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ouravt\Downloads\"/>
    </mc:Choice>
  </mc:AlternateContent>
  <xr:revisionPtr revIDLastSave="0" documentId="13_ncr:1_{46B1EED7-C330-48B2-84FF-4B471E4C2A65}" xr6:coauthVersionLast="47" xr6:coauthVersionMax="47" xr10:uidLastSave="{00000000-0000-0000-0000-000000000000}"/>
  <bookViews>
    <workbookView xWindow="-108" yWindow="-108" windowWidth="23256" windowHeight="12576" xr2:uid="{00000000-000D-0000-FFFF-FFFF00000000}"/>
  </bookViews>
  <sheets>
    <sheet name="All Fields" sheetId="1" r:id="rId1"/>
    <sheet name="Job Title Cleaner" sheetId="2" r:id="rId2"/>
    <sheet name="Country New List" sheetId="3" r:id="rId3"/>
    <sheet name="Industry Cleaner" sheetId="4" r:id="rId4"/>
    <sheet name="Taxonomy Mapping " sheetId="5" r:id="rId5"/>
    <sheet name="SD Form" sheetId="6" r:id="rId6"/>
    <sheet name="Program Name generator" sheetId="7" r:id="rId7"/>
    <sheet name="Country -OLD" sheetId="8" r:id="rId8"/>
    <sheet name="Picklist Value - DO NOT EDIT" sheetId="9" state="hidden" r:id="rId9"/>
  </sheets>
  <definedNames>
    <definedName name="_xlnm._FilterDatabase" localSheetId="2" hidden="1">'Country New List'!$B$1:$G$250</definedName>
    <definedName name="_xlnm._FilterDatabase" localSheetId="7" hidden="1">'Country -OLD'!$A$1:$E$234</definedName>
    <definedName name="_xlnm._FilterDatabase" localSheetId="3" hidden="1">'Industry Cleaner'!$D$2:$D$25</definedName>
    <definedName name="_xlnm._FilterDatabase" localSheetId="4" hidden="1">'Taxonomy Mapping '!$A$1:$A$16</definedName>
    <definedName name="Z_9F9C227A_BCE4_43FA_92F5_B9724DC211B8_.wvu.FilterData" localSheetId="4" hidden="1">'Taxonomy Mapping '!$A$1:$A$16</definedName>
  </definedNames>
  <calcPr calcId="191029"/>
  <customWorkbookViews>
    <customWorkbookView name="Filter 1" guid="{9F9C227A-BCE4-43FA-92F5-B9724DC211B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7" l="1"/>
  <c r="D16" i="7" s="1"/>
  <c r="A1001" i="4"/>
  <c r="B1001" i="4" s="1"/>
  <c r="A1000" i="4"/>
  <c r="B1000" i="4" s="1"/>
  <c r="A999" i="4"/>
  <c r="B999" i="4" s="1"/>
  <c r="A998" i="4"/>
  <c r="B998" i="4" s="1"/>
  <c r="A997" i="4"/>
  <c r="B997" i="4" s="1"/>
  <c r="A996" i="4"/>
  <c r="B996" i="4" s="1"/>
  <c r="A995" i="4"/>
  <c r="B995" i="4" s="1"/>
  <c r="A994" i="4"/>
  <c r="B994" i="4" s="1"/>
  <c r="A993" i="4"/>
  <c r="B993" i="4" s="1"/>
  <c r="A992" i="4"/>
  <c r="B992" i="4" s="1"/>
  <c r="A991" i="4"/>
  <c r="B991" i="4" s="1"/>
  <c r="A990" i="4"/>
  <c r="B990" i="4" s="1"/>
  <c r="A989" i="4"/>
  <c r="B989" i="4" s="1"/>
  <c r="A988" i="4"/>
  <c r="B988" i="4" s="1"/>
  <c r="A987" i="4"/>
  <c r="B987" i="4" s="1"/>
  <c r="A986" i="4"/>
  <c r="B986" i="4" s="1"/>
  <c r="A985" i="4"/>
  <c r="B985" i="4" s="1"/>
  <c r="A984" i="4"/>
  <c r="B984" i="4" s="1"/>
  <c r="A983" i="4"/>
  <c r="B983" i="4" s="1"/>
  <c r="A982" i="4"/>
  <c r="B982" i="4" s="1"/>
  <c r="A981" i="4"/>
  <c r="B981" i="4" s="1"/>
  <c r="A980" i="4"/>
  <c r="B980" i="4" s="1"/>
  <c r="A979" i="4"/>
  <c r="B979" i="4" s="1"/>
  <c r="A978" i="4"/>
  <c r="B978" i="4" s="1"/>
  <c r="A977" i="4"/>
  <c r="B977" i="4" s="1"/>
  <c r="A976" i="4"/>
  <c r="B976" i="4" s="1"/>
  <c r="A975" i="4"/>
  <c r="B975" i="4" s="1"/>
  <c r="A974" i="4"/>
  <c r="B974" i="4" s="1"/>
  <c r="A973" i="4"/>
  <c r="B973" i="4" s="1"/>
  <c r="A972" i="4"/>
  <c r="B972" i="4" s="1"/>
  <c r="A971" i="4"/>
  <c r="B971" i="4" s="1"/>
  <c r="A970" i="4"/>
  <c r="B970" i="4" s="1"/>
  <c r="A969" i="4"/>
  <c r="B969" i="4" s="1"/>
  <c r="A968" i="4"/>
  <c r="B968" i="4" s="1"/>
  <c r="A967" i="4"/>
  <c r="B967" i="4" s="1"/>
  <c r="A966" i="4"/>
  <c r="B966" i="4" s="1"/>
  <c r="A965" i="4"/>
  <c r="B965" i="4" s="1"/>
  <c r="A964" i="4"/>
  <c r="B964" i="4" s="1"/>
  <c r="A963" i="4"/>
  <c r="B963" i="4" s="1"/>
  <c r="A962" i="4"/>
  <c r="B962" i="4" s="1"/>
  <c r="A961" i="4"/>
  <c r="B961" i="4" s="1"/>
  <c r="A960" i="4"/>
  <c r="B960" i="4" s="1"/>
  <c r="A959" i="4"/>
  <c r="B959" i="4" s="1"/>
  <c r="A958" i="4"/>
  <c r="B958" i="4" s="1"/>
  <c r="A957" i="4"/>
  <c r="B957" i="4" s="1"/>
  <c r="A956" i="4"/>
  <c r="B956" i="4" s="1"/>
  <c r="A955" i="4"/>
  <c r="B955" i="4" s="1"/>
  <c r="A954" i="4"/>
  <c r="B954" i="4" s="1"/>
  <c r="A953" i="4"/>
  <c r="B953" i="4" s="1"/>
  <c r="A952" i="4"/>
  <c r="B952" i="4" s="1"/>
  <c r="A951" i="4"/>
  <c r="B951" i="4" s="1"/>
  <c r="A950" i="4"/>
  <c r="B950" i="4" s="1"/>
  <c r="A949" i="4"/>
  <c r="B949" i="4" s="1"/>
  <c r="A948" i="4"/>
  <c r="B948" i="4" s="1"/>
  <c r="A947" i="4"/>
  <c r="B947" i="4" s="1"/>
  <c r="A946" i="4"/>
  <c r="B946" i="4" s="1"/>
  <c r="A945" i="4"/>
  <c r="B945" i="4" s="1"/>
  <c r="A944" i="4"/>
  <c r="B944" i="4" s="1"/>
  <c r="A943" i="4"/>
  <c r="B943" i="4" s="1"/>
  <c r="A942" i="4"/>
  <c r="B942" i="4" s="1"/>
  <c r="A941" i="4"/>
  <c r="B941" i="4" s="1"/>
  <c r="A940" i="4"/>
  <c r="B940" i="4" s="1"/>
  <c r="A939" i="4"/>
  <c r="B939" i="4" s="1"/>
  <c r="A938" i="4"/>
  <c r="B938" i="4" s="1"/>
  <c r="A937" i="4"/>
  <c r="B937" i="4" s="1"/>
  <c r="A936" i="4"/>
  <c r="B936" i="4" s="1"/>
  <c r="A935" i="4"/>
  <c r="B935" i="4" s="1"/>
  <c r="A934" i="4"/>
  <c r="B934" i="4" s="1"/>
  <c r="A933" i="4"/>
  <c r="B933" i="4" s="1"/>
  <c r="A932" i="4"/>
  <c r="B932" i="4" s="1"/>
  <c r="A931" i="4"/>
  <c r="B931" i="4" s="1"/>
  <c r="A930" i="4"/>
  <c r="B930" i="4" s="1"/>
  <c r="A929" i="4"/>
  <c r="B929" i="4" s="1"/>
  <c r="A928" i="4"/>
  <c r="B928" i="4" s="1"/>
  <c r="A927" i="4"/>
  <c r="B927" i="4" s="1"/>
  <c r="A926" i="4"/>
  <c r="B926" i="4" s="1"/>
  <c r="A925" i="4"/>
  <c r="B925" i="4" s="1"/>
  <c r="A924" i="4"/>
  <c r="B924" i="4" s="1"/>
  <c r="A923" i="4"/>
  <c r="B923" i="4" s="1"/>
  <c r="A922" i="4"/>
  <c r="B922" i="4" s="1"/>
  <c r="A921" i="4"/>
  <c r="B921" i="4" s="1"/>
  <c r="A920" i="4"/>
  <c r="B920" i="4" s="1"/>
  <c r="A919" i="4"/>
  <c r="B919" i="4" s="1"/>
  <c r="A918" i="4"/>
  <c r="B918" i="4" s="1"/>
  <c r="A917" i="4"/>
  <c r="B917" i="4" s="1"/>
  <c r="A916" i="4"/>
  <c r="B916" i="4" s="1"/>
  <c r="A915" i="4"/>
  <c r="B915" i="4" s="1"/>
  <c r="A914" i="4"/>
  <c r="B914" i="4" s="1"/>
  <c r="A913" i="4"/>
  <c r="B913" i="4" s="1"/>
  <c r="A912" i="4"/>
  <c r="B912" i="4" s="1"/>
  <c r="A911" i="4"/>
  <c r="B911" i="4" s="1"/>
  <c r="A910" i="4"/>
  <c r="B910" i="4" s="1"/>
  <c r="A909" i="4"/>
  <c r="B909" i="4" s="1"/>
  <c r="A908" i="4"/>
  <c r="B908" i="4" s="1"/>
  <c r="A907" i="4"/>
  <c r="B907" i="4" s="1"/>
  <c r="A906" i="4"/>
  <c r="B906" i="4" s="1"/>
  <c r="A905" i="4"/>
  <c r="B905" i="4" s="1"/>
  <c r="A904" i="4"/>
  <c r="B904" i="4" s="1"/>
  <c r="A903" i="4"/>
  <c r="B903" i="4" s="1"/>
  <c r="A902" i="4"/>
  <c r="B902" i="4" s="1"/>
  <c r="A901" i="4"/>
  <c r="B901" i="4" s="1"/>
  <c r="A900" i="4"/>
  <c r="B900" i="4" s="1"/>
  <c r="A899" i="4"/>
  <c r="B899" i="4" s="1"/>
  <c r="A898" i="4"/>
  <c r="B898" i="4" s="1"/>
  <c r="A897" i="4"/>
  <c r="B897" i="4" s="1"/>
  <c r="A896" i="4"/>
  <c r="B896" i="4" s="1"/>
  <c r="A895" i="4"/>
  <c r="B895" i="4" s="1"/>
  <c r="A894" i="4"/>
  <c r="B894" i="4" s="1"/>
  <c r="A893" i="4"/>
  <c r="B893" i="4" s="1"/>
  <c r="A892" i="4"/>
  <c r="B892" i="4" s="1"/>
  <c r="A891" i="4"/>
  <c r="B891" i="4" s="1"/>
  <c r="A890" i="4"/>
  <c r="B890" i="4" s="1"/>
  <c r="A889" i="4"/>
  <c r="B889" i="4" s="1"/>
  <c r="A888" i="4"/>
  <c r="B888" i="4" s="1"/>
  <c r="A887" i="4"/>
  <c r="B887" i="4" s="1"/>
  <c r="A886" i="4"/>
  <c r="B886" i="4" s="1"/>
  <c r="A885" i="4"/>
  <c r="B885" i="4" s="1"/>
  <c r="A884" i="4"/>
  <c r="B884" i="4" s="1"/>
  <c r="A883" i="4"/>
  <c r="B883" i="4" s="1"/>
  <c r="A882" i="4"/>
  <c r="B882" i="4" s="1"/>
  <c r="A881" i="4"/>
  <c r="B881" i="4" s="1"/>
  <c r="A880" i="4"/>
  <c r="B880" i="4" s="1"/>
  <c r="A879" i="4"/>
  <c r="B879" i="4" s="1"/>
  <c r="A878" i="4"/>
  <c r="B878" i="4" s="1"/>
  <c r="A877" i="4"/>
  <c r="B877" i="4" s="1"/>
  <c r="A876" i="4"/>
  <c r="B876" i="4" s="1"/>
  <c r="A875" i="4"/>
  <c r="B875" i="4" s="1"/>
  <c r="A874" i="4"/>
  <c r="B874" i="4" s="1"/>
  <c r="A873" i="4"/>
  <c r="B873" i="4" s="1"/>
  <c r="A872" i="4"/>
  <c r="B872" i="4" s="1"/>
  <c r="A871" i="4"/>
  <c r="B871" i="4" s="1"/>
  <c r="A870" i="4"/>
  <c r="B870" i="4" s="1"/>
  <c r="A869" i="4"/>
  <c r="B869" i="4" s="1"/>
  <c r="A868" i="4"/>
  <c r="B868" i="4" s="1"/>
  <c r="A867" i="4"/>
  <c r="B867" i="4" s="1"/>
  <c r="A866" i="4"/>
  <c r="B866" i="4" s="1"/>
  <c r="A865" i="4"/>
  <c r="B865" i="4" s="1"/>
  <c r="A864" i="4"/>
  <c r="B864" i="4" s="1"/>
  <c r="A863" i="4"/>
  <c r="B863" i="4" s="1"/>
  <c r="A862" i="4"/>
  <c r="B862" i="4" s="1"/>
  <c r="A861" i="4"/>
  <c r="B861" i="4" s="1"/>
  <c r="A860" i="4"/>
  <c r="B860" i="4" s="1"/>
  <c r="A859" i="4"/>
  <c r="B859" i="4" s="1"/>
  <c r="A858" i="4"/>
  <c r="B858" i="4" s="1"/>
  <c r="A857" i="4"/>
  <c r="B857" i="4" s="1"/>
  <c r="A856" i="4"/>
  <c r="B856" i="4" s="1"/>
  <c r="A855" i="4"/>
  <c r="B855" i="4" s="1"/>
  <c r="A854" i="4"/>
  <c r="B854" i="4" s="1"/>
  <c r="A853" i="4"/>
  <c r="B853" i="4" s="1"/>
  <c r="A852" i="4"/>
  <c r="B852" i="4" s="1"/>
  <c r="A851" i="4"/>
  <c r="B851" i="4" s="1"/>
  <c r="A850" i="4"/>
  <c r="B850" i="4" s="1"/>
  <c r="A849" i="4"/>
  <c r="B849" i="4" s="1"/>
  <c r="A848" i="4"/>
  <c r="B848" i="4" s="1"/>
  <c r="A847" i="4"/>
  <c r="B847" i="4" s="1"/>
  <c r="A846" i="4"/>
  <c r="B846" i="4" s="1"/>
  <c r="A845" i="4"/>
  <c r="B845" i="4" s="1"/>
  <c r="A844" i="4"/>
  <c r="B844" i="4" s="1"/>
  <c r="A843" i="4"/>
  <c r="B843" i="4" s="1"/>
  <c r="A842" i="4"/>
  <c r="B842" i="4" s="1"/>
  <c r="A841" i="4"/>
  <c r="B841" i="4" s="1"/>
  <c r="A840" i="4"/>
  <c r="B840" i="4" s="1"/>
  <c r="A839" i="4"/>
  <c r="B839" i="4" s="1"/>
  <c r="A838" i="4"/>
  <c r="B838" i="4" s="1"/>
  <c r="A837" i="4"/>
  <c r="B837" i="4" s="1"/>
  <c r="A836" i="4"/>
  <c r="B836" i="4" s="1"/>
  <c r="A835" i="4"/>
  <c r="B835" i="4" s="1"/>
  <c r="A834" i="4"/>
  <c r="B834" i="4" s="1"/>
  <c r="A833" i="4"/>
  <c r="B833" i="4" s="1"/>
  <c r="A832" i="4"/>
  <c r="B832" i="4" s="1"/>
  <c r="A831" i="4"/>
  <c r="B831" i="4" s="1"/>
  <c r="A830" i="4"/>
  <c r="B830" i="4" s="1"/>
  <c r="A829" i="4"/>
  <c r="B829" i="4" s="1"/>
  <c r="A828" i="4"/>
  <c r="B828" i="4" s="1"/>
  <c r="A827" i="4"/>
  <c r="B827" i="4" s="1"/>
  <c r="A826" i="4"/>
  <c r="B826" i="4" s="1"/>
  <c r="A825" i="4"/>
  <c r="B825" i="4" s="1"/>
  <c r="A824" i="4"/>
  <c r="B824" i="4" s="1"/>
  <c r="A823" i="4"/>
  <c r="B823" i="4" s="1"/>
  <c r="A822" i="4"/>
  <c r="B822" i="4" s="1"/>
  <c r="A821" i="4"/>
  <c r="B821" i="4" s="1"/>
  <c r="A820" i="4"/>
  <c r="B820" i="4" s="1"/>
  <c r="A819" i="4"/>
  <c r="B819" i="4" s="1"/>
  <c r="A818" i="4"/>
  <c r="B818" i="4" s="1"/>
  <c r="A817" i="4"/>
  <c r="B817" i="4" s="1"/>
  <c r="A816" i="4"/>
  <c r="B816" i="4" s="1"/>
  <c r="A815" i="4"/>
  <c r="B815" i="4" s="1"/>
  <c r="A814" i="4"/>
  <c r="B814" i="4" s="1"/>
  <c r="A813" i="4"/>
  <c r="B813" i="4" s="1"/>
  <c r="A812" i="4"/>
  <c r="B812" i="4" s="1"/>
  <c r="A811" i="4"/>
  <c r="B811" i="4" s="1"/>
  <c r="A810" i="4"/>
  <c r="B810" i="4" s="1"/>
  <c r="A809" i="4"/>
  <c r="B809" i="4" s="1"/>
  <c r="A808" i="4"/>
  <c r="B808" i="4" s="1"/>
  <c r="A807" i="4"/>
  <c r="B807" i="4" s="1"/>
  <c r="A806" i="4"/>
  <c r="B806" i="4" s="1"/>
  <c r="A805" i="4"/>
  <c r="B805" i="4" s="1"/>
  <c r="A804" i="4"/>
  <c r="B804" i="4" s="1"/>
  <c r="A803" i="4"/>
  <c r="B803" i="4" s="1"/>
  <c r="A802" i="4"/>
  <c r="B802" i="4" s="1"/>
  <c r="A801" i="4"/>
  <c r="B801" i="4" s="1"/>
  <c r="A800" i="4"/>
  <c r="B800" i="4" s="1"/>
  <c r="A799" i="4"/>
  <c r="B799" i="4" s="1"/>
  <c r="A798" i="4"/>
  <c r="B798" i="4" s="1"/>
  <c r="A797" i="4"/>
  <c r="B797" i="4" s="1"/>
  <c r="A796" i="4"/>
  <c r="B796" i="4" s="1"/>
  <c r="A795" i="4"/>
  <c r="B795" i="4" s="1"/>
  <c r="A794" i="4"/>
  <c r="B794" i="4" s="1"/>
  <c r="A793" i="4"/>
  <c r="B793" i="4" s="1"/>
  <c r="A792" i="4"/>
  <c r="B792" i="4" s="1"/>
  <c r="A791" i="4"/>
  <c r="B791" i="4" s="1"/>
  <c r="A790" i="4"/>
  <c r="B790" i="4" s="1"/>
  <c r="A789" i="4"/>
  <c r="B789" i="4" s="1"/>
  <c r="A788" i="4"/>
  <c r="B788" i="4" s="1"/>
  <c r="A787" i="4"/>
  <c r="B787" i="4" s="1"/>
  <c r="A786" i="4"/>
  <c r="B786" i="4" s="1"/>
  <c r="A785" i="4"/>
  <c r="B785" i="4" s="1"/>
  <c r="A784" i="4"/>
  <c r="B784" i="4" s="1"/>
  <c r="A783" i="4"/>
  <c r="B783" i="4" s="1"/>
  <c r="A782" i="4"/>
  <c r="B782" i="4" s="1"/>
  <c r="A781" i="4"/>
  <c r="B781" i="4" s="1"/>
  <c r="A780" i="4"/>
  <c r="B780" i="4" s="1"/>
  <c r="A779" i="4"/>
  <c r="B779" i="4" s="1"/>
  <c r="A778" i="4"/>
  <c r="B778" i="4" s="1"/>
  <c r="A777" i="4"/>
  <c r="B777" i="4" s="1"/>
  <c r="A776" i="4"/>
  <c r="B776" i="4" s="1"/>
  <c r="A775" i="4"/>
  <c r="B775" i="4" s="1"/>
  <c r="A774" i="4"/>
  <c r="B774" i="4" s="1"/>
  <c r="A773" i="4"/>
  <c r="B773" i="4" s="1"/>
  <c r="A772" i="4"/>
  <c r="B772" i="4" s="1"/>
  <c r="A771" i="4"/>
  <c r="B771" i="4" s="1"/>
  <c r="A770" i="4"/>
  <c r="B770" i="4" s="1"/>
  <c r="A769" i="4"/>
  <c r="B769" i="4" s="1"/>
  <c r="A768" i="4"/>
  <c r="B768" i="4" s="1"/>
  <c r="A767" i="4"/>
  <c r="B767" i="4" s="1"/>
  <c r="A766" i="4"/>
  <c r="B766" i="4" s="1"/>
  <c r="A765" i="4"/>
  <c r="B765" i="4" s="1"/>
  <c r="A764" i="4"/>
  <c r="B764" i="4" s="1"/>
  <c r="A763" i="4"/>
  <c r="B763" i="4" s="1"/>
  <c r="A762" i="4"/>
  <c r="B762" i="4" s="1"/>
  <c r="A761" i="4"/>
  <c r="B761" i="4" s="1"/>
  <c r="A760" i="4"/>
  <c r="B760" i="4" s="1"/>
  <c r="A759" i="4"/>
  <c r="B759" i="4" s="1"/>
  <c r="A758" i="4"/>
  <c r="B758" i="4" s="1"/>
  <c r="A757" i="4"/>
  <c r="B757" i="4" s="1"/>
  <c r="A756" i="4"/>
  <c r="B756" i="4" s="1"/>
  <c r="A755" i="4"/>
  <c r="B755" i="4" s="1"/>
  <c r="A754" i="4"/>
  <c r="B754" i="4" s="1"/>
  <c r="A753" i="4"/>
  <c r="B753" i="4" s="1"/>
  <c r="A752" i="4"/>
  <c r="B752" i="4" s="1"/>
  <c r="A751" i="4"/>
  <c r="B751" i="4" s="1"/>
  <c r="A750" i="4"/>
  <c r="B750" i="4" s="1"/>
  <c r="A749" i="4"/>
  <c r="B749" i="4" s="1"/>
  <c r="A748" i="4"/>
  <c r="B748" i="4" s="1"/>
  <c r="A747" i="4"/>
  <c r="B747" i="4" s="1"/>
  <c r="A746" i="4"/>
  <c r="B746" i="4" s="1"/>
  <c r="A745" i="4"/>
  <c r="B745" i="4" s="1"/>
  <c r="A744" i="4"/>
  <c r="B744" i="4" s="1"/>
  <c r="A743" i="4"/>
  <c r="B743" i="4" s="1"/>
  <c r="A742" i="4"/>
  <c r="B742" i="4" s="1"/>
  <c r="A741" i="4"/>
  <c r="B741" i="4" s="1"/>
  <c r="A740" i="4"/>
  <c r="B740" i="4" s="1"/>
  <c r="A739" i="4"/>
  <c r="B739" i="4" s="1"/>
  <c r="A738" i="4"/>
  <c r="B738" i="4" s="1"/>
  <c r="A737" i="4"/>
  <c r="B737" i="4" s="1"/>
  <c r="A736" i="4"/>
  <c r="B736" i="4" s="1"/>
  <c r="A735" i="4"/>
  <c r="B735" i="4" s="1"/>
  <c r="A734" i="4"/>
  <c r="B734" i="4" s="1"/>
  <c r="A733" i="4"/>
  <c r="B733" i="4" s="1"/>
  <c r="A732" i="4"/>
  <c r="B732" i="4" s="1"/>
  <c r="A731" i="4"/>
  <c r="B731" i="4" s="1"/>
  <c r="A730" i="4"/>
  <c r="B730" i="4" s="1"/>
  <c r="A729" i="4"/>
  <c r="B729" i="4" s="1"/>
  <c r="A728" i="4"/>
  <c r="B728" i="4" s="1"/>
  <c r="A727" i="4"/>
  <c r="B727" i="4" s="1"/>
  <c r="A726" i="4"/>
  <c r="B726" i="4" s="1"/>
  <c r="A725" i="4"/>
  <c r="B725" i="4" s="1"/>
  <c r="A724" i="4"/>
  <c r="B724" i="4" s="1"/>
  <c r="A723" i="4"/>
  <c r="B723" i="4" s="1"/>
  <c r="A722" i="4"/>
  <c r="B722" i="4" s="1"/>
  <c r="A721" i="4"/>
  <c r="B721" i="4" s="1"/>
  <c r="A720" i="4"/>
  <c r="B720" i="4" s="1"/>
  <c r="A719" i="4"/>
  <c r="B719" i="4" s="1"/>
  <c r="A718" i="4"/>
  <c r="B718" i="4" s="1"/>
  <c r="A717" i="4"/>
  <c r="B717" i="4" s="1"/>
  <c r="A716" i="4"/>
  <c r="B716" i="4" s="1"/>
  <c r="A715" i="4"/>
  <c r="B715" i="4" s="1"/>
  <c r="A714" i="4"/>
  <c r="B714" i="4" s="1"/>
  <c r="A713" i="4"/>
  <c r="B713" i="4" s="1"/>
  <c r="A712" i="4"/>
  <c r="B712" i="4" s="1"/>
  <c r="A711" i="4"/>
  <c r="B711" i="4" s="1"/>
  <c r="A710" i="4"/>
  <c r="B710" i="4" s="1"/>
  <c r="A709" i="4"/>
  <c r="B709" i="4" s="1"/>
  <c r="A708" i="4"/>
  <c r="B708" i="4" s="1"/>
  <c r="A707" i="4"/>
  <c r="B707" i="4" s="1"/>
  <c r="A706" i="4"/>
  <c r="B706" i="4" s="1"/>
  <c r="A705" i="4"/>
  <c r="B705" i="4" s="1"/>
  <c r="A704" i="4"/>
  <c r="B704" i="4" s="1"/>
  <c r="A703" i="4"/>
  <c r="B703" i="4" s="1"/>
  <c r="A702" i="4"/>
  <c r="B702" i="4" s="1"/>
  <c r="A701" i="4"/>
  <c r="B701" i="4" s="1"/>
  <c r="A700" i="4"/>
  <c r="B700" i="4" s="1"/>
  <c r="A699" i="4"/>
  <c r="B699" i="4" s="1"/>
  <c r="A698" i="4"/>
  <c r="B698" i="4" s="1"/>
  <c r="A697" i="4"/>
  <c r="B697" i="4" s="1"/>
  <c r="A696" i="4"/>
  <c r="B696" i="4" s="1"/>
  <c r="A695" i="4"/>
  <c r="B695" i="4" s="1"/>
  <c r="A694" i="4"/>
  <c r="B694" i="4" s="1"/>
  <c r="A693" i="4"/>
  <c r="B693" i="4" s="1"/>
  <c r="A692" i="4"/>
  <c r="B692" i="4" s="1"/>
  <c r="A691" i="4"/>
  <c r="B691" i="4" s="1"/>
  <c r="A690" i="4"/>
  <c r="B690" i="4" s="1"/>
  <c r="A689" i="4"/>
  <c r="B689" i="4" s="1"/>
  <c r="A688" i="4"/>
  <c r="B688" i="4" s="1"/>
  <c r="A687" i="4"/>
  <c r="B687" i="4" s="1"/>
  <c r="A686" i="4"/>
  <c r="B686" i="4" s="1"/>
  <c r="A685" i="4"/>
  <c r="B685" i="4" s="1"/>
  <c r="A684" i="4"/>
  <c r="B684" i="4" s="1"/>
  <c r="A683" i="4"/>
  <c r="B683" i="4" s="1"/>
  <c r="A682" i="4"/>
  <c r="B682" i="4" s="1"/>
  <c r="A681" i="4"/>
  <c r="B681" i="4" s="1"/>
  <c r="A680" i="4"/>
  <c r="B680" i="4" s="1"/>
  <c r="A679" i="4"/>
  <c r="B679" i="4" s="1"/>
  <c r="A678" i="4"/>
  <c r="B678" i="4" s="1"/>
  <c r="A677" i="4"/>
  <c r="B677" i="4" s="1"/>
  <c r="A676" i="4"/>
  <c r="B676" i="4" s="1"/>
  <c r="A675" i="4"/>
  <c r="B675" i="4" s="1"/>
  <c r="A674" i="4"/>
  <c r="B674" i="4" s="1"/>
  <c r="A673" i="4"/>
  <c r="B673" i="4" s="1"/>
  <c r="A672" i="4"/>
  <c r="B672" i="4" s="1"/>
  <c r="A671" i="4"/>
  <c r="B671" i="4" s="1"/>
  <c r="A670" i="4"/>
  <c r="B670" i="4" s="1"/>
  <c r="A669" i="4"/>
  <c r="B669" i="4" s="1"/>
  <c r="A668" i="4"/>
  <c r="B668" i="4" s="1"/>
  <c r="A667" i="4"/>
  <c r="B667" i="4" s="1"/>
  <c r="A666" i="4"/>
  <c r="B666" i="4" s="1"/>
  <c r="A665" i="4"/>
  <c r="B665" i="4" s="1"/>
  <c r="A664" i="4"/>
  <c r="B664" i="4" s="1"/>
  <c r="A663" i="4"/>
  <c r="B663" i="4" s="1"/>
  <c r="A662" i="4"/>
  <c r="B662" i="4" s="1"/>
  <c r="A661" i="4"/>
  <c r="B661" i="4" s="1"/>
  <c r="A660" i="4"/>
  <c r="B660" i="4" s="1"/>
  <c r="A659" i="4"/>
  <c r="B659" i="4" s="1"/>
  <c r="A658" i="4"/>
  <c r="B658" i="4" s="1"/>
  <c r="A657" i="4"/>
  <c r="B657" i="4" s="1"/>
  <c r="A656" i="4"/>
  <c r="B656" i="4" s="1"/>
  <c r="A655" i="4"/>
  <c r="B655" i="4" s="1"/>
  <c r="A654" i="4"/>
  <c r="B654" i="4" s="1"/>
  <c r="A653" i="4"/>
  <c r="B653" i="4" s="1"/>
  <c r="A652" i="4"/>
  <c r="B652" i="4" s="1"/>
  <c r="A651" i="4"/>
  <c r="B651" i="4" s="1"/>
  <c r="A650" i="4"/>
  <c r="B650" i="4" s="1"/>
  <c r="A649" i="4"/>
  <c r="B649" i="4" s="1"/>
  <c r="A648" i="4"/>
  <c r="B648" i="4" s="1"/>
  <c r="A647" i="4"/>
  <c r="B647" i="4" s="1"/>
  <c r="A646" i="4"/>
  <c r="B646" i="4" s="1"/>
  <c r="A645" i="4"/>
  <c r="B645" i="4" s="1"/>
  <c r="A644" i="4"/>
  <c r="B644" i="4" s="1"/>
  <c r="A643" i="4"/>
  <c r="B643" i="4" s="1"/>
  <c r="A642" i="4"/>
  <c r="B642" i="4" s="1"/>
  <c r="A641" i="4"/>
  <c r="B641" i="4" s="1"/>
  <c r="A640" i="4"/>
  <c r="B640" i="4" s="1"/>
  <c r="A639" i="4"/>
  <c r="B639" i="4" s="1"/>
  <c r="A638" i="4"/>
  <c r="B638" i="4" s="1"/>
  <c r="A637" i="4"/>
  <c r="B637" i="4" s="1"/>
  <c r="A636" i="4"/>
  <c r="B636" i="4" s="1"/>
  <c r="A635" i="4"/>
  <c r="B635" i="4" s="1"/>
  <c r="A634" i="4"/>
  <c r="B634" i="4" s="1"/>
  <c r="A633" i="4"/>
  <c r="B633" i="4" s="1"/>
  <c r="A632" i="4"/>
  <c r="B632" i="4" s="1"/>
  <c r="A631" i="4"/>
  <c r="B631" i="4" s="1"/>
  <c r="A630" i="4"/>
  <c r="B630" i="4" s="1"/>
  <c r="A629" i="4"/>
  <c r="B629" i="4" s="1"/>
  <c r="A628" i="4"/>
  <c r="B628" i="4" s="1"/>
  <c r="A627" i="4"/>
  <c r="B627" i="4" s="1"/>
  <c r="A626" i="4"/>
  <c r="B626" i="4" s="1"/>
  <c r="A625" i="4"/>
  <c r="B625" i="4" s="1"/>
  <c r="A624" i="4"/>
  <c r="B624" i="4" s="1"/>
  <c r="A623" i="4"/>
  <c r="B623" i="4" s="1"/>
  <c r="A622" i="4"/>
  <c r="B622" i="4" s="1"/>
  <c r="A621" i="4"/>
  <c r="B621" i="4" s="1"/>
  <c r="A620" i="4"/>
  <c r="B620" i="4" s="1"/>
  <c r="A619" i="4"/>
  <c r="B619" i="4" s="1"/>
  <c r="A618" i="4"/>
  <c r="B618" i="4" s="1"/>
  <c r="A617" i="4"/>
  <c r="B617" i="4" s="1"/>
  <c r="A616" i="4"/>
  <c r="B616" i="4" s="1"/>
  <c r="A615" i="4"/>
  <c r="B615" i="4" s="1"/>
  <c r="A614" i="4"/>
  <c r="B614" i="4" s="1"/>
  <c r="A613" i="4"/>
  <c r="B613" i="4" s="1"/>
  <c r="A612" i="4"/>
  <c r="B612" i="4" s="1"/>
  <c r="A611" i="4"/>
  <c r="B611" i="4" s="1"/>
  <c r="A610" i="4"/>
  <c r="B610" i="4" s="1"/>
  <c r="A609" i="4"/>
  <c r="B609" i="4" s="1"/>
  <c r="A608" i="4"/>
  <c r="B608" i="4" s="1"/>
  <c r="A607" i="4"/>
  <c r="B607" i="4" s="1"/>
  <c r="A606" i="4"/>
  <c r="B606" i="4" s="1"/>
  <c r="A605" i="4"/>
  <c r="B605" i="4" s="1"/>
  <c r="A604" i="4"/>
  <c r="B604" i="4" s="1"/>
  <c r="A603" i="4"/>
  <c r="B603" i="4" s="1"/>
  <c r="A602" i="4"/>
  <c r="B602" i="4" s="1"/>
  <c r="A601" i="4"/>
  <c r="B601" i="4" s="1"/>
  <c r="A600" i="4"/>
  <c r="B600" i="4" s="1"/>
  <c r="A599" i="4"/>
  <c r="B599" i="4" s="1"/>
  <c r="A598" i="4"/>
  <c r="B598" i="4" s="1"/>
  <c r="A597" i="4"/>
  <c r="B597" i="4" s="1"/>
  <c r="A596" i="4"/>
  <c r="B596" i="4" s="1"/>
  <c r="A595" i="4"/>
  <c r="B595" i="4" s="1"/>
  <c r="A594" i="4"/>
  <c r="B594" i="4" s="1"/>
  <c r="A593" i="4"/>
  <c r="B593" i="4" s="1"/>
  <c r="A592" i="4"/>
  <c r="B592" i="4" s="1"/>
  <c r="A591" i="4"/>
  <c r="B591" i="4" s="1"/>
  <c r="A590" i="4"/>
  <c r="B590" i="4" s="1"/>
  <c r="A589" i="4"/>
  <c r="B589" i="4" s="1"/>
  <c r="A588" i="4"/>
  <c r="B588" i="4" s="1"/>
  <c r="A587" i="4"/>
  <c r="B587" i="4" s="1"/>
  <c r="A586" i="4"/>
  <c r="B586" i="4" s="1"/>
  <c r="A585" i="4"/>
  <c r="B585" i="4" s="1"/>
  <c r="A584" i="4"/>
  <c r="B584" i="4" s="1"/>
  <c r="A583" i="4"/>
  <c r="B583" i="4" s="1"/>
  <c r="A582" i="4"/>
  <c r="B582" i="4" s="1"/>
  <c r="A581" i="4"/>
  <c r="B581" i="4" s="1"/>
  <c r="A580" i="4"/>
  <c r="B580" i="4" s="1"/>
  <c r="A579" i="4"/>
  <c r="B579" i="4" s="1"/>
  <c r="A578" i="4"/>
  <c r="B578" i="4" s="1"/>
  <c r="A577" i="4"/>
  <c r="B577" i="4" s="1"/>
  <c r="A576" i="4"/>
  <c r="B576" i="4" s="1"/>
  <c r="A575" i="4"/>
  <c r="B575" i="4" s="1"/>
  <c r="A574" i="4"/>
  <c r="B574" i="4" s="1"/>
  <c r="A573" i="4"/>
  <c r="B573" i="4" s="1"/>
  <c r="A572" i="4"/>
  <c r="B572" i="4" s="1"/>
  <c r="A571" i="4"/>
  <c r="B571" i="4" s="1"/>
  <c r="A570" i="4"/>
  <c r="B570" i="4" s="1"/>
  <c r="A569" i="4"/>
  <c r="B569" i="4" s="1"/>
  <c r="A568" i="4"/>
  <c r="B568" i="4" s="1"/>
  <c r="A567" i="4"/>
  <c r="B567" i="4" s="1"/>
  <c r="A566" i="4"/>
  <c r="B566" i="4" s="1"/>
  <c r="A565" i="4"/>
  <c r="B565" i="4" s="1"/>
  <c r="A564" i="4"/>
  <c r="B564" i="4" s="1"/>
  <c r="A563" i="4"/>
  <c r="B563" i="4" s="1"/>
  <c r="A562" i="4"/>
  <c r="B562" i="4" s="1"/>
  <c r="A561" i="4"/>
  <c r="B561" i="4" s="1"/>
  <c r="A560" i="4"/>
  <c r="B560" i="4" s="1"/>
  <c r="A559" i="4"/>
  <c r="B559" i="4" s="1"/>
  <c r="A558" i="4"/>
  <c r="B558" i="4" s="1"/>
  <c r="A557" i="4"/>
  <c r="B557" i="4" s="1"/>
  <c r="A556" i="4"/>
  <c r="B556" i="4" s="1"/>
  <c r="A555" i="4"/>
  <c r="B555" i="4" s="1"/>
  <c r="A554" i="4"/>
  <c r="B554" i="4" s="1"/>
  <c r="A553" i="4"/>
  <c r="B553" i="4" s="1"/>
  <c r="A552" i="4"/>
  <c r="B552" i="4" s="1"/>
  <c r="A551" i="4"/>
  <c r="B551" i="4" s="1"/>
  <c r="A550" i="4"/>
  <c r="B550" i="4" s="1"/>
  <c r="A549" i="4"/>
  <c r="B549" i="4" s="1"/>
  <c r="A548" i="4"/>
  <c r="B548" i="4" s="1"/>
  <c r="A547" i="4"/>
  <c r="B547" i="4" s="1"/>
  <c r="A546" i="4"/>
  <c r="B546" i="4" s="1"/>
  <c r="A545" i="4"/>
  <c r="B545" i="4" s="1"/>
  <c r="A544" i="4"/>
  <c r="B544" i="4" s="1"/>
  <c r="A543" i="4"/>
  <c r="B543" i="4" s="1"/>
  <c r="A542" i="4"/>
  <c r="B542" i="4" s="1"/>
  <c r="A541" i="4"/>
  <c r="B541" i="4" s="1"/>
  <c r="A540" i="4"/>
  <c r="B540" i="4" s="1"/>
  <c r="A539" i="4"/>
  <c r="B539" i="4" s="1"/>
  <c r="A538" i="4"/>
  <c r="B538" i="4" s="1"/>
  <c r="A537" i="4"/>
  <c r="B537" i="4" s="1"/>
  <c r="A536" i="4"/>
  <c r="B536" i="4" s="1"/>
  <c r="A535" i="4"/>
  <c r="B535" i="4" s="1"/>
  <c r="A534" i="4"/>
  <c r="B534" i="4" s="1"/>
  <c r="A533" i="4"/>
  <c r="B533" i="4" s="1"/>
  <c r="A532" i="4"/>
  <c r="B532" i="4" s="1"/>
  <c r="A531" i="4"/>
  <c r="B531" i="4" s="1"/>
  <c r="A530" i="4"/>
  <c r="B530" i="4" s="1"/>
  <c r="A529" i="4"/>
  <c r="B529" i="4" s="1"/>
  <c r="A528" i="4"/>
  <c r="B528" i="4" s="1"/>
  <c r="A527" i="4"/>
  <c r="B527" i="4" s="1"/>
  <c r="A526" i="4"/>
  <c r="B526" i="4" s="1"/>
  <c r="A525" i="4"/>
  <c r="B525" i="4" s="1"/>
  <c r="A524" i="4"/>
  <c r="B524" i="4" s="1"/>
  <c r="A523" i="4"/>
  <c r="B523" i="4" s="1"/>
  <c r="A522" i="4"/>
  <c r="B522" i="4" s="1"/>
  <c r="A521" i="4"/>
  <c r="B521" i="4" s="1"/>
  <c r="A520" i="4"/>
  <c r="B520" i="4" s="1"/>
  <c r="A519" i="4"/>
  <c r="B519" i="4" s="1"/>
  <c r="A518" i="4"/>
  <c r="B518" i="4" s="1"/>
  <c r="A517" i="4"/>
  <c r="B517" i="4" s="1"/>
  <c r="A516" i="4"/>
  <c r="B516" i="4" s="1"/>
  <c r="A515" i="4"/>
  <c r="B515" i="4" s="1"/>
  <c r="A514" i="4"/>
  <c r="B514" i="4" s="1"/>
  <c r="A513" i="4"/>
  <c r="B513" i="4" s="1"/>
  <c r="A512" i="4"/>
  <c r="B512" i="4" s="1"/>
  <c r="A511" i="4"/>
  <c r="B511" i="4" s="1"/>
  <c r="A510" i="4"/>
  <c r="B510" i="4" s="1"/>
  <c r="A509" i="4"/>
  <c r="B509" i="4" s="1"/>
  <c r="A508" i="4"/>
  <c r="B508" i="4" s="1"/>
  <c r="A507" i="4"/>
  <c r="B507" i="4" s="1"/>
  <c r="A506" i="4"/>
  <c r="B506" i="4" s="1"/>
  <c r="A505" i="4"/>
  <c r="B505" i="4" s="1"/>
  <c r="A504" i="4"/>
  <c r="B504" i="4" s="1"/>
  <c r="A503" i="4"/>
  <c r="B503" i="4" s="1"/>
  <c r="A502" i="4"/>
  <c r="B502" i="4" s="1"/>
  <c r="A501" i="4"/>
  <c r="B501" i="4" s="1"/>
  <c r="A500" i="4"/>
  <c r="B500" i="4" s="1"/>
  <c r="A499" i="4"/>
  <c r="B499" i="4" s="1"/>
  <c r="A498" i="4"/>
  <c r="B498" i="4" s="1"/>
  <c r="A497" i="4"/>
  <c r="B497" i="4" s="1"/>
  <c r="A496" i="4"/>
  <c r="B496" i="4" s="1"/>
  <c r="A495" i="4"/>
  <c r="B495" i="4" s="1"/>
  <c r="A494" i="4"/>
  <c r="B494" i="4" s="1"/>
  <c r="A493" i="4"/>
  <c r="B493" i="4" s="1"/>
  <c r="A492" i="4"/>
  <c r="B492" i="4" s="1"/>
  <c r="A491" i="4"/>
  <c r="B491" i="4" s="1"/>
  <c r="A490" i="4"/>
  <c r="B490" i="4" s="1"/>
  <c r="A489" i="4"/>
  <c r="B489" i="4" s="1"/>
  <c r="A488" i="4"/>
  <c r="B488" i="4" s="1"/>
  <c r="A487" i="4"/>
  <c r="B487" i="4" s="1"/>
  <c r="A486" i="4"/>
  <c r="B486" i="4" s="1"/>
  <c r="A485" i="4"/>
  <c r="B485" i="4" s="1"/>
  <c r="A484" i="4"/>
  <c r="B484" i="4" s="1"/>
  <c r="A483" i="4"/>
  <c r="B483" i="4" s="1"/>
  <c r="A482" i="4"/>
  <c r="B482" i="4" s="1"/>
  <c r="A481" i="4"/>
  <c r="B481" i="4" s="1"/>
  <c r="A480" i="4"/>
  <c r="B480" i="4" s="1"/>
  <c r="A479" i="4"/>
  <c r="B479" i="4" s="1"/>
  <c r="A478" i="4"/>
  <c r="B478" i="4" s="1"/>
  <c r="A477" i="4"/>
  <c r="B477" i="4" s="1"/>
  <c r="A476" i="4"/>
  <c r="B476" i="4" s="1"/>
  <c r="A475" i="4"/>
  <c r="B475" i="4" s="1"/>
  <c r="A474" i="4"/>
  <c r="B474" i="4" s="1"/>
  <c r="A473" i="4"/>
  <c r="B473" i="4" s="1"/>
  <c r="A472" i="4"/>
  <c r="B472" i="4" s="1"/>
  <c r="A471" i="4"/>
  <c r="B471" i="4" s="1"/>
  <c r="A470" i="4"/>
  <c r="B470" i="4" s="1"/>
  <c r="A469" i="4"/>
  <c r="B469" i="4" s="1"/>
  <c r="A468" i="4"/>
  <c r="B468" i="4" s="1"/>
  <c r="A467" i="4"/>
  <c r="B467" i="4" s="1"/>
  <c r="A466" i="4"/>
  <c r="B466" i="4" s="1"/>
  <c r="A465" i="4"/>
  <c r="B465" i="4" s="1"/>
  <c r="A464" i="4"/>
  <c r="B464" i="4" s="1"/>
  <c r="A463" i="4"/>
  <c r="B463" i="4" s="1"/>
  <c r="A462" i="4"/>
  <c r="B462" i="4" s="1"/>
  <c r="A461" i="4"/>
  <c r="B461" i="4" s="1"/>
  <c r="A460" i="4"/>
  <c r="B460" i="4" s="1"/>
  <c r="A459" i="4"/>
  <c r="B459" i="4" s="1"/>
  <c r="A458" i="4"/>
  <c r="B458" i="4" s="1"/>
  <c r="A457" i="4"/>
  <c r="B457" i="4" s="1"/>
  <c r="A456" i="4"/>
  <c r="B456" i="4" s="1"/>
  <c r="A455" i="4"/>
  <c r="B455" i="4" s="1"/>
  <c r="A454" i="4"/>
  <c r="B454" i="4" s="1"/>
  <c r="A453" i="4"/>
  <c r="B453" i="4" s="1"/>
  <c r="A452" i="4"/>
  <c r="B452" i="4" s="1"/>
  <c r="A451" i="4"/>
  <c r="B451" i="4" s="1"/>
  <c r="A450" i="4"/>
  <c r="B450" i="4" s="1"/>
  <c r="A449" i="4"/>
  <c r="B449" i="4" s="1"/>
  <c r="A448" i="4"/>
  <c r="B448" i="4" s="1"/>
  <c r="A447" i="4"/>
  <c r="B447" i="4" s="1"/>
  <c r="A446" i="4"/>
  <c r="B446" i="4" s="1"/>
  <c r="A445" i="4"/>
  <c r="B445" i="4" s="1"/>
  <c r="A444" i="4"/>
  <c r="B444" i="4" s="1"/>
  <c r="A443" i="4"/>
  <c r="B443" i="4" s="1"/>
  <c r="A442" i="4"/>
  <c r="B442" i="4" s="1"/>
  <c r="A441" i="4"/>
  <c r="B441" i="4" s="1"/>
  <c r="A440" i="4"/>
  <c r="B440" i="4" s="1"/>
  <c r="A439" i="4"/>
  <c r="B439" i="4" s="1"/>
  <c r="A438" i="4"/>
  <c r="B438" i="4" s="1"/>
  <c r="A437" i="4"/>
  <c r="B437" i="4" s="1"/>
  <c r="A436" i="4"/>
  <c r="B436" i="4" s="1"/>
  <c r="A435" i="4"/>
  <c r="B435" i="4" s="1"/>
  <c r="A434" i="4"/>
  <c r="B434" i="4" s="1"/>
  <c r="A433" i="4"/>
  <c r="B433" i="4" s="1"/>
  <c r="A432" i="4"/>
  <c r="B432" i="4" s="1"/>
  <c r="A431" i="4"/>
  <c r="B431" i="4" s="1"/>
  <c r="A430" i="4"/>
  <c r="B430" i="4" s="1"/>
  <c r="A429" i="4"/>
  <c r="B429" i="4" s="1"/>
  <c r="A428" i="4"/>
  <c r="B428" i="4" s="1"/>
  <c r="A427" i="4"/>
  <c r="B427" i="4" s="1"/>
  <c r="A426" i="4"/>
  <c r="B426" i="4" s="1"/>
  <c r="A425" i="4"/>
  <c r="B425" i="4" s="1"/>
  <c r="A424" i="4"/>
  <c r="B424" i="4" s="1"/>
  <c r="A423" i="4"/>
  <c r="B423" i="4" s="1"/>
  <c r="A422" i="4"/>
  <c r="B422" i="4" s="1"/>
  <c r="A421" i="4"/>
  <c r="B421" i="4" s="1"/>
  <c r="A420" i="4"/>
  <c r="B420" i="4" s="1"/>
  <c r="A419" i="4"/>
  <c r="B419" i="4" s="1"/>
  <c r="A418" i="4"/>
  <c r="B418" i="4" s="1"/>
  <c r="A417" i="4"/>
  <c r="B417" i="4" s="1"/>
  <c r="A416" i="4"/>
  <c r="B416" i="4" s="1"/>
  <c r="A415" i="4"/>
  <c r="B415" i="4" s="1"/>
  <c r="A414" i="4"/>
  <c r="B414" i="4" s="1"/>
  <c r="A413" i="4"/>
  <c r="B413" i="4" s="1"/>
  <c r="A412" i="4"/>
  <c r="B412" i="4" s="1"/>
  <c r="A411" i="4"/>
  <c r="B411" i="4" s="1"/>
  <c r="A410" i="4"/>
  <c r="B410" i="4" s="1"/>
  <c r="A409" i="4"/>
  <c r="B409" i="4" s="1"/>
  <c r="A408" i="4"/>
  <c r="B408" i="4" s="1"/>
  <c r="A407" i="4"/>
  <c r="B407" i="4" s="1"/>
  <c r="A406" i="4"/>
  <c r="B406" i="4" s="1"/>
  <c r="A405" i="4"/>
  <c r="B405" i="4" s="1"/>
  <c r="A404" i="4"/>
  <c r="B404" i="4" s="1"/>
  <c r="A403" i="4"/>
  <c r="B403" i="4" s="1"/>
  <c r="A402" i="4"/>
  <c r="B402" i="4" s="1"/>
  <c r="A401" i="4"/>
  <c r="B401" i="4" s="1"/>
  <c r="A400" i="4"/>
  <c r="B400" i="4" s="1"/>
  <c r="A399" i="4"/>
  <c r="B399" i="4" s="1"/>
  <c r="A398" i="4"/>
  <c r="B398" i="4" s="1"/>
  <c r="A397" i="4"/>
  <c r="B397" i="4" s="1"/>
  <c r="A396" i="4"/>
  <c r="B396" i="4" s="1"/>
  <c r="A395" i="4"/>
  <c r="B395" i="4" s="1"/>
  <c r="A394" i="4"/>
  <c r="B394" i="4" s="1"/>
  <c r="A393" i="4"/>
  <c r="B393" i="4" s="1"/>
  <c r="A392" i="4"/>
  <c r="B392" i="4" s="1"/>
  <c r="A391" i="4"/>
  <c r="B391" i="4" s="1"/>
  <c r="A390" i="4"/>
  <c r="B390" i="4" s="1"/>
  <c r="A389" i="4"/>
  <c r="B389" i="4" s="1"/>
  <c r="A388" i="4"/>
  <c r="B388" i="4" s="1"/>
  <c r="A387" i="4"/>
  <c r="B387" i="4" s="1"/>
  <c r="A386" i="4"/>
  <c r="B386" i="4" s="1"/>
  <c r="A385" i="4"/>
  <c r="B385" i="4" s="1"/>
  <c r="A384" i="4"/>
  <c r="B384" i="4" s="1"/>
  <c r="A383" i="4"/>
  <c r="B383" i="4" s="1"/>
  <c r="A382" i="4"/>
  <c r="B382" i="4" s="1"/>
  <c r="A381" i="4"/>
  <c r="B381" i="4" s="1"/>
  <c r="A380" i="4"/>
  <c r="B380" i="4" s="1"/>
  <c r="A379" i="4"/>
  <c r="B379" i="4" s="1"/>
  <c r="A378" i="4"/>
  <c r="B378" i="4" s="1"/>
  <c r="A377" i="4"/>
  <c r="B377" i="4" s="1"/>
  <c r="A376" i="4"/>
  <c r="B376" i="4" s="1"/>
  <c r="A375" i="4"/>
  <c r="B375" i="4" s="1"/>
  <c r="A374" i="4"/>
  <c r="B374" i="4" s="1"/>
  <c r="A373" i="4"/>
  <c r="B373" i="4" s="1"/>
  <c r="A372" i="4"/>
  <c r="B372" i="4" s="1"/>
  <c r="A371" i="4"/>
  <c r="B371" i="4" s="1"/>
  <c r="A370" i="4"/>
  <c r="B370" i="4" s="1"/>
  <c r="A369" i="4"/>
  <c r="B369" i="4" s="1"/>
  <c r="A368" i="4"/>
  <c r="B368" i="4" s="1"/>
  <c r="A367" i="4"/>
  <c r="B367" i="4" s="1"/>
  <c r="A366" i="4"/>
  <c r="B366" i="4" s="1"/>
  <c r="A365" i="4"/>
  <c r="B365" i="4" s="1"/>
  <c r="A364" i="4"/>
  <c r="B364" i="4" s="1"/>
  <c r="A363" i="4"/>
  <c r="B363" i="4" s="1"/>
  <c r="A362" i="4"/>
  <c r="B362" i="4" s="1"/>
  <c r="A361" i="4"/>
  <c r="B361" i="4" s="1"/>
  <c r="A360" i="4"/>
  <c r="B360" i="4" s="1"/>
  <c r="A359" i="4"/>
  <c r="B359" i="4" s="1"/>
  <c r="A358" i="4"/>
  <c r="B358" i="4" s="1"/>
  <c r="A357" i="4"/>
  <c r="B357" i="4" s="1"/>
  <c r="A356" i="4"/>
  <c r="B356" i="4" s="1"/>
  <c r="A355" i="4"/>
  <c r="B355" i="4" s="1"/>
  <c r="A354" i="4"/>
  <c r="B354" i="4" s="1"/>
  <c r="A353" i="4"/>
  <c r="B353" i="4" s="1"/>
  <c r="A352" i="4"/>
  <c r="B352" i="4" s="1"/>
  <c r="A351" i="4"/>
  <c r="B351" i="4" s="1"/>
  <c r="A350" i="4"/>
  <c r="B350" i="4" s="1"/>
  <c r="A349" i="4"/>
  <c r="B349" i="4" s="1"/>
  <c r="A348" i="4"/>
  <c r="B348" i="4" s="1"/>
  <c r="A347" i="4"/>
  <c r="B347" i="4" s="1"/>
  <c r="A346" i="4"/>
  <c r="B346" i="4" s="1"/>
  <c r="A345" i="4"/>
  <c r="B345" i="4" s="1"/>
  <c r="A344" i="4"/>
  <c r="B344" i="4" s="1"/>
  <c r="A343" i="4"/>
  <c r="B343" i="4" s="1"/>
  <c r="A342" i="4"/>
  <c r="B342" i="4" s="1"/>
  <c r="A341" i="4"/>
  <c r="B341" i="4" s="1"/>
  <c r="A340" i="4"/>
  <c r="B340" i="4" s="1"/>
  <c r="A339" i="4"/>
  <c r="B339" i="4" s="1"/>
  <c r="A338" i="4"/>
  <c r="B338" i="4" s="1"/>
  <c r="A337" i="4"/>
  <c r="B337" i="4" s="1"/>
  <c r="A336" i="4"/>
  <c r="B336" i="4" s="1"/>
  <c r="A335" i="4"/>
  <c r="B335" i="4" s="1"/>
  <c r="A334" i="4"/>
  <c r="B334" i="4" s="1"/>
  <c r="A333" i="4"/>
  <c r="B333" i="4" s="1"/>
  <c r="A332" i="4"/>
  <c r="B332" i="4" s="1"/>
  <c r="A331" i="4"/>
  <c r="B331" i="4" s="1"/>
  <c r="A330" i="4"/>
  <c r="B330" i="4" s="1"/>
  <c r="A329" i="4"/>
  <c r="B329" i="4" s="1"/>
  <c r="A328" i="4"/>
  <c r="B328" i="4" s="1"/>
  <c r="A327" i="4"/>
  <c r="B327" i="4" s="1"/>
  <c r="A326" i="4"/>
  <c r="B326" i="4" s="1"/>
  <c r="A325" i="4"/>
  <c r="B325" i="4" s="1"/>
  <c r="A324" i="4"/>
  <c r="B324" i="4" s="1"/>
  <c r="A323" i="4"/>
  <c r="B323" i="4" s="1"/>
  <c r="A322" i="4"/>
  <c r="B322" i="4" s="1"/>
  <c r="A321" i="4"/>
  <c r="B321" i="4" s="1"/>
  <c r="A320" i="4"/>
  <c r="B320" i="4" s="1"/>
  <c r="A319" i="4"/>
  <c r="B319" i="4" s="1"/>
  <c r="A318" i="4"/>
  <c r="B318" i="4" s="1"/>
  <c r="A317" i="4"/>
  <c r="B317" i="4" s="1"/>
  <c r="A316" i="4"/>
  <c r="B316" i="4" s="1"/>
  <c r="A315" i="4"/>
  <c r="B315" i="4" s="1"/>
  <c r="A314" i="4"/>
  <c r="B314" i="4" s="1"/>
  <c r="A313" i="4"/>
  <c r="B313" i="4" s="1"/>
  <c r="A312" i="4"/>
  <c r="B312" i="4" s="1"/>
  <c r="A311" i="4"/>
  <c r="B311" i="4" s="1"/>
  <c r="A310" i="4"/>
  <c r="B310" i="4" s="1"/>
  <c r="A309" i="4"/>
  <c r="B309" i="4" s="1"/>
  <c r="A308" i="4"/>
  <c r="B308" i="4" s="1"/>
  <c r="A307" i="4"/>
  <c r="B307" i="4" s="1"/>
  <c r="A306" i="4"/>
  <c r="B306" i="4" s="1"/>
  <c r="A305" i="4"/>
  <c r="B305" i="4" s="1"/>
  <c r="A304" i="4"/>
  <c r="B304" i="4" s="1"/>
  <c r="A303" i="4"/>
  <c r="B303" i="4" s="1"/>
  <c r="A302" i="4"/>
  <c r="B302" i="4" s="1"/>
  <c r="A301" i="4"/>
  <c r="B301" i="4" s="1"/>
  <c r="A300" i="4"/>
  <c r="B300" i="4" s="1"/>
  <c r="A299" i="4"/>
  <c r="B299" i="4" s="1"/>
  <c r="A298" i="4"/>
  <c r="B298" i="4" s="1"/>
  <c r="A297" i="4"/>
  <c r="B297" i="4" s="1"/>
  <c r="A296" i="4"/>
  <c r="B296" i="4" s="1"/>
  <c r="A295" i="4"/>
  <c r="B295" i="4" s="1"/>
  <c r="A294" i="4"/>
  <c r="B294" i="4" s="1"/>
  <c r="A293" i="4"/>
  <c r="B293" i="4" s="1"/>
  <c r="A292" i="4"/>
  <c r="B292" i="4" s="1"/>
  <c r="A291" i="4"/>
  <c r="B291" i="4" s="1"/>
  <c r="A290" i="4"/>
  <c r="B290" i="4" s="1"/>
  <c r="A289" i="4"/>
  <c r="B289" i="4" s="1"/>
  <c r="A288" i="4"/>
  <c r="B288" i="4" s="1"/>
  <c r="A287" i="4"/>
  <c r="B287" i="4" s="1"/>
  <c r="A286" i="4"/>
  <c r="B286" i="4" s="1"/>
  <c r="A285" i="4"/>
  <c r="B285" i="4" s="1"/>
  <c r="A284" i="4"/>
  <c r="B284" i="4" s="1"/>
  <c r="A283" i="4"/>
  <c r="B283" i="4" s="1"/>
  <c r="A282" i="4"/>
  <c r="B282" i="4" s="1"/>
  <c r="A281" i="4"/>
  <c r="B281" i="4" s="1"/>
  <c r="A280" i="4"/>
  <c r="B280" i="4" s="1"/>
  <c r="A279" i="4"/>
  <c r="B279" i="4" s="1"/>
  <c r="A278" i="4"/>
  <c r="B278" i="4" s="1"/>
  <c r="A277" i="4"/>
  <c r="B277" i="4" s="1"/>
  <c r="A276" i="4"/>
  <c r="B276" i="4" s="1"/>
  <c r="A275" i="4"/>
  <c r="B275" i="4" s="1"/>
  <c r="A274" i="4"/>
  <c r="B274" i="4" s="1"/>
  <c r="A273" i="4"/>
  <c r="B273" i="4" s="1"/>
  <c r="A272" i="4"/>
  <c r="B272" i="4" s="1"/>
  <c r="A271" i="4"/>
  <c r="B271" i="4" s="1"/>
  <c r="A270" i="4"/>
  <c r="B270" i="4" s="1"/>
  <c r="A269" i="4"/>
  <c r="B269" i="4" s="1"/>
  <c r="A268" i="4"/>
  <c r="B268" i="4" s="1"/>
  <c r="A267" i="4"/>
  <c r="B267" i="4" s="1"/>
  <c r="A266" i="4"/>
  <c r="B266" i="4" s="1"/>
  <c r="A265" i="4"/>
  <c r="B265" i="4" s="1"/>
  <c r="A264" i="4"/>
  <c r="B264" i="4" s="1"/>
  <c r="A263" i="4"/>
  <c r="B263" i="4" s="1"/>
  <c r="A262" i="4"/>
  <c r="B262" i="4" s="1"/>
  <c r="A261" i="4"/>
  <c r="B261" i="4" s="1"/>
  <c r="A260" i="4"/>
  <c r="B260" i="4" s="1"/>
  <c r="A259" i="4"/>
  <c r="B259" i="4" s="1"/>
  <c r="A258" i="4"/>
  <c r="B258" i="4" s="1"/>
  <c r="A257" i="4"/>
  <c r="B257" i="4" s="1"/>
  <c r="A256" i="4"/>
  <c r="B256" i="4" s="1"/>
  <c r="A255" i="4"/>
  <c r="B255" i="4" s="1"/>
  <c r="A254" i="4"/>
  <c r="B254" i="4" s="1"/>
  <c r="A253" i="4"/>
  <c r="B253" i="4" s="1"/>
  <c r="A252" i="4"/>
  <c r="B252" i="4" s="1"/>
  <c r="A251" i="4"/>
  <c r="B251" i="4" s="1"/>
  <c r="A250" i="4"/>
  <c r="B250" i="4" s="1"/>
  <c r="A249" i="4"/>
  <c r="B249" i="4" s="1"/>
  <c r="A248" i="4"/>
  <c r="B248" i="4" s="1"/>
  <c r="A247" i="4"/>
  <c r="B247" i="4" s="1"/>
  <c r="A246" i="4"/>
  <c r="B246" i="4" s="1"/>
  <c r="A245" i="4"/>
  <c r="B245" i="4" s="1"/>
  <c r="A244" i="4"/>
  <c r="B244" i="4" s="1"/>
  <c r="A243" i="4"/>
  <c r="B243" i="4" s="1"/>
  <c r="A242" i="4"/>
  <c r="B242" i="4" s="1"/>
  <c r="A241" i="4"/>
  <c r="B241" i="4" s="1"/>
  <c r="A240" i="4"/>
  <c r="B240" i="4" s="1"/>
  <c r="A239" i="4"/>
  <c r="B239" i="4" s="1"/>
  <c r="A238" i="4"/>
  <c r="B238" i="4" s="1"/>
  <c r="A237" i="4"/>
  <c r="B237" i="4" s="1"/>
  <c r="A236" i="4"/>
  <c r="B236" i="4" s="1"/>
  <c r="A235" i="4"/>
  <c r="B235" i="4" s="1"/>
  <c r="A234" i="4"/>
  <c r="B234" i="4" s="1"/>
  <c r="A233" i="4"/>
  <c r="B233" i="4" s="1"/>
  <c r="A232" i="4"/>
  <c r="B232" i="4" s="1"/>
  <c r="A231" i="4"/>
  <c r="B231" i="4" s="1"/>
  <c r="A230" i="4"/>
  <c r="B230" i="4" s="1"/>
  <c r="A229" i="4"/>
  <c r="B229" i="4" s="1"/>
  <c r="A228" i="4"/>
  <c r="B228" i="4" s="1"/>
  <c r="A227" i="4"/>
  <c r="B227" i="4" s="1"/>
  <c r="A226" i="4"/>
  <c r="B226" i="4" s="1"/>
  <c r="A225" i="4"/>
  <c r="B225" i="4" s="1"/>
  <c r="A224" i="4"/>
  <c r="B224" i="4" s="1"/>
  <c r="A223" i="4"/>
  <c r="B223" i="4" s="1"/>
  <c r="A222" i="4"/>
  <c r="B222" i="4" s="1"/>
  <c r="A221" i="4"/>
  <c r="B221" i="4" s="1"/>
  <c r="A220" i="4"/>
  <c r="B220" i="4" s="1"/>
  <c r="A219" i="4"/>
  <c r="B219" i="4" s="1"/>
  <c r="A218" i="4"/>
  <c r="B218" i="4" s="1"/>
  <c r="A217" i="4"/>
  <c r="B217" i="4" s="1"/>
  <c r="A216" i="4"/>
  <c r="B216" i="4" s="1"/>
  <c r="A215" i="4"/>
  <c r="B215" i="4" s="1"/>
  <c r="A214" i="4"/>
  <c r="B214" i="4" s="1"/>
  <c r="A213" i="4"/>
  <c r="B213" i="4" s="1"/>
  <c r="A212" i="4"/>
  <c r="B212" i="4" s="1"/>
  <c r="A211" i="4"/>
  <c r="B211" i="4" s="1"/>
  <c r="A210" i="4"/>
  <c r="B210" i="4" s="1"/>
  <c r="A209" i="4"/>
  <c r="B209" i="4" s="1"/>
  <c r="A208" i="4"/>
  <c r="B208" i="4" s="1"/>
  <c r="A207" i="4"/>
  <c r="B207" i="4" s="1"/>
  <c r="A206" i="4"/>
  <c r="B206" i="4" s="1"/>
  <c r="A205" i="4"/>
  <c r="B205" i="4" s="1"/>
  <c r="A204" i="4"/>
  <c r="B204" i="4" s="1"/>
  <c r="A203" i="4"/>
  <c r="B203" i="4" s="1"/>
  <c r="A202" i="4"/>
  <c r="B202" i="4" s="1"/>
  <c r="A201" i="4"/>
  <c r="B201" i="4" s="1"/>
  <c r="A200" i="4"/>
  <c r="B200" i="4" s="1"/>
  <c r="A199" i="4"/>
  <c r="B199" i="4" s="1"/>
  <c r="A198" i="4"/>
  <c r="B198" i="4" s="1"/>
  <c r="A197" i="4"/>
  <c r="B197" i="4" s="1"/>
  <c r="A196" i="4"/>
  <c r="B196" i="4" s="1"/>
  <c r="A195" i="4"/>
  <c r="B195" i="4" s="1"/>
  <c r="A194" i="4"/>
  <c r="B194" i="4" s="1"/>
  <c r="A193" i="4"/>
  <c r="B193" i="4" s="1"/>
  <c r="A192" i="4"/>
  <c r="B192" i="4" s="1"/>
  <c r="A191" i="4"/>
  <c r="B191" i="4" s="1"/>
  <c r="A190" i="4"/>
  <c r="B190" i="4" s="1"/>
  <c r="A189" i="4"/>
  <c r="B189" i="4" s="1"/>
  <c r="A188" i="4"/>
  <c r="B188" i="4" s="1"/>
  <c r="A187" i="4"/>
  <c r="B187" i="4" s="1"/>
  <c r="A186" i="4"/>
  <c r="B186" i="4" s="1"/>
  <c r="A185" i="4"/>
  <c r="B185" i="4" s="1"/>
  <c r="A184" i="4"/>
  <c r="B184" i="4" s="1"/>
  <c r="A183" i="4"/>
  <c r="B183" i="4" s="1"/>
  <c r="A182" i="4"/>
  <c r="B182" i="4" s="1"/>
  <c r="A181" i="4"/>
  <c r="B181" i="4" s="1"/>
  <c r="A180" i="4"/>
  <c r="B180" i="4" s="1"/>
  <c r="A179" i="4"/>
  <c r="B179" i="4" s="1"/>
  <c r="A178" i="4"/>
  <c r="B178" i="4" s="1"/>
  <c r="A177" i="4"/>
  <c r="B177" i="4" s="1"/>
  <c r="A176" i="4"/>
  <c r="B176" i="4" s="1"/>
  <c r="A175" i="4"/>
  <c r="B175" i="4" s="1"/>
  <c r="A174" i="4"/>
  <c r="B174" i="4" s="1"/>
  <c r="A173" i="4"/>
  <c r="B173" i="4" s="1"/>
  <c r="A172" i="4"/>
  <c r="B172" i="4" s="1"/>
  <c r="A171" i="4"/>
  <c r="B171" i="4" s="1"/>
  <c r="A170" i="4"/>
  <c r="B170" i="4" s="1"/>
  <c r="A169" i="4"/>
  <c r="B169" i="4" s="1"/>
  <c r="A168" i="4"/>
  <c r="B168" i="4" s="1"/>
  <c r="A167" i="4"/>
  <c r="B167" i="4" s="1"/>
  <c r="A166" i="4"/>
  <c r="B166" i="4" s="1"/>
  <c r="A165" i="4"/>
  <c r="B165" i="4" s="1"/>
  <c r="A164" i="4"/>
  <c r="B164" i="4" s="1"/>
  <c r="A163" i="4"/>
  <c r="B163" i="4" s="1"/>
  <c r="A162" i="4"/>
  <c r="B162" i="4" s="1"/>
  <c r="A161" i="4"/>
  <c r="B161" i="4" s="1"/>
  <c r="A160" i="4"/>
  <c r="B160" i="4" s="1"/>
  <c r="A159" i="4"/>
  <c r="B159" i="4" s="1"/>
  <c r="A158" i="4"/>
  <c r="B158" i="4" s="1"/>
  <c r="A157" i="4"/>
  <c r="B157" i="4" s="1"/>
  <c r="A156" i="4"/>
  <c r="B156" i="4" s="1"/>
  <c r="A155" i="4"/>
  <c r="B155" i="4" s="1"/>
  <c r="A154" i="4"/>
  <c r="B154" i="4" s="1"/>
  <c r="A153" i="4"/>
  <c r="B153" i="4" s="1"/>
  <c r="A152" i="4"/>
  <c r="B152" i="4" s="1"/>
  <c r="A151" i="4"/>
  <c r="B151" i="4" s="1"/>
  <c r="A150" i="4"/>
  <c r="B150" i="4" s="1"/>
  <c r="A149" i="4"/>
  <c r="B149" i="4" s="1"/>
  <c r="A148" i="4"/>
  <c r="B148" i="4" s="1"/>
  <c r="A147" i="4"/>
  <c r="B147" i="4" s="1"/>
  <c r="A146" i="4"/>
  <c r="B146" i="4" s="1"/>
  <c r="A145" i="4"/>
  <c r="B145" i="4" s="1"/>
  <c r="A144" i="4"/>
  <c r="B144" i="4" s="1"/>
  <c r="A143" i="4"/>
  <c r="B143" i="4" s="1"/>
  <c r="A142" i="4"/>
  <c r="B142" i="4" s="1"/>
  <c r="A141" i="4"/>
  <c r="B141" i="4" s="1"/>
  <c r="A140" i="4"/>
  <c r="B140" i="4" s="1"/>
  <c r="A139" i="4"/>
  <c r="B139" i="4" s="1"/>
  <c r="A138" i="4"/>
  <c r="B138" i="4" s="1"/>
  <c r="A137" i="4"/>
  <c r="B137" i="4" s="1"/>
  <c r="A136" i="4"/>
  <c r="B136" i="4" s="1"/>
  <c r="A135" i="4"/>
  <c r="B135" i="4" s="1"/>
  <c r="A134" i="4"/>
  <c r="B134" i="4" s="1"/>
  <c r="A133" i="4"/>
  <c r="B133" i="4" s="1"/>
  <c r="A132" i="4"/>
  <c r="B132" i="4" s="1"/>
  <c r="A131" i="4"/>
  <c r="B131" i="4" s="1"/>
  <c r="A130" i="4"/>
  <c r="B130" i="4" s="1"/>
  <c r="A129" i="4"/>
  <c r="B129" i="4" s="1"/>
  <c r="A128" i="4"/>
  <c r="B128" i="4" s="1"/>
  <c r="A127" i="4"/>
  <c r="B127" i="4" s="1"/>
  <c r="A126" i="4"/>
  <c r="B126" i="4" s="1"/>
  <c r="A125" i="4"/>
  <c r="B125" i="4" s="1"/>
  <c r="A124" i="4"/>
  <c r="B124" i="4" s="1"/>
  <c r="A123" i="4"/>
  <c r="B123" i="4" s="1"/>
  <c r="A122" i="4"/>
  <c r="B122" i="4" s="1"/>
  <c r="A121" i="4"/>
  <c r="B121" i="4" s="1"/>
  <c r="A120" i="4"/>
  <c r="B120" i="4" s="1"/>
  <c r="A119" i="4"/>
  <c r="B119" i="4" s="1"/>
  <c r="A118" i="4"/>
  <c r="B118" i="4" s="1"/>
  <c r="A117" i="4"/>
  <c r="B117" i="4" s="1"/>
  <c r="A116" i="4"/>
  <c r="B116" i="4" s="1"/>
  <c r="A115" i="4"/>
  <c r="B115" i="4" s="1"/>
  <c r="A114" i="4"/>
  <c r="B114" i="4" s="1"/>
  <c r="A113" i="4"/>
  <c r="B113" i="4" s="1"/>
  <c r="A112" i="4"/>
  <c r="B112" i="4" s="1"/>
  <c r="A111" i="4"/>
  <c r="B111" i="4" s="1"/>
  <c r="A110" i="4"/>
  <c r="B110" i="4" s="1"/>
  <c r="A109" i="4"/>
  <c r="B109" i="4" s="1"/>
  <c r="A108" i="4"/>
  <c r="B108" i="4" s="1"/>
  <c r="A107" i="4"/>
  <c r="B107" i="4" s="1"/>
  <c r="A106" i="4"/>
  <c r="B106" i="4" s="1"/>
  <c r="A105" i="4"/>
  <c r="B105" i="4" s="1"/>
  <c r="A104" i="4"/>
  <c r="B104" i="4" s="1"/>
  <c r="A103" i="4"/>
  <c r="B103" i="4" s="1"/>
  <c r="A102" i="4"/>
  <c r="B102" i="4" s="1"/>
  <c r="A101" i="4"/>
  <c r="B101" i="4" s="1"/>
  <c r="A100" i="4"/>
  <c r="B100" i="4" s="1"/>
  <c r="A99" i="4"/>
  <c r="B99" i="4" s="1"/>
  <c r="A98" i="4"/>
  <c r="B98" i="4" s="1"/>
  <c r="A97" i="4"/>
  <c r="B97" i="4" s="1"/>
  <c r="A96" i="4"/>
  <c r="B96" i="4" s="1"/>
  <c r="A95" i="4"/>
  <c r="B95" i="4" s="1"/>
  <c r="A94" i="4"/>
  <c r="B94" i="4" s="1"/>
  <c r="A93" i="4"/>
  <c r="B93" i="4" s="1"/>
  <c r="A92" i="4"/>
  <c r="B92" i="4" s="1"/>
  <c r="A91" i="4"/>
  <c r="B91" i="4" s="1"/>
  <c r="A90" i="4"/>
  <c r="B90" i="4" s="1"/>
  <c r="A89" i="4"/>
  <c r="B89" i="4" s="1"/>
  <c r="A88" i="4"/>
  <c r="B88" i="4" s="1"/>
  <c r="A87" i="4"/>
  <c r="B87" i="4" s="1"/>
  <c r="A86" i="4"/>
  <c r="B86" i="4" s="1"/>
  <c r="A85" i="4"/>
  <c r="B85" i="4" s="1"/>
  <c r="A84" i="4"/>
  <c r="B84" i="4" s="1"/>
  <c r="A83" i="4"/>
  <c r="B83" i="4" s="1"/>
  <c r="A82" i="4"/>
  <c r="B82" i="4" s="1"/>
  <c r="A81" i="4"/>
  <c r="B81" i="4" s="1"/>
  <c r="A80" i="4"/>
  <c r="B80" i="4" s="1"/>
  <c r="A79" i="4"/>
  <c r="B79" i="4" s="1"/>
  <c r="A78" i="4"/>
  <c r="B78" i="4" s="1"/>
  <c r="A77" i="4"/>
  <c r="B77" i="4" s="1"/>
  <c r="A76" i="4"/>
  <c r="B76" i="4" s="1"/>
  <c r="A75" i="4"/>
  <c r="B75" i="4" s="1"/>
  <c r="A74" i="4"/>
  <c r="B74" i="4" s="1"/>
  <c r="A73" i="4"/>
  <c r="B73" i="4" s="1"/>
  <c r="A72" i="4"/>
  <c r="B72" i="4" s="1"/>
  <c r="A71" i="4"/>
  <c r="B71" i="4" s="1"/>
  <c r="A70" i="4"/>
  <c r="B70" i="4" s="1"/>
  <c r="A69" i="4"/>
  <c r="B69" i="4" s="1"/>
  <c r="A68" i="4"/>
  <c r="B68" i="4" s="1"/>
  <c r="A67" i="4"/>
  <c r="B67" i="4" s="1"/>
  <c r="A66" i="4"/>
  <c r="B66" i="4" s="1"/>
  <c r="A65" i="4"/>
  <c r="B65" i="4" s="1"/>
  <c r="A64" i="4"/>
  <c r="B64" i="4" s="1"/>
  <c r="A63" i="4"/>
  <c r="B63" i="4" s="1"/>
  <c r="A62" i="4"/>
  <c r="B62" i="4" s="1"/>
  <c r="A61" i="4"/>
  <c r="B61" i="4" s="1"/>
  <c r="A60" i="4"/>
  <c r="B60" i="4" s="1"/>
  <c r="A59" i="4"/>
  <c r="B59" i="4" s="1"/>
  <c r="A58" i="4"/>
  <c r="B58" i="4" s="1"/>
  <c r="A57" i="4"/>
  <c r="B57" i="4" s="1"/>
  <c r="A56" i="4"/>
  <c r="B56" i="4" s="1"/>
  <c r="A55" i="4"/>
  <c r="B55" i="4" s="1"/>
  <c r="A54" i="4"/>
  <c r="B54" i="4" s="1"/>
  <c r="A53" i="4"/>
  <c r="B53" i="4" s="1"/>
  <c r="A52" i="4"/>
  <c r="B52" i="4" s="1"/>
  <c r="A51" i="4"/>
  <c r="B51" i="4" s="1"/>
  <c r="A50" i="4"/>
  <c r="B50" i="4" s="1"/>
  <c r="A49" i="4"/>
  <c r="B49" i="4" s="1"/>
  <c r="A48" i="4"/>
  <c r="B48" i="4" s="1"/>
  <c r="A47" i="4"/>
  <c r="B47" i="4" s="1"/>
  <c r="A46" i="4"/>
  <c r="B46" i="4" s="1"/>
  <c r="A45" i="4"/>
  <c r="B45" i="4" s="1"/>
  <c r="A44" i="4"/>
  <c r="B44" i="4" s="1"/>
  <c r="A43" i="4"/>
  <c r="B43" i="4" s="1"/>
  <c r="A42" i="4"/>
  <c r="B42" i="4" s="1"/>
  <c r="A41" i="4"/>
  <c r="B41" i="4" s="1"/>
  <c r="A40" i="4"/>
  <c r="B40" i="4" s="1"/>
  <c r="A39" i="4"/>
  <c r="B39" i="4" s="1"/>
  <c r="A38" i="4"/>
  <c r="B38" i="4" s="1"/>
  <c r="A37" i="4"/>
  <c r="B37" i="4" s="1"/>
  <c r="A36" i="4"/>
  <c r="B36" i="4" s="1"/>
  <c r="A35" i="4"/>
  <c r="B35" i="4" s="1"/>
  <c r="A34" i="4"/>
  <c r="B34" i="4" s="1"/>
  <c r="A33" i="4"/>
  <c r="B33" i="4" s="1"/>
  <c r="A32" i="4"/>
  <c r="B32" i="4" s="1"/>
  <c r="A31" i="4"/>
  <c r="B31" i="4" s="1"/>
  <c r="A30" i="4"/>
  <c r="B30" i="4" s="1"/>
  <c r="A29" i="4"/>
  <c r="B29" i="4" s="1"/>
  <c r="A28" i="4"/>
  <c r="B28" i="4" s="1"/>
  <c r="B27" i="4"/>
  <c r="B26" i="4"/>
  <c r="B25" i="4"/>
  <c r="B24" i="4"/>
  <c r="A23" i="4"/>
  <c r="B23" i="4" s="1"/>
  <c r="A22" i="4"/>
  <c r="B22" i="4" s="1"/>
  <c r="A21" i="4"/>
  <c r="B21" i="4" s="1"/>
  <c r="A20" i="4"/>
  <c r="B20" i="4" s="1"/>
  <c r="A19" i="4"/>
  <c r="B19" i="4" s="1"/>
  <c r="A18" i="4"/>
  <c r="B18" i="4" s="1"/>
  <c r="A17" i="4"/>
  <c r="B17" i="4" s="1"/>
  <c r="A16" i="4"/>
  <c r="B16" i="4" s="1"/>
  <c r="A15" i="4"/>
  <c r="B15" i="4" s="1"/>
  <c r="A14" i="4"/>
  <c r="B14" i="4" s="1"/>
  <c r="A13" i="4"/>
  <c r="B13" i="4" s="1"/>
  <c r="A12" i="4"/>
  <c r="B12" i="4" s="1"/>
  <c r="A11" i="4"/>
  <c r="B11" i="4" s="1"/>
  <c r="A10" i="4"/>
  <c r="B10" i="4" s="1"/>
  <c r="A9" i="4"/>
  <c r="B9" i="4" s="1"/>
  <c r="A8" i="4"/>
  <c r="B8" i="4" s="1"/>
  <c r="A7" i="4"/>
  <c r="B7" i="4" s="1"/>
  <c r="A6" i="4"/>
  <c r="B6" i="4" s="1"/>
  <c r="A5" i="4"/>
  <c r="B5" i="4" s="1"/>
  <c r="A4" i="4"/>
  <c r="B4" i="4" s="1"/>
  <c r="A3" i="4"/>
  <c r="B3" i="4" s="1"/>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A3" i="2"/>
  <c r="B3" i="2" s="1"/>
</calcChain>
</file>

<file path=xl/sharedStrings.xml><?xml version="1.0" encoding="utf-8"?>
<sst xmlns="http://schemas.openxmlformats.org/spreadsheetml/2006/main" count="3177" uniqueCount="940">
  <si>
    <t>*First Name</t>
  </si>
  <si>
    <t>*Last Name</t>
  </si>
  <si>
    <t>*Email Address</t>
  </si>
  <si>
    <t>*Company Name</t>
  </si>
  <si>
    <t>*Country</t>
  </si>
  <si>
    <t>State</t>
  </si>
  <si>
    <t>Phone Number</t>
  </si>
  <si>
    <t>Industry</t>
  </si>
  <si>
    <t>Job Title</t>
  </si>
  <si>
    <t>B2B True</t>
  </si>
  <si>
    <t>Holding Field - Ent Topics</t>
  </si>
  <si>
    <t>Holding Field - Ent Opt-In Source</t>
  </si>
  <si>
    <t>Holding Field - Ent Opt-In Sentence</t>
  </si>
  <si>
    <t>Taxonomy Job Titles 2.2</t>
  </si>
  <si>
    <t>Taxonomy Job Titles 2.3</t>
  </si>
  <si>
    <t>Formatted? (1/0)</t>
  </si>
  <si>
    <t xml:space="preserve"> Display Names</t>
  </si>
  <si>
    <t>Machine Names</t>
  </si>
  <si>
    <t>Chief Executive Officer (CEO)</t>
  </si>
  <si>
    <t>Advisor</t>
  </si>
  <si>
    <t>advisor</t>
  </si>
  <si>
    <t>CEO</t>
  </si>
  <si>
    <t>ceo</t>
  </si>
  <si>
    <t>Chief Information Officer (CIO)</t>
  </si>
  <si>
    <t>CFO</t>
  </si>
  <si>
    <t>cfo</t>
  </si>
  <si>
    <t>Chief Technology Officer (CTO)</t>
  </si>
  <si>
    <t>CIO</t>
  </si>
  <si>
    <t>cio</t>
  </si>
  <si>
    <t>Consultant</t>
  </si>
  <si>
    <t>CISO</t>
  </si>
  <si>
    <t>ciso</t>
  </si>
  <si>
    <t>consultant</t>
  </si>
  <si>
    <t>Data Scientist</t>
  </si>
  <si>
    <t>CTO</t>
  </si>
  <si>
    <t>cto</t>
  </si>
  <si>
    <t>Developer/Programmer</t>
  </si>
  <si>
    <t>Data Analyst</t>
  </si>
  <si>
    <t>data_analyst</t>
  </si>
  <si>
    <t>Engineer</t>
  </si>
  <si>
    <t>data_scientist</t>
  </si>
  <si>
    <t>Film/Video Editor</t>
  </si>
  <si>
    <t>Developer / Engineer</t>
  </si>
  <si>
    <t>engineer</t>
  </si>
  <si>
    <t>Graphic Designer/Animator</t>
  </si>
  <si>
    <t>Film / Video Editor</t>
  </si>
  <si>
    <t>video_editor</t>
  </si>
  <si>
    <t>Industrial Designer/Product Designer</t>
  </si>
  <si>
    <t>Financial Analyst</t>
  </si>
  <si>
    <t>financial_analyst</t>
  </si>
  <si>
    <t>IT Administrator/Systems Administrator</t>
  </si>
  <si>
    <t>Founder / Co-Founder</t>
  </si>
  <si>
    <t>founder</t>
  </si>
  <si>
    <t>IT Manager/Director of IT/ VP of IT</t>
  </si>
  <si>
    <t>Gamer</t>
  </si>
  <si>
    <t>gamer</t>
  </si>
  <si>
    <t>Graphic Designer / Animator</t>
  </si>
  <si>
    <t>graphic_designer</t>
  </si>
  <si>
    <t>Marketing Manager</t>
  </si>
  <si>
    <t>Industrial Designer / Product Designer</t>
  </si>
  <si>
    <t>product_designer</t>
  </si>
  <si>
    <t>Professor/Department Advisor</t>
  </si>
  <si>
    <t>Industry Analyst</t>
  </si>
  <si>
    <t>industry_analyst</t>
  </si>
  <si>
    <t>Purchasing Manager</t>
  </si>
  <si>
    <t>IT Specialist</t>
  </si>
  <si>
    <t>it_specialist</t>
  </si>
  <si>
    <t>Research Scientist</t>
  </si>
  <si>
    <t>Marketing Professional</t>
  </si>
  <si>
    <t>marketing_manager</t>
  </si>
  <si>
    <t>Sales Engineer</t>
  </si>
  <si>
    <t>President / Vice President</t>
  </si>
  <si>
    <t>president</t>
  </si>
  <si>
    <t>Sales Rep/Sales Manager</t>
  </si>
  <si>
    <t>Press</t>
  </si>
  <si>
    <t>press</t>
  </si>
  <si>
    <t>Student/Post Grad</t>
  </si>
  <si>
    <t>Professor / Instructor</t>
  </si>
  <si>
    <t>professor</t>
  </si>
  <si>
    <t>Other</t>
  </si>
  <si>
    <t>Professor</t>
  </si>
  <si>
    <t>Project Manager</t>
  </si>
  <si>
    <t>project_manager</t>
  </si>
  <si>
    <t>Researcher: Academic</t>
  </si>
  <si>
    <t>researcher_academic</t>
  </si>
  <si>
    <t>Researcher: Non-Academic</t>
  </si>
  <si>
    <t>researcher_non_academic</t>
  </si>
  <si>
    <t>Security Operations</t>
  </si>
  <si>
    <t>security_operations</t>
  </si>
  <si>
    <t>Sales Representative / Manager</t>
  </si>
  <si>
    <t>sales_manager</t>
  </si>
  <si>
    <t>Solutions Architect</t>
  </si>
  <si>
    <t>solutions_architect</t>
  </si>
  <si>
    <t>Student: Graduate</t>
  </si>
  <si>
    <t>student_university</t>
  </si>
  <si>
    <t>Student: Other</t>
  </si>
  <si>
    <t>student_non_university</t>
  </si>
  <si>
    <t>Student: Middle / High School</t>
  </si>
  <si>
    <t>Student: Undergraduate</t>
  </si>
  <si>
    <t>student_undergrad</t>
  </si>
  <si>
    <t>System Administrator</t>
  </si>
  <si>
    <t>system_administrator</t>
  </si>
  <si>
    <t>Venture Capitalist</t>
  </si>
  <si>
    <t>venture_capitalist</t>
  </si>
  <si>
    <t>Student: University</t>
  </si>
  <si>
    <t>other</t>
  </si>
  <si>
    <t>Teacher</t>
  </si>
  <si>
    <t>teacher</t>
  </si>
  <si>
    <t>column E take its library []</t>
  </si>
  <si>
    <t xml:space="preserve">key - value </t>
  </si>
  <si>
    <t>2 - 1</t>
  </si>
  <si>
    <t>list = [ professor, teacher, dean, HOD]</t>
  </si>
  <si>
    <t>input_array = []</t>
  </si>
  <si>
    <t xml:space="preserve">for loop read array </t>
  </si>
  <si>
    <t>list a &amp; B</t>
  </si>
  <si>
    <t xml:space="preserve"> if (a==b)</t>
  </si>
  <si>
    <t xml:space="preserve"> write. excel file (column [n] )</t>
  </si>
  <si>
    <t>end</t>
  </si>
  <si>
    <t>Country Code</t>
  </si>
  <si>
    <t>Country Name</t>
  </si>
  <si>
    <t>Region</t>
  </si>
  <si>
    <t>Subregion</t>
  </si>
  <si>
    <t>Territory</t>
  </si>
  <si>
    <t>Changes/Updates</t>
  </si>
  <si>
    <t>legacy</t>
  </si>
  <si>
    <t>AF</t>
  </si>
  <si>
    <t>Afghanistan</t>
  </si>
  <si>
    <t>EMEA</t>
  </si>
  <si>
    <t>ME</t>
  </si>
  <si>
    <t>MIDDLE EAST</t>
  </si>
  <si>
    <t>No Changes</t>
  </si>
  <si>
    <t>AX</t>
  </si>
  <si>
    <t>Aland Islands</t>
  </si>
  <si>
    <t>NE</t>
  </si>
  <si>
    <t>UK_NORDICS</t>
  </si>
  <si>
    <t>AL</t>
  </si>
  <si>
    <t>Albania</t>
  </si>
  <si>
    <t>CE</t>
  </si>
  <si>
    <t>ROMANIA_CROATIA_BULGARIA_SERBIA_REST OF BALKANS</t>
  </si>
  <si>
    <t>DZ</t>
  </si>
  <si>
    <t>Algeria</t>
  </si>
  <si>
    <t>AFRICA</t>
  </si>
  <si>
    <t>AS</t>
  </si>
  <si>
    <t>American Samoa</t>
  </si>
  <si>
    <t>NALA</t>
  </si>
  <si>
    <t>MIAMI</t>
  </si>
  <si>
    <t>AD</t>
  </si>
  <si>
    <t>Andorra</t>
  </si>
  <si>
    <t>SE</t>
  </si>
  <si>
    <t>IBERIA</t>
  </si>
  <si>
    <t>AO</t>
  </si>
  <si>
    <t>Angola</t>
  </si>
  <si>
    <t>AI</t>
  </si>
  <si>
    <t>Anguilla</t>
  </si>
  <si>
    <t>LA</t>
  </si>
  <si>
    <t>AQ</t>
  </si>
  <si>
    <t>Antarctica</t>
  </si>
  <si>
    <t>APAC</t>
  </si>
  <si>
    <t>AG</t>
  </si>
  <si>
    <t>Antigua and Barbuda</t>
  </si>
  <si>
    <t>AR</t>
  </si>
  <si>
    <t>Argentina</t>
  </si>
  <si>
    <t>AM</t>
  </si>
  <si>
    <t>Armenia</t>
  </si>
  <si>
    <t>EE</t>
  </si>
  <si>
    <t>CIS</t>
  </si>
  <si>
    <t>AW</t>
  </si>
  <si>
    <t>Aruba</t>
  </si>
  <si>
    <t>AU</t>
  </si>
  <si>
    <t>Australia</t>
  </si>
  <si>
    <t>ANZ</t>
  </si>
  <si>
    <t>AT</t>
  </si>
  <si>
    <t>Austria</t>
  </si>
  <si>
    <t>DACH</t>
  </si>
  <si>
    <t>AZ</t>
  </si>
  <si>
    <t>Azerbaijan</t>
  </si>
  <si>
    <t>BS</t>
  </si>
  <si>
    <t>Bahamas</t>
  </si>
  <si>
    <t>BH</t>
  </si>
  <si>
    <t>Bahrain</t>
  </si>
  <si>
    <t>BD</t>
  </si>
  <si>
    <t>Bangladesh</t>
  </si>
  <si>
    <t>SASIA</t>
  </si>
  <si>
    <t>SOUTH ASIA</t>
  </si>
  <si>
    <t>Changed to New Region</t>
  </si>
  <si>
    <t>BB</t>
  </si>
  <si>
    <t>Barbados</t>
  </si>
  <si>
    <t>BY</t>
  </si>
  <si>
    <t>Belarus</t>
  </si>
  <si>
    <t>BE</t>
  </si>
  <si>
    <t>Belgium</t>
  </si>
  <si>
    <t>FRANCE_BENELUX</t>
  </si>
  <si>
    <t>BZ</t>
  </si>
  <si>
    <t>Belize</t>
  </si>
  <si>
    <t>BJ</t>
  </si>
  <si>
    <t>Benin</t>
  </si>
  <si>
    <t>BM</t>
  </si>
  <si>
    <t>Bermuda</t>
  </si>
  <si>
    <t>BT</t>
  </si>
  <si>
    <t>Bhutan</t>
  </si>
  <si>
    <t>BO</t>
  </si>
  <si>
    <t>Bolivia</t>
  </si>
  <si>
    <t>BQ</t>
  </si>
  <si>
    <t>Korea Democratic People's Republic of</t>
  </si>
  <si>
    <t>KOREA</t>
  </si>
  <si>
    <t>Country Name Change</t>
  </si>
  <si>
    <t>BA</t>
  </si>
  <si>
    <t>Bosnia and Herzegovina</t>
  </si>
  <si>
    <t>BW</t>
  </si>
  <si>
    <t>Botswana</t>
  </si>
  <si>
    <t>BV</t>
  </si>
  <si>
    <t>Bouvet Island</t>
  </si>
  <si>
    <t>BR</t>
  </si>
  <si>
    <t>Brazil</t>
  </si>
  <si>
    <t>IO</t>
  </si>
  <si>
    <t>British Indian Ocean Territory</t>
  </si>
  <si>
    <t>Added Subregion Only</t>
  </si>
  <si>
    <t>VG</t>
  </si>
  <si>
    <t>British Virgin Islands</t>
  </si>
  <si>
    <t>BN</t>
  </si>
  <si>
    <t>Brunei Darussalam</t>
  </si>
  <si>
    <t>SEA</t>
  </si>
  <si>
    <t>BG</t>
  </si>
  <si>
    <t>Bulgaria</t>
  </si>
  <si>
    <t>BF</t>
  </si>
  <si>
    <t>Burkina Faso</t>
  </si>
  <si>
    <t>BI</t>
  </si>
  <si>
    <t>Burundi</t>
  </si>
  <si>
    <t>KH</t>
  </si>
  <si>
    <t>Cambodia</t>
  </si>
  <si>
    <t>CM</t>
  </si>
  <si>
    <t>Cameroon</t>
  </si>
  <si>
    <t>CA</t>
  </si>
  <si>
    <t>Canada</t>
  </si>
  <si>
    <t>NA</t>
  </si>
  <si>
    <t>CV</t>
  </si>
  <si>
    <t>Cape Verde</t>
  </si>
  <si>
    <t>KY</t>
  </si>
  <si>
    <t>Cayman Islands</t>
  </si>
  <si>
    <t>CF</t>
  </si>
  <si>
    <t>Central African Republic</t>
  </si>
  <si>
    <t>TD</t>
  </si>
  <si>
    <t>Chad</t>
  </si>
  <si>
    <t>CL</t>
  </si>
  <si>
    <t>Chile</t>
  </si>
  <si>
    <t>CN</t>
  </si>
  <si>
    <t>China</t>
  </si>
  <si>
    <t>CHINA</t>
  </si>
  <si>
    <t>CX</t>
  </si>
  <si>
    <t>Christmas Island</t>
  </si>
  <si>
    <t>CC</t>
  </si>
  <si>
    <t>Cocos (Keeling) Islands</t>
  </si>
  <si>
    <t>CO</t>
  </si>
  <si>
    <t>Colombia</t>
  </si>
  <si>
    <t>KM</t>
  </si>
  <si>
    <t>Korea Republic of</t>
  </si>
  <si>
    <t>CG</t>
  </si>
  <si>
    <t>Congo</t>
  </si>
  <si>
    <t>CD</t>
  </si>
  <si>
    <t>Congo, Democratic Republic of the</t>
  </si>
  <si>
    <t>CK</t>
  </si>
  <si>
    <t>Cook Islands</t>
  </si>
  <si>
    <t>CR</t>
  </si>
  <si>
    <t>Costa Rica</t>
  </si>
  <si>
    <t>CI</t>
  </si>
  <si>
    <t>Cote D'Ivoire</t>
  </si>
  <si>
    <t>HR</t>
  </si>
  <si>
    <t>Croatia</t>
  </si>
  <si>
    <t>CU</t>
  </si>
  <si>
    <t>Cuba</t>
  </si>
  <si>
    <t>CW</t>
  </si>
  <si>
    <t>Curaçao</t>
  </si>
  <si>
    <t>CY</t>
  </si>
  <si>
    <t>Cyprus</t>
  </si>
  <si>
    <t>ITALY_GREECE_ISRAEL</t>
  </si>
  <si>
    <t>CZ</t>
  </si>
  <si>
    <t>Czech Republic</t>
  </si>
  <si>
    <t>CZECH_HUNGARY_SLOVAKIA</t>
  </si>
  <si>
    <t>DK</t>
  </si>
  <si>
    <t>Denmark</t>
  </si>
  <si>
    <t>DJ</t>
  </si>
  <si>
    <t>Virgin Islands U.S.</t>
  </si>
  <si>
    <t>DM</t>
  </si>
  <si>
    <t>Dominica</t>
  </si>
  <si>
    <t>DO</t>
  </si>
  <si>
    <t>Dominican Republic</t>
  </si>
  <si>
    <t>EC</t>
  </si>
  <si>
    <t>Ecuador</t>
  </si>
  <si>
    <t>EG</t>
  </si>
  <si>
    <t>Egypt</t>
  </si>
  <si>
    <t>SV</t>
  </si>
  <si>
    <t>El Salvador</t>
  </si>
  <si>
    <t>GQ</t>
  </si>
  <si>
    <t>Equatorial Guinea</t>
  </si>
  <si>
    <t>ER</t>
  </si>
  <si>
    <t>Bonaire, Sint Eustatius and Saba</t>
  </si>
  <si>
    <t>Estonia</t>
  </si>
  <si>
    <t>POLAND_BALTICS</t>
  </si>
  <si>
    <t>SZ</t>
  </si>
  <si>
    <t>Comoros</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</si>
  <si>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</si>
  <si>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</si>
  <si>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</si>
  <si>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</si>
  <si>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</si>
  <si>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</si>
  <si>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</si>
  <si>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</si>
  <si>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</si>
  <si>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</si>
  <si>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</si>
  <si>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</si>
  <si>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</si>
  <si>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</si>
  <si>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</si>
  <si>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</si>
  <si>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</si>
  <si>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</si>
  <si>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</si>
  <si>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</si>
  <si>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</si>
  <si>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Djibouti</t>
  </si>
  <si>
    <t>GE</t>
  </si>
  <si>
    <t>Georgia</t>
  </si>
  <si>
    <t>DE</t>
  </si>
  <si>
    <t>Germany</t>
  </si>
  <si>
    <t>GH</t>
  </si>
  <si>
    <t>Ghana</t>
  </si>
  <si>
    <t>GI</t>
  </si>
  <si>
    <t>Gibraltar</t>
  </si>
  <si>
    <t>GR</t>
  </si>
  <si>
    <t>Greece</t>
  </si>
  <si>
    <t>GL</t>
  </si>
  <si>
    <t>Greenland</t>
  </si>
  <si>
    <t>GD</t>
  </si>
  <si>
    <t>Grenada</t>
  </si>
  <si>
    <t>GP</t>
  </si>
  <si>
    <t>Guadeloupe</t>
  </si>
  <si>
    <t>GU</t>
  </si>
  <si>
    <t>Eritrea</t>
  </si>
  <si>
    <t>GT</t>
  </si>
  <si>
    <t>Guatemala</t>
  </si>
  <si>
    <t>GG</t>
  </si>
  <si>
    <t>Guernsey</t>
  </si>
  <si>
    <t>GN</t>
  </si>
  <si>
    <t>Eswatini</t>
  </si>
  <si>
    <t>GW</t>
  </si>
  <si>
    <t>Guinea-Bissau</t>
  </si>
  <si>
    <t>GY</t>
  </si>
  <si>
    <t>Guyana</t>
  </si>
  <si>
    <t>HT</t>
  </si>
  <si>
    <t>Haiti</t>
  </si>
  <si>
    <t>HM</t>
  </si>
  <si>
    <t>Heard Island and Mcdonald Islands</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</si>
  <si>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</si>
  <si>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</si>
  <si>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</si>
  <si>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</si>
  <si>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</si>
  <si>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</si>
  <si>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</si>
  <si>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</si>
  <si>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</si>
  <si>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</si>
  <si>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</si>
  <si>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</si>
  <si>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</si>
  <si>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</si>
  <si>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</si>
  <si>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</si>
  <si>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</si>
  <si>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</si>
  <si>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</si>
  <si>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</si>
  <si>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</si>
  <si>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</si>
  <si>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</si>
  <si>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</si>
  <si>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</si>
  <si>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</si>
  <si>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</si>
  <si>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</si>
  <si>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JAPAN</t>
  </si>
  <si>
    <t>JE</t>
  </si>
  <si>
    <t>Jersey</t>
  </si>
  <si>
    <t>JO</t>
  </si>
  <si>
    <t>Jordan</t>
  </si>
  <si>
    <t>KZ</t>
  </si>
  <si>
    <t>Kazakhstan</t>
  </si>
  <si>
    <t>KE</t>
  </si>
  <si>
    <t>Kenya</t>
  </si>
  <si>
    <t>KI</t>
  </si>
  <si>
    <t>Kiribati</t>
  </si>
  <si>
    <t>KP</t>
  </si>
  <si>
    <t>Gambia</t>
  </si>
  <si>
    <t>KR</t>
  </si>
  <si>
    <t>KW</t>
  </si>
  <si>
    <t>Kuwait</t>
  </si>
  <si>
    <t>KG</t>
  </si>
  <si>
    <t>Kyrgyzstan</t>
  </si>
  <si>
    <t>Lao People's Democratic Republic</t>
  </si>
  <si>
    <t>LV</t>
  </si>
  <si>
    <t>Latvia</t>
  </si>
  <si>
    <t>LB</t>
  </si>
  <si>
    <t>Lebanon</t>
  </si>
  <si>
    <t>LS</t>
  </si>
  <si>
    <t>Lesotho</t>
  </si>
  <si>
    <t>LR</t>
  </si>
  <si>
    <t>Liberia</t>
  </si>
  <si>
    <t>LY</t>
  </si>
  <si>
    <t>Libya</t>
  </si>
  <si>
    <t>LI</t>
  </si>
  <si>
    <t>Liechtenstein</t>
  </si>
  <si>
    <t>LT</t>
  </si>
  <si>
    <t>Lithuania</t>
  </si>
  <si>
    <t>LU</t>
  </si>
  <si>
    <t>Luxembourg</t>
  </si>
  <si>
    <t>MO</t>
  </si>
  <si>
    <t>Macao</t>
  </si>
  <si>
    <t>MG</t>
  </si>
  <si>
    <t>Madagascar</t>
  </si>
  <si>
    <t>MW</t>
  </si>
  <si>
    <t>Malawi</t>
  </si>
  <si>
    <t>MY</t>
  </si>
  <si>
    <t>Malaysia</t>
  </si>
  <si>
    <t>MV</t>
  </si>
  <si>
    <t>Maldives</t>
  </si>
  <si>
    <t>ML</t>
  </si>
  <si>
    <t>Mali</t>
  </si>
  <si>
    <t>MT</t>
  </si>
  <si>
    <t>Malta</t>
  </si>
  <si>
    <t>MH</t>
  </si>
  <si>
    <t>Guinea</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</si>
  <si>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</si>
  <si>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</si>
  <si>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</si>
  <si>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</si>
  <si>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</si>
  <si>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</si>
  <si>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</si>
  <si>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</si>
  <si>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</si>
  <si>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</si>
  <si>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</si>
  <si>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</si>
  <si>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</si>
  <si>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</si>
  <si>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</si>
  <si>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</si>
  <si>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</si>
  <si>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</si>
  <si>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Montenegro</t>
  </si>
  <si>
    <t>MS</t>
  </si>
  <si>
    <t>Montserrat</t>
  </si>
  <si>
    <t>MA</t>
  </si>
  <si>
    <t>Morocco</t>
  </si>
  <si>
    <t>MZ</t>
  </si>
  <si>
    <t>Mozambique</t>
  </si>
  <si>
    <t>MM</t>
  </si>
  <si>
    <t>Myanmar</t>
  </si>
  <si>
    <t>Namibia</t>
  </si>
  <si>
    <t>NR</t>
  </si>
  <si>
    <t>Nauru</t>
  </si>
  <si>
    <t>NP</t>
  </si>
  <si>
    <t>Nepal</t>
  </si>
  <si>
    <t>NC</t>
  </si>
  <si>
    <t>New Caledonia</t>
  </si>
  <si>
    <t>NZ</t>
  </si>
  <si>
    <t>New Zealand</t>
  </si>
  <si>
    <t>NI</t>
  </si>
  <si>
    <t>Nicaragua</t>
  </si>
  <si>
    <t>Niger</t>
  </si>
  <si>
    <t>NG</t>
  </si>
  <si>
    <t>Nigeria</t>
  </si>
  <si>
    <t>NU</t>
  </si>
  <si>
    <t>Niue</t>
  </si>
  <si>
    <t>NF</t>
  </si>
  <si>
    <t>Norfolk Island</t>
  </si>
  <si>
    <t>MK</t>
  </si>
  <si>
    <t>Marshall Islands</t>
  </si>
  <si>
    <t>MP</t>
  </si>
  <si>
    <t>North Macedonia</t>
  </si>
  <si>
    <t>NO</t>
  </si>
  <si>
    <t>Norway</t>
  </si>
  <si>
    <t>OM</t>
  </si>
  <si>
    <t>Oman</t>
  </si>
  <si>
    <t>PK</t>
  </si>
  <si>
    <t>Pakistan</t>
  </si>
  <si>
    <t>PW</t>
  </si>
  <si>
    <t>Palau</t>
  </si>
  <si>
    <t>PS</t>
  </si>
  <si>
    <t>Northern Mariana Islands</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</si>
  <si>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</si>
  <si>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</si>
  <si>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</si>
  <si>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</si>
  <si>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</si>
  <si>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</si>
  <si>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</si>
  <si>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</si>
  <si>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</si>
  <si>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</si>
  <si>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</si>
  <si>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</si>
  <si>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</si>
  <si>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</si>
  <si>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</si>
  <si>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</si>
  <si>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</si>
  <si>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</si>
  <si>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</si>
  <si>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</si>
  <si>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</si>
  <si>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Palestine, State of</t>
  </si>
  <si>
    <t>RO</t>
  </si>
  <si>
    <t>Romania</t>
  </si>
  <si>
    <t>RU</t>
  </si>
  <si>
    <t>Russian Federation</t>
  </si>
  <si>
    <t>RUSSIA</t>
  </si>
  <si>
    <t>RW</t>
  </si>
  <si>
    <t>Rwanda</t>
  </si>
  <si>
    <t>SH</t>
  </si>
  <si>
    <t>Saint Helena</t>
  </si>
  <si>
    <t>KN</t>
  </si>
  <si>
    <t>Réunion</t>
  </si>
  <si>
    <t>LC</t>
  </si>
  <si>
    <t>Saint Lucia</t>
  </si>
  <si>
    <t>PM</t>
  </si>
  <si>
    <t>Saint Kitts and Nevis</t>
  </si>
  <si>
    <t>VC</t>
  </si>
  <si>
    <t>Saint Pierre and Miquelon</t>
  </si>
  <si>
    <t>BL</t>
  </si>
  <si>
    <t>Saint-Barthélemy</t>
  </si>
  <si>
    <t>MF</t>
  </si>
  <si>
    <t>Saint-Martin (French part)</t>
  </si>
  <si>
    <t>WS</t>
  </si>
  <si>
    <t>Saint Vincent and the Grenadines</t>
  </si>
  <si>
    <t>SM</t>
  </si>
  <si>
    <t>San Marino</t>
  </si>
  <si>
    <t>ST</t>
  </si>
  <si>
    <t>Sao Tome and Principe</t>
  </si>
  <si>
    <t>SA</t>
  </si>
  <si>
    <t>Saudi Arabia</t>
  </si>
  <si>
    <t>SN</t>
  </si>
  <si>
    <t>Senegal</t>
  </si>
  <si>
    <t>RS</t>
  </si>
  <si>
    <t>Serbia</t>
  </si>
  <si>
    <t>SC</t>
  </si>
  <si>
    <t>Seychelles</t>
  </si>
  <si>
    <t>SL</t>
  </si>
  <si>
    <t>Sierra Leone</t>
  </si>
  <si>
    <t>SG</t>
  </si>
  <si>
    <t>Singapore</t>
  </si>
  <si>
    <t>SX</t>
  </si>
  <si>
    <t>Samoa</t>
  </si>
  <si>
    <t>SK</t>
  </si>
  <si>
    <t>Slovakia</t>
  </si>
  <si>
    <t>SI</t>
  </si>
  <si>
    <t>Slovenia</t>
  </si>
  <si>
    <t>SB</t>
  </si>
  <si>
    <t>Solomon Islands</t>
  </si>
  <si>
    <t>SO</t>
  </si>
  <si>
    <t>Somalia</t>
  </si>
  <si>
    <t>ZA</t>
  </si>
  <si>
    <t>South Africa</t>
  </si>
  <si>
    <t>GS</t>
  </si>
  <si>
    <t>South Georgia and the South Sandwich Islands</t>
  </si>
  <si>
    <t>SS</t>
  </si>
  <si>
    <t>South Sudan</t>
  </si>
  <si>
    <t>ES</t>
  </si>
  <si>
    <t>Spain</t>
  </si>
  <si>
    <t>LK</t>
  </si>
  <si>
    <t>Sri Lanka</t>
  </si>
  <si>
    <t>SD</t>
  </si>
  <si>
    <t>Sudan</t>
  </si>
  <si>
    <t>SR</t>
  </si>
  <si>
    <t>Suriname</t>
  </si>
  <si>
    <t>SJ</t>
  </si>
  <si>
    <t>Sint Maarten</t>
  </si>
  <si>
    <t>Sweden</t>
  </si>
  <si>
    <t>CH</t>
  </si>
  <si>
    <t>Switzerland</t>
  </si>
  <si>
    <t>SY</t>
  </si>
  <si>
    <t>Syria</t>
  </si>
  <si>
    <t>TW</t>
  </si>
  <si>
    <t>Taiwan</t>
  </si>
  <si>
    <t>TJ</t>
  </si>
  <si>
    <t>Tajikistan</t>
  </si>
  <si>
    <t>TZ</t>
  </si>
  <si>
    <t>Tanzania</t>
  </si>
  <si>
    <t>TH</t>
  </si>
  <si>
    <t>Thailand</t>
  </si>
  <si>
    <t>NL</t>
  </si>
  <si>
    <t>The Netherlands</t>
  </si>
  <si>
    <t>TL</t>
  </si>
  <si>
    <t>Timor-Leste</t>
  </si>
  <si>
    <t>TG</t>
  </si>
  <si>
    <t>Togo</t>
  </si>
  <si>
    <t>TK</t>
  </si>
  <si>
    <t>Tokelau</t>
  </si>
  <si>
    <t>TO</t>
  </si>
  <si>
    <t>Tonga</t>
  </si>
  <si>
    <t>TT</t>
  </si>
  <si>
    <t>Trinidad and Tobago</t>
  </si>
  <si>
    <t>TN</t>
  </si>
  <si>
    <t>Tunisia</t>
  </si>
  <si>
    <t>TR</t>
  </si>
  <si>
    <t>Turkey</t>
  </si>
  <si>
    <t>TURKEY</t>
  </si>
  <si>
    <t>TM</t>
  </si>
  <si>
    <t>Turkmenistan</t>
  </si>
  <si>
    <t>TC</t>
  </si>
  <si>
    <t>Turks and Caicos Islands</t>
  </si>
  <si>
    <t>TV</t>
  </si>
  <si>
    <t>Tuvalu</t>
  </si>
  <si>
    <t>UG</t>
  </si>
  <si>
    <t>Uganda</t>
  </si>
  <si>
    <t>UA</t>
  </si>
  <si>
    <t>Ukraine</t>
  </si>
  <si>
    <t>UKRAINE</t>
  </si>
  <si>
    <t>AE</t>
  </si>
  <si>
    <t>United Arab Emirates</t>
  </si>
  <si>
    <t>GB</t>
  </si>
  <si>
    <t>United Kingdom</t>
  </si>
  <si>
    <t>US</t>
  </si>
  <si>
    <t>United States</t>
  </si>
  <si>
    <t>Modified Subregion Name</t>
  </si>
  <si>
    <t>Modified Territory Name</t>
  </si>
  <si>
    <t>UM</t>
  </si>
  <si>
    <t>United States Minor Outlying Islands</t>
  </si>
  <si>
    <t>UY</t>
  </si>
  <si>
    <t>Uruguay</t>
  </si>
  <si>
    <t>UZ</t>
  </si>
  <si>
    <t>Uzbekistan</t>
  </si>
  <si>
    <t>Country Code Change</t>
  </si>
  <si>
    <t>VU</t>
  </si>
  <si>
    <t>Vanuatu</t>
  </si>
  <si>
    <t>VA</t>
  </si>
  <si>
    <t>Vatican City State</t>
  </si>
  <si>
    <t>VE</t>
  </si>
  <si>
    <t>Venezuela</t>
  </si>
  <si>
    <t>VN</t>
  </si>
  <si>
    <t>Viet Nam</t>
  </si>
  <si>
    <t>VI</t>
  </si>
  <si>
    <t>Svalbard and Jan Mayen</t>
  </si>
  <si>
    <t>WF</t>
  </si>
  <si>
    <t>Wallis and Futuna</t>
  </si>
  <si>
    <t>EH</t>
  </si>
  <si>
    <t>Western Sahara</t>
  </si>
  <si>
    <t>YE</t>
  </si>
  <si>
    <t>Yemen</t>
  </si>
  <si>
    <t>ZM</t>
  </si>
  <si>
    <t>Zambia</t>
  </si>
  <si>
    <t>ZW</t>
  </si>
  <si>
    <t>Zimbabwe</t>
  </si>
  <si>
    <t>Taxanomy v2.3</t>
  </si>
  <si>
    <t>Taxanomy v2.2</t>
  </si>
  <si>
    <t xml:space="preserve">Display Name </t>
  </si>
  <si>
    <t>Industry Picklist Values</t>
  </si>
  <si>
    <t>legacy  Industry Picklists</t>
  </si>
  <si>
    <t>Academia / Education</t>
  </si>
  <si>
    <t>aerospace</t>
  </si>
  <si>
    <t>Aerospace</t>
  </si>
  <si>
    <t>agriculture</t>
  </si>
  <si>
    <t>Agriculture</t>
  </si>
  <si>
    <t>architecture_engineering_construction</t>
  </si>
  <si>
    <t>Architecture / Engineering / Construction</t>
  </si>
  <si>
    <t>Architecture, Eng and Construction</t>
  </si>
  <si>
    <t>automotive</t>
  </si>
  <si>
    <t>Automotive / Transportation</t>
  </si>
  <si>
    <t>Automotive</t>
  </si>
  <si>
    <t>cloud_services</t>
  </si>
  <si>
    <t>Cloud Services</t>
  </si>
  <si>
    <t>energy</t>
  </si>
  <si>
    <t>Consumer Internet</t>
  </si>
  <si>
    <t>internet</t>
  </si>
  <si>
    <t>Internet / Telecommunications</t>
  </si>
  <si>
    <t>financial_services</t>
  </si>
  <si>
    <t>Energy</t>
  </si>
  <si>
    <t>Energy / Oil &amp; Gas</t>
  </si>
  <si>
    <t>game_development</t>
  </si>
  <si>
    <t>Financial Services</t>
  </si>
  <si>
    <t>hardware</t>
  </si>
  <si>
    <t>Game Development</t>
  </si>
  <si>
    <t>Game Development
Games</t>
  </si>
  <si>
    <t>Gaming</t>
  </si>
  <si>
    <t>healthcare_lifesciences</t>
  </si>
  <si>
    <t>Hardware / Semiconductor</t>
  </si>
  <si>
    <t>higher_education</t>
  </si>
  <si>
    <t>Healthcare &amp; Life Sciences</t>
  </si>
  <si>
    <t>Higher Education / Academia</t>
  </si>
  <si>
    <t>Higher Education / Research</t>
  </si>
  <si>
    <t>HPC / Scientific Computing</t>
  </si>
  <si>
    <t>manufacturing</t>
  </si>
  <si>
    <t>HPC / Supercomputing</t>
  </si>
  <si>
    <t>supercomputing</t>
  </si>
  <si>
    <t>Manufacturing</t>
  </si>
  <si>
    <t>media_entertainment</t>
  </si>
  <si>
    <t>Media &amp; Entertainment</t>
  </si>
  <si>
    <t>Public Sector</t>
  </si>
  <si>
    <t>public_sector</t>
  </si>
  <si>
    <t>Public Sector
Defense
Govt. / National Labs
Government / National Labs                                                    Federel</t>
  </si>
  <si>
    <t>Restaurant / Quick-Service</t>
  </si>
  <si>
    <t>restaurants</t>
  </si>
  <si>
    <t>Retail</t>
  </si>
  <si>
    <t>Retail / Consumer Packaged Goods</t>
  </si>
  <si>
    <t>retail</t>
  </si>
  <si>
    <t>Telecommunications</t>
  </si>
  <si>
    <t>Retail and CPG                                            Oil &amp; Gas/Energy</t>
  </si>
  <si>
    <t>Smart Cities / Spaces</t>
  </si>
  <si>
    <t>smart_spaces</t>
  </si>
  <si>
    <t>Supercomputing</t>
  </si>
  <si>
    <t>telecommunications</t>
  </si>
  <si>
    <t>Academia / Higher Education</t>
  </si>
  <si>
    <t>Restaurants / Quick-Service</t>
  </si>
  <si>
    <t>TX Topic Name</t>
  </si>
  <si>
    <t>TX Topic - Virtual Reality</t>
  </si>
  <si>
    <t>TX Topic - Computer Vision</t>
  </si>
  <si>
    <t>TX Topic - Cybersecurity</t>
  </si>
  <si>
    <t>TX Topic - Data Science</t>
  </si>
  <si>
    <t>TX Topic - Edge Computing</t>
  </si>
  <si>
    <t>TX Topic - Graphics</t>
  </si>
  <si>
    <t>TX Topic - Networking</t>
  </si>
  <si>
    <t>TX Topic - Conversational AI</t>
  </si>
  <si>
    <t>TX Topic - Recommenders</t>
  </si>
  <si>
    <t>TX Topic - Simulation</t>
  </si>
  <si>
    <t>TX Topic - Video Streaming</t>
  </si>
  <si>
    <t>TX Topic - Virtualization</t>
  </si>
  <si>
    <t>TX Topic - Data Center</t>
  </si>
  <si>
    <t>TX Topic - Robotics</t>
  </si>
  <si>
    <t xml:space="preserve">TX Topic - Game Engines
TX Topic - Generative AI
</t>
  </si>
  <si>
    <t>TX Topic - Other</t>
  </si>
  <si>
    <t>Notes to put at the top of the form:</t>
  </si>
  <si>
    <r>
      <t>*</t>
    </r>
    <r>
      <rPr>
        <b/>
        <sz val="11"/>
        <color rgb="FFFF0000"/>
        <rFont val="Calibri"/>
      </rPr>
      <t>Important</t>
    </r>
    <r>
      <rPr>
        <sz val="11"/>
        <color rgb="FF000000"/>
        <rFont val="Calibri"/>
      </rPr>
      <t>: Always restrict access to "nvidia internal" or greater before attaching your list.*</t>
    </r>
  </si>
  <si>
    <t>If this list if from an event, you have one week from the end of the event to send a follow-up email. After that week, you cannot email anyone who has not opted into emails.</t>
  </si>
  <si>
    <t>Question #</t>
  </si>
  <si>
    <t>Field Label</t>
  </si>
  <si>
    <t>Description Sentence</t>
  </si>
  <si>
    <t>Field Type</t>
  </si>
  <si>
    <t>Picklist Options (If Applicable)</t>
  </si>
  <si>
    <t>Activity Name</t>
  </si>
  <si>
    <t xml:space="preserve">Provide a brief name/description for the request.
Example:
Event: SIGGRAPH 2018
Content Syndication: O’Reilly Healthcare White Paper
3rd Party webinar: vForum June Webinar
</t>
  </si>
  <si>
    <t>Free-Form Text</t>
  </si>
  <si>
    <t>Campaign Code</t>
  </si>
  <si>
    <t>Select the campaign code associated with your campaign</t>
  </si>
  <si>
    <t>Single-Select Picklist</t>
  </si>
  <si>
    <t>List Options TBD</t>
  </si>
  <si>
    <t>What marketing channel is this?</t>
  </si>
  <si>
    <t>Select one of the options from the list below</t>
  </si>
  <si>
    <t>Partner or Co-Hosted Event</t>
  </si>
  <si>
    <t>NVIDIA Hosted Event</t>
  </si>
  <si>
    <t>Tradeshow</t>
  </si>
  <si>
    <t>Webinar</t>
  </si>
  <si>
    <t>Content Syndication</t>
  </si>
  <si>
    <t>Discover List Import</t>
  </si>
  <si>
    <t>Other (Describe in Description Field)</t>
  </si>
  <si>
    <t>Program/Event Date</t>
  </si>
  <si>
    <t>Select the date of the activity. If there are multiple days, choose the last day of the activity.</t>
  </si>
  <si>
    <t>Calendar/Date selection</t>
  </si>
  <si>
    <t>Actiivty Cost</t>
  </si>
  <si>
    <t>Provide the cost of the activity (in $USD)</t>
  </si>
  <si>
    <t>Description</t>
  </si>
  <si>
    <t>Provide as much detail about your list as possible. 
If the list is from a webinar or content syndication, what buyer stage (awareness, consideration, or purchase) does it fall into?</t>
  </si>
  <si>
    <t>List properly secured before attaching?</t>
  </si>
  <si>
    <t>Must be protected through resticted access in Excel or password protected.
(Link to Directions) **Change to a prompt that says file should be secured before attaching</t>
  </si>
  <si>
    <t>Yes/No (required)</t>
  </si>
  <si>
    <t>Attachment</t>
  </si>
  <si>
    <t xml:space="preserve">Upload your list. Your request will not start until all required assets are received. </t>
  </si>
  <si>
    <t>File Attachment</t>
  </si>
  <si>
    <t>Select the region that your list came from.</t>
  </si>
  <si>
    <t>EMEAI</t>
  </si>
  <si>
    <t>Language(s)</t>
  </si>
  <si>
    <t>If one primary language for the event, please select it.</t>
  </si>
  <si>
    <t>Single-Select</t>
  </si>
  <si>
    <t>Unknown/Multiple Languages</t>
  </si>
  <si>
    <t>APAC - en_au (English - Australia)</t>
  </si>
  <si>
    <t>APAC - en_sg (English - Singapore)</t>
  </si>
  <si>
    <t>APAC - ja_jp (Japanese)</t>
  </si>
  <si>
    <t>APAC - ko_kr (Korean)</t>
  </si>
  <si>
    <t>APAC - zh_cn (Traditional Chinese)</t>
  </si>
  <si>
    <t>APAC - zh_tw (Simplified Chinese)</t>
  </si>
  <si>
    <t>EMEAI - cs_cz (Czech)</t>
  </si>
  <si>
    <t>EMEAI - da_dk (Danish)</t>
  </si>
  <si>
    <t>EMEAI - de_de (German)</t>
  </si>
  <si>
    <t>EMEAI - en_gb (English - GB)</t>
  </si>
  <si>
    <t>EMEAI - en_in (English - India)</t>
  </si>
  <si>
    <t>EMEAI - es_es (Spanish - Spain)</t>
  </si>
  <si>
    <t>EMEAI - fi_fi (Finnish)</t>
  </si>
  <si>
    <t>EMEAI - fr_fr (French)</t>
  </si>
  <si>
    <t>EMEAI - it_it (Italian)</t>
  </si>
  <si>
    <t>EMEAI - nb_no (Norwegian)</t>
  </si>
  <si>
    <t>EMEAI - nl_nl (Dutch)</t>
  </si>
  <si>
    <t>EMEAI - pl_pl (Polish)</t>
  </si>
  <si>
    <t>EMEAI - ru_ru (Russian)</t>
  </si>
  <si>
    <t>EMEAI - sv_se (Swedish)</t>
  </si>
  <si>
    <t>EMEAI - tr_tr (Turkish)</t>
  </si>
  <si>
    <t>NALA - en_ca (English - Canada)</t>
  </si>
  <si>
    <t>NALA - en_us (English - US)</t>
  </si>
  <si>
    <t>NALA - es_la (Spanish - Latin America)</t>
  </si>
  <si>
    <t>NALA - pt_br (Portuguese - Brazil)</t>
  </si>
  <si>
    <t>What type of people are in the list?</t>
  </si>
  <si>
    <t xml:space="preserve">If developer or both are selected, you must also provide the list to the Developer Marketing Team, so they can import the list into the Discover Database. Please follow the directions on this page for submitting your developer list: https://sites.google.com/a/nvidia.com/demand-generation/list-imports. </t>
  </si>
  <si>
    <t>Enterprise people</t>
  </si>
  <si>
    <t>Developer people</t>
  </si>
  <si>
    <r>
      <rPr>
        <sz val="11"/>
        <color rgb="FFFF0000"/>
        <rFont val="arial,sans,sans-serif"/>
      </rPr>
      <t>*</t>
    </r>
    <r>
      <rPr>
        <sz val="11"/>
        <rFont val="arial,sans,sans-serif"/>
      </rPr>
      <t>If Developer is selected, add Swetha Prasad as a watcher.</t>
    </r>
  </si>
  <si>
    <t>Both</t>
  </si>
  <si>
    <r>
      <rPr>
        <sz val="11"/>
        <color rgb="FFFF0000"/>
        <rFont val="arial,sans,sans-serif"/>
      </rPr>
      <t>*</t>
    </r>
    <r>
      <rPr>
        <sz val="11"/>
        <rFont val="arial,sans,sans-serif"/>
      </rPr>
      <t>If Both is selected, add Swetha Prasad as a watcher.</t>
    </r>
  </si>
  <si>
    <t>8a
Shows up if "Enterprise People" selected in question 8</t>
  </si>
  <si>
    <t>Enterprise Segment</t>
  </si>
  <si>
    <t>Select the Enterprise Segment associated with this list Import</t>
  </si>
  <si>
    <t>High Performance Computing</t>
  </si>
  <si>
    <t>Deep Learning</t>
  </si>
  <si>
    <t>Professional Visualization</t>
  </si>
  <si>
    <t>Unknown</t>
  </si>
  <si>
    <t>8b
Shows up if "Enterprise People" selected in question 8</t>
  </si>
  <si>
    <t>Focus Area</t>
  </si>
  <si>
    <t>Analytics</t>
  </si>
  <si>
    <t>DGX</t>
  </si>
  <si>
    <t>HPC</t>
  </si>
  <si>
    <t>GPU Virtualization</t>
  </si>
  <si>
    <t>Enterprise VR</t>
  </si>
  <si>
    <t>Render</t>
  </si>
  <si>
    <t>Workstation</t>
  </si>
  <si>
    <t>8c
Shows up if "Enterprise People" selected in question 8</t>
  </si>
  <si>
    <t>Product Type</t>
  </si>
  <si>
    <t>Select the Product Type associated with this list Import</t>
  </si>
  <si>
    <t>vGPU</t>
  </si>
  <si>
    <t>Quadro</t>
  </si>
  <si>
    <t>Tesla</t>
  </si>
  <si>
    <t>Did people in your list explicitly opt-in to receive marketing emails?</t>
  </si>
  <si>
    <t>Explicit optin requires that they either checked a box or filled out an email signup form.</t>
  </si>
  <si>
    <t>YES/NO</t>
  </si>
  <si>
    <t>9a
Shows up if "Yes" selected in question 9</t>
  </si>
  <si>
    <t>How did they optin?</t>
  </si>
  <si>
    <t>**Add hint text to help phrase how they sourced the opt-in</t>
  </si>
  <si>
    <t>Free-Form Text Box</t>
  </si>
  <si>
    <t>9b
Shows up if "Yes" selected in question 9</t>
  </si>
  <si>
    <t>What was the source of the opt-in?</t>
  </si>
  <si>
    <t>Must Provide:
- If event: event name, date/date range
- If partner web form: partner name, url of form
- If content syndication:  vendor name, url of form</t>
  </si>
  <si>
    <t>9c
Shows up if "Yes" selected in question 9</t>
  </si>
  <si>
    <t>What was the exact sentence used to opt people into email?</t>
  </si>
  <si>
    <r>
      <rPr>
        <sz val="12"/>
        <color rgb="FF000000"/>
        <rFont val="Calibri"/>
      </rPr>
      <t xml:space="preserve">Here is the Legal Team approved opt-in sentences for both Enterprise and Developer emails for reference:
</t>
    </r>
    <r>
      <rPr>
        <b/>
        <sz val="12"/>
        <color rgb="FF000000"/>
        <rFont val="Calibri"/>
      </rPr>
      <t>Enterprise Optin Sentence</t>
    </r>
    <r>
      <rPr>
        <sz val="12"/>
        <color rgb="FF000000"/>
        <rFont val="Calibri"/>
      </rPr>
      <t xml:space="preserve">: Send me the latest enterprise news, announcements, and more from NVIDIA. I can unsubscribe at any time.
</t>
    </r>
    <r>
      <rPr>
        <b/>
        <sz val="12"/>
        <color rgb="FF000000"/>
        <rFont val="Calibri"/>
      </rPr>
      <t>Developer Optin Sentence</t>
    </r>
    <r>
      <rPr>
        <sz val="12"/>
        <color rgb="FF000000"/>
        <rFont val="Calibri"/>
      </rPr>
      <t>: Send me the latest developer news, announcements, and more from NVIDIA. I can unsubscribe at any time.</t>
    </r>
  </si>
  <si>
    <t>9d
Shows up if "Yes" selected in question 9</t>
  </si>
  <si>
    <t>What topic area should they be added to? New name: What mailing list should they be added to?</t>
  </si>
  <si>
    <t>Mutli-Select</t>
  </si>
  <si>
    <t>Developer List for Follow-Up Email Only</t>
  </si>
  <si>
    <t>Ent Topic - AI and DL</t>
  </si>
  <si>
    <t>Ent Topic - Autonomous Machines</t>
  </si>
  <si>
    <t>Ent Topic - Data Center</t>
  </si>
  <si>
    <t>Ent Topic - Design and Pro Viz</t>
  </si>
  <si>
    <t>Ent Topic - NVIDIA GPU Cloud</t>
  </si>
  <si>
    <t>Ent Topic - Self-Driving Cars</t>
  </si>
  <si>
    <t>Ent Sub-Topic - AEC</t>
  </si>
  <si>
    <t>Ent Sub-Topic - Data Science</t>
  </si>
  <si>
    <t>Ent Sub-Topic - EDU</t>
  </si>
  <si>
    <t>Ent Sub-Topic - Federal</t>
  </si>
  <si>
    <t>Ent Sub-Topic - Healthcare</t>
  </si>
  <si>
    <t>Ent Sub-Topic - M&amp;E</t>
  </si>
  <si>
    <t>Ent Sub-Topic - MFG</t>
  </si>
  <si>
    <t>Ent Sub-Topic - Quadro</t>
  </si>
  <si>
    <t>Ent Sub-Topic - Retail</t>
  </si>
  <si>
    <t>Ent Sub-Topic - VR</t>
  </si>
  <si>
    <t>Ent Sub-Topic - vGPU</t>
  </si>
  <si>
    <t>Program Name Generator</t>
  </si>
  <si>
    <t>CLICK ON EACH CELL BELOW AND SELECT ONE OF THE OPTIONS IN THE DROP DOWN MENU</t>
  </si>
  <si>
    <t>Enter the region code</t>
  </si>
  <si>
    <t>DL</t>
  </si>
  <si>
    <t>Enterprise business segment</t>
  </si>
  <si>
    <t>EVTP</t>
  </si>
  <si>
    <t>Marketo Channel type</t>
  </si>
  <si>
    <t>Date - YYYYMM</t>
  </si>
  <si>
    <t>HPC11</t>
  </si>
  <si>
    <t>Campaign code</t>
  </si>
  <si>
    <t>VT-41</t>
  </si>
  <si>
    <t>Vertical code</t>
  </si>
  <si>
    <t xml:space="preserve">MTB Digital Roundtables 1:1 </t>
  </si>
  <si>
    <t>Campaign title not exceed more than 40 charecters</t>
  </si>
  <si>
    <t>(CON)</t>
  </si>
  <si>
    <t>Insert Buyer stage</t>
  </si>
  <si>
    <t>[CN]</t>
  </si>
  <si>
    <t>Insert country code for APAC list imports</t>
  </si>
  <si>
    <t>Program Name:</t>
  </si>
  <si>
    <t xml:space="preserve">total word count: </t>
  </si>
  <si>
    <t>EMEA_DL_EVTP_202109_HPC11_MTB Digital Roundtables 1:1_(CON)_[EMEA] (CON)</t>
  </si>
  <si>
    <t>ISO Code</t>
  </si>
  <si>
    <t>Country</t>
  </si>
  <si>
    <t>Sub-Region</t>
  </si>
  <si>
    <t>Korea, Democratic People's Republic of</t>
  </si>
  <si>
    <t>Korea, Republic of</t>
  </si>
  <si>
    <t>Macedonia</t>
  </si>
  <si>
    <t>AN</t>
  </si>
  <si>
    <t>Netherlands Antilles</t>
  </si>
  <si>
    <t>Palestinian Territory, Occupied</t>
  </si>
  <si>
    <t>Swaziland</t>
  </si>
  <si>
    <t>Virgin Islands, U.S.</t>
  </si>
  <si>
    <t>Deployed Already</t>
  </si>
  <si>
    <t>Yes</t>
  </si>
  <si>
    <t>Considering Deployment within 6 Months</t>
  </si>
  <si>
    <t>No</t>
  </si>
  <si>
    <t>Considering Deployment within 1 Year</t>
  </si>
  <si>
    <t>Consumer Internet Company (CIC)</t>
  </si>
  <si>
    <t>Just Fact Finding Now</t>
  </si>
  <si>
    <t>Financial Services Industry (FSI)</t>
  </si>
  <si>
    <t>Healthcare</t>
  </si>
  <si>
    <t>Higher Ed/Research</t>
  </si>
  <si>
    <t>IT Services</t>
  </si>
  <si>
    <t>Logistics &amp; Transportation</t>
  </si>
  <si>
    <t>Media/Entertainment</t>
  </si>
  <si>
    <t>Oil &amp; Gas/Energy</t>
  </si>
  <si>
    <t>Retail and CPG</t>
  </si>
  <si>
    <t>Naveen</t>
  </si>
  <si>
    <t>Manasa</t>
  </si>
  <si>
    <t>Sushmitha</t>
  </si>
  <si>
    <t>T</t>
  </si>
  <si>
    <t>S</t>
  </si>
  <si>
    <t>Karnataka</t>
  </si>
  <si>
    <t>Ganga</t>
  </si>
  <si>
    <t>Boorsu</t>
  </si>
  <si>
    <t>Sushravya</t>
  </si>
  <si>
    <t>shayeedm@nvidia.com</t>
  </si>
  <si>
    <t>sushravyam@nvidia.com</t>
  </si>
  <si>
    <t>manasas@nvidia.com</t>
  </si>
  <si>
    <t>tapasd@nvidia.com</t>
  </si>
  <si>
    <t>sushmithas@nvidia.com</t>
  </si>
  <si>
    <t>gboorsu@nvidia.com</t>
  </si>
  <si>
    <t>NVIDIA</t>
  </si>
  <si>
    <t>Holding Field - Dev Topics</t>
  </si>
  <si>
    <t>Holding Field - Dev Opt-In Source</t>
  </si>
  <si>
    <t>Holding Field - Dev Opt-In Sentence</t>
  </si>
  <si>
    <t>event: Testing Event, GLOBAL_PV_EVTP_202306_DL13_VT12_Testing Event Name (CON) [SEA]</t>
  </si>
  <si>
    <t>Send me latest enterprise news, announcements, and more from Nvidia. I can unsubscribe at anytime.</t>
  </si>
  <si>
    <t>Ms</t>
  </si>
  <si>
    <t>souravt11@nvidia.com</t>
  </si>
  <si>
    <t>DUTTA</t>
  </si>
  <si>
    <t>TAPAS</t>
  </si>
  <si>
    <t>SHAYEED</t>
  </si>
  <si>
    <t>MUJAWAR</t>
  </si>
  <si>
    <t>SOURAV</t>
  </si>
  <si>
    <t>TRIPATHI</t>
  </si>
  <si>
    <t>souravt11nvidia.com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</si>
</sst>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1">
    <font>
      <sz val="11"/>
      <color rgb="FF000000"/>
      <name val="Calibri"/>
    </font>
    <font>
      <b/>
      <sz val="11"/>
      <color rgb="FFFFFFFF"/>
      <name val="Calibri"/>
    </font>
    <font>
      <b/>
      <sz val="11"/>
      <color rgb="FF000000"/>
      <name val="Calibri"/>
    </font>
    <font>
      <sz val="11"/>
      <name val="Calibri"/>
    </font>
    <font>
      <sz val="11"/>
      <name val="Calibri"/>
    </font>
    <font>
      <b/>
      <sz val="11"/>
      <name val="Calibri"/>
    </font>
    <font>
      <b/>
      <sz val="11"/>
      <name val="Calibri"/>
    </font>
    <font>
      <b/>
      <sz val="12"/>
      <name val="Calibri"/>
    </font>
    <font>
      <b/>
      <sz val="12"/>
      <color rgb="FF000000"/>
      <name val="Calibri"/>
    </font>
    <font>
      <sz val="12"/>
      <color rgb="FF000000"/>
      <name val="Calibri"/>
    </font>
    <font>
      <sz val="11"/>
      <name val="Arial"/>
    </font>
    <font>
      <sz val="11"/>
      <color rgb="FF000000"/>
      <name val="Arial"/>
    </font>
    <font>
      <b/>
      <sz val="24"/>
      <name val="Arial"/>
    </font>
    <font>
      <b/>
      <u/>
      <sz val="11"/>
      <color rgb="FFFFFFFF"/>
      <name val="Calibri"/>
    </font>
    <font>
      <b/>
      <sz val="11"/>
      <name val="Arial"/>
    </font>
    <font>
      <b/>
      <sz val="11"/>
      <color rgb="FFFF0000"/>
      <name val="Calibri"/>
    </font>
    <font>
      <sz val="11"/>
      <color rgb="FF000000"/>
      <name val="Roboto"/>
    </font>
    <font>
      <sz val="11"/>
      <color rgb="FFFF0000"/>
      <name val="arial,sans,sans-serif"/>
    </font>
    <font>
      <sz val="11"/>
      <name val="arial,sans,sans-serif"/>
    </font>
    <font>
      <u/>
      <sz val="11"/>
      <color theme="10"/>
      <name val="Calibri"/>
    </font>
    <font>
      <sz val="11"/>
      <color rgb="FF000000"/>
      <name val="Calibri"/>
    </font>
  </fonts>
  <fills count="15">
    <fill>
      <patternFill patternType="none"/>
    </fill>
    <fill>
      <patternFill patternType="gray125"/>
    </fill>
    <fill>
      <patternFill patternType="solid">
        <fgColor rgb="FF1F497D"/>
        <bgColor rgb="FF1F497D"/>
      </patternFill>
    </fill>
    <fill>
      <patternFill patternType="solid">
        <fgColor rgb="FFFFFF00"/>
        <bgColor rgb="FFFFFF00"/>
      </patternFill>
    </fill>
    <fill>
      <patternFill patternType="solid">
        <fgColor rgb="FFDBE5F1"/>
        <bgColor rgb="FFDBE5F1"/>
      </patternFill>
    </fill>
    <fill>
      <patternFill patternType="solid">
        <fgColor rgb="FFBFBFBF"/>
        <bgColor rgb="FFBFBFBF"/>
      </patternFill>
    </fill>
    <fill>
      <patternFill patternType="solid">
        <fgColor rgb="FF6AA84F"/>
        <bgColor rgb="FF6AA84F"/>
      </patternFill>
    </fill>
    <fill>
      <patternFill patternType="solid">
        <fgColor rgb="FF76B900"/>
        <bgColor rgb="FF76B900"/>
      </patternFill>
    </fill>
    <fill>
      <patternFill patternType="solid">
        <fgColor rgb="FFD9D9D9"/>
        <bgColor rgb="FFD9D9D9"/>
      </patternFill>
    </fill>
    <fill>
      <patternFill patternType="solid">
        <fgColor rgb="FFFF0000"/>
        <bgColor rgb="FFFF0000"/>
      </patternFill>
    </fill>
    <fill>
      <patternFill patternType="solid">
        <fgColor rgb="FFCCCCCC"/>
        <bgColor rgb="FFCCCCCC"/>
      </patternFill>
    </fill>
    <fill>
      <patternFill patternType="solid">
        <fgColor rgb="FF6FA8DC"/>
        <bgColor rgb="FF6FA8DC"/>
      </patternFill>
    </fill>
    <fill>
      <patternFill patternType="solid">
        <fgColor rgb="FF4F81BD"/>
        <bgColor rgb="FF4F81BD"/>
      </patternFill>
    </fill>
    <fill>
      <patternFill patternType="solid">
        <fgColor rgb="FFDCE6F1"/>
        <bgColor rgb="FFDCE6F1"/>
      </patternFill>
    </fill>
    <fill>
      <patternFill patternType="solid">
        <fgColor rgb="FFFFFFFF"/>
        <bgColor rgb="FFFFFFFF"/>
      </patternFill>
    </fill>
  </fills>
  <borders count="26">
    <border>
      <left/>
      <right/>
      <top/>
      <bottom/>
      <diagonal/>
    </border>
    <border>
      <left style="medium">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A5A5A5"/>
      </right>
      <top style="thin">
        <color rgb="FFA5A5A5"/>
      </top>
      <bottom style="thin">
        <color rgb="FF000000"/>
      </bottom>
      <diagonal/>
    </border>
    <border>
      <left style="thin">
        <color rgb="FFA5A5A5"/>
      </left>
      <right style="thin">
        <color rgb="FFA5A5A5"/>
      </right>
      <top style="thin">
        <color rgb="FFA5A5A5"/>
      </top>
      <bottom style="thin">
        <color rgb="FF000000"/>
      </bottom>
      <diagonal/>
    </border>
    <border>
      <left/>
      <right/>
      <top/>
      <bottom style="thin">
        <color rgb="FF000000"/>
      </bottom>
      <diagonal/>
    </border>
    <border>
      <left/>
      <right style="thin">
        <color rgb="FFA5A5A5"/>
      </right>
      <top/>
      <bottom style="thin">
        <color rgb="FFA5A5A5"/>
      </bottom>
      <diagonal/>
    </border>
    <border>
      <left style="thin">
        <color rgb="FF3F3F3F"/>
      </left>
      <right style="thin">
        <color rgb="FFA5A5A5"/>
      </right>
      <top/>
      <bottom style="thin">
        <color rgb="FFA5A5A5"/>
      </bottom>
      <diagonal/>
    </border>
    <border>
      <left/>
      <right/>
      <top/>
      <bottom style="thin">
        <color rgb="FF76B900"/>
      </bottom>
      <diagonal/>
    </border>
    <border>
      <left/>
      <right style="thin">
        <color rgb="FF76B900"/>
      </right>
      <top/>
      <bottom style="thin">
        <color rgb="FF76B9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top/>
      <bottom style="thin">
        <color rgb="FF000000"/>
      </bottom>
      <diagonal/>
    </border>
    <border>
      <left style="thin">
        <color rgb="FF95B3D7"/>
      </left>
      <right/>
      <top/>
      <bottom/>
      <diagonal/>
    </border>
    <border>
      <left style="thin">
        <color rgb="FF95B3D7"/>
      </left>
      <right/>
      <top style="thin">
        <color rgb="FF95B3D7"/>
      </top>
      <bottom/>
      <diagonal/>
    </border>
    <border>
      <left/>
      <right/>
      <top style="thin">
        <color rgb="FF95B3D7"/>
      </top>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medium">
        <color rgb="FF000000"/>
      </right>
      <top/>
      <bottom style="medium">
        <color rgb="FF000000"/>
      </bottom>
      <diagonal/>
    </border>
  </borders>
  <cellStyleXfs count="3">
    <xf numFmtId="0" fontId="0" fillId="0" borderId="0"/>
    <xf numFmtId="0" fontId="19" fillId="0" borderId="0" applyNumberFormat="0" applyFill="0" applyBorder="0" applyAlignment="0" applyProtection="0"/>
    <xf numFmtId="0" fontId="20" fillId="0" borderId="18"/>
  </cellStyleXfs>
  <cellXfs count="115">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wrapText="1"/>
    </xf>
    <xf numFmtId="164" fontId="1" fillId="2" borderId="1" xfId="0" applyNumberFormat="1" applyFont="1" applyFill="1" applyBorder="1" applyAlignment="1">
      <alignment horizontal="center"/>
    </xf>
    <xf numFmtId="0" fontId="0" fillId="0" borderId="0" xfId="0" applyAlignment="1">
      <alignment wrapText="1"/>
    </xf>
    <xf numFmtId="164" fontId="0" fillId="0" borderId="0" xfId="0" applyNumberFormat="1"/>
    <xf numFmtId="0" fontId="3" fillId="0" borderId="0" xfId="0" applyFont="1"/>
    <xf numFmtId="164" fontId="4" fillId="0" borderId="0" xfId="0" applyNumberFormat="1" applyFont="1"/>
    <xf numFmtId="0" fontId="0" fillId="5" borderId="0" xfId="0" applyFill="1"/>
    <xf numFmtId="0" fontId="5" fillId="0" borderId="0" xfId="0" applyFont="1"/>
    <xf numFmtId="0" fontId="6" fillId="3" borderId="0" xfId="0" applyFont="1" applyFill="1"/>
    <xf numFmtId="0" fontId="3" fillId="3" borderId="0" xfId="0" applyFont="1" applyFill="1"/>
    <xf numFmtId="0" fontId="4" fillId="0" borderId="0" xfId="0" applyFont="1"/>
    <xf numFmtId="0" fontId="6" fillId="4" borderId="6" xfId="0" applyFont="1" applyFill="1" applyBorder="1" applyAlignment="1">
      <alignment vertical="top"/>
    </xf>
    <xf numFmtId="0" fontId="6" fillId="4" borderId="7" xfId="0" applyFont="1" applyFill="1" applyBorder="1" applyAlignment="1">
      <alignment vertical="top"/>
    </xf>
    <xf numFmtId="0" fontId="7" fillId="4" borderId="8" xfId="0" applyFont="1" applyFill="1" applyBorder="1"/>
    <xf numFmtId="0" fontId="3" fillId="0" borderId="9" xfId="0" applyFont="1" applyBorder="1" applyAlignment="1">
      <alignment vertical="top"/>
    </xf>
    <xf numFmtId="0" fontId="3" fillId="0" borderId="10" xfId="0" applyFont="1" applyBorder="1" applyAlignment="1">
      <alignment vertical="top"/>
    </xf>
    <xf numFmtId="0" fontId="5" fillId="3" borderId="0" xfId="0" applyFont="1" applyFill="1"/>
    <xf numFmtId="0" fontId="4" fillId="3" borderId="0" xfId="0" applyFont="1" applyFill="1"/>
    <xf numFmtId="0" fontId="4" fillId="0" borderId="0" xfId="0" applyFont="1" applyAlignment="1">
      <alignment wrapText="1"/>
    </xf>
    <xf numFmtId="0" fontId="3" fillId="0" borderId="11" xfId="0" applyFont="1" applyBorder="1"/>
    <xf numFmtId="0" fontId="3" fillId="0" borderId="0" xfId="0" applyFont="1" applyAlignment="1">
      <alignment wrapText="1"/>
    </xf>
    <xf numFmtId="0" fontId="3" fillId="0" borderId="12" xfId="0" applyFont="1" applyBorder="1"/>
    <xf numFmtId="0" fontId="4" fillId="6" borderId="0" xfId="0" applyFont="1" applyFill="1"/>
    <xf numFmtId="0" fontId="4" fillId="0" borderId="0" xfId="0" applyFont="1" applyAlignment="1">
      <alignment horizontal="left"/>
    </xf>
    <xf numFmtId="0" fontId="8" fillId="7" borderId="3" xfId="0" applyFont="1" applyFill="1" applyBorder="1" applyAlignment="1">
      <alignment horizontal="right" vertical="top" wrapText="1"/>
    </xf>
    <xf numFmtId="0" fontId="8" fillId="7" borderId="13" xfId="0" applyFont="1" applyFill="1" applyBorder="1" applyAlignment="1">
      <alignment vertical="top" wrapText="1"/>
    </xf>
    <xf numFmtId="0" fontId="9" fillId="8" borderId="14" xfId="0" applyFont="1" applyFill="1" applyBorder="1" applyAlignment="1">
      <alignment horizontal="right" vertical="top" wrapText="1"/>
    </xf>
    <xf numFmtId="0" fontId="9" fillId="8" borderId="15" xfId="0" applyFont="1" applyFill="1" applyBorder="1" applyAlignment="1">
      <alignment vertical="top" wrapText="1"/>
    </xf>
    <xf numFmtId="0" fontId="9" fillId="3" borderId="15" xfId="0" applyFont="1" applyFill="1" applyBorder="1" applyAlignment="1">
      <alignment vertical="top" wrapText="1"/>
    </xf>
    <xf numFmtId="0" fontId="10" fillId="8" borderId="15" xfId="0" applyFont="1" applyFill="1" applyBorder="1" applyAlignment="1">
      <alignment vertical="top"/>
    </xf>
    <xf numFmtId="0" fontId="9" fillId="0" borderId="14" xfId="0" applyFont="1" applyBorder="1" applyAlignment="1">
      <alignment horizontal="right" vertical="top" wrapText="1"/>
    </xf>
    <xf numFmtId="0" fontId="9" fillId="0" borderId="15" xfId="0" applyFont="1" applyBorder="1" applyAlignment="1">
      <alignment vertical="top" wrapText="1"/>
    </xf>
    <xf numFmtId="0" fontId="9" fillId="8" borderId="4" xfId="0" applyFont="1" applyFill="1" applyBorder="1" applyAlignment="1">
      <alignment horizontal="right" vertical="top" wrapText="1"/>
    </xf>
    <xf numFmtId="0" fontId="9" fillId="8" borderId="16" xfId="0" applyFont="1" applyFill="1" applyBorder="1" applyAlignment="1">
      <alignment vertical="top" wrapText="1"/>
    </xf>
    <xf numFmtId="0" fontId="9" fillId="8" borderId="13" xfId="0" applyFont="1" applyFill="1" applyBorder="1" applyAlignment="1">
      <alignment vertical="top" wrapText="1"/>
    </xf>
    <xf numFmtId="0" fontId="10" fillId="8" borderId="17" xfId="0" applyFont="1" applyFill="1" applyBorder="1" applyAlignment="1">
      <alignment vertical="top"/>
    </xf>
    <xf numFmtId="0" fontId="10" fillId="8" borderId="5" xfId="0" applyFont="1" applyFill="1" applyBorder="1" applyAlignment="1">
      <alignment vertical="top"/>
    </xf>
    <xf numFmtId="0" fontId="9" fillId="0" borderId="0" xfId="0" applyFont="1" applyAlignment="1">
      <alignment vertical="top" wrapText="1"/>
    </xf>
    <xf numFmtId="0" fontId="10" fillId="8" borderId="14" xfId="0" applyFont="1" applyFill="1" applyBorder="1" applyAlignment="1">
      <alignment vertical="top"/>
    </xf>
    <xf numFmtId="0" fontId="10" fillId="0" borderId="15" xfId="0" applyFont="1" applyBorder="1" applyAlignment="1">
      <alignment vertical="top"/>
    </xf>
    <xf numFmtId="0" fontId="9" fillId="9" borderId="4" xfId="0" applyFont="1" applyFill="1" applyBorder="1" applyAlignment="1">
      <alignment horizontal="right" vertical="top" wrapText="1"/>
    </xf>
    <xf numFmtId="0" fontId="9" fillId="9" borderId="16" xfId="0" applyFont="1" applyFill="1" applyBorder="1" applyAlignment="1">
      <alignment vertical="top" wrapText="1"/>
    </xf>
    <xf numFmtId="0" fontId="10" fillId="9" borderId="16" xfId="0" applyFont="1" applyFill="1" applyBorder="1" applyAlignment="1">
      <alignment vertical="top"/>
    </xf>
    <xf numFmtId="0" fontId="9" fillId="9" borderId="13" xfId="0" applyFont="1" applyFill="1" applyBorder="1" applyAlignment="1">
      <alignment vertical="top" wrapText="1"/>
    </xf>
    <xf numFmtId="0" fontId="10" fillId="9" borderId="17" xfId="0" applyFont="1" applyFill="1" applyBorder="1" applyAlignment="1">
      <alignment vertical="top"/>
    </xf>
    <xf numFmtId="0" fontId="10" fillId="9" borderId="5" xfId="0" applyFont="1" applyFill="1" applyBorder="1" applyAlignment="1">
      <alignment vertical="top"/>
    </xf>
    <xf numFmtId="0" fontId="9" fillId="9" borderId="15" xfId="0" applyFont="1" applyFill="1" applyBorder="1" applyAlignment="1">
      <alignment vertical="top" wrapText="1"/>
    </xf>
    <xf numFmtId="0" fontId="9" fillId="9" borderId="5" xfId="0" applyFont="1" applyFill="1" applyBorder="1" applyAlignment="1">
      <alignment vertical="top" wrapText="1"/>
    </xf>
    <xf numFmtId="0" fontId="10" fillId="0" borderId="14" xfId="0" applyFont="1" applyBorder="1" applyAlignment="1">
      <alignment vertical="top"/>
    </xf>
    <xf numFmtId="0" fontId="9" fillId="8" borderId="17" xfId="0" applyFont="1" applyFill="1" applyBorder="1" applyAlignment="1">
      <alignment horizontal="right" vertical="top" wrapText="1"/>
    </xf>
    <xf numFmtId="0" fontId="9" fillId="8" borderId="5" xfId="0" applyFont="1" applyFill="1" applyBorder="1" applyAlignment="1">
      <alignment vertical="top" wrapText="1"/>
    </xf>
    <xf numFmtId="0" fontId="10" fillId="0" borderId="0" xfId="0" applyFont="1"/>
    <xf numFmtId="0" fontId="9" fillId="0" borderId="4" xfId="0" applyFont="1" applyBorder="1" applyAlignment="1">
      <alignment horizontal="right" vertical="top" wrapText="1"/>
    </xf>
    <xf numFmtId="0" fontId="9" fillId="0" borderId="16" xfId="0" applyFont="1" applyBorder="1" applyAlignment="1">
      <alignment vertical="top" wrapText="1"/>
    </xf>
    <xf numFmtId="0" fontId="11" fillId="3" borderId="3" xfId="0" applyFont="1" applyFill="1" applyBorder="1"/>
    <xf numFmtId="0" fontId="10" fillId="0" borderId="17" xfId="0" applyFont="1" applyBorder="1" applyAlignment="1">
      <alignment vertical="top"/>
    </xf>
    <xf numFmtId="0" fontId="10" fillId="0" borderId="5" xfId="0" applyFont="1" applyBorder="1" applyAlignment="1">
      <alignment vertical="top"/>
    </xf>
    <xf numFmtId="0" fontId="4" fillId="3" borderId="3" xfId="0" applyFont="1" applyFill="1" applyBorder="1"/>
    <xf numFmtId="0" fontId="11" fillId="9" borderId="3" xfId="0" applyFont="1" applyFill="1" applyBorder="1"/>
    <xf numFmtId="0" fontId="9" fillId="0" borderId="4" xfId="0" applyFont="1" applyBorder="1" applyAlignment="1">
      <alignment vertical="top" wrapText="1"/>
    </xf>
    <xf numFmtId="0" fontId="4" fillId="8" borderId="3" xfId="0" applyFont="1" applyFill="1" applyBorder="1"/>
    <xf numFmtId="0" fontId="9" fillId="8" borderId="3" xfId="0" applyFont="1" applyFill="1" applyBorder="1" applyAlignment="1">
      <alignment vertical="top" wrapText="1"/>
    </xf>
    <xf numFmtId="0" fontId="9" fillId="8" borderId="3" xfId="0" applyFont="1" applyFill="1" applyBorder="1" applyAlignment="1">
      <alignment horizontal="right" vertical="top" wrapText="1"/>
    </xf>
    <xf numFmtId="0" fontId="9" fillId="10" borderId="3" xfId="0" applyFont="1" applyFill="1" applyBorder="1" applyAlignment="1">
      <alignment vertical="top" wrapText="1"/>
    </xf>
    <xf numFmtId="0" fontId="9" fillId="3" borderId="3" xfId="0" applyFont="1" applyFill="1" applyBorder="1" applyAlignment="1">
      <alignment vertical="top" wrapText="1"/>
    </xf>
    <xf numFmtId="0" fontId="9" fillId="0" borderId="3" xfId="0" applyFont="1" applyBorder="1" applyAlignment="1">
      <alignment horizontal="right" vertical="top" wrapText="1"/>
    </xf>
    <xf numFmtId="0" fontId="9" fillId="0" borderId="3" xfId="0" applyFont="1" applyBorder="1" applyAlignment="1">
      <alignment vertical="top" wrapText="1"/>
    </xf>
    <xf numFmtId="0" fontId="9" fillId="3" borderId="4" xfId="0" applyFont="1" applyFill="1" applyBorder="1" applyAlignment="1">
      <alignment vertical="top" wrapText="1"/>
    </xf>
    <xf numFmtId="0" fontId="9" fillId="8" borderId="4" xfId="0" applyFont="1" applyFill="1" applyBorder="1" applyAlignment="1">
      <alignment vertical="top" wrapText="1"/>
    </xf>
    <xf numFmtId="0" fontId="4" fillId="8" borderId="17" xfId="0" applyFont="1" applyFill="1" applyBorder="1"/>
    <xf numFmtId="0" fontId="10" fillId="0" borderId="18" xfId="0" applyFont="1" applyBorder="1"/>
    <xf numFmtId="0" fontId="4" fillId="8" borderId="14" xfId="0" applyFont="1" applyFill="1" applyBorder="1"/>
    <xf numFmtId="0" fontId="10" fillId="0" borderId="8" xfId="0" applyFont="1" applyBorder="1"/>
    <xf numFmtId="0" fontId="10" fillId="0" borderId="14" xfId="0" applyFont="1" applyBorder="1"/>
    <xf numFmtId="0" fontId="10" fillId="0" borderId="15" xfId="0" applyFont="1" applyBorder="1"/>
    <xf numFmtId="0" fontId="14" fillId="11" borderId="14" xfId="0" applyFont="1" applyFill="1" applyBorder="1"/>
    <xf numFmtId="0" fontId="10" fillId="11" borderId="8" xfId="0" applyFont="1" applyFill="1" applyBorder="1"/>
    <xf numFmtId="0" fontId="3" fillId="11" borderId="8" xfId="0" applyFont="1" applyFill="1" applyBorder="1"/>
    <xf numFmtId="0" fontId="10" fillId="11" borderId="15" xfId="0" applyFont="1" applyFill="1" applyBorder="1"/>
    <xf numFmtId="0" fontId="3" fillId="11" borderId="15" xfId="0" applyFont="1" applyFill="1" applyBorder="1"/>
    <xf numFmtId="0" fontId="3" fillId="11" borderId="15" xfId="0" applyFont="1" applyFill="1" applyBorder="1" applyAlignment="1">
      <alignment horizontal="right"/>
    </xf>
    <xf numFmtId="0" fontId="10" fillId="11" borderId="0" xfId="0" applyFont="1" applyFill="1"/>
    <xf numFmtId="0" fontId="10" fillId="0" borderId="5" xfId="0" applyFont="1" applyBorder="1"/>
    <xf numFmtId="0" fontId="3" fillId="6" borderId="8" xfId="0" applyFont="1" applyFill="1" applyBorder="1"/>
    <xf numFmtId="0" fontId="1" fillId="12" borderId="20" xfId="0" applyFont="1" applyFill="1" applyBorder="1" applyAlignment="1">
      <alignment horizontal="center"/>
    </xf>
    <xf numFmtId="0" fontId="1" fillId="12" borderId="0" xfId="0" applyFont="1" applyFill="1"/>
    <xf numFmtId="0" fontId="0" fillId="13" borderId="21" xfId="0" applyFill="1" applyBorder="1" applyAlignment="1">
      <alignment horizontal="center"/>
    </xf>
    <xf numFmtId="0" fontId="0" fillId="13" borderId="22" xfId="0" applyFill="1" applyBorder="1"/>
    <xf numFmtId="0" fontId="0" fillId="0" borderId="21" xfId="0" applyBorder="1" applyAlignment="1">
      <alignment horizontal="center"/>
    </xf>
    <xf numFmtId="0" fontId="0" fillId="0" borderId="22" xfId="0" applyBorder="1"/>
    <xf numFmtId="0" fontId="15" fillId="0" borderId="21" xfId="0" applyFont="1" applyBorder="1" applyAlignment="1">
      <alignment horizontal="center"/>
    </xf>
    <xf numFmtId="0" fontId="15" fillId="0" borderId="22" xfId="0" applyFont="1" applyBorder="1"/>
    <xf numFmtId="0" fontId="15" fillId="13" borderId="21" xfId="0" applyFont="1" applyFill="1" applyBorder="1" applyAlignment="1">
      <alignment horizontal="center"/>
    </xf>
    <xf numFmtId="0" fontId="15" fillId="13" borderId="22" xfId="0" applyFont="1" applyFill="1" applyBorder="1"/>
    <xf numFmtId="0" fontId="0" fillId="13" borderId="23" xfId="0" applyFill="1" applyBorder="1" applyAlignment="1">
      <alignment horizontal="center"/>
    </xf>
    <xf numFmtId="0" fontId="0" fillId="13" borderId="24" xfId="0" applyFill="1" applyBorder="1"/>
    <xf numFmtId="0" fontId="0" fillId="0" borderId="0" xfId="0" applyAlignment="1">
      <alignment horizontal="center"/>
    </xf>
    <xf numFmtId="0" fontId="0" fillId="13" borderId="0" xfId="0" applyFill="1" applyAlignment="1">
      <alignment horizontal="center"/>
    </xf>
    <xf numFmtId="0" fontId="0" fillId="13" borderId="0" xfId="0" applyFill="1"/>
    <xf numFmtId="0" fontId="16" fillId="14" borderId="0" xfId="0" applyFont="1" applyFill="1"/>
    <xf numFmtId="0" fontId="16" fillId="14" borderId="18" xfId="0" applyFont="1" applyFill="1" applyBorder="1"/>
    <xf numFmtId="0" fontId="19" fillId="0" borderId="0" xfId="1"/>
    <xf numFmtId="0" fontId="1" fillId="2" borderId="25" xfId="0" applyFont="1" applyFill="1" applyBorder="1" applyAlignment="1">
      <alignment horizontal="center" wrapText="1"/>
    </xf>
    <xf numFmtId="0" fontId="2" fillId="3" borderId="1" xfId="2" applyFont="1" applyFill="1" applyBorder="1" applyAlignment="1">
      <alignment horizontal="center"/>
    </xf>
    <xf numFmtId="0" fontId="10" fillId="11" borderId="8" xfId="0" applyFont="1" applyFill="1" applyBorder="1"/>
    <xf numFmtId="0" fontId="4" fillId="0" borderId="8" xfId="0" applyFont="1" applyBorder="1"/>
    <xf numFmtId="0" fontId="4" fillId="0" borderId="15" xfId="0" applyFont="1" applyBorder="1"/>
    <xf numFmtId="0" fontId="3" fillId="11" borderId="8" xfId="0" applyFont="1" applyFill="1" applyBorder="1"/>
    <xf numFmtId="0" fontId="4" fillId="11" borderId="8" xfId="0" applyFont="1" applyFill="1" applyBorder="1"/>
    <xf numFmtId="0" fontId="12" fillId="6" borderId="0" xfId="0" applyFont="1" applyFill="1" applyAlignment="1">
      <alignment horizontal="center"/>
    </xf>
    <xf numFmtId="0" fontId="0" fillId="0" borderId="0" xfId="0"/>
    <xf numFmtId="0" fontId="13" fillId="11" borderId="19" xfId="0" applyFont="1" applyFill="1" applyBorder="1"/>
  </cellXfs>
  <cellStyles count="3">
    <cellStyle name="Hyperlink" xfId="1" builtinId="8"/>
    <cellStyle name="Normal" xfId="0" builtinId="0"/>
    <cellStyle name="Normal 2" xfId="2" xr:uid="{9AB2EC70-341A-4296-B4B4-8FC88A51D7A7}"/>
  </cellStyles>
  <dxfs count="9">
    <dxf>
      <fill>
        <patternFill patternType="solid">
          <fgColor rgb="FFFF0000"/>
          <bgColor rgb="FFFF0000"/>
        </patternFill>
      </fill>
    </dxf>
    <dxf>
      <fill>
        <patternFill patternType="solid">
          <fgColor rgb="FF00FF00"/>
          <bgColor rgb="FF00FF00"/>
        </patternFill>
      </fill>
    </dxf>
    <dxf>
      <fill>
        <patternFill patternType="solid">
          <fgColor rgb="FFB7E1CD"/>
          <bgColor rgb="FFB7E1CD"/>
        </patternFill>
      </fill>
    </dxf>
    <dxf>
      <fill>
        <patternFill patternType="solid">
          <fgColor rgb="FFFFFFFF"/>
          <bgColor rgb="FFFFFFFF"/>
        </patternFill>
      </fill>
    </dxf>
    <dxf>
      <fill>
        <patternFill patternType="solid">
          <fgColor rgb="FFFF0000"/>
          <bgColor rgb="FFFF0000"/>
        </patternFill>
      </fill>
    </dxf>
    <dxf>
      <fill>
        <patternFill patternType="solid">
          <fgColor rgb="FF00FF00"/>
          <bgColor rgb="FF00FF00"/>
        </patternFill>
      </fill>
    </dxf>
    <dxf>
      <fill>
        <patternFill patternType="solid">
          <fgColor rgb="FFB7E1CD"/>
          <bgColor rgb="FFB7E1CD"/>
        </patternFill>
      </fill>
    </dxf>
    <dxf>
      <fill>
        <patternFill patternType="solid">
          <fgColor rgb="FF00FF00"/>
          <bgColor rgb="FF00FF00"/>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ushravyam@nvidia.com" TargetMode="External"/><Relationship Id="rId3" Type="http://schemas.openxmlformats.org/officeDocument/2006/relationships/hyperlink" Target="mailto:souravt11@nvidia.com" TargetMode="External"/><Relationship Id="rId7" Type="http://schemas.openxmlformats.org/officeDocument/2006/relationships/hyperlink" Target="mailto:gboorsu@nvidia.com" TargetMode="External"/><Relationship Id="rId2" Type="http://schemas.openxmlformats.org/officeDocument/2006/relationships/hyperlink" Target="mailto:souravt11@nvidia.com" TargetMode="External"/><Relationship Id="rId1" Type="http://schemas.openxmlformats.org/officeDocument/2006/relationships/hyperlink" Target="mailto:shayeedm@nvidia.com" TargetMode="External"/><Relationship Id="rId6" Type="http://schemas.openxmlformats.org/officeDocument/2006/relationships/hyperlink" Target="mailto:sushmithas@nvidia.com" TargetMode="External"/><Relationship Id="rId5" Type="http://schemas.openxmlformats.org/officeDocument/2006/relationships/hyperlink" Target="mailto:tapasd@nvidia.com" TargetMode="External"/><Relationship Id="rId4" Type="http://schemas.openxmlformats.org/officeDocument/2006/relationships/hyperlink" Target="mailto:manasas@nvidia.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72"/>
  <sheetViews>
    <sheetView tabSelected="1" workbookViewId="0">
      <selection activeCell="A5" sqref="A5"/>
    </sheetView>
  </sheetViews>
  <sheetFormatPr defaultColWidth="14.44140625" defaultRowHeight="15" customHeight="1"/>
  <cols>
    <col min="1" max="1" width="45.88671875" customWidth="1"/>
    <col min="2" max="2" width="14.5546875" customWidth="1"/>
    <col min="3" max="3" width="22.77734375" bestFit="1" customWidth="1"/>
    <col min="4" max="4" width="33.6640625" customWidth="1"/>
    <col min="5" max="5" width="14.6640625" customWidth="1"/>
    <col min="6" max="6" width="20.6640625" customWidth="1"/>
    <col min="7" max="7" width="18.6640625" customWidth="1"/>
    <col min="8" max="8" width="38.33203125" customWidth="1"/>
    <col min="9" max="9" width="40.109375" customWidth="1"/>
    <col min="10" max="10" width="31.88671875" customWidth="1"/>
    <col min="11" max="11" width="25.109375" customWidth="1"/>
    <col min="12" max="12" width="60" bestFit="1" customWidth="1"/>
    <col min="13" max="13" width="31.77734375" bestFit="1" customWidth="1"/>
    <col min="14" max="14" width="24.44140625" bestFit="1" customWidth="1"/>
    <col min="15" max="15" width="60" bestFit="1" customWidth="1"/>
    <col min="16" max="16" width="35.33203125" bestFit="1" customWidth="1"/>
  </cols>
  <sheetData>
    <row r="1" spans="1:16" thickBot="1">
      <c r="A1" s="1" t="s">
        <v>0</v>
      </c>
      <c r="B1" s="1" t="s">
        <v>1</v>
      </c>
      <c r="C1" s="2" t="s">
        <v>2</v>
      </c>
      <c r="D1" s="1" t="s">
        <v>3</v>
      </c>
      <c r="E1" s="1" t="s">
        <v>4</v>
      </c>
      <c r="F1" s="3" t="s">
        <v>5</v>
      </c>
      <c r="G1" s="4" t="s">
        <v>6</v>
      </c>
      <c r="H1" s="3" t="s">
        <v>7</v>
      </c>
      <c r="I1" s="106" t="s">
        <v>8</v>
      </c>
      <c r="J1" s="3" t="s">
        <v>9</v>
      </c>
      <c r="K1" s="3" t="s">
        <v>10</v>
      </c>
      <c r="L1" s="1" t="s">
        <v>11</v>
      </c>
      <c r="M1" s="3" t="s">
        <v>12</v>
      </c>
      <c r="N1" s="3" t="s">
        <v>926</v>
      </c>
      <c r="O1" s="105" t="s">
        <v>927</v>
      </c>
      <c r="P1" s="105" t="s">
        <v>928</v>
      </c>
    </row>
    <row r="2" spans="1:16" ht="15.75" customHeight="1">
      <c r="A2" t="s">
        <v>935</v>
      </c>
      <c r="B2" t="s">
        <v>936</v>
      </c>
      <c r="C2" s="104" t="s">
        <v>919</v>
      </c>
      <c r="D2" t="s">
        <v>925</v>
      </c>
      <c r="E2" t="s">
        <v>363</v>
      </c>
      <c r="F2" s="5" t="s">
        <v>915</v>
      </c>
      <c r="G2" s="6">
        <v>919900878213</v>
      </c>
      <c r="H2" s="7" t="s">
        <v>664</v>
      </c>
      <c r="I2" s="7" t="s">
        <v>42</v>
      </c>
      <c r="J2" s="7" t="b">
        <v>1</v>
      </c>
      <c r="K2" s="7" t="s">
        <v>896</v>
      </c>
      <c r="L2" s="7" t="s">
        <v>929</v>
      </c>
      <c r="M2" s="7" t="s">
        <v>930</v>
      </c>
      <c r="N2" s="7" t="s">
        <v>896</v>
      </c>
      <c r="O2" s="7" t="s">
        <v>929</v>
      </c>
      <c r="P2" s="7" t="s">
        <v>930</v>
      </c>
    </row>
    <row r="3" spans="1:16" ht="15.75" customHeight="1">
      <c r="A3" t="s">
        <v>937</v>
      </c>
      <c r="B3" t="s">
        <v>938</v>
      </c>
      <c r="C3" s="104" t="s">
        <v>932</v>
      </c>
      <c r="D3" t="s">
        <v>925</v>
      </c>
      <c r="E3" t="s">
        <v>363</v>
      </c>
      <c r="F3" s="5" t="s">
        <v>915</v>
      </c>
      <c r="G3" s="6"/>
      <c r="H3" s="7" t="s">
        <v>672</v>
      </c>
      <c r="I3" s="7" t="s">
        <v>45</v>
      </c>
      <c r="J3" s="7" t="b">
        <v>1</v>
      </c>
      <c r="K3" s="7"/>
      <c r="L3" s="7" t="s">
        <v>929</v>
      </c>
      <c r="M3" s="7"/>
      <c r="N3" s="7" t="s">
        <v>896</v>
      </c>
      <c r="O3" s="7" t="s">
        <v>929</v>
      </c>
      <c r="P3" s="7" t="s">
        <v>930</v>
      </c>
    </row>
    <row r="4" spans="1:16" ht="15.75" customHeight="1">
      <c r="A4" t="s">
        <v>910</v>
      </c>
      <c r="B4" t="s">
        <v>913</v>
      </c>
      <c r="C4" s="104" t="s">
        <v>939</v>
      </c>
      <c r="D4" t="s">
        <v>925</v>
      </c>
      <c r="F4" s="5" t="s">
        <v>915</v>
      </c>
      <c r="G4" s="6"/>
      <c r="H4" s="7" t="s">
        <v>692</v>
      </c>
      <c r="I4" s="7" t="s">
        <v>59</v>
      </c>
      <c r="J4" s="7" t="b">
        <v>1</v>
      </c>
      <c r="K4" s="7" t="s">
        <v>896</v>
      </c>
      <c r="L4" s="7" t="s">
        <v>929</v>
      </c>
      <c r="M4" s="7" t="s">
        <v>930</v>
      </c>
      <c r="N4" s="7"/>
      <c r="O4" s="7" t="s">
        <v>929</v>
      </c>
      <c r="P4" s="7"/>
    </row>
    <row r="5" spans="1:16" ht="15.75" customHeight="1">
      <c r="A5" t="s">
        <v>911</v>
      </c>
      <c r="B5" t="s">
        <v>914</v>
      </c>
      <c r="C5" s="104" t="s">
        <v>921</v>
      </c>
      <c r="D5" t="s">
        <v>925</v>
      </c>
      <c r="E5" t="s">
        <v>363</v>
      </c>
      <c r="F5" s="5" t="s">
        <v>915</v>
      </c>
      <c r="G5" s="6"/>
      <c r="H5" s="7" t="s">
        <v>678</v>
      </c>
      <c r="I5" s="7" t="s">
        <v>89</v>
      </c>
      <c r="J5" s="7" t="b">
        <v>1</v>
      </c>
      <c r="K5" s="7"/>
      <c r="L5" s="7" t="s">
        <v>929</v>
      </c>
      <c r="M5" s="7"/>
      <c r="N5" s="7" t="s">
        <v>896</v>
      </c>
      <c r="O5" s="7" t="s">
        <v>929</v>
      </c>
      <c r="P5" s="7" t="s">
        <v>930</v>
      </c>
    </row>
    <row r="6" spans="1:16" ht="15.75" customHeight="1">
      <c r="A6" t="s">
        <v>934</v>
      </c>
      <c r="B6" t="s">
        <v>933</v>
      </c>
      <c r="C6" s="104" t="s">
        <v>922</v>
      </c>
      <c r="D6" t="s">
        <v>925</v>
      </c>
      <c r="E6" t="s">
        <v>363</v>
      </c>
      <c r="F6" s="5" t="s">
        <v>915</v>
      </c>
      <c r="G6" s="6">
        <v>98765445145</v>
      </c>
      <c r="H6" s="7" t="s">
        <v>664</v>
      </c>
      <c r="I6" s="7" t="s">
        <v>77</v>
      </c>
      <c r="J6" s="7" t="b">
        <v>1</v>
      </c>
      <c r="K6" s="7" t="s">
        <v>896</v>
      </c>
      <c r="L6" s="7" t="s">
        <v>929</v>
      </c>
      <c r="M6" s="7" t="s">
        <v>930</v>
      </c>
      <c r="N6" s="7"/>
      <c r="O6" s="7" t="s">
        <v>929</v>
      </c>
      <c r="P6" s="7"/>
    </row>
    <row r="7" spans="1:16" ht="15.75" customHeight="1">
      <c r="A7" t="s">
        <v>912</v>
      </c>
      <c r="B7" t="s">
        <v>914</v>
      </c>
      <c r="C7" s="104" t="s">
        <v>923</v>
      </c>
      <c r="E7" t="s">
        <v>363</v>
      </c>
      <c r="F7" s="5" t="s">
        <v>915</v>
      </c>
      <c r="G7" s="6"/>
      <c r="H7" s="7" t="s">
        <v>705</v>
      </c>
      <c r="I7" s="7"/>
      <c r="J7" s="7" t="b">
        <v>1</v>
      </c>
      <c r="K7" s="7" t="s">
        <v>896</v>
      </c>
      <c r="L7" s="7" t="s">
        <v>929</v>
      </c>
      <c r="M7" s="7" t="s">
        <v>930</v>
      </c>
      <c r="N7" s="7" t="s">
        <v>896</v>
      </c>
      <c r="O7" s="7" t="s">
        <v>929</v>
      </c>
      <c r="P7" s="7" t="s">
        <v>930</v>
      </c>
    </row>
    <row r="8" spans="1:16" ht="15.75" customHeight="1">
      <c r="A8" t="s">
        <v>916</v>
      </c>
      <c r="B8" t="s">
        <v>917</v>
      </c>
      <c r="C8" s="104" t="s">
        <v>924</v>
      </c>
      <c r="D8" t="s">
        <v>925</v>
      </c>
      <c r="E8" t="s">
        <v>363</v>
      </c>
      <c r="F8" s="5" t="s">
        <v>915</v>
      </c>
      <c r="G8" s="6"/>
      <c r="H8" s="7"/>
      <c r="I8" s="7" t="s">
        <v>79</v>
      </c>
      <c r="J8" s="7" t="b">
        <v>1</v>
      </c>
      <c r="K8" s="7" t="s">
        <v>896</v>
      </c>
      <c r="L8" s="7" t="s">
        <v>929</v>
      </c>
      <c r="M8" s="7" t="s">
        <v>930</v>
      </c>
      <c r="N8" s="7" t="s">
        <v>896</v>
      </c>
      <c r="O8" s="7" t="s">
        <v>929</v>
      </c>
      <c r="P8" s="7" t="s">
        <v>930</v>
      </c>
    </row>
    <row r="9" spans="1:16" ht="15.75" customHeight="1">
      <c r="A9" t="s">
        <v>918</v>
      </c>
      <c r="B9" t="s">
        <v>931</v>
      </c>
      <c r="C9" s="104" t="s">
        <v>920</v>
      </c>
      <c r="D9" t="s">
        <v>925</v>
      </c>
      <c r="E9" t="s">
        <v>363</v>
      </c>
      <c r="F9" s="5" t="s">
        <v>915</v>
      </c>
      <c r="G9" s="6"/>
      <c r="H9" s="7" t="s">
        <v>79</v>
      </c>
      <c r="I9" s="7" t="s">
        <v>56</v>
      </c>
      <c r="J9" s="7" t="b">
        <v>1</v>
      </c>
      <c r="K9" s="7"/>
      <c r="L9" s="7" t="s">
        <v>929</v>
      </c>
      <c r="M9" s="7"/>
      <c r="N9" s="7" t="s">
        <v>896</v>
      </c>
      <c r="O9" s="7" t="s">
        <v>929</v>
      </c>
      <c r="P9" s="7" t="s">
        <v>930</v>
      </c>
    </row>
    <row r="10" spans="1:16" ht="15.75" customHeight="1">
      <c r="F10" s="5"/>
      <c r="G10" s="6"/>
      <c r="H10" s="7"/>
      <c r="I10" s="7"/>
      <c r="J10" s="7"/>
      <c r="K10" s="7"/>
      <c r="L10" s="7"/>
      <c r="M10" s="7"/>
      <c r="N10" s="7"/>
      <c r="O10" s="7"/>
      <c r="P10" s="7"/>
    </row>
    <row r="11" spans="1:16" ht="15.75" customHeight="1">
      <c r="F11" s="5"/>
      <c r="G11" s="6"/>
      <c r="H11" s="7"/>
      <c r="I11" s="7"/>
      <c r="J11" s="7"/>
      <c r="K11" s="7"/>
      <c r="L11" s="7"/>
      <c r="M11" s="7"/>
      <c r="N11" s="7"/>
      <c r="O11" s="7"/>
      <c r="P11" s="7"/>
    </row>
    <row r="12" spans="1:16" ht="15.75" customHeight="1">
      <c r="F12" s="5"/>
      <c r="G12" s="6"/>
      <c r="H12" s="7"/>
      <c r="I12" s="7"/>
      <c r="J12" s="7"/>
      <c r="K12" s="7"/>
      <c r="L12" s="7"/>
      <c r="M12" s="7"/>
      <c r="N12" s="7"/>
      <c r="O12" s="7"/>
      <c r="P12" s="7"/>
    </row>
    <row r="13" spans="1:16" ht="15.75" customHeight="1">
      <c r="F13" s="5"/>
      <c r="G13" s="6"/>
      <c r="H13" s="7"/>
      <c r="I13" s="7"/>
      <c r="J13" s="7"/>
      <c r="K13" s="7"/>
      <c r="L13" s="7"/>
      <c r="M13" s="7"/>
      <c r="N13" s="7"/>
      <c r="O13" s="7"/>
      <c r="P13" s="7"/>
    </row>
    <row r="14" spans="1:16" ht="15.75" customHeight="1">
      <c r="F14" s="5"/>
      <c r="G14" s="6"/>
      <c r="H14" s="7"/>
      <c r="I14" s="7"/>
      <c r="J14" s="7"/>
      <c r="K14" s="7"/>
      <c r="L14" s="7"/>
      <c r="M14" s="7"/>
      <c r="N14" s="7"/>
      <c r="O14" s="7"/>
      <c r="P14" s="7"/>
    </row>
    <row r="15" spans="1:16" ht="15.75" customHeight="1">
      <c r="F15" s="5"/>
      <c r="G15" s="6"/>
      <c r="H15" s="7"/>
      <c r="I15" s="7"/>
      <c r="J15" s="7"/>
      <c r="K15" s="7"/>
      <c r="L15" s="7"/>
      <c r="M15" s="7"/>
      <c r="N15" s="7"/>
      <c r="O15" s="7"/>
      <c r="P15" s="7"/>
    </row>
    <row r="16" spans="1:16" ht="15.75" customHeight="1">
      <c r="F16" s="5"/>
      <c r="G16" s="6"/>
      <c r="H16" s="7"/>
      <c r="I16" s="7"/>
      <c r="J16" s="7"/>
      <c r="K16" s="7"/>
      <c r="L16" s="7"/>
      <c r="M16" s="7"/>
      <c r="N16" s="7"/>
      <c r="O16" s="7"/>
      <c r="P16" s="7"/>
    </row>
    <row r="17" spans="6:16" ht="15.75" customHeight="1">
      <c r="F17" s="5"/>
      <c r="G17" s="6"/>
      <c r="H17" s="7"/>
      <c r="I17" s="7"/>
      <c r="J17" s="7"/>
      <c r="K17" s="7"/>
      <c r="L17" s="7"/>
      <c r="M17" s="7"/>
      <c r="N17" s="7"/>
      <c r="O17" s="7"/>
      <c r="P17" s="7"/>
    </row>
    <row r="18" spans="6:16" ht="15.75" customHeight="1">
      <c r="F18" s="5"/>
      <c r="G18" s="6"/>
      <c r="H18" s="7"/>
      <c r="I18" s="7"/>
      <c r="J18" s="7"/>
      <c r="K18" s="7"/>
      <c r="L18" s="7"/>
      <c r="M18" s="7"/>
      <c r="N18" s="7"/>
      <c r="O18" s="7"/>
      <c r="P18" s="7"/>
    </row>
    <row r="19" spans="6:16" ht="15.75" customHeight="1">
      <c r="F19" s="5"/>
      <c r="G19" s="6"/>
      <c r="H19" s="7"/>
      <c r="I19" s="7"/>
      <c r="J19" s="7"/>
      <c r="K19" s="7"/>
      <c r="L19" s="7"/>
      <c r="M19" s="7"/>
      <c r="N19" s="7"/>
      <c r="O19" s="7"/>
      <c r="P19" s="7"/>
    </row>
    <row r="20" spans="6:16" ht="15.75" customHeight="1">
      <c r="F20" s="5"/>
      <c r="G20" s="6"/>
      <c r="H20" s="7"/>
      <c r="I20" s="7"/>
      <c r="J20" s="7"/>
      <c r="K20" s="7"/>
      <c r="L20" s="7"/>
      <c r="M20" s="7"/>
      <c r="N20" s="7"/>
      <c r="O20" s="7"/>
      <c r="P20" s="7"/>
    </row>
    <row r="21" spans="6:16" ht="15.75" customHeight="1">
      <c r="F21" s="5"/>
      <c r="G21" s="6"/>
      <c r="H21" s="7"/>
      <c r="I21" s="7"/>
      <c r="J21" s="7"/>
      <c r="K21" s="7"/>
      <c r="L21" s="7"/>
      <c r="M21" s="7"/>
      <c r="N21" s="7"/>
      <c r="O21" s="7"/>
      <c r="P21" s="7"/>
    </row>
    <row r="22" spans="6:16" ht="15.75" customHeight="1">
      <c r="F22" s="5"/>
      <c r="G22" s="6"/>
      <c r="H22" s="7"/>
      <c r="I22" s="7"/>
      <c r="J22" s="7"/>
      <c r="K22" s="7"/>
      <c r="L22" s="7"/>
      <c r="M22" s="7"/>
      <c r="N22" s="7"/>
      <c r="O22" s="7"/>
      <c r="P22" s="7"/>
    </row>
    <row r="23" spans="6:16" ht="15.75" customHeight="1">
      <c r="F23" s="5"/>
      <c r="G23" s="6"/>
      <c r="H23" s="7"/>
      <c r="I23" s="7"/>
      <c r="J23" s="7"/>
      <c r="K23" s="7"/>
      <c r="L23" s="7"/>
      <c r="M23" s="7"/>
      <c r="N23" s="7"/>
      <c r="O23" s="7"/>
      <c r="P23" s="7"/>
    </row>
    <row r="24" spans="6:16" ht="15.75" customHeight="1">
      <c r="F24" s="5"/>
      <c r="G24" s="6"/>
      <c r="H24" s="7"/>
      <c r="I24" s="7"/>
      <c r="J24" s="7"/>
      <c r="K24" s="7"/>
      <c r="L24" s="7"/>
      <c r="M24" s="7"/>
      <c r="N24" s="7"/>
      <c r="O24" s="7"/>
      <c r="P24" s="7"/>
    </row>
    <row r="25" spans="6:16" ht="15.75" customHeight="1">
      <c r="F25" s="5"/>
      <c r="G25" s="6"/>
      <c r="H25" s="7"/>
      <c r="I25" s="7"/>
      <c r="J25" s="7"/>
      <c r="K25" s="7"/>
      <c r="L25" s="7"/>
      <c r="M25" s="7"/>
      <c r="N25" s="7"/>
      <c r="O25" s="7"/>
      <c r="P25" s="7"/>
    </row>
    <row r="26" spans="6:16" ht="15.75" customHeight="1">
      <c r="F26" s="5"/>
      <c r="G26" s="6"/>
      <c r="H26" s="7"/>
      <c r="I26" s="7"/>
      <c r="J26" s="7"/>
      <c r="K26" s="7"/>
      <c r="L26" s="7"/>
      <c r="M26" s="7"/>
      <c r="N26" s="7"/>
      <c r="O26" s="7"/>
      <c r="P26" s="7"/>
    </row>
    <row r="27" spans="6:16" ht="15.75" customHeight="1">
      <c r="F27" s="5"/>
      <c r="G27" s="6"/>
      <c r="H27" s="7"/>
      <c r="I27" s="7"/>
      <c r="J27" s="7"/>
      <c r="K27" s="7"/>
      <c r="L27" s="7"/>
      <c r="M27" s="7"/>
      <c r="N27" s="7"/>
      <c r="O27" s="7"/>
      <c r="P27" s="7"/>
    </row>
    <row r="28" spans="6:16" ht="15.75" customHeight="1">
      <c r="F28" s="5"/>
      <c r="G28" s="6"/>
      <c r="H28" s="7"/>
      <c r="I28" s="7"/>
      <c r="J28" s="7"/>
      <c r="K28" s="7"/>
      <c r="L28" s="7"/>
      <c r="M28" s="7"/>
      <c r="N28" s="7"/>
      <c r="O28" s="7"/>
      <c r="P28" s="7"/>
    </row>
    <row r="29" spans="6:16" ht="15.75" customHeight="1">
      <c r="F29" s="5"/>
      <c r="G29" s="6"/>
      <c r="H29" s="7"/>
      <c r="I29" s="7"/>
      <c r="J29" s="7"/>
      <c r="K29" s="7"/>
      <c r="L29" s="7"/>
      <c r="M29" s="7"/>
      <c r="N29" s="7"/>
      <c r="O29" s="7"/>
      <c r="P29" s="7"/>
    </row>
    <row r="30" spans="6:16" ht="15.75" customHeight="1">
      <c r="F30" s="5"/>
      <c r="G30" s="6"/>
      <c r="H30" s="7"/>
      <c r="I30" s="7"/>
      <c r="J30" s="7"/>
      <c r="K30" s="7"/>
      <c r="L30" s="7"/>
      <c r="M30" s="7"/>
      <c r="N30" s="7"/>
      <c r="O30" s="7"/>
      <c r="P30" s="7"/>
    </row>
    <row r="31" spans="6:16" ht="15.75" customHeight="1">
      <c r="F31" s="5"/>
      <c r="G31" s="6"/>
      <c r="H31" s="7"/>
      <c r="I31" s="7"/>
      <c r="J31" s="7"/>
      <c r="K31" s="7"/>
      <c r="L31" s="7"/>
      <c r="M31" s="7"/>
      <c r="N31" s="7"/>
      <c r="O31" s="7"/>
      <c r="P31" s="7"/>
    </row>
    <row r="32" spans="6:16" ht="15.75" customHeight="1">
      <c r="F32" s="5"/>
      <c r="G32" s="6"/>
      <c r="H32" s="7"/>
      <c r="I32" s="7"/>
      <c r="J32" s="7"/>
      <c r="K32" s="7"/>
      <c r="L32" s="7"/>
      <c r="M32" s="7"/>
      <c r="N32" s="7"/>
      <c r="O32" s="7"/>
      <c r="P32" s="7"/>
    </row>
    <row r="33" spans="6:16" ht="15.75" customHeight="1">
      <c r="F33" s="5"/>
      <c r="G33" s="6"/>
      <c r="H33" s="7"/>
      <c r="I33" s="7"/>
      <c r="J33" s="7"/>
      <c r="K33" s="7"/>
      <c r="L33" s="7"/>
      <c r="M33" s="7"/>
      <c r="N33" s="7"/>
      <c r="O33" s="7"/>
      <c r="P33" s="7"/>
    </row>
    <row r="34" spans="6:16" ht="15.75" customHeight="1">
      <c r="F34" s="5"/>
      <c r="G34" s="6"/>
      <c r="H34" s="7"/>
      <c r="I34" s="7"/>
      <c r="J34" s="7"/>
      <c r="K34" s="7"/>
      <c r="L34" s="7"/>
      <c r="M34" s="7"/>
      <c r="N34" s="7"/>
      <c r="O34" s="7"/>
      <c r="P34" s="7"/>
    </row>
    <row r="35" spans="6:16" ht="15.75" customHeight="1">
      <c r="F35" s="5"/>
      <c r="G35" s="6"/>
      <c r="H35" s="7"/>
      <c r="I35" s="7"/>
      <c r="J35" s="7"/>
      <c r="K35" s="7"/>
      <c r="L35" s="7"/>
      <c r="M35" s="7"/>
      <c r="N35" s="7"/>
      <c r="O35" s="7"/>
      <c r="P35" s="7"/>
    </row>
    <row r="36" spans="6:16" ht="15.75" customHeight="1">
      <c r="F36" s="5"/>
      <c r="G36" s="6"/>
      <c r="H36" s="7"/>
      <c r="I36" s="7"/>
      <c r="J36" s="7"/>
      <c r="K36" s="7"/>
      <c r="L36" s="7"/>
      <c r="M36" s="7"/>
      <c r="N36" s="7"/>
      <c r="O36" s="7"/>
      <c r="P36" s="7"/>
    </row>
    <row r="37" spans="6:16" ht="15.75" customHeight="1">
      <c r="F37" s="5"/>
      <c r="G37" s="6"/>
      <c r="H37" s="7"/>
      <c r="I37" s="7"/>
      <c r="J37" s="7"/>
      <c r="K37" s="7"/>
      <c r="L37" s="7"/>
      <c r="M37" s="7"/>
      <c r="N37" s="7"/>
      <c r="O37" s="7"/>
      <c r="P37" s="7"/>
    </row>
    <row r="38" spans="6:16" ht="15.75" customHeight="1">
      <c r="F38" s="5"/>
      <c r="G38" s="6"/>
      <c r="H38" s="7"/>
      <c r="I38" s="7"/>
      <c r="J38" s="7"/>
      <c r="K38" s="7"/>
      <c r="L38" s="7"/>
      <c r="M38" s="7"/>
      <c r="N38" s="7"/>
      <c r="O38" s="7"/>
      <c r="P38" s="7"/>
    </row>
    <row r="39" spans="6:16" ht="15.75" customHeight="1">
      <c r="F39" s="5"/>
      <c r="G39" s="6"/>
      <c r="H39" s="7"/>
      <c r="I39" s="7"/>
      <c r="J39" s="7"/>
      <c r="K39" s="7"/>
      <c r="L39" s="7"/>
      <c r="M39" s="7"/>
      <c r="N39" s="7"/>
      <c r="O39" s="7"/>
      <c r="P39" s="7"/>
    </row>
    <row r="40" spans="6:16" ht="15.75" customHeight="1">
      <c r="F40" s="5"/>
      <c r="G40" s="6"/>
      <c r="H40" s="7"/>
      <c r="I40" s="7"/>
      <c r="J40" s="7"/>
      <c r="K40" s="7"/>
      <c r="L40" s="7"/>
      <c r="M40" s="7"/>
      <c r="N40" s="7"/>
      <c r="O40" s="7"/>
      <c r="P40" s="7"/>
    </row>
    <row r="41" spans="6:16" ht="15.75" customHeight="1">
      <c r="F41" s="5"/>
      <c r="G41" s="6"/>
      <c r="H41" s="7"/>
      <c r="I41" s="7"/>
      <c r="J41" s="7"/>
      <c r="K41" s="7"/>
      <c r="L41" s="7"/>
      <c r="M41" s="7"/>
      <c r="N41" s="7"/>
      <c r="O41" s="7"/>
      <c r="P41" s="7"/>
    </row>
    <row r="42" spans="6:16" ht="15.75" customHeight="1">
      <c r="F42" s="5"/>
      <c r="G42" s="6"/>
      <c r="H42" s="7"/>
      <c r="I42" s="7"/>
      <c r="J42" s="7"/>
      <c r="K42" s="7"/>
      <c r="L42" s="7"/>
      <c r="M42" s="7"/>
      <c r="N42" s="7"/>
      <c r="O42" s="7"/>
      <c r="P42" s="7"/>
    </row>
    <row r="43" spans="6:16" ht="15.75" customHeight="1">
      <c r="F43" s="5"/>
      <c r="G43" s="6"/>
      <c r="H43" s="7"/>
      <c r="I43" s="7"/>
      <c r="J43" s="7"/>
      <c r="K43" s="7"/>
      <c r="L43" s="7"/>
      <c r="M43" s="7"/>
      <c r="N43" s="7"/>
      <c r="O43" s="7"/>
      <c r="P43" s="7"/>
    </row>
    <row r="44" spans="6:16" ht="15.75" customHeight="1">
      <c r="F44" s="5"/>
      <c r="G44" s="6"/>
      <c r="H44" s="7"/>
      <c r="I44" s="7"/>
      <c r="J44" s="7"/>
      <c r="K44" s="7"/>
      <c r="L44" s="7"/>
      <c r="M44" s="7"/>
      <c r="N44" s="7"/>
      <c r="O44" s="7"/>
      <c r="P44" s="7"/>
    </row>
    <row r="45" spans="6:16" ht="15.75" customHeight="1">
      <c r="F45" s="5"/>
      <c r="G45" s="6"/>
      <c r="H45" s="7"/>
      <c r="I45" s="7"/>
      <c r="J45" s="7"/>
      <c r="K45" s="7"/>
      <c r="L45" s="7"/>
      <c r="M45" s="7"/>
      <c r="N45" s="7"/>
      <c r="O45" s="7"/>
      <c r="P45" s="7"/>
    </row>
    <row r="46" spans="6:16" ht="15.75" customHeight="1">
      <c r="F46" s="5"/>
      <c r="G46" s="6"/>
      <c r="H46" s="7"/>
      <c r="I46" s="7"/>
      <c r="J46" s="7"/>
      <c r="K46" s="7"/>
      <c r="L46" s="7"/>
      <c r="M46" s="7"/>
      <c r="N46" s="7"/>
      <c r="O46" s="7"/>
      <c r="P46" s="7"/>
    </row>
    <row r="47" spans="6:16" ht="15.75" customHeight="1">
      <c r="F47" s="5"/>
      <c r="G47" s="6"/>
      <c r="H47" s="7"/>
      <c r="I47" s="7"/>
      <c r="J47" s="7"/>
      <c r="K47" s="7"/>
      <c r="L47" s="7"/>
      <c r="M47" s="7"/>
      <c r="N47" s="7"/>
      <c r="O47" s="7"/>
      <c r="P47" s="7"/>
    </row>
    <row r="48" spans="6:16" ht="15.75" customHeight="1">
      <c r="F48" s="5"/>
      <c r="G48" s="6"/>
      <c r="H48" s="7"/>
      <c r="I48" s="7"/>
      <c r="J48" s="7"/>
      <c r="K48" s="7"/>
      <c r="L48" s="7"/>
      <c r="M48" s="7"/>
      <c r="N48" s="7"/>
      <c r="O48" s="7"/>
      <c r="P48" s="7"/>
    </row>
    <row r="49" spans="6:16" ht="15.75" customHeight="1">
      <c r="F49" s="5"/>
      <c r="G49" s="6"/>
      <c r="H49" s="7"/>
      <c r="I49" s="7"/>
      <c r="J49" s="7"/>
      <c r="K49" s="7"/>
      <c r="L49" s="7"/>
      <c r="M49" s="7"/>
      <c r="N49" s="7"/>
      <c r="O49" s="7"/>
      <c r="P49" s="7"/>
    </row>
    <row r="50" spans="6:16" ht="15.75" customHeight="1">
      <c r="F50" s="5"/>
      <c r="G50" s="6"/>
      <c r="H50" s="7"/>
      <c r="I50" s="7"/>
      <c r="J50" s="7"/>
      <c r="K50" s="7"/>
      <c r="L50" s="7"/>
      <c r="M50" s="7"/>
      <c r="N50" s="7"/>
      <c r="O50" s="7"/>
      <c r="P50" s="7"/>
    </row>
    <row r="51" spans="6:16" ht="15.75" customHeight="1">
      <c r="F51" s="5"/>
      <c r="G51" s="6"/>
      <c r="H51" s="7"/>
      <c r="I51" s="7"/>
      <c r="J51" s="7"/>
      <c r="K51" s="7"/>
      <c r="L51" s="7"/>
      <c r="M51" s="7"/>
      <c r="N51" s="7"/>
      <c r="O51" s="7"/>
      <c r="P51" s="7"/>
    </row>
    <row r="52" spans="6:16" ht="15.75" customHeight="1">
      <c r="F52" s="5"/>
      <c r="G52" s="6"/>
      <c r="H52" s="7"/>
      <c r="I52" s="7"/>
      <c r="J52" s="7"/>
      <c r="K52" s="7"/>
      <c r="L52" s="7"/>
      <c r="M52" s="7"/>
      <c r="N52" s="7"/>
      <c r="O52" s="7"/>
      <c r="P52" s="7"/>
    </row>
    <row r="53" spans="6:16" ht="15.75" customHeight="1">
      <c r="F53" s="5"/>
      <c r="G53" s="6"/>
      <c r="H53" s="7"/>
      <c r="I53" s="7"/>
      <c r="J53" s="7"/>
      <c r="K53" s="7"/>
      <c r="L53" s="7"/>
      <c r="M53" s="7"/>
      <c r="N53" s="7"/>
      <c r="O53" s="7"/>
      <c r="P53" s="7"/>
    </row>
    <row r="54" spans="6:16" ht="15.75" customHeight="1">
      <c r="F54" s="5"/>
      <c r="G54" s="6"/>
      <c r="H54" s="7"/>
      <c r="I54" s="7"/>
      <c r="J54" s="7"/>
      <c r="K54" s="7"/>
      <c r="L54" s="7"/>
      <c r="M54" s="7"/>
      <c r="N54" s="7"/>
      <c r="O54" s="7"/>
      <c r="P54" s="7"/>
    </row>
    <row r="55" spans="6:16" ht="15.75" customHeight="1">
      <c r="F55" s="5"/>
      <c r="G55" s="6"/>
      <c r="H55" s="7"/>
      <c r="I55" s="7"/>
      <c r="J55" s="7"/>
      <c r="K55" s="7"/>
      <c r="L55" s="7"/>
      <c r="M55" s="7"/>
      <c r="N55" s="7"/>
      <c r="O55" s="7"/>
      <c r="P55" s="7"/>
    </row>
    <row r="56" spans="6:16" ht="15.75" customHeight="1">
      <c r="F56" s="5"/>
      <c r="G56" s="6"/>
      <c r="H56" s="7"/>
      <c r="I56" s="7"/>
      <c r="J56" s="7"/>
      <c r="K56" s="7"/>
      <c r="L56" s="7"/>
      <c r="M56" s="7"/>
      <c r="N56" s="7"/>
      <c r="O56" s="7"/>
      <c r="P56" s="7"/>
    </row>
    <row r="57" spans="6:16" ht="15.75" customHeight="1">
      <c r="F57" s="5"/>
      <c r="G57" s="6"/>
      <c r="H57" s="7"/>
      <c r="I57" s="7"/>
      <c r="J57" s="7"/>
      <c r="K57" s="7"/>
      <c r="L57" s="7"/>
      <c r="M57" s="7"/>
      <c r="N57" s="7"/>
      <c r="O57" s="7"/>
      <c r="P57" s="7"/>
    </row>
    <row r="58" spans="6:16" ht="15.75" customHeight="1">
      <c r="F58" s="5"/>
      <c r="G58" s="6"/>
      <c r="H58" s="7"/>
      <c r="I58" s="7"/>
      <c r="J58" s="7"/>
      <c r="K58" s="7"/>
      <c r="L58" s="7"/>
      <c r="M58" s="7"/>
      <c r="N58" s="7"/>
      <c r="O58" s="7"/>
      <c r="P58" s="7"/>
    </row>
    <row r="59" spans="6:16" ht="15.75" customHeight="1">
      <c r="F59" s="5"/>
      <c r="G59" s="6"/>
      <c r="H59" s="7"/>
      <c r="I59" s="7"/>
      <c r="J59" s="7"/>
      <c r="K59" s="7"/>
      <c r="L59" s="7"/>
      <c r="M59" s="7"/>
      <c r="N59" s="7"/>
      <c r="O59" s="7"/>
      <c r="P59" s="7"/>
    </row>
    <row r="60" spans="6:16" ht="15.75" customHeight="1">
      <c r="F60" s="5"/>
      <c r="G60" s="6"/>
      <c r="H60" s="7"/>
      <c r="I60" s="7"/>
      <c r="J60" s="7"/>
      <c r="K60" s="7"/>
      <c r="L60" s="7"/>
      <c r="M60" s="7"/>
      <c r="N60" s="7"/>
      <c r="O60" s="7"/>
      <c r="P60" s="7"/>
    </row>
    <row r="61" spans="6:16" ht="15.75" customHeight="1">
      <c r="F61" s="5"/>
      <c r="G61" s="6"/>
      <c r="H61" s="7"/>
      <c r="I61" s="7"/>
      <c r="J61" s="7"/>
      <c r="K61" s="7"/>
      <c r="L61" s="7"/>
      <c r="M61" s="7"/>
      <c r="N61" s="7"/>
      <c r="O61" s="7"/>
      <c r="P61" s="7"/>
    </row>
    <row r="62" spans="6:16" ht="15.75" customHeight="1">
      <c r="F62" s="5"/>
      <c r="G62" s="6"/>
      <c r="H62" s="7"/>
      <c r="I62" s="7"/>
      <c r="J62" s="7"/>
      <c r="K62" s="7"/>
      <c r="L62" s="7"/>
      <c r="M62" s="7"/>
      <c r="N62" s="7"/>
      <c r="O62" s="7"/>
      <c r="P62" s="7"/>
    </row>
    <row r="63" spans="6:16" ht="15.75" customHeight="1">
      <c r="F63" s="5"/>
      <c r="G63" s="6"/>
      <c r="H63" s="7"/>
      <c r="I63" s="7"/>
      <c r="J63" s="7"/>
      <c r="K63" s="7"/>
      <c r="L63" s="7"/>
      <c r="M63" s="7"/>
      <c r="N63" s="7"/>
      <c r="O63" s="7"/>
      <c r="P63" s="7"/>
    </row>
    <row r="64" spans="6:16" ht="15.75" customHeight="1">
      <c r="F64" s="5"/>
      <c r="G64" s="6"/>
      <c r="H64" s="7"/>
      <c r="I64" s="7"/>
      <c r="J64" s="7"/>
      <c r="K64" s="7"/>
      <c r="L64" s="7"/>
      <c r="M64" s="7"/>
      <c r="N64" s="7"/>
      <c r="O64" s="7"/>
      <c r="P64" s="7"/>
    </row>
    <row r="65" spans="6:16" ht="15.75" customHeight="1">
      <c r="F65" s="5"/>
      <c r="G65" s="6"/>
      <c r="H65" s="7"/>
      <c r="I65" s="7"/>
      <c r="J65" s="7"/>
      <c r="K65" s="7"/>
      <c r="L65" s="7"/>
      <c r="M65" s="7"/>
      <c r="N65" s="7"/>
      <c r="O65" s="7"/>
      <c r="P65" s="7"/>
    </row>
    <row r="66" spans="6:16" ht="15.75" customHeight="1">
      <c r="F66" s="5"/>
      <c r="G66" s="6"/>
      <c r="H66" s="7"/>
      <c r="I66" s="7"/>
      <c r="J66" s="7"/>
      <c r="K66" s="7"/>
      <c r="L66" s="7"/>
      <c r="M66" s="7"/>
      <c r="N66" s="7"/>
      <c r="O66" s="7"/>
      <c r="P66" s="7"/>
    </row>
    <row r="67" spans="6:16" ht="15.75" customHeight="1">
      <c r="F67" s="5"/>
      <c r="G67" s="6"/>
      <c r="H67" s="7"/>
      <c r="I67" s="7"/>
      <c r="J67" s="7"/>
      <c r="K67" s="7"/>
      <c r="L67" s="7"/>
      <c r="M67" s="7"/>
      <c r="N67" s="7"/>
      <c r="O67" s="7"/>
      <c r="P67" s="7"/>
    </row>
    <row r="68" spans="6:16" ht="15.75" customHeight="1">
      <c r="F68" s="5"/>
      <c r="G68" s="6"/>
      <c r="H68" s="7"/>
      <c r="I68" s="7"/>
      <c r="J68" s="7"/>
      <c r="K68" s="7"/>
      <c r="L68" s="7"/>
      <c r="M68" s="7"/>
      <c r="N68" s="7"/>
      <c r="O68" s="7"/>
      <c r="P68" s="7"/>
    </row>
    <row r="69" spans="6:16" ht="15.75" customHeight="1">
      <c r="F69" s="5"/>
      <c r="G69" s="6"/>
      <c r="H69" s="7"/>
      <c r="I69" s="7"/>
      <c r="J69" s="7"/>
      <c r="K69" s="7"/>
      <c r="L69" s="7"/>
      <c r="M69" s="7"/>
      <c r="N69" s="7"/>
      <c r="O69" s="7"/>
      <c r="P69" s="7"/>
    </row>
    <row r="70" spans="6:16" ht="15.75" customHeight="1">
      <c r="F70" s="5"/>
      <c r="G70" s="6"/>
      <c r="H70" s="7"/>
      <c r="I70" s="7"/>
      <c r="J70" s="7"/>
      <c r="K70" s="7"/>
      <c r="L70" s="7"/>
      <c r="M70" s="7"/>
      <c r="N70" s="7"/>
      <c r="O70" s="7"/>
      <c r="P70" s="7"/>
    </row>
    <row r="71" spans="6:16" ht="15.75" customHeight="1">
      <c r="F71" s="5"/>
      <c r="G71" s="6"/>
      <c r="H71" s="7"/>
      <c r="I71" s="7"/>
      <c r="J71" s="7"/>
      <c r="K71" s="7"/>
      <c r="L71" s="7"/>
      <c r="M71" s="7"/>
      <c r="N71" s="7"/>
      <c r="O71" s="7"/>
      <c r="P71" s="7"/>
    </row>
    <row r="72" spans="6:16" ht="15.75" customHeight="1">
      <c r="F72" s="5"/>
      <c r="G72" s="6"/>
      <c r="H72" s="7"/>
      <c r="I72" s="7"/>
      <c r="J72" s="7"/>
      <c r="K72" s="7"/>
      <c r="L72" s="7"/>
      <c r="M72" s="7"/>
      <c r="N72" s="7"/>
      <c r="O72" s="7"/>
      <c r="P72" s="7"/>
    </row>
    <row r="73" spans="6:16" ht="15.75" customHeight="1">
      <c r="F73" s="5"/>
      <c r="G73" s="6"/>
      <c r="H73" s="7"/>
      <c r="I73" s="7"/>
      <c r="J73" s="7"/>
      <c r="K73" s="7"/>
      <c r="L73" s="7"/>
      <c r="M73" s="7"/>
      <c r="N73" s="7"/>
      <c r="O73" s="7"/>
      <c r="P73" s="7"/>
    </row>
    <row r="74" spans="6:16" ht="15.75" customHeight="1">
      <c r="F74" s="5"/>
      <c r="G74" s="6"/>
      <c r="H74" s="7"/>
      <c r="I74" s="7"/>
      <c r="J74" s="7"/>
      <c r="K74" s="7"/>
      <c r="L74" s="7"/>
      <c r="M74" s="7"/>
      <c r="N74" s="7"/>
      <c r="O74" s="7"/>
      <c r="P74" s="7"/>
    </row>
    <row r="75" spans="6:16" ht="15.75" customHeight="1">
      <c r="F75" s="5"/>
      <c r="G75" s="6"/>
      <c r="H75" s="7"/>
      <c r="I75" s="7"/>
      <c r="J75" s="7"/>
      <c r="K75" s="7"/>
      <c r="L75" s="7"/>
      <c r="M75" s="7"/>
      <c r="N75" s="7"/>
      <c r="O75" s="7"/>
      <c r="P75" s="7"/>
    </row>
    <row r="76" spans="6:16" ht="15.75" customHeight="1">
      <c r="F76" s="5"/>
      <c r="G76" s="6"/>
      <c r="H76" s="7"/>
      <c r="I76" s="7"/>
      <c r="J76" s="7"/>
      <c r="K76" s="7"/>
      <c r="L76" s="7"/>
      <c r="M76" s="7"/>
      <c r="N76" s="7"/>
      <c r="O76" s="7"/>
      <c r="P76" s="7"/>
    </row>
    <row r="77" spans="6:16" ht="15.75" customHeight="1">
      <c r="F77" s="5"/>
      <c r="G77" s="6"/>
      <c r="H77" s="7"/>
      <c r="I77" s="7"/>
      <c r="J77" s="7"/>
      <c r="K77" s="7"/>
      <c r="L77" s="7"/>
      <c r="M77" s="7"/>
      <c r="N77" s="7"/>
      <c r="O77" s="7"/>
      <c r="P77" s="7"/>
    </row>
    <row r="78" spans="6:16" ht="15.75" customHeight="1">
      <c r="F78" s="5"/>
      <c r="G78" s="6"/>
      <c r="H78" s="7"/>
      <c r="I78" s="7"/>
      <c r="J78" s="7"/>
      <c r="K78" s="7"/>
      <c r="L78" s="7"/>
      <c r="M78" s="7"/>
      <c r="N78" s="7"/>
      <c r="O78" s="7"/>
      <c r="P78" s="7"/>
    </row>
    <row r="79" spans="6:16" ht="15.75" customHeight="1">
      <c r="F79" s="5"/>
      <c r="G79" s="6"/>
      <c r="H79" s="7"/>
      <c r="I79" s="7"/>
      <c r="J79" s="7"/>
      <c r="K79" s="7"/>
      <c r="L79" s="7"/>
      <c r="M79" s="7"/>
      <c r="N79" s="7"/>
      <c r="O79" s="7"/>
      <c r="P79" s="7"/>
    </row>
    <row r="80" spans="6:16" ht="15.75" customHeight="1">
      <c r="F80" s="5"/>
      <c r="G80" s="6"/>
      <c r="H80" s="7"/>
      <c r="I80" s="7"/>
      <c r="J80" s="7"/>
      <c r="K80" s="7"/>
      <c r="L80" s="7"/>
      <c r="M80" s="7"/>
      <c r="N80" s="7"/>
      <c r="O80" s="7"/>
      <c r="P80" s="7"/>
    </row>
    <row r="81" spans="6:16" ht="15.75" customHeight="1">
      <c r="F81" s="5"/>
      <c r="G81" s="6"/>
      <c r="H81" s="7"/>
      <c r="I81" s="7"/>
      <c r="J81" s="7"/>
      <c r="K81" s="7"/>
      <c r="L81" s="7"/>
      <c r="M81" s="7"/>
      <c r="N81" s="7"/>
      <c r="O81" s="7"/>
      <c r="P81" s="7"/>
    </row>
    <row r="82" spans="6:16" ht="15.75" customHeight="1">
      <c r="F82" s="5"/>
      <c r="G82" s="6"/>
      <c r="H82" s="7"/>
      <c r="I82" s="7"/>
      <c r="J82" s="7"/>
      <c r="K82" s="7"/>
      <c r="L82" s="7"/>
      <c r="M82" s="7"/>
      <c r="N82" s="7"/>
      <c r="O82" s="7"/>
      <c r="P82" s="7"/>
    </row>
    <row r="83" spans="6:16" ht="15.75" customHeight="1">
      <c r="F83" s="5"/>
      <c r="G83" s="6"/>
      <c r="H83" s="7"/>
      <c r="I83" s="7"/>
      <c r="J83" s="7"/>
      <c r="K83" s="7"/>
      <c r="L83" s="7"/>
      <c r="M83" s="7"/>
      <c r="N83" s="7"/>
      <c r="O83" s="7"/>
      <c r="P83" s="7"/>
    </row>
    <row r="84" spans="6:16" ht="15.75" customHeight="1">
      <c r="F84" s="5"/>
      <c r="G84" s="6"/>
      <c r="H84" s="7"/>
      <c r="I84" s="7"/>
      <c r="J84" s="7"/>
      <c r="K84" s="7"/>
      <c r="L84" s="7"/>
      <c r="M84" s="7"/>
      <c r="N84" s="7"/>
      <c r="O84" s="7"/>
      <c r="P84" s="7"/>
    </row>
    <row r="85" spans="6:16" ht="15.75" customHeight="1">
      <c r="F85" s="5"/>
      <c r="G85" s="6"/>
      <c r="H85" s="7"/>
      <c r="I85" s="7"/>
      <c r="J85" s="7"/>
      <c r="K85" s="7"/>
      <c r="L85" s="7"/>
      <c r="M85" s="7"/>
      <c r="N85" s="7"/>
      <c r="O85" s="7"/>
      <c r="P85" s="7"/>
    </row>
    <row r="86" spans="6:16" ht="15.75" customHeight="1">
      <c r="F86" s="5"/>
      <c r="G86" s="6"/>
      <c r="H86" s="7"/>
      <c r="I86" s="7"/>
      <c r="J86" s="7"/>
      <c r="K86" s="7"/>
      <c r="L86" s="7"/>
      <c r="M86" s="7"/>
      <c r="N86" s="7"/>
      <c r="O86" s="7"/>
      <c r="P86" s="7"/>
    </row>
    <row r="87" spans="6:16" ht="15.75" customHeight="1">
      <c r="F87" s="5"/>
      <c r="G87" s="6"/>
      <c r="H87" s="7"/>
      <c r="I87" s="7"/>
      <c r="J87" s="7"/>
      <c r="K87" s="7"/>
      <c r="L87" s="7"/>
      <c r="M87" s="7"/>
      <c r="N87" s="7"/>
      <c r="O87" s="7"/>
      <c r="P87" s="7"/>
    </row>
    <row r="88" spans="6:16" ht="15.75" customHeight="1">
      <c r="F88" s="5"/>
      <c r="G88" s="6"/>
      <c r="H88" s="7"/>
      <c r="I88" s="7"/>
      <c r="J88" s="7"/>
      <c r="K88" s="7"/>
      <c r="L88" s="7"/>
      <c r="M88" s="7"/>
      <c r="N88" s="7"/>
      <c r="O88" s="7"/>
      <c r="P88" s="7"/>
    </row>
    <row r="89" spans="6:16" ht="15.75" customHeight="1">
      <c r="F89" s="5"/>
      <c r="G89" s="6"/>
      <c r="H89" s="7"/>
      <c r="I89" s="7"/>
      <c r="J89" s="7"/>
      <c r="K89" s="7"/>
      <c r="L89" s="7"/>
      <c r="M89" s="7"/>
      <c r="N89" s="7"/>
      <c r="O89" s="7"/>
      <c r="P89" s="7"/>
    </row>
    <row r="90" spans="6:16" ht="15.75" customHeight="1">
      <c r="F90" s="5"/>
      <c r="G90" s="6"/>
      <c r="H90" s="7"/>
      <c r="I90" s="7"/>
      <c r="J90" s="7"/>
      <c r="K90" s="7"/>
      <c r="L90" s="7"/>
      <c r="M90" s="7"/>
      <c r="N90" s="7"/>
      <c r="O90" s="7"/>
      <c r="P90" s="7"/>
    </row>
    <row r="91" spans="6:16" ht="15.75" customHeight="1">
      <c r="F91" s="5"/>
      <c r="G91" s="6"/>
      <c r="H91" s="7"/>
      <c r="I91" s="7"/>
      <c r="J91" s="7"/>
      <c r="K91" s="7"/>
      <c r="L91" s="7"/>
      <c r="M91" s="7"/>
      <c r="N91" s="7"/>
      <c r="O91" s="7"/>
      <c r="P91" s="7"/>
    </row>
    <row r="92" spans="6:16" ht="15.75" customHeight="1">
      <c r="F92" s="5"/>
      <c r="G92" s="6"/>
      <c r="H92" s="7"/>
      <c r="I92" s="7"/>
      <c r="J92" s="7"/>
      <c r="K92" s="7"/>
      <c r="L92" s="7"/>
      <c r="M92" s="7"/>
      <c r="N92" s="7"/>
      <c r="O92" s="7"/>
      <c r="P92" s="7"/>
    </row>
    <row r="93" spans="6:16" ht="15.75" customHeight="1">
      <c r="F93" s="5"/>
      <c r="G93" s="6"/>
      <c r="H93" s="7"/>
      <c r="I93" s="7"/>
      <c r="J93" s="7"/>
      <c r="K93" s="7"/>
      <c r="L93" s="7"/>
      <c r="M93" s="7"/>
      <c r="N93" s="7"/>
      <c r="O93" s="7"/>
      <c r="P93" s="7"/>
    </row>
    <row r="94" spans="6:16" ht="15.75" customHeight="1">
      <c r="F94" s="5"/>
      <c r="G94" s="6"/>
      <c r="H94" s="7"/>
      <c r="I94" s="7"/>
      <c r="J94" s="7"/>
      <c r="K94" s="7"/>
      <c r="L94" s="7"/>
      <c r="M94" s="7"/>
      <c r="N94" s="7"/>
      <c r="O94" s="7"/>
      <c r="P94" s="7"/>
    </row>
    <row r="95" spans="6:16" ht="15.75" customHeight="1">
      <c r="F95" s="5"/>
      <c r="G95" s="6"/>
      <c r="H95" s="7"/>
      <c r="I95" s="7"/>
      <c r="J95" s="7"/>
      <c r="K95" s="7"/>
      <c r="L95" s="7"/>
      <c r="M95" s="7"/>
      <c r="N95" s="7"/>
      <c r="O95" s="7"/>
      <c r="P95" s="7"/>
    </row>
    <row r="96" spans="6:16" ht="15.75" customHeight="1">
      <c r="F96" s="5"/>
      <c r="G96" s="6"/>
      <c r="H96" s="7"/>
      <c r="I96" s="7"/>
      <c r="J96" s="7"/>
      <c r="K96" s="7"/>
      <c r="L96" s="7"/>
      <c r="M96" s="7"/>
      <c r="N96" s="7"/>
      <c r="O96" s="7"/>
      <c r="P96" s="7"/>
    </row>
    <row r="97" spans="6:16" ht="15.75" customHeight="1">
      <c r="F97" s="5"/>
      <c r="G97" s="6"/>
      <c r="H97" s="7"/>
      <c r="I97" s="7"/>
      <c r="J97" s="7"/>
      <c r="K97" s="7"/>
      <c r="L97" s="7"/>
      <c r="M97" s="7"/>
      <c r="N97" s="7"/>
      <c r="O97" s="7"/>
      <c r="P97" s="7"/>
    </row>
    <row r="98" spans="6:16" ht="15.75" customHeight="1">
      <c r="F98" s="5"/>
      <c r="G98" s="6"/>
      <c r="H98" s="7"/>
      <c r="I98" s="7"/>
      <c r="J98" s="7"/>
      <c r="K98" s="7"/>
      <c r="L98" s="7"/>
      <c r="M98" s="7"/>
      <c r="N98" s="7"/>
      <c r="O98" s="7"/>
      <c r="P98" s="7"/>
    </row>
    <row r="99" spans="6:16" ht="15.75" customHeight="1">
      <c r="F99" s="5"/>
      <c r="G99" s="6"/>
      <c r="H99" s="7"/>
      <c r="I99" s="7"/>
      <c r="J99" s="7"/>
      <c r="K99" s="7"/>
      <c r="L99" s="7"/>
      <c r="M99" s="7"/>
      <c r="N99" s="7"/>
      <c r="O99" s="7"/>
      <c r="P99" s="7"/>
    </row>
    <row r="100" spans="6:16" ht="15.75" customHeight="1">
      <c r="F100" s="5"/>
      <c r="G100" s="6"/>
      <c r="H100" s="7"/>
      <c r="I100" s="7"/>
      <c r="J100" s="7"/>
      <c r="K100" s="7"/>
      <c r="L100" s="7"/>
      <c r="M100" s="7"/>
      <c r="N100" s="7"/>
      <c r="O100" s="7"/>
      <c r="P100" s="7"/>
    </row>
    <row r="101" spans="6:16" ht="15.75" customHeight="1">
      <c r="F101" s="5"/>
      <c r="G101" s="6"/>
      <c r="H101" s="7"/>
      <c r="I101" s="7"/>
      <c r="J101" s="7"/>
      <c r="K101" s="7"/>
      <c r="L101" s="7"/>
      <c r="M101" s="7"/>
      <c r="N101" s="7"/>
      <c r="O101" s="7"/>
      <c r="P101" s="7"/>
    </row>
    <row r="102" spans="6:16" ht="15.75" customHeight="1">
      <c r="F102" s="5"/>
      <c r="G102" s="6"/>
      <c r="H102" s="7"/>
      <c r="I102" s="7"/>
      <c r="J102" s="7"/>
      <c r="K102" s="7"/>
      <c r="L102" s="7"/>
      <c r="M102" s="7"/>
      <c r="N102" s="7"/>
      <c r="O102" s="7"/>
      <c r="P102" s="7"/>
    </row>
    <row r="103" spans="6:16" ht="15.75" customHeight="1">
      <c r="F103" s="5"/>
      <c r="G103" s="6"/>
      <c r="H103" s="7"/>
      <c r="I103" s="7"/>
      <c r="J103" s="7"/>
      <c r="K103" s="7"/>
      <c r="L103" s="7"/>
      <c r="M103" s="7"/>
      <c r="N103" s="7"/>
      <c r="O103" s="7"/>
      <c r="P103" s="7"/>
    </row>
    <row r="104" spans="6:16" ht="15.75" customHeight="1">
      <c r="F104" s="5"/>
      <c r="G104" s="6"/>
      <c r="H104" s="7"/>
      <c r="I104" s="7"/>
      <c r="J104" s="7"/>
      <c r="K104" s="7"/>
      <c r="L104" s="7"/>
      <c r="M104" s="7"/>
      <c r="N104" s="7"/>
      <c r="O104" s="7"/>
      <c r="P104" s="7"/>
    </row>
    <row r="105" spans="6:16" ht="15.75" customHeight="1">
      <c r="F105" s="5"/>
      <c r="G105" s="6"/>
      <c r="H105" s="7"/>
      <c r="I105" s="7"/>
      <c r="J105" s="7"/>
      <c r="K105" s="7"/>
      <c r="L105" s="7"/>
      <c r="M105" s="7"/>
      <c r="N105" s="7"/>
      <c r="O105" s="7"/>
      <c r="P105" s="7"/>
    </row>
    <row r="106" spans="6:16" ht="15.75" customHeight="1">
      <c r="F106" s="5"/>
      <c r="G106" s="6"/>
      <c r="H106" s="7"/>
      <c r="I106" s="7"/>
      <c r="J106" s="7"/>
      <c r="K106" s="7"/>
      <c r="L106" s="7"/>
      <c r="M106" s="7"/>
      <c r="N106" s="7"/>
      <c r="O106" s="7"/>
      <c r="P106" s="7"/>
    </row>
    <row r="107" spans="6:16" ht="15.75" customHeight="1">
      <c r="F107" s="5"/>
      <c r="G107" s="6"/>
      <c r="H107" s="7"/>
      <c r="I107" s="7"/>
      <c r="J107" s="7"/>
      <c r="K107" s="7"/>
      <c r="L107" s="7"/>
      <c r="M107" s="7"/>
      <c r="N107" s="7"/>
      <c r="O107" s="7"/>
      <c r="P107" s="7"/>
    </row>
    <row r="108" spans="6:16" ht="15.75" customHeight="1">
      <c r="F108" s="5"/>
      <c r="G108" s="6"/>
      <c r="H108" s="7"/>
      <c r="I108" s="7"/>
      <c r="J108" s="7"/>
      <c r="K108" s="7"/>
      <c r="L108" s="7"/>
      <c r="M108" s="7"/>
      <c r="N108" s="7"/>
      <c r="O108" s="7"/>
      <c r="P108" s="7"/>
    </row>
    <row r="109" spans="6:16" ht="15.75" customHeight="1">
      <c r="F109" s="5"/>
      <c r="G109" s="6"/>
      <c r="H109" s="7"/>
      <c r="I109" s="7"/>
      <c r="J109" s="7"/>
      <c r="K109" s="7"/>
      <c r="L109" s="7"/>
      <c r="M109" s="7"/>
      <c r="N109" s="7"/>
      <c r="O109" s="7"/>
      <c r="P109" s="7"/>
    </row>
    <row r="110" spans="6:16" ht="15.75" customHeight="1">
      <c r="F110" s="5"/>
      <c r="G110" s="6"/>
      <c r="H110" s="7"/>
      <c r="I110" s="7"/>
      <c r="J110" s="7"/>
      <c r="K110" s="7"/>
      <c r="L110" s="7"/>
      <c r="M110" s="7"/>
      <c r="N110" s="7"/>
      <c r="O110" s="7"/>
      <c r="P110" s="7"/>
    </row>
    <row r="111" spans="6:16" ht="15.75" customHeight="1">
      <c r="F111" s="5"/>
      <c r="G111" s="6"/>
      <c r="H111" s="7"/>
      <c r="I111" s="7"/>
      <c r="J111" s="7"/>
      <c r="K111" s="7"/>
      <c r="L111" s="7"/>
      <c r="M111" s="7"/>
      <c r="N111" s="7"/>
      <c r="O111" s="7"/>
      <c r="P111" s="7"/>
    </row>
    <row r="112" spans="6:16" ht="15.75" customHeight="1">
      <c r="F112" s="5"/>
      <c r="G112" s="6"/>
      <c r="H112" s="7"/>
      <c r="I112" s="7"/>
      <c r="J112" s="7"/>
      <c r="K112" s="7"/>
      <c r="L112" s="7"/>
      <c r="M112" s="7"/>
      <c r="N112" s="7"/>
      <c r="O112" s="7"/>
      <c r="P112" s="7"/>
    </row>
    <row r="113" spans="6:16" ht="15.75" customHeight="1">
      <c r="F113" s="5"/>
      <c r="G113" s="6"/>
      <c r="H113" s="7"/>
      <c r="I113" s="7"/>
      <c r="J113" s="7"/>
      <c r="K113" s="7"/>
      <c r="L113" s="7"/>
      <c r="M113" s="7"/>
      <c r="N113" s="7"/>
      <c r="O113" s="7"/>
      <c r="P113" s="7"/>
    </row>
    <row r="114" spans="6:16" ht="15.75" customHeight="1">
      <c r="F114" s="5"/>
      <c r="G114" s="6"/>
      <c r="H114" s="7"/>
      <c r="I114" s="7"/>
      <c r="J114" s="7"/>
      <c r="K114" s="7"/>
      <c r="L114" s="7"/>
      <c r="M114" s="7"/>
      <c r="N114" s="7"/>
      <c r="O114" s="7"/>
      <c r="P114" s="7"/>
    </row>
    <row r="115" spans="6:16" ht="15.75" customHeight="1">
      <c r="F115" s="5"/>
      <c r="G115" s="6"/>
      <c r="H115" s="7"/>
      <c r="I115" s="7"/>
      <c r="J115" s="7"/>
      <c r="K115" s="7"/>
      <c r="L115" s="7"/>
      <c r="M115" s="7"/>
      <c r="N115" s="7"/>
      <c r="O115" s="7"/>
      <c r="P115" s="7"/>
    </row>
    <row r="116" spans="6:16" ht="15.75" customHeight="1">
      <c r="F116" s="5"/>
      <c r="G116" s="6"/>
      <c r="H116" s="7"/>
      <c r="I116" s="7"/>
      <c r="J116" s="7"/>
      <c r="K116" s="7"/>
      <c r="L116" s="7"/>
      <c r="M116" s="7"/>
      <c r="N116" s="7"/>
      <c r="O116" s="7"/>
      <c r="P116" s="7"/>
    </row>
    <row r="117" spans="6:16" ht="15.75" customHeight="1">
      <c r="F117" s="5"/>
      <c r="G117" s="6"/>
      <c r="H117" s="7"/>
      <c r="I117" s="7"/>
      <c r="J117" s="7"/>
      <c r="K117" s="7"/>
      <c r="L117" s="7"/>
      <c r="M117" s="7"/>
      <c r="N117" s="7"/>
      <c r="O117" s="7"/>
      <c r="P117" s="7"/>
    </row>
    <row r="118" spans="6:16" ht="15.75" customHeight="1">
      <c r="F118" s="5"/>
      <c r="G118" s="6"/>
      <c r="H118" s="7"/>
      <c r="I118" s="7"/>
      <c r="J118" s="7"/>
      <c r="K118" s="7"/>
      <c r="L118" s="7"/>
      <c r="M118" s="7"/>
      <c r="N118" s="7"/>
      <c r="O118" s="7"/>
      <c r="P118" s="7"/>
    </row>
    <row r="119" spans="6:16" ht="15.75" customHeight="1">
      <c r="F119" s="5"/>
      <c r="G119" s="6"/>
      <c r="H119" s="7"/>
      <c r="I119" s="7"/>
      <c r="J119" s="7"/>
      <c r="K119" s="7"/>
      <c r="L119" s="7"/>
      <c r="M119" s="7"/>
      <c r="N119" s="7"/>
      <c r="O119" s="7"/>
      <c r="P119" s="7"/>
    </row>
    <row r="120" spans="6:16" ht="15.75" customHeight="1">
      <c r="F120" s="5"/>
      <c r="G120" s="6"/>
      <c r="H120" s="7"/>
      <c r="I120" s="7"/>
      <c r="J120" s="7"/>
      <c r="K120" s="7"/>
      <c r="L120" s="7"/>
      <c r="M120" s="7"/>
      <c r="N120" s="7"/>
      <c r="O120" s="7"/>
      <c r="P120" s="7"/>
    </row>
    <row r="121" spans="6:16" ht="15.75" customHeight="1">
      <c r="F121" s="5"/>
      <c r="G121" s="6"/>
      <c r="H121" s="7"/>
      <c r="I121" s="7"/>
      <c r="J121" s="7"/>
      <c r="K121" s="7"/>
      <c r="L121" s="7"/>
      <c r="M121" s="7"/>
      <c r="N121" s="7"/>
      <c r="O121" s="7"/>
      <c r="P121" s="7"/>
    </row>
    <row r="122" spans="6:16" ht="15.75" customHeight="1">
      <c r="F122" s="5"/>
      <c r="G122" s="6"/>
      <c r="H122" s="7"/>
      <c r="I122" s="7"/>
      <c r="J122" s="7"/>
      <c r="K122" s="7"/>
      <c r="L122" s="7"/>
      <c r="M122" s="7"/>
      <c r="N122" s="7"/>
      <c r="O122" s="7"/>
      <c r="P122" s="7"/>
    </row>
    <row r="123" spans="6:16" ht="15.75" customHeight="1">
      <c r="F123" s="5"/>
      <c r="G123" s="6"/>
      <c r="H123" s="7"/>
      <c r="I123" s="7"/>
      <c r="J123" s="7"/>
      <c r="K123" s="7"/>
      <c r="L123" s="7"/>
      <c r="M123" s="7"/>
      <c r="N123" s="7"/>
      <c r="O123" s="7"/>
      <c r="P123" s="7"/>
    </row>
    <row r="124" spans="6:16" ht="15.75" customHeight="1">
      <c r="F124" s="5"/>
      <c r="G124" s="6"/>
      <c r="H124" s="7"/>
      <c r="I124" s="7"/>
      <c r="J124" s="7"/>
      <c r="K124" s="7"/>
      <c r="L124" s="7"/>
      <c r="M124" s="7"/>
      <c r="N124" s="7"/>
      <c r="O124" s="7"/>
      <c r="P124" s="7"/>
    </row>
    <row r="125" spans="6:16" ht="15.75" customHeight="1">
      <c r="F125" s="5"/>
      <c r="G125" s="6"/>
      <c r="H125" s="7"/>
      <c r="I125" s="7"/>
      <c r="J125" s="7"/>
      <c r="K125" s="7"/>
      <c r="L125" s="7"/>
      <c r="M125" s="7"/>
      <c r="N125" s="7"/>
      <c r="O125" s="7"/>
      <c r="P125" s="7"/>
    </row>
    <row r="126" spans="6:16" ht="15.75" customHeight="1">
      <c r="F126" s="5"/>
      <c r="G126" s="6"/>
      <c r="H126" s="7"/>
      <c r="I126" s="7"/>
      <c r="J126" s="7"/>
      <c r="K126" s="7"/>
      <c r="L126" s="7"/>
      <c r="M126" s="7"/>
      <c r="N126" s="7"/>
      <c r="O126" s="7"/>
      <c r="P126" s="7"/>
    </row>
    <row r="127" spans="6:16" ht="15.75" customHeight="1">
      <c r="F127" s="5"/>
      <c r="G127" s="6"/>
      <c r="H127" s="7"/>
      <c r="I127" s="7"/>
      <c r="J127" s="7"/>
      <c r="K127" s="7"/>
      <c r="L127" s="7"/>
      <c r="M127" s="7"/>
      <c r="N127" s="7"/>
      <c r="O127" s="7"/>
      <c r="P127" s="7"/>
    </row>
    <row r="128" spans="6:16" ht="15.75" customHeight="1">
      <c r="F128" s="5"/>
      <c r="G128" s="6"/>
      <c r="H128" s="7"/>
      <c r="I128" s="7"/>
      <c r="J128" s="7"/>
      <c r="K128" s="7"/>
      <c r="L128" s="7"/>
      <c r="M128" s="7"/>
      <c r="N128" s="7"/>
      <c r="O128" s="7"/>
      <c r="P128" s="7"/>
    </row>
    <row r="129" spans="6:16" ht="15.75" customHeight="1">
      <c r="F129" s="5"/>
      <c r="G129" s="6"/>
      <c r="H129" s="7"/>
      <c r="I129" s="7"/>
      <c r="J129" s="7"/>
      <c r="K129" s="7"/>
      <c r="L129" s="7"/>
      <c r="M129" s="7"/>
      <c r="N129" s="7"/>
      <c r="O129" s="7"/>
      <c r="P129" s="7"/>
    </row>
    <row r="130" spans="6:16" ht="15.75" customHeight="1">
      <c r="F130" s="5"/>
      <c r="G130" s="6"/>
      <c r="H130" s="7"/>
      <c r="I130" s="7"/>
      <c r="J130" s="7"/>
      <c r="K130" s="7"/>
      <c r="L130" s="7"/>
      <c r="M130" s="7"/>
      <c r="N130" s="7"/>
      <c r="O130" s="7"/>
      <c r="P130" s="7"/>
    </row>
    <row r="131" spans="6:16" ht="15.75" customHeight="1">
      <c r="F131" s="5"/>
      <c r="G131" s="6"/>
      <c r="H131" s="7"/>
      <c r="I131" s="7"/>
      <c r="J131" s="7"/>
      <c r="K131" s="7"/>
      <c r="L131" s="7"/>
      <c r="M131" s="7"/>
      <c r="N131" s="7"/>
      <c r="O131" s="7"/>
      <c r="P131" s="7"/>
    </row>
    <row r="132" spans="6:16" ht="15.75" customHeight="1">
      <c r="F132" s="5"/>
      <c r="G132" s="6"/>
      <c r="H132" s="7"/>
      <c r="I132" s="7"/>
      <c r="J132" s="7"/>
      <c r="K132" s="7"/>
      <c r="L132" s="7"/>
      <c r="M132" s="7"/>
      <c r="N132" s="7"/>
      <c r="O132" s="7"/>
      <c r="P132" s="7"/>
    </row>
    <row r="133" spans="6:16" ht="15.75" customHeight="1">
      <c r="F133" s="5"/>
      <c r="G133" s="6"/>
      <c r="H133" s="7"/>
      <c r="I133" s="7"/>
      <c r="J133" s="7"/>
      <c r="K133" s="7"/>
      <c r="L133" s="7"/>
      <c r="M133" s="7"/>
      <c r="N133" s="7"/>
      <c r="O133" s="7"/>
      <c r="P133" s="7"/>
    </row>
    <row r="134" spans="6:16" ht="15.75" customHeight="1">
      <c r="F134" s="5"/>
      <c r="G134" s="6"/>
      <c r="H134" s="7"/>
      <c r="I134" s="7"/>
      <c r="J134" s="7"/>
      <c r="K134" s="7"/>
      <c r="L134" s="7"/>
      <c r="M134" s="7"/>
      <c r="N134" s="7"/>
      <c r="O134" s="7"/>
      <c r="P134" s="7"/>
    </row>
    <row r="135" spans="6:16" ht="15.75" customHeight="1">
      <c r="F135" s="5"/>
      <c r="G135" s="6"/>
      <c r="H135" s="7"/>
      <c r="I135" s="7"/>
      <c r="J135" s="7"/>
      <c r="K135" s="7"/>
      <c r="L135" s="7"/>
      <c r="M135" s="7"/>
      <c r="N135" s="7"/>
      <c r="O135" s="7"/>
      <c r="P135" s="7"/>
    </row>
    <row r="136" spans="6:16" ht="15.75" customHeight="1">
      <c r="F136" s="5"/>
      <c r="G136" s="6"/>
      <c r="H136" s="7"/>
      <c r="I136" s="7"/>
      <c r="J136" s="7"/>
      <c r="K136" s="7"/>
      <c r="L136" s="7"/>
      <c r="M136" s="7"/>
      <c r="N136" s="7"/>
      <c r="O136" s="7"/>
      <c r="P136" s="7"/>
    </row>
    <row r="137" spans="6:16" ht="15.75" customHeight="1">
      <c r="F137" s="5"/>
      <c r="G137" s="6"/>
      <c r="H137" s="7"/>
      <c r="I137" s="7"/>
      <c r="J137" s="7"/>
      <c r="K137" s="7"/>
      <c r="L137" s="7"/>
      <c r="M137" s="7"/>
      <c r="N137" s="7"/>
      <c r="O137" s="7"/>
      <c r="P137" s="7"/>
    </row>
    <row r="138" spans="6:16" ht="15.75" customHeight="1">
      <c r="F138" s="5"/>
      <c r="G138" s="6"/>
      <c r="H138" s="7"/>
      <c r="I138" s="7"/>
      <c r="J138" s="7"/>
      <c r="K138" s="7"/>
      <c r="L138" s="7"/>
      <c r="M138" s="7"/>
      <c r="N138" s="7"/>
      <c r="O138" s="7"/>
      <c r="P138" s="7"/>
    </row>
    <row r="139" spans="6:16" ht="15.75" customHeight="1">
      <c r="F139" s="5"/>
      <c r="G139" s="6"/>
      <c r="H139" s="7"/>
      <c r="I139" s="7"/>
      <c r="J139" s="7"/>
      <c r="K139" s="7"/>
      <c r="L139" s="7"/>
      <c r="M139" s="7"/>
      <c r="N139" s="7"/>
      <c r="O139" s="7"/>
      <c r="P139" s="7"/>
    </row>
    <row r="140" spans="6:16" ht="15.75" customHeight="1">
      <c r="F140" s="5"/>
      <c r="G140" s="6"/>
      <c r="H140" s="7"/>
      <c r="I140" s="7"/>
      <c r="J140" s="7"/>
      <c r="K140" s="7"/>
      <c r="L140" s="7"/>
      <c r="M140" s="7"/>
      <c r="N140" s="7"/>
      <c r="O140" s="7"/>
      <c r="P140" s="7"/>
    </row>
    <row r="141" spans="6:16" ht="15.75" customHeight="1">
      <c r="F141" s="5"/>
      <c r="G141" s="6"/>
      <c r="H141" s="7"/>
      <c r="I141" s="7"/>
      <c r="J141" s="7"/>
      <c r="K141" s="7"/>
      <c r="L141" s="7"/>
      <c r="M141" s="7"/>
      <c r="N141" s="7"/>
      <c r="O141" s="7"/>
      <c r="P141" s="7"/>
    </row>
    <row r="142" spans="6:16" ht="15.75" customHeight="1">
      <c r="F142" s="5"/>
      <c r="G142" s="6"/>
      <c r="H142" s="7"/>
      <c r="I142" s="7"/>
      <c r="J142" s="7"/>
      <c r="K142" s="7"/>
      <c r="L142" s="7"/>
      <c r="M142" s="7"/>
      <c r="N142" s="7"/>
      <c r="O142" s="7"/>
      <c r="P142" s="7"/>
    </row>
    <row r="143" spans="6:16" ht="15.75" customHeight="1">
      <c r="F143" s="5"/>
      <c r="G143" s="6"/>
      <c r="H143" s="7"/>
      <c r="I143" s="7"/>
      <c r="J143" s="7"/>
      <c r="K143" s="7"/>
      <c r="L143" s="7"/>
      <c r="M143" s="7"/>
      <c r="N143" s="7"/>
      <c r="O143" s="7"/>
      <c r="P143" s="7"/>
    </row>
    <row r="144" spans="6:16" ht="15.75" customHeight="1">
      <c r="F144" s="5"/>
      <c r="G144" s="6"/>
      <c r="H144" s="7"/>
      <c r="I144" s="7"/>
      <c r="J144" s="7"/>
      <c r="K144" s="7"/>
      <c r="L144" s="7"/>
      <c r="M144" s="7"/>
      <c r="N144" s="7"/>
      <c r="O144" s="7"/>
      <c r="P144" s="7"/>
    </row>
    <row r="145" spans="6:16" ht="15.75" customHeight="1">
      <c r="F145" s="5"/>
      <c r="G145" s="6"/>
      <c r="H145" s="7"/>
      <c r="I145" s="7"/>
      <c r="J145" s="7"/>
      <c r="K145" s="7"/>
      <c r="L145" s="7"/>
      <c r="M145" s="7"/>
      <c r="N145" s="7"/>
      <c r="O145" s="7"/>
      <c r="P145" s="7"/>
    </row>
    <row r="146" spans="6:16" ht="15.75" customHeight="1">
      <c r="F146" s="5"/>
      <c r="G146" s="6"/>
      <c r="H146" s="7"/>
      <c r="I146" s="7"/>
      <c r="J146" s="7"/>
      <c r="K146" s="7"/>
      <c r="L146" s="7"/>
      <c r="M146" s="7"/>
      <c r="N146" s="7"/>
      <c r="O146" s="7"/>
      <c r="P146" s="7"/>
    </row>
    <row r="147" spans="6:16" ht="15.75" customHeight="1">
      <c r="F147" s="5"/>
      <c r="G147" s="6"/>
      <c r="H147" s="7"/>
      <c r="I147" s="7"/>
      <c r="J147" s="7"/>
      <c r="K147" s="7"/>
      <c r="L147" s="7"/>
      <c r="M147" s="7"/>
      <c r="N147" s="7"/>
      <c r="O147" s="7"/>
      <c r="P147" s="7"/>
    </row>
    <row r="148" spans="6:16" ht="15.75" customHeight="1">
      <c r="F148" s="5"/>
      <c r="G148" s="6"/>
      <c r="H148" s="7"/>
      <c r="I148" s="7"/>
      <c r="J148" s="7"/>
      <c r="K148" s="7"/>
      <c r="L148" s="7"/>
      <c r="M148" s="7"/>
      <c r="N148" s="7"/>
      <c r="O148" s="7"/>
      <c r="P148" s="7"/>
    </row>
    <row r="149" spans="6:16" ht="15.75" customHeight="1">
      <c r="F149" s="5"/>
      <c r="G149" s="6"/>
      <c r="H149" s="7"/>
      <c r="I149" s="7"/>
      <c r="J149" s="7"/>
      <c r="K149" s="7"/>
      <c r="L149" s="7"/>
      <c r="M149" s="7"/>
      <c r="N149" s="7"/>
      <c r="O149" s="7"/>
      <c r="P149" s="7"/>
    </row>
    <row r="150" spans="6:16" ht="15.75" customHeight="1">
      <c r="F150" s="5"/>
      <c r="G150" s="6"/>
      <c r="H150" s="7"/>
      <c r="I150" s="7"/>
      <c r="J150" s="7"/>
      <c r="K150" s="7"/>
      <c r="L150" s="7"/>
      <c r="M150" s="7"/>
      <c r="N150" s="7"/>
      <c r="O150" s="7"/>
      <c r="P150" s="7"/>
    </row>
    <row r="151" spans="6:16" ht="15.75" customHeight="1">
      <c r="F151" s="5"/>
      <c r="G151" s="6"/>
      <c r="H151" s="7"/>
      <c r="I151" s="7"/>
      <c r="J151" s="7"/>
      <c r="K151" s="7"/>
      <c r="L151" s="7"/>
      <c r="M151" s="7"/>
      <c r="N151" s="7"/>
      <c r="O151" s="7"/>
      <c r="P151" s="7"/>
    </row>
    <row r="152" spans="6:16" ht="15.75" customHeight="1">
      <c r="F152" s="5"/>
      <c r="G152" s="6"/>
      <c r="H152" s="7"/>
      <c r="I152" s="7"/>
      <c r="J152" s="7"/>
      <c r="K152" s="7"/>
      <c r="L152" s="7"/>
      <c r="M152" s="7"/>
      <c r="N152" s="7"/>
      <c r="O152" s="7"/>
      <c r="P152" s="7"/>
    </row>
    <row r="153" spans="6:16" ht="15.75" customHeight="1">
      <c r="F153" s="5"/>
      <c r="G153" s="6"/>
      <c r="H153" s="7"/>
      <c r="I153" s="7"/>
      <c r="J153" s="7"/>
      <c r="K153" s="7"/>
      <c r="L153" s="7"/>
      <c r="M153" s="7"/>
      <c r="N153" s="7"/>
      <c r="O153" s="7"/>
      <c r="P153" s="7"/>
    </row>
    <row r="154" spans="6:16" ht="15.75" customHeight="1">
      <c r="F154" s="5"/>
      <c r="G154" s="6"/>
      <c r="H154" s="7"/>
      <c r="I154" s="7"/>
      <c r="J154" s="7"/>
      <c r="K154" s="7"/>
      <c r="L154" s="7"/>
      <c r="M154" s="7"/>
      <c r="N154" s="7"/>
      <c r="O154" s="7"/>
      <c r="P154" s="7"/>
    </row>
    <row r="155" spans="6:16" ht="15.75" customHeight="1">
      <c r="F155" s="5"/>
      <c r="G155" s="6"/>
      <c r="H155" s="7"/>
      <c r="I155" s="7"/>
      <c r="J155" s="7"/>
      <c r="K155" s="7"/>
      <c r="L155" s="7"/>
      <c r="M155" s="7"/>
      <c r="N155" s="7"/>
      <c r="O155" s="7"/>
      <c r="P155" s="7"/>
    </row>
    <row r="156" spans="6:16" ht="15.75" customHeight="1">
      <c r="F156" s="5"/>
      <c r="G156" s="6"/>
      <c r="H156" s="7"/>
      <c r="I156" s="7"/>
      <c r="J156" s="7"/>
      <c r="K156" s="7"/>
      <c r="L156" s="7"/>
      <c r="M156" s="7"/>
      <c r="N156" s="7"/>
      <c r="O156" s="7"/>
      <c r="P156" s="7"/>
    </row>
    <row r="157" spans="6:16" ht="15.75" customHeight="1">
      <c r="F157" s="5"/>
      <c r="G157" s="6"/>
      <c r="H157" s="7"/>
      <c r="I157" s="7"/>
      <c r="J157" s="7"/>
      <c r="K157" s="7"/>
      <c r="L157" s="7"/>
      <c r="M157" s="7"/>
      <c r="N157" s="7"/>
      <c r="O157" s="7"/>
      <c r="P157" s="7"/>
    </row>
    <row r="158" spans="6:16" ht="15.75" customHeight="1">
      <c r="F158" s="5"/>
      <c r="G158" s="6"/>
      <c r="H158" s="7"/>
      <c r="I158" s="7"/>
      <c r="J158" s="7"/>
      <c r="K158" s="7"/>
      <c r="L158" s="7"/>
      <c r="M158" s="7"/>
      <c r="N158" s="7"/>
      <c r="O158" s="7"/>
      <c r="P158" s="7"/>
    </row>
    <row r="159" spans="6:16" ht="15.75" customHeight="1">
      <c r="F159" s="5"/>
      <c r="G159" s="6"/>
      <c r="H159" s="7"/>
      <c r="I159" s="7"/>
      <c r="J159" s="7"/>
      <c r="K159" s="7"/>
      <c r="L159" s="7"/>
      <c r="M159" s="7"/>
      <c r="N159" s="7"/>
      <c r="O159" s="7"/>
      <c r="P159" s="7"/>
    </row>
    <row r="160" spans="6:16" ht="15.75" customHeight="1">
      <c r="F160" s="5"/>
      <c r="G160" s="6"/>
      <c r="H160" s="7"/>
      <c r="I160" s="7"/>
      <c r="J160" s="7"/>
      <c r="K160" s="7"/>
      <c r="L160" s="7"/>
      <c r="M160" s="7"/>
      <c r="N160" s="7"/>
      <c r="O160" s="7"/>
      <c r="P160" s="7"/>
    </row>
    <row r="161" spans="6:16" ht="15.75" customHeight="1">
      <c r="F161" s="5"/>
      <c r="G161" s="6"/>
      <c r="H161" s="7"/>
      <c r="I161" s="7"/>
      <c r="J161" s="7"/>
      <c r="K161" s="7"/>
      <c r="L161" s="7"/>
      <c r="M161" s="7"/>
      <c r="N161" s="7"/>
      <c r="O161" s="7"/>
      <c r="P161" s="7"/>
    </row>
    <row r="162" spans="6:16" ht="15.75" customHeight="1">
      <c r="F162" s="5"/>
      <c r="G162" s="6"/>
      <c r="H162" s="7"/>
      <c r="I162" s="7"/>
      <c r="J162" s="7"/>
      <c r="K162" s="7"/>
      <c r="L162" s="7"/>
      <c r="M162" s="7"/>
      <c r="N162" s="7"/>
      <c r="O162" s="7"/>
      <c r="P162" s="7"/>
    </row>
    <row r="163" spans="6:16" ht="15.75" customHeight="1">
      <c r="F163" s="5"/>
      <c r="G163" s="6"/>
      <c r="H163" s="7"/>
      <c r="I163" s="7"/>
      <c r="J163" s="7"/>
      <c r="K163" s="7"/>
      <c r="L163" s="7"/>
      <c r="M163" s="7"/>
      <c r="N163" s="7"/>
      <c r="O163" s="7"/>
      <c r="P163" s="7"/>
    </row>
    <row r="164" spans="6:16" ht="15.75" customHeight="1">
      <c r="F164" s="5"/>
      <c r="G164" s="6"/>
      <c r="H164" s="7"/>
      <c r="I164" s="7"/>
      <c r="J164" s="7"/>
      <c r="K164" s="7"/>
      <c r="L164" s="7"/>
      <c r="M164" s="7"/>
      <c r="N164" s="7"/>
      <c r="O164" s="7"/>
      <c r="P164" s="7"/>
    </row>
    <row r="165" spans="6:16" ht="15.75" customHeight="1">
      <c r="F165" s="5"/>
      <c r="G165" s="6"/>
      <c r="H165" s="7"/>
      <c r="I165" s="7"/>
      <c r="J165" s="7"/>
      <c r="K165" s="7"/>
      <c r="L165" s="7"/>
      <c r="M165" s="7"/>
      <c r="N165" s="7"/>
      <c r="O165" s="7"/>
      <c r="P165" s="7"/>
    </row>
    <row r="166" spans="6:16" ht="15.75" customHeight="1">
      <c r="F166" s="5"/>
      <c r="G166" s="6"/>
      <c r="H166" s="7"/>
      <c r="I166" s="7"/>
      <c r="J166" s="7"/>
      <c r="K166" s="7"/>
      <c r="L166" s="7"/>
      <c r="M166" s="7"/>
      <c r="N166" s="7"/>
      <c r="O166" s="7"/>
      <c r="P166" s="7"/>
    </row>
    <row r="167" spans="6:16" ht="15.75" customHeight="1">
      <c r="F167" s="5"/>
      <c r="G167" s="6"/>
      <c r="H167" s="7"/>
      <c r="I167" s="7"/>
      <c r="J167" s="7"/>
      <c r="K167" s="7"/>
      <c r="L167" s="7"/>
      <c r="M167" s="7"/>
      <c r="N167" s="7"/>
      <c r="O167" s="7"/>
      <c r="P167" s="7"/>
    </row>
    <row r="168" spans="6:16" ht="15.75" customHeight="1">
      <c r="F168" s="5"/>
      <c r="G168" s="6"/>
      <c r="H168" s="7"/>
      <c r="I168" s="7"/>
      <c r="J168" s="7"/>
      <c r="K168" s="7"/>
      <c r="L168" s="7"/>
      <c r="M168" s="7"/>
      <c r="N168" s="7"/>
      <c r="O168" s="7"/>
      <c r="P168" s="7"/>
    </row>
    <row r="169" spans="6:16" ht="15.75" customHeight="1">
      <c r="F169" s="5"/>
      <c r="G169" s="6"/>
      <c r="H169" s="7"/>
      <c r="I169" s="7"/>
      <c r="J169" s="7"/>
      <c r="K169" s="7"/>
      <c r="L169" s="7"/>
      <c r="M169" s="7"/>
      <c r="N169" s="7"/>
      <c r="O169" s="7"/>
      <c r="P169" s="7"/>
    </row>
    <row r="170" spans="6:16" ht="15.75" customHeight="1">
      <c r="F170" s="5"/>
      <c r="G170" s="6"/>
      <c r="H170" s="7"/>
      <c r="I170" s="7"/>
      <c r="J170" s="7"/>
      <c r="K170" s="7"/>
      <c r="L170" s="7"/>
      <c r="M170" s="7"/>
      <c r="N170" s="7"/>
      <c r="O170" s="7"/>
      <c r="P170" s="7"/>
    </row>
    <row r="171" spans="6:16" ht="15.75" customHeight="1">
      <c r="F171" s="5"/>
      <c r="G171" s="6"/>
      <c r="H171" s="7"/>
      <c r="I171" s="7"/>
      <c r="J171" s="7"/>
      <c r="K171" s="7"/>
      <c r="L171" s="7"/>
      <c r="M171" s="7"/>
      <c r="N171" s="7"/>
      <c r="O171" s="7"/>
      <c r="P171" s="7"/>
    </row>
    <row r="172" spans="6:16" ht="15.75" customHeight="1">
      <c r="F172" s="5"/>
      <c r="G172" s="6"/>
      <c r="H172" s="7"/>
      <c r="I172" s="7"/>
      <c r="J172" s="7"/>
      <c r="K172" s="7"/>
      <c r="L172" s="7"/>
      <c r="M172" s="7"/>
      <c r="N172" s="7"/>
      <c r="O172" s="7"/>
      <c r="P172" s="7"/>
    </row>
    <row r="173" spans="6:16" ht="15.75" customHeight="1">
      <c r="F173" s="5"/>
      <c r="G173" s="6"/>
      <c r="H173" s="7"/>
      <c r="I173" s="7"/>
      <c r="J173" s="7"/>
      <c r="K173" s="7"/>
      <c r="L173" s="7"/>
      <c r="M173" s="7"/>
      <c r="N173" s="7"/>
      <c r="O173" s="7"/>
      <c r="P173" s="7"/>
    </row>
    <row r="174" spans="6:16" ht="15.75" customHeight="1">
      <c r="F174" s="5"/>
      <c r="G174" s="6"/>
      <c r="H174" s="7"/>
      <c r="I174" s="7"/>
      <c r="J174" s="7"/>
      <c r="K174" s="7"/>
      <c r="L174" s="7"/>
      <c r="M174" s="7"/>
      <c r="N174" s="7"/>
      <c r="O174" s="7"/>
      <c r="P174" s="7"/>
    </row>
    <row r="175" spans="6:16" ht="15.75" customHeight="1">
      <c r="F175" s="5"/>
      <c r="G175" s="6"/>
      <c r="H175" s="7"/>
      <c r="I175" s="7"/>
      <c r="J175" s="7"/>
      <c r="K175" s="7"/>
      <c r="L175" s="7"/>
      <c r="M175" s="7"/>
      <c r="N175" s="7"/>
      <c r="O175" s="7"/>
      <c r="P175" s="7"/>
    </row>
    <row r="176" spans="6:16" ht="15.75" customHeight="1">
      <c r="F176" s="5"/>
      <c r="G176" s="6"/>
      <c r="H176" s="7"/>
      <c r="I176" s="7"/>
      <c r="J176" s="7"/>
      <c r="K176" s="7"/>
      <c r="L176" s="7"/>
      <c r="M176" s="7"/>
      <c r="N176" s="7"/>
      <c r="O176" s="7"/>
      <c r="P176" s="7"/>
    </row>
    <row r="177" spans="6:16" ht="15.75" customHeight="1">
      <c r="F177" s="5"/>
      <c r="G177" s="6"/>
      <c r="H177" s="7"/>
      <c r="I177" s="7"/>
      <c r="J177" s="7"/>
      <c r="K177" s="7"/>
      <c r="L177" s="7"/>
      <c r="M177" s="7"/>
      <c r="N177" s="7"/>
      <c r="O177" s="7"/>
      <c r="P177" s="7"/>
    </row>
    <row r="178" spans="6:16" ht="15.75" customHeight="1">
      <c r="F178" s="5"/>
      <c r="G178" s="6"/>
      <c r="H178" s="7"/>
      <c r="I178" s="7"/>
      <c r="J178" s="7"/>
      <c r="K178" s="7"/>
      <c r="L178" s="7"/>
      <c r="M178" s="7"/>
      <c r="N178" s="7"/>
      <c r="O178" s="7"/>
      <c r="P178" s="7"/>
    </row>
    <row r="179" spans="6:16" ht="15.75" customHeight="1">
      <c r="F179" s="5"/>
      <c r="G179" s="6"/>
      <c r="H179" s="7"/>
      <c r="I179" s="7"/>
      <c r="J179" s="7"/>
      <c r="K179" s="7"/>
      <c r="L179" s="7"/>
      <c r="M179" s="7"/>
      <c r="N179" s="7"/>
      <c r="O179" s="7"/>
      <c r="P179" s="7"/>
    </row>
    <row r="180" spans="6:16" ht="15.75" customHeight="1">
      <c r="F180" s="5"/>
      <c r="G180" s="6"/>
      <c r="H180" s="7"/>
      <c r="I180" s="7"/>
      <c r="J180" s="7"/>
      <c r="K180" s="7"/>
      <c r="L180" s="7"/>
      <c r="M180" s="7"/>
      <c r="N180" s="7"/>
      <c r="O180" s="7"/>
      <c r="P180" s="7"/>
    </row>
    <row r="181" spans="6:16" ht="15.75" customHeight="1">
      <c r="F181" s="5"/>
      <c r="G181" s="6"/>
      <c r="H181" s="7"/>
      <c r="I181" s="7"/>
      <c r="J181" s="7"/>
      <c r="K181" s="7"/>
      <c r="L181" s="7"/>
      <c r="M181" s="7"/>
      <c r="N181" s="7"/>
      <c r="O181" s="7"/>
      <c r="P181" s="7"/>
    </row>
    <row r="182" spans="6:16" ht="15.75" customHeight="1">
      <c r="F182" s="5"/>
      <c r="G182" s="6"/>
      <c r="H182" s="7"/>
      <c r="I182" s="7"/>
      <c r="J182" s="7"/>
      <c r="K182" s="7"/>
      <c r="L182" s="7"/>
      <c r="M182" s="7"/>
      <c r="N182" s="7"/>
      <c r="O182" s="7"/>
      <c r="P182" s="7"/>
    </row>
    <row r="183" spans="6:16" ht="15.75" customHeight="1">
      <c r="F183" s="5"/>
      <c r="G183" s="6"/>
      <c r="H183" s="7"/>
      <c r="I183" s="7"/>
      <c r="J183" s="7"/>
      <c r="K183" s="7"/>
      <c r="L183" s="7"/>
      <c r="M183" s="7"/>
      <c r="N183" s="7"/>
      <c r="O183" s="7"/>
      <c r="P183" s="7"/>
    </row>
    <row r="184" spans="6:16" ht="15.75" customHeight="1">
      <c r="F184" s="5"/>
      <c r="G184" s="6"/>
      <c r="H184" s="7"/>
      <c r="I184" s="7"/>
      <c r="J184" s="7"/>
      <c r="K184" s="7"/>
      <c r="L184" s="7"/>
      <c r="M184" s="7"/>
      <c r="N184" s="7"/>
      <c r="O184" s="7"/>
      <c r="P184" s="7"/>
    </row>
    <row r="185" spans="6:16" ht="15.75" customHeight="1">
      <c r="F185" s="5"/>
      <c r="G185" s="6"/>
      <c r="H185" s="7"/>
      <c r="I185" s="7"/>
      <c r="J185" s="7"/>
      <c r="K185" s="7"/>
      <c r="L185" s="7"/>
      <c r="M185" s="7"/>
      <c r="N185" s="7"/>
      <c r="O185" s="7"/>
      <c r="P185" s="7"/>
    </row>
    <row r="186" spans="6:16" ht="15.75" customHeight="1">
      <c r="F186" s="5"/>
      <c r="G186" s="6"/>
      <c r="H186" s="7"/>
      <c r="I186" s="7"/>
      <c r="J186" s="7"/>
      <c r="K186" s="7"/>
      <c r="L186" s="7"/>
      <c r="M186" s="7"/>
      <c r="N186" s="7"/>
      <c r="O186" s="7"/>
      <c r="P186" s="7"/>
    </row>
    <row r="187" spans="6:16" ht="15.75" customHeight="1">
      <c r="F187" s="5"/>
      <c r="G187" s="6"/>
      <c r="H187" s="7"/>
      <c r="I187" s="7"/>
      <c r="J187" s="7"/>
      <c r="K187" s="7"/>
      <c r="L187" s="7"/>
      <c r="M187" s="7"/>
      <c r="N187" s="7"/>
      <c r="O187" s="7"/>
      <c r="P187" s="7"/>
    </row>
    <row r="188" spans="6:16" ht="15.75" customHeight="1">
      <c r="F188" s="5"/>
      <c r="G188" s="6"/>
      <c r="H188" s="7"/>
      <c r="I188" s="7"/>
      <c r="J188" s="7"/>
      <c r="K188" s="7"/>
      <c r="L188" s="7"/>
      <c r="M188" s="7"/>
      <c r="N188" s="7"/>
      <c r="O188" s="7"/>
      <c r="P188" s="7"/>
    </row>
    <row r="189" spans="6:16" ht="15.75" customHeight="1">
      <c r="F189" s="5"/>
      <c r="G189" s="6"/>
      <c r="H189" s="7"/>
      <c r="I189" s="7"/>
      <c r="J189" s="7"/>
      <c r="K189" s="7"/>
      <c r="L189" s="7"/>
      <c r="M189" s="7"/>
      <c r="N189" s="7"/>
      <c r="O189" s="7"/>
      <c r="P189" s="7"/>
    </row>
    <row r="190" spans="6:16" ht="15.75" customHeight="1">
      <c r="F190" s="5"/>
      <c r="G190" s="6"/>
      <c r="H190" s="7"/>
      <c r="I190" s="7"/>
      <c r="J190" s="7"/>
      <c r="K190" s="7"/>
      <c r="L190" s="7"/>
      <c r="M190" s="7"/>
      <c r="N190" s="7"/>
      <c r="O190" s="7"/>
      <c r="P190" s="7"/>
    </row>
    <row r="191" spans="6:16" ht="15.75" customHeight="1">
      <c r="F191" s="5"/>
      <c r="G191" s="6"/>
      <c r="H191" s="7"/>
      <c r="I191" s="7"/>
      <c r="J191" s="7"/>
      <c r="K191" s="7"/>
      <c r="L191" s="7"/>
      <c r="M191" s="7"/>
      <c r="N191" s="7"/>
      <c r="O191" s="7"/>
      <c r="P191" s="7"/>
    </row>
    <row r="192" spans="6:16" ht="15.75" customHeight="1">
      <c r="F192" s="5"/>
      <c r="G192" s="6"/>
      <c r="H192" s="7"/>
      <c r="I192" s="7"/>
      <c r="J192" s="7"/>
      <c r="K192" s="7"/>
      <c r="L192" s="7"/>
      <c r="M192" s="7"/>
      <c r="N192" s="7"/>
      <c r="O192" s="7"/>
      <c r="P192" s="7"/>
    </row>
    <row r="193" spans="6:16" ht="15.75" customHeight="1">
      <c r="F193" s="5"/>
      <c r="G193" s="6"/>
      <c r="H193" s="7"/>
      <c r="I193" s="7"/>
      <c r="J193" s="7"/>
      <c r="K193" s="7"/>
      <c r="L193" s="7"/>
      <c r="M193" s="7"/>
      <c r="N193" s="7"/>
      <c r="O193" s="7"/>
      <c r="P193" s="7"/>
    </row>
    <row r="194" spans="6:16" ht="15.75" customHeight="1">
      <c r="F194" s="5"/>
      <c r="G194" s="6"/>
      <c r="H194" s="7"/>
      <c r="I194" s="7"/>
      <c r="J194" s="7"/>
      <c r="K194" s="7"/>
      <c r="L194" s="7"/>
      <c r="M194" s="7"/>
      <c r="N194" s="7"/>
      <c r="O194" s="7"/>
      <c r="P194" s="7"/>
    </row>
    <row r="195" spans="6:16" ht="15.75" customHeight="1">
      <c r="F195" s="5"/>
      <c r="G195" s="6"/>
      <c r="H195" s="7"/>
      <c r="I195" s="7"/>
      <c r="J195" s="7"/>
      <c r="K195" s="7"/>
      <c r="L195" s="7"/>
      <c r="M195" s="7"/>
      <c r="N195" s="7"/>
      <c r="O195" s="7"/>
      <c r="P195" s="7"/>
    </row>
    <row r="196" spans="6:16" ht="15.75" customHeight="1">
      <c r="F196" s="5"/>
      <c r="G196" s="6"/>
      <c r="H196" s="7"/>
      <c r="I196" s="7"/>
      <c r="J196" s="7"/>
      <c r="K196" s="7"/>
      <c r="L196" s="7"/>
      <c r="M196" s="7"/>
      <c r="N196" s="7"/>
      <c r="O196" s="7"/>
      <c r="P196" s="7"/>
    </row>
    <row r="197" spans="6:16" ht="15.75" customHeight="1">
      <c r="F197" s="5"/>
      <c r="G197" s="6"/>
      <c r="H197" s="7"/>
      <c r="I197" s="7"/>
      <c r="J197" s="7"/>
      <c r="K197" s="7"/>
      <c r="L197" s="7"/>
      <c r="M197" s="7"/>
      <c r="N197" s="7"/>
      <c r="O197" s="7"/>
      <c r="P197" s="7"/>
    </row>
    <row r="198" spans="6:16" ht="15.75" customHeight="1">
      <c r="F198" s="5"/>
      <c r="G198" s="6"/>
      <c r="H198" s="7"/>
      <c r="I198" s="7"/>
      <c r="J198" s="7"/>
      <c r="K198" s="7"/>
      <c r="L198" s="7"/>
      <c r="M198" s="7"/>
      <c r="N198" s="7"/>
      <c r="O198" s="7"/>
      <c r="P198" s="7"/>
    </row>
    <row r="199" spans="6:16" ht="15.75" customHeight="1">
      <c r="F199" s="5"/>
      <c r="G199" s="6"/>
      <c r="H199" s="7"/>
      <c r="I199" s="7"/>
      <c r="J199" s="7"/>
      <c r="K199" s="7"/>
      <c r="L199" s="7"/>
      <c r="M199" s="7"/>
      <c r="N199" s="7"/>
      <c r="O199" s="7"/>
      <c r="P199" s="7"/>
    </row>
    <row r="200" spans="6:16" ht="15.75" customHeight="1">
      <c r="F200" s="5"/>
      <c r="G200" s="6"/>
      <c r="H200" s="7"/>
      <c r="I200" s="7"/>
      <c r="J200" s="7"/>
      <c r="K200" s="7"/>
      <c r="L200" s="7"/>
      <c r="M200" s="7"/>
      <c r="N200" s="7"/>
      <c r="O200" s="7"/>
      <c r="P200" s="7"/>
    </row>
    <row r="201" spans="6:16" ht="15.75" customHeight="1">
      <c r="F201" s="5"/>
      <c r="G201" s="6"/>
      <c r="H201" s="7"/>
      <c r="I201" s="7"/>
      <c r="J201" s="7"/>
      <c r="K201" s="7"/>
      <c r="L201" s="7"/>
      <c r="M201" s="7"/>
      <c r="N201" s="7"/>
      <c r="O201" s="7"/>
      <c r="P201" s="7"/>
    </row>
    <row r="202" spans="6:16" ht="15.75" customHeight="1">
      <c r="F202" s="5"/>
      <c r="G202" s="6"/>
      <c r="H202" s="7"/>
      <c r="I202" s="7"/>
      <c r="J202" s="7"/>
      <c r="K202" s="7"/>
      <c r="L202" s="7"/>
      <c r="M202" s="7"/>
      <c r="N202" s="7"/>
      <c r="O202" s="7"/>
      <c r="P202" s="7"/>
    </row>
    <row r="203" spans="6:16" ht="15.75" customHeight="1">
      <c r="F203" s="5"/>
      <c r="G203" s="6"/>
      <c r="H203" s="7"/>
      <c r="I203" s="7"/>
      <c r="J203" s="7"/>
      <c r="K203" s="7"/>
      <c r="L203" s="7"/>
      <c r="M203" s="7"/>
      <c r="N203" s="7"/>
      <c r="O203" s="7"/>
      <c r="P203" s="7"/>
    </row>
    <row r="204" spans="6:16" ht="15.75" customHeight="1">
      <c r="F204" s="5"/>
      <c r="G204" s="6"/>
      <c r="H204" s="7"/>
      <c r="I204" s="7"/>
      <c r="J204" s="7"/>
      <c r="K204" s="7"/>
      <c r="L204" s="7"/>
      <c r="M204" s="7"/>
      <c r="N204" s="7"/>
      <c r="O204" s="7"/>
      <c r="P204" s="7"/>
    </row>
    <row r="205" spans="6:16" ht="15.75" customHeight="1">
      <c r="F205" s="5"/>
      <c r="G205" s="6"/>
      <c r="H205" s="7"/>
      <c r="I205" s="7"/>
      <c r="J205" s="7"/>
      <c r="K205" s="7"/>
      <c r="L205" s="7"/>
      <c r="M205" s="7"/>
      <c r="N205" s="7"/>
      <c r="O205" s="7"/>
      <c r="P205" s="7"/>
    </row>
    <row r="206" spans="6:16" ht="15.75" customHeight="1">
      <c r="F206" s="5"/>
      <c r="G206" s="6"/>
      <c r="H206" s="7"/>
      <c r="I206" s="7"/>
      <c r="J206" s="7"/>
      <c r="K206" s="7"/>
      <c r="L206" s="7"/>
      <c r="M206" s="7"/>
      <c r="N206" s="7"/>
      <c r="O206" s="7"/>
      <c r="P206" s="7"/>
    </row>
    <row r="207" spans="6:16" ht="15.75" customHeight="1">
      <c r="F207" s="5"/>
      <c r="G207" s="6"/>
      <c r="H207" s="7"/>
      <c r="I207" s="7"/>
      <c r="J207" s="7"/>
      <c r="K207" s="7"/>
      <c r="L207" s="7"/>
      <c r="M207" s="7"/>
      <c r="N207" s="7"/>
      <c r="O207" s="7"/>
      <c r="P207" s="7"/>
    </row>
    <row r="208" spans="6:16" ht="15.75" customHeight="1">
      <c r="F208" s="5"/>
      <c r="G208" s="6"/>
      <c r="H208" s="7"/>
      <c r="I208" s="7"/>
      <c r="J208" s="7"/>
      <c r="K208" s="7"/>
      <c r="L208" s="7"/>
      <c r="M208" s="7"/>
      <c r="N208" s="7"/>
      <c r="O208" s="7"/>
      <c r="P208" s="7"/>
    </row>
    <row r="209" spans="6:16" ht="15.75" customHeight="1">
      <c r="F209" s="5"/>
      <c r="G209" s="6"/>
      <c r="H209" s="7"/>
      <c r="I209" s="7"/>
      <c r="J209" s="7"/>
      <c r="K209" s="7"/>
      <c r="L209" s="7"/>
      <c r="M209" s="7"/>
      <c r="N209" s="7"/>
      <c r="O209" s="7"/>
      <c r="P209" s="7"/>
    </row>
    <row r="210" spans="6:16" ht="15.75" customHeight="1">
      <c r="F210" s="5"/>
      <c r="G210" s="6"/>
      <c r="H210" s="7"/>
      <c r="I210" s="7"/>
      <c r="J210" s="7"/>
      <c r="K210" s="7"/>
      <c r="L210" s="7"/>
      <c r="M210" s="7"/>
      <c r="N210" s="7"/>
      <c r="O210" s="7"/>
      <c r="P210" s="7"/>
    </row>
    <row r="211" spans="6:16" ht="15.75" customHeight="1">
      <c r="F211" s="5"/>
      <c r="G211" s="6"/>
      <c r="H211" s="7"/>
      <c r="I211" s="7"/>
      <c r="J211" s="7"/>
      <c r="K211" s="7"/>
      <c r="L211" s="7"/>
      <c r="M211" s="7"/>
      <c r="N211" s="7"/>
      <c r="O211" s="7"/>
      <c r="P211" s="7"/>
    </row>
    <row r="212" spans="6:16" ht="15.75" customHeight="1">
      <c r="F212" s="5"/>
      <c r="G212" s="6"/>
      <c r="H212" s="7"/>
      <c r="I212" s="7"/>
      <c r="J212" s="7"/>
      <c r="K212" s="7"/>
      <c r="L212" s="7"/>
      <c r="M212" s="7"/>
      <c r="N212" s="7"/>
      <c r="O212" s="7"/>
      <c r="P212" s="7"/>
    </row>
    <row r="213" spans="6:16" ht="15.75" customHeight="1">
      <c r="F213" s="5"/>
      <c r="G213" s="6"/>
      <c r="H213" s="7"/>
      <c r="I213" s="7"/>
      <c r="J213" s="7"/>
      <c r="K213" s="7"/>
      <c r="L213" s="7"/>
      <c r="M213" s="7"/>
      <c r="N213" s="7"/>
      <c r="O213" s="7"/>
      <c r="P213" s="7"/>
    </row>
    <row r="214" spans="6:16" ht="15.75" customHeight="1">
      <c r="F214" s="5"/>
      <c r="G214" s="6"/>
      <c r="H214" s="7"/>
      <c r="I214" s="7"/>
      <c r="J214" s="7"/>
      <c r="K214" s="7"/>
      <c r="L214" s="7"/>
      <c r="M214" s="7"/>
      <c r="N214" s="7"/>
      <c r="O214" s="7"/>
      <c r="P214" s="7"/>
    </row>
    <row r="215" spans="6:16" ht="15.75" customHeight="1">
      <c r="F215" s="5"/>
      <c r="G215" s="6"/>
      <c r="H215" s="7"/>
      <c r="I215" s="7"/>
      <c r="J215" s="7"/>
      <c r="K215" s="7"/>
      <c r="L215" s="7"/>
      <c r="M215" s="7"/>
      <c r="N215" s="7"/>
      <c r="O215" s="7"/>
      <c r="P215" s="7"/>
    </row>
    <row r="216" spans="6:16" ht="15.75" customHeight="1">
      <c r="F216" s="5"/>
      <c r="G216" s="6"/>
      <c r="H216" s="7"/>
      <c r="I216" s="7"/>
      <c r="J216" s="7"/>
      <c r="K216" s="7"/>
      <c r="L216" s="7"/>
      <c r="M216" s="7"/>
      <c r="N216" s="7"/>
      <c r="O216" s="7"/>
      <c r="P216" s="7"/>
    </row>
    <row r="217" spans="6:16" ht="15.75" customHeight="1">
      <c r="F217" s="5"/>
      <c r="G217" s="6"/>
      <c r="H217" s="7"/>
      <c r="I217" s="7"/>
      <c r="J217" s="7"/>
      <c r="K217" s="7"/>
      <c r="L217" s="7"/>
      <c r="M217" s="7"/>
      <c r="N217" s="7"/>
      <c r="O217" s="7"/>
      <c r="P217" s="7"/>
    </row>
    <row r="218" spans="6:16" ht="15.75" customHeight="1">
      <c r="F218" s="5"/>
      <c r="G218" s="6"/>
      <c r="H218" s="7"/>
      <c r="I218" s="7"/>
      <c r="J218" s="7"/>
      <c r="K218" s="7"/>
      <c r="L218" s="7"/>
      <c r="M218" s="7"/>
      <c r="N218" s="7"/>
      <c r="O218" s="7"/>
      <c r="P218" s="7"/>
    </row>
    <row r="219" spans="6:16" ht="15.75" customHeight="1">
      <c r="F219" s="5"/>
      <c r="G219" s="6"/>
      <c r="H219" s="7"/>
      <c r="I219" s="7"/>
      <c r="J219" s="7"/>
      <c r="K219" s="7"/>
      <c r="L219" s="7"/>
      <c r="M219" s="7"/>
      <c r="N219" s="7"/>
      <c r="O219" s="7"/>
      <c r="P219" s="7"/>
    </row>
    <row r="220" spans="6:16" ht="15.75" customHeight="1">
      <c r="F220" s="5"/>
      <c r="G220" s="6"/>
      <c r="H220" s="7"/>
      <c r="I220" s="7"/>
      <c r="J220" s="7"/>
      <c r="K220" s="7"/>
      <c r="L220" s="7"/>
      <c r="M220" s="7"/>
      <c r="N220" s="7"/>
      <c r="O220" s="7"/>
      <c r="P220" s="7"/>
    </row>
    <row r="221" spans="6:16" ht="15.75" customHeight="1">
      <c r="F221" s="5"/>
      <c r="G221" s="6"/>
      <c r="H221" s="7"/>
      <c r="I221" s="7"/>
      <c r="J221" s="7"/>
      <c r="K221" s="7"/>
      <c r="L221" s="7"/>
      <c r="M221" s="7"/>
      <c r="N221" s="7"/>
      <c r="O221" s="7"/>
      <c r="P221" s="7"/>
    </row>
    <row r="222" spans="6:16" ht="15.75" customHeight="1">
      <c r="F222" s="5"/>
      <c r="G222" s="6"/>
      <c r="H222" s="7"/>
      <c r="I222" s="7"/>
      <c r="J222" s="7"/>
      <c r="K222" s="7"/>
      <c r="L222" s="7"/>
      <c r="M222" s="7"/>
      <c r="N222" s="7"/>
      <c r="O222" s="7"/>
      <c r="P222" s="7"/>
    </row>
    <row r="223" spans="6:16" ht="15.75" customHeight="1">
      <c r="F223" s="5"/>
      <c r="G223" s="6"/>
      <c r="H223" s="7"/>
      <c r="I223" s="7"/>
      <c r="J223" s="7"/>
      <c r="K223" s="7"/>
      <c r="L223" s="7"/>
      <c r="M223" s="7"/>
      <c r="N223" s="7"/>
      <c r="O223" s="7"/>
      <c r="P223" s="7"/>
    </row>
    <row r="224" spans="6:16" ht="15.75" customHeight="1">
      <c r="F224" s="5"/>
      <c r="G224" s="6"/>
      <c r="H224" s="7"/>
      <c r="I224" s="7"/>
      <c r="J224" s="7"/>
      <c r="K224" s="7"/>
      <c r="L224" s="7"/>
      <c r="M224" s="7"/>
      <c r="N224" s="7"/>
      <c r="O224" s="7"/>
      <c r="P224" s="7"/>
    </row>
    <row r="225" spans="6:16" ht="15.75" customHeight="1">
      <c r="F225" s="5"/>
      <c r="G225" s="6"/>
      <c r="H225" s="7"/>
      <c r="I225" s="7"/>
      <c r="J225" s="7"/>
      <c r="K225" s="7"/>
      <c r="L225" s="7"/>
      <c r="M225" s="7"/>
      <c r="N225" s="7"/>
      <c r="O225" s="7"/>
      <c r="P225" s="7"/>
    </row>
    <row r="226" spans="6:16" ht="15.75" customHeight="1">
      <c r="F226" s="5"/>
      <c r="G226" s="6"/>
      <c r="H226" s="7"/>
      <c r="I226" s="7"/>
      <c r="J226" s="7"/>
      <c r="K226" s="7"/>
      <c r="L226" s="7"/>
      <c r="M226" s="7"/>
      <c r="N226" s="7"/>
      <c r="O226" s="7"/>
      <c r="P226" s="7"/>
    </row>
    <row r="227" spans="6:16" ht="15.75" customHeight="1">
      <c r="F227" s="5"/>
      <c r="G227" s="6"/>
      <c r="H227" s="7"/>
      <c r="I227" s="7"/>
      <c r="J227" s="7"/>
      <c r="K227" s="7"/>
      <c r="L227" s="7"/>
      <c r="M227" s="7"/>
      <c r="N227" s="7"/>
      <c r="O227" s="7"/>
      <c r="P227" s="7"/>
    </row>
    <row r="228" spans="6:16" ht="15.75" customHeight="1">
      <c r="F228" s="5"/>
      <c r="G228" s="6"/>
      <c r="H228" s="7"/>
      <c r="I228" s="7"/>
      <c r="J228" s="7"/>
      <c r="K228" s="7"/>
      <c r="L228" s="7"/>
      <c r="M228" s="7"/>
      <c r="N228" s="7"/>
      <c r="O228" s="7"/>
      <c r="P228" s="7"/>
    </row>
    <row r="229" spans="6:16" ht="15.75" customHeight="1">
      <c r="F229" s="5"/>
      <c r="G229" s="6"/>
      <c r="H229" s="7"/>
      <c r="I229" s="7"/>
      <c r="J229" s="7"/>
      <c r="K229" s="7"/>
      <c r="L229" s="7"/>
      <c r="M229" s="7"/>
      <c r="N229" s="7"/>
      <c r="O229" s="7"/>
      <c r="P229" s="7"/>
    </row>
    <row r="230" spans="6:16" ht="15.75" customHeight="1">
      <c r="F230" s="5"/>
      <c r="G230" s="6"/>
      <c r="H230" s="7"/>
      <c r="I230" s="7"/>
      <c r="J230" s="7"/>
      <c r="K230" s="7"/>
      <c r="L230" s="7"/>
      <c r="M230" s="7"/>
      <c r="N230" s="7"/>
      <c r="O230" s="7"/>
      <c r="P230" s="7"/>
    </row>
    <row r="231" spans="6:16" ht="15.75" customHeight="1">
      <c r="F231" s="5"/>
      <c r="G231" s="6"/>
      <c r="H231" s="7"/>
      <c r="I231" s="7"/>
      <c r="J231" s="7"/>
      <c r="K231" s="7"/>
      <c r="L231" s="7"/>
      <c r="M231" s="7"/>
      <c r="N231" s="7"/>
      <c r="O231" s="7"/>
      <c r="P231" s="7"/>
    </row>
    <row r="232" spans="6:16" ht="15.75" customHeight="1">
      <c r="F232" s="5"/>
      <c r="G232" s="6"/>
      <c r="H232" s="7"/>
      <c r="I232" s="7"/>
      <c r="J232" s="7"/>
      <c r="K232" s="7"/>
      <c r="L232" s="7"/>
      <c r="M232" s="7"/>
      <c r="N232" s="7"/>
      <c r="O232" s="7"/>
      <c r="P232" s="7"/>
    </row>
    <row r="233" spans="6:16" ht="15.75" customHeight="1">
      <c r="F233" s="5"/>
      <c r="G233" s="6"/>
      <c r="H233" s="7"/>
      <c r="I233" s="7"/>
      <c r="J233" s="7"/>
      <c r="K233" s="7"/>
      <c r="L233" s="7"/>
      <c r="M233" s="7"/>
      <c r="N233" s="7"/>
      <c r="O233" s="7"/>
      <c r="P233" s="7"/>
    </row>
    <row r="234" spans="6:16" ht="15.75" customHeight="1">
      <c r="F234" s="5"/>
      <c r="G234" s="6"/>
      <c r="H234" s="7"/>
      <c r="I234" s="7"/>
      <c r="J234" s="7"/>
      <c r="K234" s="7"/>
      <c r="L234" s="7"/>
      <c r="M234" s="7"/>
      <c r="N234" s="7"/>
      <c r="O234" s="7"/>
      <c r="P234" s="7"/>
    </row>
    <row r="235" spans="6:16" ht="15.75" customHeight="1">
      <c r="F235" s="5"/>
      <c r="G235" s="6"/>
      <c r="H235" s="7"/>
      <c r="I235" s="7"/>
      <c r="J235" s="7"/>
      <c r="K235" s="7"/>
      <c r="L235" s="7"/>
      <c r="M235" s="7"/>
      <c r="N235" s="7"/>
      <c r="O235" s="7"/>
      <c r="P235" s="7"/>
    </row>
    <row r="236" spans="6:16" ht="15.75" customHeight="1">
      <c r="F236" s="5"/>
      <c r="G236" s="6"/>
      <c r="H236" s="7"/>
      <c r="I236" s="7"/>
      <c r="J236" s="7"/>
      <c r="K236" s="7"/>
      <c r="L236" s="7"/>
      <c r="M236" s="7"/>
      <c r="N236" s="7"/>
      <c r="O236" s="7"/>
      <c r="P236" s="7"/>
    </row>
    <row r="237" spans="6:16" ht="15.75" customHeight="1">
      <c r="F237" s="5"/>
      <c r="G237" s="6"/>
      <c r="H237" s="7"/>
      <c r="I237" s="7"/>
      <c r="J237" s="7"/>
      <c r="K237" s="7"/>
      <c r="L237" s="7"/>
      <c r="M237" s="7"/>
      <c r="N237" s="7"/>
      <c r="O237" s="7"/>
      <c r="P237" s="7"/>
    </row>
    <row r="238" spans="6:16" ht="15.75" customHeight="1">
      <c r="F238" s="5"/>
      <c r="G238" s="6"/>
      <c r="H238" s="7"/>
      <c r="I238" s="7"/>
      <c r="J238" s="7"/>
      <c r="K238" s="7"/>
      <c r="L238" s="7"/>
      <c r="M238" s="7"/>
      <c r="N238" s="7"/>
      <c r="O238" s="7"/>
      <c r="P238" s="7"/>
    </row>
    <row r="239" spans="6:16" ht="15.75" customHeight="1">
      <c r="F239" s="5"/>
      <c r="G239" s="6"/>
      <c r="H239" s="7"/>
      <c r="I239" s="7"/>
      <c r="J239" s="7"/>
      <c r="K239" s="7"/>
      <c r="L239" s="7"/>
      <c r="M239" s="7"/>
      <c r="N239" s="7"/>
      <c r="O239" s="7"/>
      <c r="P239" s="7"/>
    </row>
    <row r="240" spans="6:16" ht="15.75" customHeight="1">
      <c r="F240" s="5"/>
      <c r="G240" s="6"/>
      <c r="H240" s="7"/>
      <c r="I240" s="7"/>
      <c r="J240" s="7"/>
      <c r="K240" s="7"/>
      <c r="L240" s="7"/>
      <c r="M240" s="7"/>
      <c r="N240" s="7"/>
      <c r="O240" s="7"/>
      <c r="P240" s="7"/>
    </row>
    <row r="241" spans="6:16" ht="15.75" customHeight="1">
      <c r="F241" s="5"/>
      <c r="G241" s="6"/>
      <c r="H241" s="7"/>
      <c r="I241" s="7"/>
      <c r="J241" s="7"/>
      <c r="K241" s="7"/>
      <c r="L241" s="7"/>
      <c r="M241" s="7"/>
      <c r="N241" s="7"/>
      <c r="O241" s="7"/>
      <c r="P241" s="7"/>
    </row>
    <row r="242" spans="6:16" ht="15.75" customHeight="1">
      <c r="F242" s="5"/>
      <c r="G242" s="6"/>
      <c r="H242" s="7"/>
      <c r="I242" s="7"/>
      <c r="J242" s="7"/>
      <c r="K242" s="7"/>
      <c r="L242" s="7"/>
      <c r="M242" s="7"/>
      <c r="N242" s="7"/>
      <c r="O242" s="7"/>
      <c r="P242" s="7"/>
    </row>
    <row r="243" spans="6:16" ht="15.75" customHeight="1">
      <c r="F243" s="5"/>
      <c r="G243" s="6"/>
      <c r="H243" s="7"/>
      <c r="I243" s="7"/>
      <c r="J243" s="7"/>
      <c r="K243" s="7"/>
      <c r="L243" s="7"/>
      <c r="M243" s="7"/>
      <c r="N243" s="7"/>
      <c r="O243" s="7"/>
      <c r="P243" s="7"/>
    </row>
    <row r="244" spans="6:16" ht="15.75" customHeight="1">
      <c r="F244" s="5"/>
      <c r="G244" s="6"/>
      <c r="H244" s="7"/>
      <c r="I244" s="7"/>
      <c r="J244" s="7"/>
      <c r="K244" s="7"/>
      <c r="L244" s="7"/>
      <c r="M244" s="7"/>
      <c r="N244" s="7"/>
      <c r="O244" s="7"/>
      <c r="P244" s="7"/>
    </row>
    <row r="245" spans="6:16" ht="15.75" customHeight="1">
      <c r="F245" s="5"/>
      <c r="G245" s="6"/>
      <c r="H245" s="7"/>
      <c r="I245" s="7"/>
      <c r="J245" s="7"/>
      <c r="K245" s="7"/>
      <c r="L245" s="7"/>
      <c r="M245" s="7"/>
      <c r="N245" s="7"/>
      <c r="O245" s="7"/>
      <c r="P245" s="7"/>
    </row>
    <row r="246" spans="6:16" ht="15.75" customHeight="1">
      <c r="F246" s="5"/>
      <c r="G246" s="6"/>
      <c r="H246" s="7"/>
      <c r="I246" s="7"/>
      <c r="J246" s="7"/>
      <c r="K246" s="7"/>
      <c r="L246" s="7"/>
      <c r="M246" s="7"/>
      <c r="N246" s="7"/>
      <c r="O246" s="7"/>
      <c r="P246" s="7"/>
    </row>
    <row r="247" spans="6:16" ht="15.75" customHeight="1">
      <c r="F247" s="5"/>
      <c r="G247" s="6"/>
      <c r="H247" s="7"/>
      <c r="I247" s="7"/>
      <c r="J247" s="7"/>
      <c r="K247" s="7"/>
      <c r="L247" s="7"/>
      <c r="M247" s="7"/>
      <c r="N247" s="7"/>
      <c r="O247" s="7"/>
      <c r="P247" s="7"/>
    </row>
    <row r="248" spans="6:16" ht="15.75" customHeight="1">
      <c r="F248" s="5"/>
      <c r="G248" s="6"/>
      <c r="H248" s="7"/>
      <c r="I248" s="7"/>
      <c r="J248" s="7"/>
      <c r="K248" s="7"/>
      <c r="L248" s="7"/>
      <c r="M248" s="7"/>
      <c r="N248" s="7"/>
      <c r="O248" s="7"/>
      <c r="P248" s="7"/>
    </row>
    <row r="249" spans="6:16" ht="15.75" customHeight="1">
      <c r="F249" s="5"/>
      <c r="G249" s="6"/>
      <c r="H249" s="7"/>
      <c r="I249" s="7"/>
      <c r="J249" s="7"/>
      <c r="K249" s="7"/>
      <c r="L249" s="7"/>
      <c r="M249" s="7"/>
      <c r="N249" s="7"/>
      <c r="O249" s="7"/>
      <c r="P249" s="7"/>
    </row>
    <row r="250" spans="6:16" ht="15.75" customHeight="1">
      <c r="F250" s="5"/>
      <c r="G250" s="6"/>
      <c r="H250" s="7"/>
      <c r="I250" s="7"/>
      <c r="J250" s="7"/>
      <c r="K250" s="7"/>
      <c r="L250" s="7"/>
      <c r="M250" s="7"/>
      <c r="N250" s="7"/>
      <c r="O250" s="7"/>
      <c r="P250" s="7"/>
    </row>
    <row r="251" spans="6:16" ht="15.75" customHeight="1">
      <c r="F251" s="5"/>
      <c r="G251" s="6"/>
      <c r="H251" s="7"/>
      <c r="I251" s="7"/>
      <c r="J251" s="7"/>
      <c r="K251" s="7"/>
      <c r="L251" s="7"/>
      <c r="M251" s="7"/>
      <c r="N251" s="7"/>
      <c r="O251" s="7"/>
      <c r="P251" s="7"/>
    </row>
    <row r="252" spans="6:16" ht="15.75" customHeight="1">
      <c r="F252" s="5"/>
      <c r="G252" s="6"/>
      <c r="H252" s="7"/>
      <c r="I252" s="7"/>
      <c r="J252" s="7"/>
      <c r="K252" s="7"/>
      <c r="L252" s="7"/>
      <c r="M252" s="7"/>
      <c r="N252" s="7"/>
      <c r="O252" s="7"/>
      <c r="P252" s="7"/>
    </row>
    <row r="253" spans="6:16" ht="15.75" customHeight="1">
      <c r="F253" s="5"/>
      <c r="G253" s="6"/>
      <c r="H253" s="7"/>
      <c r="I253" s="7"/>
      <c r="J253" s="7"/>
      <c r="K253" s="7"/>
      <c r="L253" s="7"/>
      <c r="M253" s="7"/>
      <c r="N253" s="7"/>
      <c r="O253" s="7"/>
      <c r="P253" s="7"/>
    </row>
    <row r="254" spans="6:16" ht="15.75" customHeight="1">
      <c r="F254" s="5"/>
      <c r="G254" s="6"/>
      <c r="H254" s="7"/>
      <c r="I254" s="7"/>
      <c r="J254" s="7"/>
      <c r="K254" s="7"/>
      <c r="L254" s="7"/>
      <c r="M254" s="7"/>
      <c r="N254" s="7"/>
      <c r="O254" s="7"/>
      <c r="P254" s="7"/>
    </row>
    <row r="255" spans="6:16" ht="15.75" customHeight="1">
      <c r="F255" s="5"/>
      <c r="G255" s="6"/>
      <c r="H255" s="7"/>
      <c r="I255" s="7"/>
      <c r="J255" s="7"/>
      <c r="K255" s="7"/>
      <c r="L255" s="7"/>
      <c r="M255" s="7"/>
      <c r="N255" s="7"/>
      <c r="O255" s="7"/>
      <c r="P255" s="7"/>
    </row>
    <row r="256" spans="6:16" ht="15.75" customHeight="1">
      <c r="F256" s="5"/>
      <c r="G256" s="6"/>
      <c r="H256" s="7"/>
      <c r="I256" s="7"/>
      <c r="J256" s="7"/>
      <c r="K256" s="7"/>
      <c r="L256" s="7"/>
      <c r="M256" s="7"/>
      <c r="N256" s="7"/>
      <c r="O256" s="7"/>
      <c r="P256" s="7"/>
    </row>
    <row r="257" spans="6:16" ht="15.75" customHeight="1">
      <c r="F257" s="5"/>
      <c r="G257" s="6"/>
      <c r="H257" s="7"/>
      <c r="I257" s="7"/>
      <c r="J257" s="7"/>
      <c r="K257" s="7"/>
      <c r="L257" s="7"/>
      <c r="M257" s="7"/>
      <c r="N257" s="7"/>
      <c r="O257" s="7"/>
      <c r="P257" s="7"/>
    </row>
    <row r="258" spans="6:16" ht="15.75" customHeight="1">
      <c r="F258" s="5"/>
      <c r="G258" s="6"/>
      <c r="H258" s="7"/>
      <c r="I258" s="7"/>
      <c r="J258" s="7"/>
      <c r="K258" s="7"/>
      <c r="L258" s="7"/>
      <c r="M258" s="7"/>
      <c r="N258" s="7"/>
      <c r="O258" s="7"/>
      <c r="P258" s="7"/>
    </row>
    <row r="259" spans="6:16" ht="15.75" customHeight="1">
      <c r="F259" s="5"/>
      <c r="G259" s="6"/>
      <c r="H259" s="7"/>
      <c r="I259" s="7"/>
      <c r="J259" s="7"/>
      <c r="K259" s="7"/>
      <c r="L259" s="7"/>
      <c r="M259" s="7"/>
      <c r="N259" s="7"/>
      <c r="O259" s="7"/>
      <c r="P259" s="7"/>
    </row>
    <row r="260" spans="6:16" ht="15.75" customHeight="1">
      <c r="F260" s="5"/>
      <c r="G260" s="6"/>
      <c r="H260" s="7"/>
      <c r="I260" s="7"/>
      <c r="J260" s="7"/>
      <c r="K260" s="7"/>
      <c r="L260" s="7"/>
      <c r="M260" s="7"/>
      <c r="N260" s="7"/>
      <c r="O260" s="7"/>
      <c r="P260" s="7"/>
    </row>
    <row r="261" spans="6:16" ht="15.75" customHeight="1">
      <c r="F261" s="5"/>
      <c r="G261" s="6"/>
      <c r="H261" s="7"/>
      <c r="I261" s="7"/>
      <c r="J261" s="7"/>
      <c r="K261" s="7"/>
      <c r="L261" s="7"/>
      <c r="M261" s="7"/>
      <c r="N261" s="7"/>
      <c r="O261" s="7"/>
      <c r="P261" s="7"/>
    </row>
    <row r="262" spans="6:16" ht="15.75" customHeight="1">
      <c r="F262" s="5"/>
      <c r="G262" s="6"/>
      <c r="H262" s="7"/>
      <c r="I262" s="7"/>
      <c r="J262" s="7"/>
      <c r="K262" s="7"/>
      <c r="L262" s="7"/>
      <c r="M262" s="7"/>
      <c r="N262" s="7"/>
      <c r="O262" s="7"/>
      <c r="P262" s="7"/>
    </row>
    <row r="263" spans="6:16" ht="15.75" customHeight="1">
      <c r="F263" s="5"/>
      <c r="G263" s="6"/>
      <c r="H263" s="7"/>
      <c r="I263" s="7"/>
      <c r="J263" s="7"/>
      <c r="K263" s="7"/>
      <c r="L263" s="7"/>
      <c r="M263" s="7"/>
      <c r="N263" s="7"/>
      <c r="O263" s="7"/>
      <c r="P263" s="7"/>
    </row>
    <row r="264" spans="6:16" ht="15.75" customHeight="1">
      <c r="F264" s="5"/>
      <c r="G264" s="6"/>
      <c r="H264" s="7"/>
      <c r="I264" s="7"/>
      <c r="J264" s="7"/>
      <c r="K264" s="7"/>
      <c r="L264" s="7"/>
      <c r="M264" s="7"/>
      <c r="N264" s="7"/>
      <c r="O264" s="7"/>
      <c r="P264" s="7"/>
    </row>
    <row r="265" spans="6:16" ht="15.75" customHeight="1">
      <c r="F265" s="5"/>
      <c r="G265" s="6"/>
      <c r="H265" s="7"/>
      <c r="I265" s="7"/>
      <c r="J265" s="7"/>
      <c r="K265" s="7"/>
      <c r="L265" s="7"/>
      <c r="M265" s="7"/>
      <c r="N265" s="7"/>
      <c r="O265" s="7"/>
      <c r="P265" s="7"/>
    </row>
    <row r="266" spans="6:16" ht="15.75" customHeight="1">
      <c r="F266" s="5"/>
      <c r="G266" s="6"/>
      <c r="H266" s="7"/>
      <c r="I266" s="7"/>
      <c r="J266" s="7"/>
      <c r="K266" s="7"/>
      <c r="L266" s="7"/>
      <c r="M266" s="7"/>
      <c r="N266" s="7"/>
      <c r="O266" s="7"/>
      <c r="P266" s="7"/>
    </row>
    <row r="267" spans="6:16" ht="15.75" customHeight="1">
      <c r="F267" s="5"/>
      <c r="G267" s="6"/>
      <c r="H267" s="7"/>
      <c r="I267" s="7"/>
      <c r="J267" s="7"/>
      <c r="K267" s="7"/>
      <c r="L267" s="7"/>
      <c r="M267" s="7"/>
      <c r="N267" s="7"/>
      <c r="O267" s="7"/>
      <c r="P267" s="7"/>
    </row>
    <row r="268" spans="6:16" ht="15.75" customHeight="1">
      <c r="F268" s="5"/>
      <c r="G268" s="6"/>
      <c r="H268" s="7"/>
      <c r="I268" s="7"/>
      <c r="J268" s="7"/>
      <c r="K268" s="7"/>
      <c r="L268" s="7"/>
      <c r="M268" s="7"/>
      <c r="N268" s="7"/>
      <c r="O268" s="7"/>
      <c r="P268" s="7"/>
    </row>
    <row r="269" spans="6:16" ht="15.75" customHeight="1">
      <c r="F269" s="5"/>
      <c r="G269" s="6"/>
      <c r="H269" s="7"/>
      <c r="I269" s="7"/>
      <c r="J269" s="7"/>
      <c r="K269" s="7"/>
      <c r="L269" s="7"/>
      <c r="M269" s="7"/>
      <c r="N269" s="7"/>
      <c r="O269" s="7"/>
      <c r="P269" s="7"/>
    </row>
    <row r="270" spans="6:16" ht="15.75" customHeight="1">
      <c r="F270" s="5"/>
      <c r="G270" s="6"/>
      <c r="H270" s="7"/>
      <c r="I270" s="7"/>
      <c r="J270" s="7"/>
      <c r="K270" s="7"/>
      <c r="L270" s="7"/>
      <c r="M270" s="7"/>
      <c r="N270" s="7"/>
      <c r="O270" s="7"/>
      <c r="P270" s="7"/>
    </row>
    <row r="271" spans="6:16" ht="15.75" customHeight="1">
      <c r="F271" s="5"/>
      <c r="G271" s="6"/>
      <c r="H271" s="7"/>
      <c r="I271" s="7"/>
      <c r="J271" s="7"/>
      <c r="K271" s="7"/>
      <c r="L271" s="7"/>
      <c r="M271" s="7"/>
      <c r="N271" s="7"/>
      <c r="O271" s="7"/>
      <c r="P271" s="7"/>
    </row>
    <row r="272" spans="6:16" ht="15.75" customHeight="1">
      <c r="F272" s="5"/>
      <c r="G272" s="6"/>
      <c r="H272" s="7"/>
      <c r="I272" s="7"/>
      <c r="J272" s="7"/>
      <c r="K272" s="7"/>
      <c r="L272" s="7"/>
      <c r="M272" s="7"/>
      <c r="N272" s="7"/>
      <c r="O272" s="7"/>
      <c r="P272" s="7"/>
    </row>
    <row r="273" spans="6:16" ht="15.75" customHeight="1">
      <c r="F273" s="5"/>
      <c r="G273" s="6"/>
      <c r="H273" s="7"/>
      <c r="I273" s="7"/>
      <c r="J273" s="7"/>
      <c r="K273" s="7"/>
      <c r="L273" s="7"/>
      <c r="M273" s="7"/>
      <c r="N273" s="7"/>
      <c r="O273" s="7"/>
      <c r="P273" s="7"/>
    </row>
    <row r="274" spans="6:16" ht="15.75" customHeight="1">
      <c r="F274" s="5"/>
      <c r="G274" s="6"/>
      <c r="H274" s="7"/>
      <c r="I274" s="7"/>
      <c r="J274" s="7"/>
      <c r="K274" s="7"/>
      <c r="L274" s="7"/>
      <c r="M274" s="7"/>
      <c r="N274" s="7"/>
      <c r="O274" s="7"/>
      <c r="P274" s="7"/>
    </row>
    <row r="275" spans="6:16" ht="15.75" customHeight="1">
      <c r="F275" s="5"/>
      <c r="G275" s="6"/>
      <c r="H275" s="7"/>
      <c r="I275" s="7"/>
      <c r="J275" s="7"/>
      <c r="K275" s="7"/>
      <c r="L275" s="7"/>
      <c r="M275" s="7"/>
      <c r="N275" s="7"/>
      <c r="O275" s="7"/>
      <c r="P275" s="7"/>
    </row>
    <row r="276" spans="6:16" ht="15.75" customHeight="1">
      <c r="F276" s="5"/>
      <c r="G276" s="6"/>
      <c r="H276" s="7"/>
      <c r="I276" s="7"/>
      <c r="J276" s="7"/>
      <c r="K276" s="7"/>
      <c r="L276" s="7"/>
      <c r="M276" s="7"/>
      <c r="N276" s="7"/>
      <c r="O276" s="7"/>
      <c r="P276" s="7"/>
    </row>
    <row r="277" spans="6:16" ht="15.75" customHeight="1">
      <c r="F277" s="5"/>
      <c r="G277" s="6"/>
      <c r="H277" s="7"/>
      <c r="I277" s="7"/>
      <c r="J277" s="7"/>
      <c r="K277" s="7"/>
      <c r="L277" s="7"/>
      <c r="M277" s="7"/>
      <c r="N277" s="7"/>
      <c r="O277" s="7"/>
      <c r="P277" s="7"/>
    </row>
    <row r="278" spans="6:16" ht="15.75" customHeight="1">
      <c r="F278" s="5"/>
      <c r="G278" s="6"/>
      <c r="H278" s="7"/>
      <c r="I278" s="7"/>
      <c r="J278" s="7"/>
      <c r="K278" s="7"/>
      <c r="L278" s="7"/>
      <c r="M278" s="7"/>
      <c r="N278" s="7"/>
      <c r="O278" s="7"/>
      <c r="P278" s="7"/>
    </row>
    <row r="279" spans="6:16" ht="15.75" customHeight="1">
      <c r="F279" s="5"/>
      <c r="G279" s="6"/>
      <c r="H279" s="7"/>
      <c r="I279" s="7"/>
      <c r="J279" s="7"/>
      <c r="K279" s="7"/>
      <c r="L279" s="7"/>
      <c r="M279" s="7"/>
      <c r="N279" s="7"/>
      <c r="O279" s="7"/>
      <c r="P279" s="7"/>
    </row>
    <row r="280" spans="6:16" ht="15.75" customHeight="1">
      <c r="F280" s="5"/>
      <c r="G280" s="6"/>
      <c r="H280" s="7"/>
      <c r="I280" s="7"/>
      <c r="J280" s="7"/>
      <c r="K280" s="7"/>
      <c r="L280" s="7"/>
      <c r="M280" s="7"/>
      <c r="N280" s="7"/>
      <c r="O280" s="7"/>
      <c r="P280" s="7"/>
    </row>
    <row r="281" spans="6:16" ht="15.75" customHeight="1">
      <c r="F281" s="5"/>
      <c r="G281" s="6"/>
      <c r="H281" s="7"/>
      <c r="I281" s="7"/>
      <c r="J281" s="7"/>
      <c r="K281" s="7"/>
      <c r="L281" s="7"/>
      <c r="M281" s="7"/>
      <c r="N281" s="7"/>
      <c r="O281" s="7"/>
      <c r="P281" s="7"/>
    </row>
    <row r="282" spans="6:16" ht="15.75" customHeight="1">
      <c r="F282" s="5"/>
      <c r="G282" s="6"/>
      <c r="H282" s="7"/>
      <c r="I282" s="7"/>
      <c r="J282" s="7"/>
      <c r="K282" s="7"/>
      <c r="L282" s="7"/>
      <c r="M282" s="7"/>
      <c r="N282" s="7"/>
      <c r="O282" s="7"/>
      <c r="P282" s="7"/>
    </row>
    <row r="283" spans="6:16" ht="15.75" customHeight="1">
      <c r="F283" s="5"/>
      <c r="G283" s="6"/>
      <c r="H283" s="7"/>
      <c r="I283" s="7"/>
      <c r="J283" s="7"/>
      <c r="K283" s="7"/>
      <c r="L283" s="7"/>
      <c r="M283" s="7"/>
      <c r="N283" s="7"/>
      <c r="O283" s="7"/>
      <c r="P283" s="7"/>
    </row>
    <row r="284" spans="6:16" ht="15.75" customHeight="1">
      <c r="F284" s="5"/>
      <c r="G284" s="6"/>
      <c r="H284" s="7"/>
      <c r="I284" s="7"/>
      <c r="J284" s="7"/>
      <c r="K284" s="7"/>
      <c r="L284" s="7"/>
      <c r="M284" s="7"/>
      <c r="N284" s="7"/>
      <c r="O284" s="7"/>
      <c r="P284" s="7"/>
    </row>
    <row r="285" spans="6:16" ht="15.75" customHeight="1">
      <c r="F285" s="5"/>
      <c r="G285" s="6"/>
      <c r="H285" s="7"/>
      <c r="I285" s="7"/>
      <c r="J285" s="7"/>
      <c r="K285" s="7"/>
      <c r="L285" s="7"/>
      <c r="M285" s="7"/>
      <c r="N285" s="7"/>
      <c r="O285" s="7"/>
      <c r="P285" s="7"/>
    </row>
    <row r="286" spans="6:16" ht="15.75" customHeight="1">
      <c r="F286" s="5"/>
      <c r="G286" s="6"/>
      <c r="H286" s="7"/>
      <c r="I286" s="7"/>
      <c r="J286" s="7"/>
      <c r="K286" s="7"/>
      <c r="L286" s="7"/>
      <c r="M286" s="7"/>
      <c r="N286" s="7"/>
      <c r="O286" s="7"/>
      <c r="P286" s="7"/>
    </row>
    <row r="287" spans="6:16" ht="15.75" customHeight="1">
      <c r="F287" s="5"/>
      <c r="G287" s="6"/>
      <c r="H287" s="7"/>
      <c r="I287" s="7"/>
      <c r="J287" s="7"/>
      <c r="K287" s="7"/>
      <c r="L287" s="7"/>
      <c r="M287" s="7"/>
      <c r="N287" s="7"/>
      <c r="O287" s="7"/>
      <c r="P287" s="7"/>
    </row>
    <row r="288" spans="6:16" ht="15.75" customHeight="1">
      <c r="F288" s="5"/>
      <c r="G288" s="6"/>
      <c r="H288" s="7"/>
      <c r="I288" s="7"/>
      <c r="J288" s="7"/>
      <c r="K288" s="7"/>
      <c r="L288" s="7"/>
      <c r="M288" s="7"/>
      <c r="N288" s="7"/>
      <c r="O288" s="7"/>
      <c r="P288" s="7"/>
    </row>
    <row r="289" spans="6:16" ht="15.75" customHeight="1">
      <c r="F289" s="5"/>
      <c r="G289" s="6"/>
      <c r="H289" s="7"/>
      <c r="I289" s="7"/>
      <c r="J289" s="7"/>
      <c r="K289" s="7"/>
      <c r="L289" s="7"/>
      <c r="M289" s="7"/>
      <c r="N289" s="7"/>
      <c r="O289" s="7"/>
      <c r="P289" s="7"/>
    </row>
    <row r="290" spans="6:16" ht="15.75" customHeight="1">
      <c r="F290" s="5"/>
      <c r="G290" s="6"/>
      <c r="H290" s="7"/>
      <c r="I290" s="7"/>
      <c r="J290" s="7"/>
      <c r="K290" s="7"/>
      <c r="L290" s="7"/>
      <c r="M290" s="7"/>
      <c r="N290" s="7"/>
      <c r="O290" s="7"/>
      <c r="P290" s="7"/>
    </row>
    <row r="291" spans="6:16" ht="15.75" customHeight="1">
      <c r="F291" s="5"/>
      <c r="G291" s="6"/>
      <c r="H291" s="7"/>
      <c r="I291" s="7"/>
      <c r="J291" s="7"/>
      <c r="K291" s="7"/>
      <c r="L291" s="7"/>
      <c r="M291" s="7"/>
      <c r="N291" s="7"/>
      <c r="O291" s="7"/>
      <c r="P291" s="7"/>
    </row>
    <row r="292" spans="6:16" ht="15.75" customHeight="1">
      <c r="F292" s="5"/>
      <c r="G292" s="6"/>
      <c r="H292" s="7"/>
      <c r="I292" s="7"/>
      <c r="J292" s="7"/>
      <c r="K292" s="7"/>
      <c r="L292" s="7"/>
      <c r="M292" s="7"/>
      <c r="N292" s="7"/>
      <c r="O292" s="7"/>
      <c r="P292" s="7"/>
    </row>
    <row r="293" spans="6:16" ht="15.75" customHeight="1">
      <c r="F293" s="5"/>
      <c r="G293" s="6"/>
      <c r="H293" s="7"/>
      <c r="I293" s="7"/>
      <c r="J293" s="7"/>
      <c r="K293" s="7"/>
      <c r="L293" s="7"/>
      <c r="M293" s="7"/>
      <c r="N293" s="7"/>
      <c r="O293" s="7"/>
      <c r="P293" s="7"/>
    </row>
    <row r="294" spans="6:16" ht="15.75" customHeight="1">
      <c r="F294" s="5"/>
      <c r="G294" s="6"/>
      <c r="H294" s="7"/>
      <c r="I294" s="7"/>
      <c r="J294" s="7"/>
      <c r="K294" s="7"/>
      <c r="L294" s="7"/>
      <c r="M294" s="7"/>
      <c r="N294" s="7"/>
      <c r="O294" s="7"/>
      <c r="P294" s="7"/>
    </row>
    <row r="295" spans="6:16" ht="15.75" customHeight="1">
      <c r="F295" s="5"/>
      <c r="G295" s="6"/>
      <c r="H295" s="7"/>
      <c r="I295" s="7"/>
      <c r="J295" s="7"/>
      <c r="K295" s="7"/>
      <c r="L295" s="7"/>
      <c r="M295" s="7"/>
      <c r="N295" s="7"/>
      <c r="O295" s="7"/>
      <c r="P295" s="7"/>
    </row>
    <row r="296" spans="6:16" ht="15.75" customHeight="1">
      <c r="F296" s="5"/>
      <c r="G296" s="6"/>
      <c r="H296" s="7"/>
      <c r="I296" s="7"/>
      <c r="J296" s="7"/>
      <c r="K296" s="7"/>
      <c r="L296" s="7"/>
      <c r="M296" s="7"/>
      <c r="N296" s="7"/>
      <c r="O296" s="7"/>
      <c r="P296" s="7"/>
    </row>
    <row r="297" spans="6:16" ht="15.75" customHeight="1">
      <c r="F297" s="5"/>
      <c r="G297" s="6"/>
      <c r="H297" s="7"/>
      <c r="I297" s="7"/>
      <c r="J297" s="7"/>
      <c r="K297" s="7"/>
      <c r="L297" s="7"/>
      <c r="M297" s="7"/>
      <c r="N297" s="7"/>
      <c r="O297" s="7"/>
      <c r="P297" s="7"/>
    </row>
    <row r="298" spans="6:16" ht="15.75" customHeight="1">
      <c r="F298" s="5"/>
      <c r="G298" s="6"/>
      <c r="H298" s="7"/>
      <c r="I298" s="7"/>
      <c r="J298" s="7"/>
      <c r="K298" s="7"/>
      <c r="L298" s="7"/>
      <c r="M298" s="7"/>
      <c r="N298" s="7"/>
      <c r="O298" s="7"/>
      <c r="P298" s="7"/>
    </row>
    <row r="299" spans="6:16" ht="15.75" customHeight="1">
      <c r="F299" s="5"/>
      <c r="G299" s="6"/>
      <c r="H299" s="7"/>
      <c r="I299" s="7"/>
      <c r="J299" s="7"/>
      <c r="K299" s="7"/>
      <c r="L299" s="7"/>
      <c r="M299" s="7"/>
      <c r="N299" s="7"/>
      <c r="O299" s="7"/>
      <c r="P299" s="7"/>
    </row>
    <row r="300" spans="6:16" ht="15.75" customHeight="1">
      <c r="F300" s="5"/>
      <c r="G300" s="6"/>
      <c r="H300" s="7"/>
      <c r="I300" s="7"/>
      <c r="J300" s="7"/>
      <c r="K300" s="7"/>
      <c r="L300" s="7"/>
      <c r="M300" s="7"/>
      <c r="N300" s="7"/>
      <c r="O300" s="7"/>
      <c r="P300" s="7"/>
    </row>
    <row r="301" spans="6:16" ht="15.75" customHeight="1">
      <c r="F301" s="5"/>
      <c r="G301" s="6"/>
      <c r="H301" s="7"/>
      <c r="I301" s="7"/>
      <c r="J301" s="7"/>
      <c r="K301" s="7"/>
      <c r="L301" s="7"/>
      <c r="M301" s="7"/>
      <c r="N301" s="7"/>
      <c r="O301" s="7"/>
      <c r="P301" s="7"/>
    </row>
    <row r="302" spans="6:16" ht="15.75" customHeight="1">
      <c r="F302" s="5"/>
      <c r="G302" s="6"/>
      <c r="H302" s="7"/>
      <c r="I302" s="7"/>
      <c r="J302" s="7"/>
      <c r="K302" s="7"/>
      <c r="L302" s="7"/>
      <c r="M302" s="7"/>
      <c r="N302" s="7"/>
      <c r="O302" s="7"/>
      <c r="P302" s="7"/>
    </row>
    <row r="303" spans="6:16" ht="15.75" customHeight="1">
      <c r="F303" s="5"/>
      <c r="G303" s="6"/>
      <c r="H303" s="7"/>
      <c r="I303" s="7"/>
      <c r="J303" s="7"/>
      <c r="K303" s="7"/>
      <c r="L303" s="7"/>
      <c r="M303" s="7"/>
      <c r="N303" s="7"/>
      <c r="O303" s="7"/>
      <c r="P303" s="7"/>
    </row>
    <row r="304" spans="6:16" ht="15.75" customHeight="1">
      <c r="F304" s="5"/>
      <c r="G304" s="6"/>
      <c r="H304" s="7"/>
      <c r="I304" s="7"/>
      <c r="J304" s="7"/>
      <c r="K304" s="7"/>
      <c r="L304" s="7"/>
      <c r="M304" s="7"/>
      <c r="N304" s="7"/>
      <c r="O304" s="7"/>
      <c r="P304" s="7"/>
    </row>
    <row r="305" spans="6:16" ht="15.75" customHeight="1">
      <c r="F305" s="5"/>
      <c r="G305" s="6"/>
      <c r="H305" s="7"/>
      <c r="I305" s="7"/>
      <c r="J305" s="7"/>
      <c r="K305" s="7"/>
      <c r="L305" s="7"/>
      <c r="M305" s="7"/>
      <c r="N305" s="7"/>
      <c r="O305" s="7"/>
      <c r="P305" s="7"/>
    </row>
    <row r="306" spans="6:16" ht="15.75" customHeight="1">
      <c r="F306" s="5"/>
      <c r="G306" s="6"/>
      <c r="H306" s="7"/>
      <c r="I306" s="7"/>
      <c r="J306" s="7"/>
      <c r="K306" s="7"/>
      <c r="L306" s="7"/>
      <c r="M306" s="7"/>
      <c r="N306" s="7"/>
      <c r="O306" s="7"/>
      <c r="P306" s="7"/>
    </row>
    <row r="307" spans="6:16" ht="15.75" customHeight="1">
      <c r="F307" s="5"/>
      <c r="G307" s="6"/>
      <c r="H307" s="7"/>
      <c r="I307" s="7"/>
      <c r="J307" s="7"/>
      <c r="K307" s="7"/>
      <c r="L307" s="7"/>
      <c r="M307" s="7"/>
      <c r="N307" s="7"/>
      <c r="O307" s="7"/>
      <c r="P307" s="7"/>
    </row>
    <row r="308" spans="6:16" ht="15.75" customHeight="1">
      <c r="F308" s="5"/>
      <c r="G308" s="6"/>
      <c r="H308" s="7"/>
      <c r="I308" s="7"/>
      <c r="J308" s="7"/>
      <c r="K308" s="7"/>
      <c r="L308" s="7"/>
      <c r="M308" s="7"/>
      <c r="N308" s="7"/>
      <c r="O308" s="7"/>
      <c r="P308" s="7"/>
    </row>
    <row r="309" spans="6:16" ht="15.75" customHeight="1">
      <c r="F309" s="5"/>
      <c r="G309" s="6"/>
      <c r="H309" s="7"/>
      <c r="I309" s="7"/>
      <c r="J309" s="7"/>
      <c r="K309" s="7"/>
      <c r="L309" s="7"/>
      <c r="M309" s="7"/>
      <c r="N309" s="7"/>
      <c r="O309" s="7"/>
      <c r="P309" s="7"/>
    </row>
    <row r="310" spans="6:16" ht="15.75" customHeight="1">
      <c r="F310" s="5"/>
      <c r="G310" s="6"/>
      <c r="H310" s="7"/>
      <c r="I310" s="7"/>
      <c r="J310" s="7"/>
      <c r="K310" s="7"/>
      <c r="L310" s="7"/>
      <c r="M310" s="7"/>
      <c r="N310" s="7"/>
      <c r="O310" s="7"/>
      <c r="P310" s="7"/>
    </row>
    <row r="311" spans="6:16" ht="15.75" customHeight="1">
      <c r="F311" s="5"/>
      <c r="G311" s="6"/>
      <c r="H311" s="7"/>
      <c r="I311" s="7"/>
      <c r="J311" s="7"/>
      <c r="K311" s="7"/>
      <c r="L311" s="7"/>
      <c r="M311" s="7"/>
      <c r="N311" s="7"/>
      <c r="O311" s="7"/>
      <c r="P311" s="7"/>
    </row>
    <row r="312" spans="6:16" ht="15.75" customHeight="1">
      <c r="F312" s="5"/>
      <c r="G312" s="6"/>
      <c r="H312" s="7"/>
      <c r="I312" s="7"/>
      <c r="J312" s="7"/>
      <c r="K312" s="7"/>
      <c r="L312" s="7"/>
      <c r="M312" s="7"/>
      <c r="N312" s="7"/>
      <c r="O312" s="7"/>
      <c r="P312" s="7"/>
    </row>
    <row r="313" spans="6:16" ht="15.75" customHeight="1">
      <c r="F313" s="5"/>
      <c r="G313" s="6"/>
      <c r="H313" s="7"/>
      <c r="I313" s="7"/>
      <c r="J313" s="7"/>
      <c r="K313" s="7"/>
      <c r="L313" s="7"/>
      <c r="M313" s="7"/>
      <c r="N313" s="7"/>
      <c r="O313" s="7"/>
      <c r="P313" s="7"/>
    </row>
    <row r="314" spans="6:16" ht="15.75" customHeight="1">
      <c r="F314" s="5"/>
      <c r="G314" s="6"/>
      <c r="H314" s="7"/>
      <c r="I314" s="7"/>
      <c r="J314" s="7"/>
      <c r="K314" s="7"/>
      <c r="L314" s="7"/>
      <c r="M314" s="7"/>
      <c r="N314" s="7"/>
      <c r="O314" s="7"/>
      <c r="P314" s="7"/>
    </row>
    <row r="315" spans="6:16" ht="15.75" customHeight="1">
      <c r="F315" s="5"/>
      <c r="G315" s="6"/>
      <c r="H315" s="7"/>
      <c r="I315" s="7"/>
      <c r="J315" s="7"/>
      <c r="K315" s="7"/>
      <c r="L315" s="7"/>
      <c r="M315" s="7"/>
      <c r="N315" s="7"/>
      <c r="O315" s="7"/>
      <c r="P315" s="7"/>
    </row>
    <row r="316" spans="6:16" ht="15.75" customHeight="1">
      <c r="F316" s="5"/>
      <c r="G316" s="6"/>
      <c r="H316" s="7"/>
      <c r="I316" s="7"/>
      <c r="J316" s="7"/>
      <c r="K316" s="7"/>
      <c r="L316" s="7"/>
      <c r="M316" s="7"/>
      <c r="N316" s="7"/>
      <c r="O316" s="7"/>
      <c r="P316" s="7"/>
    </row>
    <row r="317" spans="6:16" ht="15.75" customHeight="1">
      <c r="F317" s="5"/>
      <c r="G317" s="6"/>
      <c r="H317" s="7"/>
      <c r="I317" s="7"/>
      <c r="J317" s="7"/>
      <c r="K317" s="7"/>
      <c r="L317" s="7"/>
      <c r="M317" s="7"/>
      <c r="N317" s="7"/>
      <c r="O317" s="7"/>
      <c r="P317" s="7"/>
    </row>
    <row r="318" spans="6:16" ht="15.75" customHeight="1">
      <c r="F318" s="5"/>
      <c r="G318" s="6"/>
      <c r="H318" s="7"/>
      <c r="I318" s="7"/>
      <c r="J318" s="7"/>
      <c r="K318" s="7"/>
      <c r="L318" s="7"/>
      <c r="M318" s="7"/>
      <c r="N318" s="7"/>
      <c r="O318" s="7"/>
      <c r="P318" s="7"/>
    </row>
    <row r="319" spans="6:16" ht="15.75" customHeight="1">
      <c r="F319" s="5"/>
      <c r="G319" s="6"/>
      <c r="H319" s="7"/>
      <c r="I319" s="7"/>
      <c r="J319" s="7"/>
      <c r="K319" s="7"/>
      <c r="L319" s="7"/>
      <c r="M319" s="7"/>
      <c r="N319" s="7"/>
      <c r="O319" s="7"/>
      <c r="P319" s="7"/>
    </row>
    <row r="320" spans="6:16" ht="15.75" customHeight="1">
      <c r="F320" s="5"/>
      <c r="G320" s="6"/>
      <c r="H320" s="7"/>
      <c r="I320" s="7"/>
      <c r="J320" s="7"/>
      <c r="K320" s="7"/>
      <c r="L320" s="7"/>
      <c r="M320" s="7"/>
      <c r="N320" s="7"/>
      <c r="O320" s="7"/>
      <c r="P320" s="7"/>
    </row>
    <row r="321" spans="6:16" ht="15.75" customHeight="1">
      <c r="F321" s="5"/>
      <c r="G321" s="6"/>
      <c r="H321" s="7"/>
      <c r="I321" s="7"/>
      <c r="J321" s="7"/>
      <c r="K321" s="7"/>
      <c r="L321" s="7"/>
      <c r="M321" s="7"/>
      <c r="N321" s="7"/>
      <c r="O321" s="7"/>
      <c r="P321" s="7"/>
    </row>
    <row r="322" spans="6:16" ht="15.75" customHeight="1">
      <c r="F322" s="5"/>
      <c r="G322" s="6"/>
      <c r="H322" s="7"/>
      <c r="I322" s="7"/>
      <c r="J322" s="7"/>
      <c r="K322" s="7"/>
      <c r="L322" s="7"/>
      <c r="M322" s="7"/>
      <c r="N322" s="7"/>
      <c r="O322" s="7"/>
      <c r="P322" s="7"/>
    </row>
    <row r="323" spans="6:16" ht="15.75" customHeight="1">
      <c r="F323" s="5"/>
      <c r="G323" s="6"/>
      <c r="H323" s="7"/>
      <c r="I323" s="7"/>
      <c r="J323" s="7"/>
      <c r="K323" s="7"/>
      <c r="L323" s="7"/>
      <c r="M323" s="7"/>
      <c r="N323" s="7"/>
      <c r="O323" s="7"/>
      <c r="P323" s="7"/>
    </row>
    <row r="324" spans="6:16" ht="15.75" customHeight="1">
      <c r="F324" s="5"/>
      <c r="G324" s="6"/>
      <c r="H324" s="7"/>
      <c r="I324" s="7"/>
      <c r="J324" s="7"/>
      <c r="K324" s="7"/>
      <c r="L324" s="7"/>
      <c r="M324" s="7"/>
      <c r="N324" s="7"/>
      <c r="O324" s="7"/>
      <c r="P324" s="7"/>
    </row>
    <row r="325" spans="6:16" ht="15.75" customHeight="1">
      <c r="F325" s="5"/>
      <c r="G325" s="6"/>
      <c r="H325" s="7"/>
      <c r="I325" s="7"/>
      <c r="J325" s="7"/>
      <c r="K325" s="7"/>
      <c r="L325" s="7"/>
      <c r="M325" s="7"/>
      <c r="N325" s="7"/>
      <c r="O325" s="7"/>
      <c r="P325" s="7"/>
    </row>
    <row r="326" spans="6:16" ht="15.75" customHeight="1">
      <c r="F326" s="5"/>
      <c r="G326" s="6"/>
      <c r="H326" s="7"/>
      <c r="I326" s="7"/>
      <c r="J326" s="7"/>
      <c r="K326" s="7"/>
      <c r="L326" s="7"/>
      <c r="M326" s="7"/>
      <c r="N326" s="7"/>
      <c r="O326" s="7"/>
      <c r="P326" s="7"/>
    </row>
    <row r="327" spans="6:16" ht="15.75" customHeight="1">
      <c r="F327" s="5"/>
      <c r="G327" s="6"/>
      <c r="H327" s="7"/>
      <c r="I327" s="7"/>
      <c r="J327" s="7"/>
      <c r="K327" s="7"/>
      <c r="L327" s="7"/>
      <c r="M327" s="7"/>
      <c r="N327" s="7"/>
      <c r="O327" s="7"/>
      <c r="P327" s="7"/>
    </row>
    <row r="328" spans="6:16" ht="15.75" customHeight="1">
      <c r="F328" s="5"/>
      <c r="G328" s="6"/>
      <c r="H328" s="7"/>
      <c r="I328" s="7"/>
      <c r="J328" s="7"/>
      <c r="K328" s="7"/>
      <c r="L328" s="7"/>
      <c r="M328" s="7"/>
      <c r="N328" s="7"/>
      <c r="O328" s="7"/>
      <c r="P328" s="7"/>
    </row>
    <row r="329" spans="6:16" ht="15.75" customHeight="1">
      <c r="F329" s="5"/>
      <c r="G329" s="6"/>
      <c r="H329" s="7"/>
      <c r="I329" s="7"/>
      <c r="J329" s="7"/>
      <c r="K329" s="7"/>
      <c r="L329" s="7"/>
      <c r="M329" s="7"/>
      <c r="N329" s="7"/>
      <c r="O329" s="7"/>
      <c r="P329" s="7"/>
    </row>
    <row r="330" spans="6:16" ht="15.75" customHeight="1">
      <c r="F330" s="5"/>
      <c r="G330" s="6"/>
      <c r="H330" s="7"/>
      <c r="I330" s="7"/>
      <c r="J330" s="7"/>
      <c r="K330" s="7"/>
      <c r="L330" s="7"/>
      <c r="M330" s="7"/>
      <c r="N330" s="7"/>
      <c r="O330" s="7"/>
      <c r="P330" s="7"/>
    </row>
    <row r="331" spans="6:16" ht="15.75" customHeight="1">
      <c r="F331" s="5"/>
      <c r="G331" s="6"/>
      <c r="H331" s="7"/>
      <c r="I331" s="7"/>
      <c r="J331" s="7"/>
      <c r="K331" s="7"/>
      <c r="L331" s="7"/>
      <c r="M331" s="7"/>
      <c r="N331" s="7"/>
      <c r="O331" s="7"/>
      <c r="P331" s="7"/>
    </row>
    <row r="332" spans="6:16" ht="15.75" customHeight="1">
      <c r="F332" s="5"/>
      <c r="G332" s="6"/>
      <c r="H332" s="7"/>
      <c r="I332" s="7"/>
      <c r="J332" s="7"/>
      <c r="K332" s="7"/>
      <c r="L332" s="7"/>
      <c r="M332" s="7"/>
      <c r="N332" s="7"/>
      <c r="O332" s="7"/>
      <c r="P332" s="7"/>
    </row>
    <row r="333" spans="6:16" ht="15.75" customHeight="1">
      <c r="F333" s="5"/>
      <c r="G333" s="6"/>
      <c r="H333" s="7"/>
      <c r="I333" s="7"/>
      <c r="J333" s="7"/>
      <c r="K333" s="7"/>
      <c r="L333" s="7"/>
      <c r="M333" s="7"/>
      <c r="N333" s="7"/>
      <c r="O333" s="7"/>
      <c r="P333" s="7"/>
    </row>
    <row r="334" spans="6:16" ht="15.75" customHeight="1">
      <c r="F334" s="5"/>
      <c r="G334" s="6"/>
      <c r="H334" s="7"/>
      <c r="I334" s="7"/>
      <c r="J334" s="7"/>
      <c r="K334" s="7"/>
      <c r="L334" s="7"/>
      <c r="M334" s="7"/>
      <c r="N334" s="7"/>
      <c r="O334" s="7"/>
      <c r="P334" s="7"/>
    </row>
    <row r="335" spans="6:16" ht="15.75" customHeight="1">
      <c r="F335" s="5"/>
      <c r="G335" s="6"/>
      <c r="H335" s="7"/>
      <c r="I335" s="7"/>
      <c r="J335" s="7"/>
      <c r="K335" s="7"/>
      <c r="L335" s="7"/>
      <c r="M335" s="7"/>
      <c r="N335" s="7"/>
      <c r="O335" s="7"/>
      <c r="P335" s="7"/>
    </row>
    <row r="336" spans="6:16" ht="15.75" customHeight="1">
      <c r="F336" s="5"/>
      <c r="G336" s="6"/>
      <c r="H336" s="7"/>
      <c r="I336" s="7"/>
      <c r="J336" s="7"/>
      <c r="K336" s="7"/>
      <c r="L336" s="7"/>
      <c r="M336" s="7"/>
      <c r="N336" s="7"/>
      <c r="O336" s="7"/>
      <c r="P336" s="7"/>
    </row>
    <row r="337" spans="6:16" ht="15.75" customHeight="1">
      <c r="F337" s="5"/>
      <c r="G337" s="6"/>
      <c r="H337" s="7"/>
      <c r="I337" s="7"/>
      <c r="J337" s="7"/>
      <c r="K337" s="7"/>
      <c r="L337" s="7"/>
      <c r="M337" s="7"/>
      <c r="N337" s="7"/>
      <c r="O337" s="7"/>
      <c r="P337" s="7"/>
    </row>
    <row r="338" spans="6:16" ht="15.75" customHeight="1">
      <c r="F338" s="5"/>
      <c r="G338" s="6"/>
      <c r="H338" s="7"/>
      <c r="I338" s="7"/>
      <c r="J338" s="7"/>
      <c r="K338" s="7"/>
      <c r="L338" s="7"/>
      <c r="M338" s="7"/>
      <c r="N338" s="7"/>
      <c r="O338" s="7"/>
      <c r="P338" s="7"/>
    </row>
    <row r="339" spans="6:16" ht="15.75" customHeight="1">
      <c r="F339" s="5"/>
      <c r="G339" s="6"/>
      <c r="H339" s="7"/>
      <c r="I339" s="7"/>
      <c r="J339" s="7"/>
      <c r="K339" s="7"/>
      <c r="L339" s="7"/>
      <c r="M339" s="7"/>
      <c r="N339" s="7"/>
      <c r="O339" s="7"/>
      <c r="P339" s="7"/>
    </row>
    <row r="340" spans="6:16" ht="15.75" customHeight="1">
      <c r="F340" s="5"/>
      <c r="G340" s="6"/>
      <c r="H340" s="7"/>
      <c r="I340" s="7"/>
      <c r="J340" s="7"/>
      <c r="K340" s="7"/>
      <c r="L340" s="7"/>
      <c r="M340" s="7"/>
      <c r="N340" s="7"/>
      <c r="O340" s="7"/>
      <c r="P340" s="7"/>
    </row>
    <row r="341" spans="6:16" ht="15.75" customHeight="1">
      <c r="F341" s="5"/>
      <c r="G341" s="6"/>
      <c r="H341" s="7"/>
      <c r="I341" s="7"/>
      <c r="J341" s="7"/>
      <c r="K341" s="7"/>
      <c r="L341" s="7"/>
      <c r="M341" s="7"/>
      <c r="N341" s="7"/>
      <c r="O341" s="7"/>
      <c r="P341" s="7"/>
    </row>
    <row r="342" spans="6:16" ht="15.75" customHeight="1">
      <c r="F342" s="5"/>
      <c r="G342" s="6"/>
      <c r="H342" s="7"/>
      <c r="I342" s="7"/>
      <c r="J342" s="7"/>
      <c r="K342" s="7"/>
      <c r="L342" s="7"/>
      <c r="M342" s="7"/>
      <c r="N342" s="7"/>
      <c r="O342" s="7"/>
      <c r="P342" s="7"/>
    </row>
    <row r="343" spans="6:16" ht="15.75" customHeight="1">
      <c r="F343" s="5"/>
      <c r="G343" s="6"/>
      <c r="H343" s="7"/>
      <c r="I343" s="7"/>
      <c r="J343" s="7"/>
      <c r="K343" s="7"/>
      <c r="L343" s="7"/>
      <c r="M343" s="7"/>
      <c r="N343" s="7"/>
      <c r="O343" s="7"/>
      <c r="P343" s="7"/>
    </row>
    <row r="344" spans="6:16" ht="15.75" customHeight="1">
      <c r="F344" s="5"/>
      <c r="G344" s="6"/>
      <c r="H344" s="7"/>
      <c r="I344" s="7"/>
      <c r="J344" s="7"/>
      <c r="K344" s="7"/>
      <c r="L344" s="7"/>
      <c r="M344" s="7"/>
      <c r="N344" s="7"/>
      <c r="O344" s="7"/>
      <c r="P344" s="7"/>
    </row>
    <row r="345" spans="6:16" ht="15.75" customHeight="1">
      <c r="F345" s="5"/>
      <c r="G345" s="6"/>
      <c r="H345" s="7"/>
      <c r="I345" s="7"/>
      <c r="J345" s="7"/>
      <c r="K345" s="7"/>
      <c r="L345" s="7"/>
      <c r="M345" s="7"/>
      <c r="N345" s="7"/>
      <c r="O345" s="7"/>
      <c r="P345" s="7"/>
    </row>
    <row r="346" spans="6:16" ht="15.75" customHeight="1">
      <c r="F346" s="5"/>
      <c r="G346" s="6"/>
      <c r="H346" s="7"/>
      <c r="I346" s="7"/>
      <c r="J346" s="7"/>
      <c r="K346" s="7"/>
      <c r="L346" s="7"/>
      <c r="M346" s="7"/>
      <c r="N346" s="7"/>
      <c r="O346" s="7"/>
      <c r="P346" s="7"/>
    </row>
    <row r="347" spans="6:16" ht="15.75" customHeight="1">
      <c r="F347" s="5"/>
      <c r="G347" s="6"/>
      <c r="H347" s="7"/>
      <c r="I347" s="7"/>
      <c r="J347" s="7"/>
      <c r="K347" s="7"/>
      <c r="L347" s="7"/>
      <c r="M347" s="7"/>
      <c r="N347" s="7"/>
      <c r="O347" s="7"/>
      <c r="P347" s="7"/>
    </row>
    <row r="348" spans="6:16" ht="15.75" customHeight="1">
      <c r="F348" s="5"/>
      <c r="G348" s="6"/>
      <c r="H348" s="7"/>
      <c r="I348" s="7"/>
      <c r="J348" s="7"/>
      <c r="K348" s="7"/>
      <c r="L348" s="7"/>
      <c r="M348" s="7"/>
      <c r="N348" s="7"/>
      <c r="O348" s="7"/>
      <c r="P348" s="7"/>
    </row>
    <row r="349" spans="6:16" ht="15.75" customHeight="1">
      <c r="F349" s="5"/>
      <c r="G349" s="6"/>
      <c r="H349" s="7"/>
      <c r="I349" s="7"/>
      <c r="J349" s="7"/>
      <c r="K349" s="7"/>
      <c r="L349" s="7"/>
      <c r="M349" s="7"/>
      <c r="N349" s="7"/>
      <c r="O349" s="7"/>
      <c r="P349" s="7"/>
    </row>
    <row r="350" spans="6:16" ht="15.75" customHeight="1">
      <c r="F350" s="5"/>
      <c r="G350" s="6"/>
      <c r="H350" s="7"/>
      <c r="I350" s="7"/>
      <c r="J350" s="7"/>
      <c r="K350" s="7"/>
      <c r="L350" s="7"/>
      <c r="M350" s="7"/>
      <c r="N350" s="7"/>
      <c r="O350" s="7"/>
      <c r="P350" s="7"/>
    </row>
    <row r="351" spans="6:16" ht="15.75" customHeight="1">
      <c r="F351" s="5"/>
      <c r="G351" s="6"/>
      <c r="H351" s="7"/>
      <c r="I351" s="7"/>
      <c r="J351" s="7"/>
      <c r="K351" s="7"/>
      <c r="L351" s="7"/>
      <c r="M351" s="7"/>
      <c r="N351" s="7"/>
      <c r="O351" s="7"/>
      <c r="P351" s="7"/>
    </row>
    <row r="352" spans="6:16" ht="15.75" customHeight="1">
      <c r="F352" s="5"/>
      <c r="G352" s="6"/>
      <c r="H352" s="7"/>
      <c r="I352" s="7"/>
      <c r="J352" s="7"/>
      <c r="K352" s="7"/>
      <c r="L352" s="7"/>
      <c r="M352" s="7"/>
      <c r="N352" s="7"/>
      <c r="O352" s="7"/>
      <c r="P352" s="7"/>
    </row>
    <row r="353" spans="6:16" ht="15.75" customHeight="1">
      <c r="F353" s="5"/>
      <c r="G353" s="6"/>
      <c r="H353" s="7"/>
      <c r="I353" s="7"/>
      <c r="J353" s="7"/>
      <c r="K353" s="7"/>
      <c r="L353" s="7"/>
      <c r="M353" s="7"/>
      <c r="N353" s="7"/>
      <c r="O353" s="7"/>
      <c r="P353" s="7"/>
    </row>
    <row r="354" spans="6:16" ht="15.75" customHeight="1">
      <c r="F354" s="5"/>
      <c r="G354" s="6"/>
      <c r="H354" s="7"/>
      <c r="I354" s="7"/>
      <c r="J354" s="7"/>
      <c r="K354" s="7"/>
      <c r="L354" s="7"/>
      <c r="M354" s="7"/>
      <c r="N354" s="7"/>
      <c r="O354" s="7"/>
      <c r="P354" s="7"/>
    </row>
    <row r="355" spans="6:16" ht="15.75" customHeight="1">
      <c r="F355" s="5"/>
      <c r="G355" s="6"/>
      <c r="H355" s="7"/>
      <c r="I355" s="7"/>
      <c r="J355" s="7"/>
      <c r="K355" s="7"/>
      <c r="L355" s="7"/>
      <c r="M355" s="7"/>
      <c r="N355" s="7"/>
      <c r="O355" s="7"/>
      <c r="P355" s="7"/>
    </row>
    <row r="356" spans="6:16" ht="15.75" customHeight="1">
      <c r="F356" s="5"/>
      <c r="G356" s="6"/>
      <c r="H356" s="7"/>
      <c r="I356" s="7"/>
      <c r="J356" s="7"/>
      <c r="K356" s="7"/>
      <c r="L356" s="7"/>
      <c r="M356" s="7"/>
      <c r="N356" s="7"/>
      <c r="O356" s="7"/>
      <c r="P356" s="7"/>
    </row>
    <row r="357" spans="6:16" ht="15.75" customHeight="1">
      <c r="F357" s="5"/>
      <c r="G357" s="6"/>
      <c r="H357" s="7"/>
      <c r="I357" s="7"/>
      <c r="J357" s="7"/>
      <c r="K357" s="7"/>
      <c r="L357" s="7"/>
      <c r="M357" s="7"/>
      <c r="N357" s="7"/>
      <c r="O357" s="7"/>
      <c r="P357" s="7"/>
    </row>
    <row r="358" spans="6:16" ht="15.75" customHeight="1">
      <c r="F358" s="5"/>
      <c r="G358" s="6"/>
      <c r="H358" s="7"/>
      <c r="I358" s="7"/>
      <c r="J358" s="7"/>
      <c r="K358" s="7"/>
      <c r="L358" s="7"/>
      <c r="M358" s="7"/>
      <c r="N358" s="7"/>
      <c r="O358" s="7"/>
      <c r="P358" s="7"/>
    </row>
    <row r="359" spans="6:16" ht="15.75" customHeight="1">
      <c r="F359" s="5"/>
      <c r="G359" s="6"/>
      <c r="H359" s="7"/>
      <c r="I359" s="7"/>
      <c r="J359" s="7"/>
      <c r="K359" s="7"/>
      <c r="L359" s="7"/>
      <c r="M359" s="7"/>
      <c r="N359" s="7"/>
      <c r="O359" s="7"/>
      <c r="P359" s="7"/>
    </row>
    <row r="360" spans="6:16" ht="15.75" customHeight="1">
      <c r="F360" s="5"/>
      <c r="G360" s="6"/>
      <c r="H360" s="7"/>
      <c r="I360" s="7"/>
      <c r="J360" s="7"/>
      <c r="K360" s="7"/>
      <c r="L360" s="7"/>
      <c r="M360" s="7"/>
      <c r="N360" s="7"/>
      <c r="O360" s="7"/>
      <c r="P360" s="7"/>
    </row>
    <row r="361" spans="6:16" ht="15.75" customHeight="1">
      <c r="F361" s="5"/>
      <c r="G361" s="6"/>
      <c r="H361" s="7"/>
      <c r="I361" s="7"/>
      <c r="J361" s="7"/>
      <c r="K361" s="7"/>
      <c r="L361" s="7"/>
      <c r="M361" s="7"/>
      <c r="N361" s="7"/>
      <c r="O361" s="7"/>
      <c r="P361" s="7"/>
    </row>
    <row r="362" spans="6:16" ht="15.75" customHeight="1">
      <c r="F362" s="5"/>
      <c r="G362" s="6"/>
      <c r="H362" s="7"/>
      <c r="I362" s="7"/>
      <c r="J362" s="7"/>
      <c r="K362" s="7"/>
      <c r="L362" s="7"/>
      <c r="M362" s="7"/>
      <c r="N362" s="7"/>
      <c r="O362" s="7"/>
      <c r="P362" s="7"/>
    </row>
    <row r="363" spans="6:16" ht="15.75" customHeight="1">
      <c r="F363" s="5"/>
      <c r="G363" s="6"/>
      <c r="H363" s="7"/>
      <c r="I363" s="7"/>
      <c r="J363" s="7"/>
      <c r="K363" s="7"/>
      <c r="L363" s="7"/>
      <c r="M363" s="7"/>
      <c r="N363" s="7"/>
      <c r="O363" s="7"/>
      <c r="P363" s="7"/>
    </row>
    <row r="364" spans="6:16" ht="15.75" customHeight="1">
      <c r="F364" s="5"/>
      <c r="G364" s="6"/>
      <c r="H364" s="7"/>
      <c r="I364" s="7"/>
      <c r="J364" s="7"/>
      <c r="K364" s="7"/>
      <c r="L364" s="7"/>
      <c r="M364" s="7"/>
      <c r="N364" s="7"/>
      <c r="O364" s="7"/>
      <c r="P364" s="7"/>
    </row>
    <row r="365" spans="6:16" ht="15.75" customHeight="1">
      <c r="F365" s="5"/>
      <c r="G365" s="6"/>
      <c r="H365" s="7"/>
      <c r="I365" s="7"/>
      <c r="J365" s="7"/>
      <c r="K365" s="7"/>
      <c r="L365" s="7"/>
      <c r="M365" s="7"/>
      <c r="N365" s="7"/>
      <c r="O365" s="7"/>
      <c r="P365" s="7"/>
    </row>
    <row r="366" spans="6:16" ht="15.75" customHeight="1">
      <c r="F366" s="5"/>
      <c r="G366" s="6"/>
      <c r="H366" s="7"/>
      <c r="I366" s="7"/>
      <c r="J366" s="7"/>
      <c r="K366" s="7"/>
      <c r="L366" s="7"/>
      <c r="M366" s="7"/>
      <c r="N366" s="7"/>
      <c r="O366" s="7"/>
      <c r="P366" s="7"/>
    </row>
    <row r="367" spans="6:16" ht="15.75" customHeight="1">
      <c r="F367" s="5"/>
      <c r="G367" s="6"/>
      <c r="H367" s="7"/>
      <c r="I367" s="7"/>
      <c r="J367" s="7"/>
      <c r="K367" s="7"/>
      <c r="L367" s="7"/>
      <c r="M367" s="7"/>
      <c r="N367" s="7"/>
      <c r="O367" s="7"/>
      <c r="P367" s="7"/>
    </row>
    <row r="368" spans="6:16" ht="15.75" customHeight="1">
      <c r="F368" s="5"/>
      <c r="G368" s="6"/>
      <c r="H368" s="7"/>
      <c r="I368" s="7"/>
      <c r="J368" s="7"/>
      <c r="K368" s="7"/>
      <c r="L368" s="7"/>
      <c r="M368" s="7"/>
      <c r="N368" s="7"/>
      <c r="O368" s="7"/>
      <c r="P368" s="7"/>
    </row>
    <row r="369" spans="6:16" ht="15.75" customHeight="1">
      <c r="F369" s="5"/>
      <c r="G369" s="6"/>
      <c r="H369" s="7"/>
      <c r="I369" s="7"/>
      <c r="J369" s="7"/>
      <c r="K369" s="7"/>
      <c r="L369" s="7"/>
      <c r="M369" s="7"/>
      <c r="N369" s="7"/>
      <c r="O369" s="7"/>
      <c r="P369" s="7"/>
    </row>
    <row r="370" spans="6:16" ht="15.75" customHeight="1">
      <c r="F370" s="5"/>
      <c r="G370" s="6"/>
      <c r="H370" s="7"/>
      <c r="I370" s="7"/>
      <c r="J370" s="7"/>
      <c r="K370" s="7"/>
      <c r="L370" s="7"/>
      <c r="M370" s="7"/>
      <c r="N370" s="7"/>
      <c r="O370" s="7"/>
      <c r="P370" s="7"/>
    </row>
    <row r="371" spans="6:16" ht="15.75" customHeight="1">
      <c r="F371" s="5"/>
      <c r="G371" s="6"/>
      <c r="H371" s="7"/>
      <c r="I371" s="7"/>
      <c r="J371" s="7"/>
      <c r="K371" s="7"/>
      <c r="L371" s="7"/>
      <c r="M371" s="7"/>
      <c r="N371" s="7"/>
      <c r="O371" s="7"/>
      <c r="P371" s="7"/>
    </row>
    <row r="372" spans="6:16" ht="15.75" customHeight="1">
      <c r="F372" s="5"/>
      <c r="G372" s="6"/>
      <c r="H372" s="7"/>
      <c r="I372" s="7"/>
      <c r="J372" s="7"/>
      <c r="K372" s="7"/>
      <c r="L372" s="7"/>
      <c r="M372" s="7"/>
      <c r="N372" s="7"/>
      <c r="O372" s="7"/>
      <c r="P372" s="7"/>
    </row>
    <row r="373" spans="6:16" ht="15.75" customHeight="1">
      <c r="F373" s="5"/>
      <c r="G373" s="6"/>
      <c r="H373" s="7"/>
      <c r="I373" s="7"/>
      <c r="J373" s="7"/>
      <c r="K373" s="7"/>
      <c r="L373" s="7"/>
      <c r="M373" s="7"/>
      <c r="N373" s="7"/>
      <c r="O373" s="7"/>
      <c r="P373" s="7"/>
    </row>
    <row r="374" spans="6:16" ht="15.75" customHeight="1">
      <c r="F374" s="5"/>
      <c r="G374" s="6"/>
      <c r="H374" s="7"/>
      <c r="I374" s="7"/>
      <c r="J374" s="7"/>
      <c r="K374" s="7"/>
      <c r="L374" s="7"/>
      <c r="M374" s="7"/>
      <c r="N374" s="7"/>
      <c r="O374" s="7"/>
      <c r="P374" s="7"/>
    </row>
    <row r="375" spans="6:16" ht="15.75" customHeight="1">
      <c r="F375" s="5"/>
      <c r="G375" s="6"/>
      <c r="H375" s="7"/>
      <c r="I375" s="7"/>
      <c r="J375" s="7"/>
      <c r="K375" s="7"/>
      <c r="L375" s="7"/>
      <c r="M375" s="7"/>
      <c r="N375" s="7"/>
      <c r="O375" s="7"/>
      <c r="P375" s="7"/>
    </row>
    <row r="376" spans="6:16" ht="15.75" customHeight="1">
      <c r="F376" s="5"/>
      <c r="G376" s="6"/>
      <c r="H376" s="7"/>
      <c r="I376" s="7"/>
      <c r="J376" s="7"/>
      <c r="K376" s="7"/>
      <c r="L376" s="7"/>
      <c r="M376" s="7"/>
      <c r="N376" s="7"/>
      <c r="O376" s="7"/>
      <c r="P376" s="7"/>
    </row>
    <row r="377" spans="6:16" ht="15.75" customHeight="1">
      <c r="F377" s="5"/>
      <c r="G377" s="6"/>
      <c r="H377" s="7"/>
      <c r="I377" s="7"/>
      <c r="J377" s="7"/>
      <c r="K377" s="7"/>
      <c r="L377" s="7"/>
      <c r="M377" s="7"/>
      <c r="N377" s="7"/>
      <c r="O377" s="7"/>
      <c r="P377" s="7"/>
    </row>
    <row r="378" spans="6:16" ht="15.75" customHeight="1">
      <c r="F378" s="5"/>
      <c r="G378" s="6"/>
      <c r="H378" s="7"/>
      <c r="I378" s="7"/>
      <c r="J378" s="7"/>
      <c r="K378" s="7"/>
      <c r="L378" s="7"/>
      <c r="M378" s="7"/>
      <c r="N378" s="7"/>
      <c r="O378" s="7"/>
      <c r="P378" s="7"/>
    </row>
    <row r="379" spans="6:16" ht="15.75" customHeight="1">
      <c r="F379" s="5"/>
      <c r="G379" s="6"/>
      <c r="H379" s="7"/>
      <c r="I379" s="7"/>
      <c r="J379" s="7"/>
      <c r="K379" s="7"/>
      <c r="L379" s="7"/>
      <c r="M379" s="7"/>
      <c r="N379" s="7"/>
      <c r="O379" s="7"/>
      <c r="P379" s="7"/>
    </row>
    <row r="380" spans="6:16" ht="15.75" customHeight="1">
      <c r="F380" s="5"/>
      <c r="G380" s="6"/>
      <c r="H380" s="7"/>
      <c r="I380" s="7"/>
      <c r="J380" s="7"/>
      <c r="K380" s="7"/>
      <c r="L380" s="7"/>
      <c r="M380" s="7"/>
      <c r="N380" s="7"/>
      <c r="O380" s="7"/>
      <c r="P380" s="7"/>
    </row>
    <row r="381" spans="6:16" ht="15.75" customHeight="1">
      <c r="F381" s="5"/>
      <c r="G381" s="6"/>
      <c r="H381" s="7"/>
      <c r="I381" s="7"/>
      <c r="J381" s="7"/>
      <c r="K381" s="7"/>
      <c r="L381" s="7"/>
      <c r="M381" s="7"/>
      <c r="N381" s="7"/>
      <c r="O381" s="7"/>
      <c r="P381" s="7"/>
    </row>
    <row r="382" spans="6:16" ht="15.75" customHeight="1">
      <c r="F382" s="5"/>
      <c r="G382" s="6"/>
      <c r="H382" s="7"/>
      <c r="I382" s="7"/>
      <c r="J382" s="7"/>
      <c r="K382" s="7"/>
      <c r="L382" s="7"/>
      <c r="M382" s="7"/>
      <c r="N382" s="7"/>
      <c r="O382" s="7"/>
      <c r="P382" s="7"/>
    </row>
    <row r="383" spans="6:16" ht="15.75" customHeight="1">
      <c r="F383" s="5"/>
      <c r="G383" s="6"/>
      <c r="H383" s="7"/>
      <c r="I383" s="7"/>
      <c r="J383" s="7"/>
      <c r="K383" s="7"/>
      <c r="L383" s="7"/>
      <c r="M383" s="7"/>
      <c r="N383" s="7"/>
      <c r="O383" s="7"/>
      <c r="P383" s="7"/>
    </row>
    <row r="384" spans="6:16" ht="15.75" customHeight="1">
      <c r="F384" s="5"/>
      <c r="G384" s="6"/>
      <c r="H384" s="7"/>
      <c r="I384" s="7"/>
      <c r="J384" s="7"/>
      <c r="K384" s="7"/>
      <c r="L384" s="7"/>
      <c r="M384" s="7"/>
      <c r="N384" s="7"/>
      <c r="O384" s="7"/>
      <c r="P384" s="7"/>
    </row>
    <row r="385" spans="6:16" ht="15.75" customHeight="1">
      <c r="F385" s="5"/>
      <c r="G385" s="6"/>
      <c r="H385" s="7"/>
      <c r="I385" s="7"/>
      <c r="J385" s="7"/>
      <c r="K385" s="7"/>
      <c r="L385" s="7"/>
      <c r="M385" s="7"/>
      <c r="N385" s="7"/>
      <c r="O385" s="7"/>
      <c r="P385" s="7"/>
    </row>
    <row r="386" spans="6:16" ht="15.75" customHeight="1">
      <c r="F386" s="5"/>
      <c r="G386" s="6"/>
      <c r="H386" s="7"/>
      <c r="I386" s="7"/>
      <c r="J386" s="7"/>
      <c r="K386" s="7"/>
      <c r="L386" s="7"/>
      <c r="M386" s="7"/>
      <c r="N386" s="7"/>
      <c r="O386" s="7"/>
      <c r="P386" s="7"/>
    </row>
    <row r="387" spans="6:16" ht="15.75" customHeight="1">
      <c r="F387" s="5"/>
      <c r="G387" s="6"/>
      <c r="H387" s="7"/>
      <c r="I387" s="7"/>
      <c r="J387" s="7"/>
      <c r="K387" s="7"/>
      <c r="L387" s="7"/>
      <c r="M387" s="7"/>
      <c r="N387" s="7"/>
      <c r="O387" s="7"/>
      <c r="P387" s="7"/>
    </row>
    <row r="388" spans="6:16" ht="15.75" customHeight="1">
      <c r="F388" s="5"/>
      <c r="G388" s="6"/>
      <c r="H388" s="7"/>
      <c r="I388" s="7"/>
      <c r="J388" s="7"/>
      <c r="K388" s="7"/>
      <c r="L388" s="7"/>
      <c r="M388" s="7"/>
      <c r="N388" s="7"/>
      <c r="O388" s="7"/>
      <c r="P388" s="7"/>
    </row>
    <row r="389" spans="6:16" ht="15.75" customHeight="1">
      <c r="F389" s="5"/>
      <c r="G389" s="6"/>
      <c r="H389" s="7"/>
      <c r="I389" s="7"/>
      <c r="J389" s="7"/>
      <c r="K389" s="7"/>
      <c r="L389" s="7"/>
      <c r="M389" s="7"/>
      <c r="N389" s="7"/>
      <c r="O389" s="7"/>
      <c r="P389" s="7"/>
    </row>
    <row r="390" spans="6:16" ht="15.75" customHeight="1">
      <c r="F390" s="5"/>
      <c r="G390" s="6"/>
      <c r="H390" s="7"/>
      <c r="I390" s="7"/>
      <c r="J390" s="7"/>
      <c r="K390" s="7"/>
      <c r="L390" s="7"/>
      <c r="M390" s="7"/>
      <c r="N390" s="7"/>
      <c r="O390" s="7"/>
      <c r="P390" s="7"/>
    </row>
    <row r="391" spans="6:16" ht="15.75" customHeight="1">
      <c r="F391" s="5"/>
      <c r="G391" s="6"/>
      <c r="H391" s="7"/>
      <c r="I391" s="7"/>
      <c r="J391" s="7"/>
      <c r="K391" s="7"/>
      <c r="L391" s="7"/>
      <c r="M391" s="7"/>
      <c r="N391" s="7"/>
      <c r="O391" s="7"/>
      <c r="P391" s="7"/>
    </row>
    <row r="392" spans="6:16" ht="15.75" customHeight="1">
      <c r="F392" s="5"/>
      <c r="G392" s="6"/>
      <c r="H392" s="7"/>
      <c r="I392" s="7"/>
      <c r="J392" s="7"/>
      <c r="K392" s="7"/>
      <c r="L392" s="7"/>
      <c r="M392" s="7"/>
      <c r="N392" s="7"/>
      <c r="O392" s="7"/>
      <c r="P392" s="7"/>
    </row>
    <row r="393" spans="6:16" ht="15.75" customHeight="1">
      <c r="F393" s="5"/>
      <c r="G393" s="6"/>
      <c r="H393" s="7"/>
      <c r="I393" s="7"/>
      <c r="J393" s="7"/>
      <c r="K393" s="7"/>
      <c r="L393" s="7"/>
      <c r="M393" s="7"/>
      <c r="N393" s="7"/>
      <c r="O393" s="7"/>
      <c r="P393" s="7"/>
    </row>
    <row r="394" spans="6:16" ht="15.75" customHeight="1">
      <c r="F394" s="5"/>
      <c r="G394" s="6"/>
      <c r="H394" s="7"/>
      <c r="I394" s="7"/>
      <c r="J394" s="7"/>
      <c r="K394" s="7"/>
      <c r="L394" s="7"/>
      <c r="M394" s="7"/>
      <c r="N394" s="7"/>
      <c r="O394" s="7"/>
      <c r="P394" s="7"/>
    </row>
    <row r="395" spans="6:16" ht="15.75" customHeight="1">
      <c r="F395" s="5"/>
      <c r="G395" s="6"/>
      <c r="H395" s="7"/>
      <c r="I395" s="7"/>
      <c r="J395" s="7"/>
      <c r="K395" s="7"/>
      <c r="L395" s="7"/>
      <c r="M395" s="7"/>
      <c r="N395" s="7"/>
      <c r="O395" s="7"/>
      <c r="P395" s="7"/>
    </row>
    <row r="396" spans="6:16" ht="15.75" customHeight="1">
      <c r="F396" s="5"/>
      <c r="G396" s="6"/>
      <c r="H396" s="7"/>
      <c r="I396" s="7"/>
      <c r="J396" s="7"/>
      <c r="K396" s="7"/>
      <c r="L396" s="7"/>
      <c r="M396" s="7"/>
      <c r="N396" s="7"/>
      <c r="O396" s="7"/>
      <c r="P396" s="7"/>
    </row>
    <row r="397" spans="6:16" ht="15.75" customHeight="1">
      <c r="F397" s="5"/>
      <c r="G397" s="6"/>
      <c r="H397" s="7"/>
      <c r="I397" s="7"/>
      <c r="J397" s="7"/>
      <c r="K397" s="7"/>
      <c r="L397" s="7"/>
      <c r="M397" s="7"/>
      <c r="N397" s="7"/>
      <c r="O397" s="7"/>
      <c r="P397" s="7"/>
    </row>
    <row r="398" spans="6:16" ht="15.75" customHeight="1">
      <c r="F398" s="5"/>
      <c r="G398" s="6"/>
      <c r="H398" s="7"/>
      <c r="I398" s="7"/>
      <c r="J398" s="7"/>
      <c r="K398" s="7"/>
      <c r="L398" s="7"/>
      <c r="M398" s="7"/>
      <c r="N398" s="7"/>
      <c r="O398" s="7"/>
      <c r="P398" s="7"/>
    </row>
    <row r="399" spans="6:16" ht="15.75" customHeight="1">
      <c r="F399" s="5"/>
      <c r="G399" s="6"/>
      <c r="H399" s="7"/>
      <c r="I399" s="7"/>
      <c r="J399" s="7"/>
      <c r="K399" s="7"/>
      <c r="L399" s="7"/>
      <c r="M399" s="7"/>
      <c r="N399" s="7"/>
      <c r="O399" s="7"/>
      <c r="P399" s="7"/>
    </row>
    <row r="400" spans="6:16" ht="15.75" customHeight="1">
      <c r="F400" s="5"/>
      <c r="G400" s="6"/>
      <c r="H400" s="7"/>
      <c r="I400" s="7"/>
      <c r="J400" s="7"/>
      <c r="K400" s="7"/>
      <c r="L400" s="7"/>
      <c r="M400" s="7"/>
      <c r="N400" s="7"/>
      <c r="O400" s="7"/>
      <c r="P400" s="7"/>
    </row>
    <row r="401" spans="6:16" ht="15.75" customHeight="1">
      <c r="F401" s="5"/>
      <c r="G401" s="6"/>
      <c r="H401" s="7"/>
      <c r="I401" s="7"/>
      <c r="J401" s="7"/>
      <c r="K401" s="7"/>
      <c r="L401" s="7"/>
      <c r="M401" s="7"/>
      <c r="N401" s="7"/>
      <c r="O401" s="7"/>
      <c r="P401" s="7"/>
    </row>
    <row r="402" spans="6:16" ht="15.75" customHeight="1">
      <c r="F402" s="5"/>
      <c r="G402" s="6"/>
      <c r="H402" s="7"/>
      <c r="I402" s="7"/>
      <c r="J402" s="7"/>
      <c r="K402" s="7"/>
      <c r="L402" s="7"/>
      <c r="M402" s="7"/>
      <c r="N402" s="7"/>
      <c r="O402" s="7"/>
      <c r="P402" s="7"/>
    </row>
    <row r="403" spans="6:16" ht="15.75" customHeight="1">
      <c r="F403" s="5"/>
      <c r="G403" s="6"/>
      <c r="H403" s="7"/>
      <c r="I403" s="7"/>
      <c r="J403" s="7"/>
      <c r="K403" s="7"/>
      <c r="L403" s="7"/>
      <c r="M403" s="7"/>
      <c r="N403" s="7"/>
      <c r="O403" s="7"/>
      <c r="P403" s="7"/>
    </row>
    <row r="404" spans="6:16" ht="15.75" customHeight="1">
      <c r="F404" s="5"/>
      <c r="G404" s="6"/>
      <c r="H404" s="7"/>
      <c r="I404" s="7"/>
      <c r="J404" s="7"/>
      <c r="K404" s="7"/>
      <c r="L404" s="7"/>
      <c r="M404" s="7"/>
      <c r="N404" s="7"/>
      <c r="O404" s="7"/>
      <c r="P404" s="7"/>
    </row>
    <row r="405" spans="6:16" ht="15.75" customHeight="1">
      <c r="F405" s="5"/>
      <c r="G405" s="6"/>
      <c r="H405" s="7"/>
      <c r="I405" s="7"/>
      <c r="J405" s="7"/>
      <c r="K405" s="7"/>
      <c r="L405" s="7"/>
      <c r="M405" s="7"/>
      <c r="N405" s="7"/>
      <c r="O405" s="7"/>
      <c r="P405" s="7"/>
    </row>
    <row r="406" spans="6:16" ht="15.75" customHeight="1">
      <c r="F406" s="5"/>
      <c r="G406" s="6"/>
      <c r="H406" s="7"/>
      <c r="I406" s="7"/>
      <c r="J406" s="7"/>
      <c r="K406" s="7"/>
      <c r="L406" s="7"/>
      <c r="M406" s="7"/>
      <c r="N406" s="7"/>
      <c r="O406" s="7"/>
      <c r="P406" s="7"/>
    </row>
    <row r="407" spans="6:16" ht="15.75" customHeight="1">
      <c r="F407" s="5"/>
      <c r="G407" s="6"/>
      <c r="H407" s="7"/>
      <c r="I407" s="7"/>
      <c r="J407" s="7"/>
      <c r="K407" s="7"/>
      <c r="L407" s="7"/>
      <c r="M407" s="7"/>
      <c r="N407" s="7"/>
      <c r="O407" s="7"/>
      <c r="P407" s="7"/>
    </row>
    <row r="408" spans="6:16" ht="15.75" customHeight="1">
      <c r="F408" s="5"/>
      <c r="G408" s="6"/>
      <c r="H408" s="7"/>
      <c r="I408" s="7"/>
      <c r="J408" s="7"/>
      <c r="K408" s="7"/>
      <c r="L408" s="7"/>
      <c r="M408" s="7"/>
      <c r="N408" s="7"/>
      <c r="O408" s="7"/>
      <c r="P408" s="7"/>
    </row>
    <row r="409" spans="6:16" ht="15.75" customHeight="1">
      <c r="F409" s="5"/>
      <c r="G409" s="6"/>
      <c r="H409" s="7"/>
      <c r="I409" s="7"/>
      <c r="J409" s="7"/>
      <c r="K409" s="7"/>
      <c r="L409" s="7"/>
      <c r="M409" s="7"/>
      <c r="N409" s="7"/>
      <c r="O409" s="7"/>
      <c r="P409" s="7"/>
    </row>
    <row r="410" spans="6:16" ht="15.75" customHeight="1">
      <c r="F410" s="5"/>
      <c r="G410" s="6"/>
      <c r="H410" s="7"/>
      <c r="I410" s="7"/>
      <c r="J410" s="7"/>
      <c r="K410" s="7"/>
      <c r="L410" s="7"/>
      <c r="M410" s="7"/>
      <c r="N410" s="7"/>
      <c r="O410" s="7"/>
      <c r="P410" s="7"/>
    </row>
    <row r="411" spans="6:16" ht="15.75" customHeight="1">
      <c r="F411" s="5"/>
      <c r="G411" s="6"/>
      <c r="H411" s="7"/>
      <c r="I411" s="7"/>
      <c r="J411" s="7"/>
      <c r="K411" s="7"/>
      <c r="L411" s="7"/>
      <c r="M411" s="7"/>
      <c r="N411" s="7"/>
      <c r="O411" s="7"/>
      <c r="P411" s="7"/>
    </row>
    <row r="412" spans="6:16" ht="15.75" customHeight="1">
      <c r="F412" s="5"/>
      <c r="G412" s="6"/>
      <c r="H412" s="7"/>
      <c r="I412" s="7"/>
      <c r="J412" s="7"/>
      <c r="K412" s="7"/>
      <c r="L412" s="7"/>
      <c r="M412" s="7"/>
      <c r="N412" s="7"/>
      <c r="O412" s="7"/>
      <c r="P412" s="7"/>
    </row>
    <row r="413" spans="6:16" ht="15.75" customHeight="1">
      <c r="F413" s="5"/>
      <c r="G413" s="6"/>
      <c r="H413" s="7"/>
      <c r="I413" s="7"/>
      <c r="J413" s="7"/>
      <c r="K413" s="7"/>
      <c r="L413" s="7"/>
      <c r="M413" s="7"/>
      <c r="N413" s="7"/>
      <c r="O413" s="7"/>
      <c r="P413" s="7"/>
    </row>
    <row r="414" spans="6:16" ht="15.75" customHeight="1">
      <c r="F414" s="5"/>
      <c r="G414" s="6"/>
      <c r="H414" s="7"/>
      <c r="I414" s="7"/>
      <c r="J414" s="7"/>
      <c r="K414" s="7"/>
      <c r="L414" s="7"/>
      <c r="M414" s="7"/>
      <c r="N414" s="7"/>
      <c r="O414" s="7"/>
      <c r="P414" s="7"/>
    </row>
    <row r="415" spans="6:16" ht="15.75" customHeight="1">
      <c r="F415" s="5"/>
      <c r="G415" s="6"/>
      <c r="H415" s="7"/>
      <c r="I415" s="7"/>
      <c r="J415" s="7"/>
      <c r="K415" s="7"/>
      <c r="L415" s="7"/>
      <c r="M415" s="7"/>
      <c r="N415" s="7"/>
      <c r="O415" s="7"/>
      <c r="P415" s="7"/>
    </row>
    <row r="416" spans="6:16" ht="15.75" customHeight="1">
      <c r="F416" s="5"/>
      <c r="G416" s="6"/>
      <c r="H416" s="7"/>
      <c r="I416" s="7"/>
      <c r="J416" s="7"/>
      <c r="K416" s="7"/>
      <c r="L416" s="7"/>
      <c r="M416" s="7"/>
      <c r="N416" s="7"/>
      <c r="O416" s="7"/>
      <c r="P416" s="7"/>
    </row>
    <row r="417" spans="6:16" ht="15.75" customHeight="1">
      <c r="F417" s="5"/>
      <c r="G417" s="6"/>
      <c r="H417" s="7"/>
      <c r="I417" s="7"/>
      <c r="J417" s="7"/>
      <c r="K417" s="7"/>
      <c r="L417" s="7"/>
      <c r="M417" s="7"/>
      <c r="N417" s="7"/>
      <c r="O417" s="7"/>
      <c r="P417" s="7"/>
    </row>
    <row r="418" spans="6:16" ht="15.75" customHeight="1">
      <c r="F418" s="5"/>
      <c r="G418" s="6"/>
      <c r="H418" s="7"/>
      <c r="I418" s="7"/>
      <c r="J418" s="7"/>
      <c r="K418" s="7"/>
      <c r="L418" s="7"/>
      <c r="M418" s="7"/>
      <c r="N418" s="7"/>
      <c r="O418" s="7"/>
      <c r="P418" s="7"/>
    </row>
    <row r="419" spans="6:16" ht="15.75" customHeight="1">
      <c r="F419" s="5"/>
      <c r="G419" s="6"/>
      <c r="H419" s="7"/>
      <c r="I419" s="7"/>
      <c r="J419" s="7"/>
      <c r="K419" s="7"/>
      <c r="L419" s="7"/>
      <c r="M419" s="7"/>
      <c r="N419" s="7"/>
      <c r="O419" s="7"/>
      <c r="P419" s="7"/>
    </row>
    <row r="420" spans="6:16" ht="15.75" customHeight="1">
      <c r="F420" s="5"/>
      <c r="G420" s="6"/>
      <c r="H420" s="7"/>
      <c r="I420" s="7"/>
      <c r="J420" s="7"/>
      <c r="K420" s="7"/>
      <c r="L420" s="7"/>
      <c r="M420" s="7"/>
      <c r="N420" s="7"/>
      <c r="O420" s="7"/>
      <c r="P420" s="7"/>
    </row>
    <row r="421" spans="6:16" ht="15.75" customHeight="1">
      <c r="F421" s="5"/>
      <c r="G421" s="6"/>
      <c r="H421" s="7"/>
      <c r="I421" s="7"/>
      <c r="J421" s="7"/>
      <c r="K421" s="7"/>
      <c r="L421" s="7"/>
      <c r="M421" s="7"/>
      <c r="N421" s="7"/>
      <c r="O421" s="7"/>
      <c r="P421" s="7"/>
    </row>
    <row r="422" spans="6:16" ht="15.75" customHeight="1">
      <c r="F422" s="5"/>
      <c r="G422" s="6"/>
      <c r="H422" s="7"/>
      <c r="I422" s="7"/>
      <c r="J422" s="7"/>
      <c r="K422" s="7"/>
      <c r="L422" s="7"/>
      <c r="M422" s="7"/>
      <c r="N422" s="7"/>
      <c r="O422" s="7"/>
      <c r="P422" s="7"/>
    </row>
    <row r="423" spans="6:16" ht="15.75" customHeight="1">
      <c r="F423" s="5"/>
      <c r="G423" s="6"/>
      <c r="H423" s="7"/>
      <c r="I423" s="7"/>
      <c r="J423" s="7"/>
      <c r="K423" s="7"/>
      <c r="L423" s="7"/>
      <c r="M423" s="7"/>
      <c r="N423" s="7"/>
      <c r="O423" s="7"/>
      <c r="P423" s="7"/>
    </row>
    <row r="424" spans="6:16" ht="15.75" customHeight="1">
      <c r="F424" s="5"/>
      <c r="G424" s="6"/>
      <c r="H424" s="7"/>
      <c r="I424" s="7"/>
      <c r="J424" s="7"/>
      <c r="K424" s="7"/>
      <c r="L424" s="7"/>
      <c r="M424" s="7"/>
      <c r="N424" s="7"/>
      <c r="O424" s="7"/>
      <c r="P424" s="7"/>
    </row>
    <row r="425" spans="6:16" ht="15.75" customHeight="1">
      <c r="F425" s="5"/>
      <c r="G425" s="6"/>
      <c r="H425" s="7"/>
      <c r="I425" s="7"/>
      <c r="J425" s="7"/>
      <c r="K425" s="7"/>
      <c r="L425" s="7"/>
      <c r="M425" s="7"/>
      <c r="N425" s="7"/>
      <c r="O425" s="7"/>
      <c r="P425" s="7"/>
    </row>
    <row r="426" spans="6:16" ht="15.75" customHeight="1">
      <c r="F426" s="5"/>
      <c r="G426" s="6"/>
      <c r="H426" s="7"/>
      <c r="I426" s="7"/>
      <c r="J426" s="7"/>
      <c r="K426" s="7"/>
      <c r="L426" s="7"/>
      <c r="M426" s="7"/>
      <c r="N426" s="7"/>
      <c r="O426" s="7"/>
      <c r="P426" s="7"/>
    </row>
    <row r="427" spans="6:16" ht="15.75" customHeight="1">
      <c r="F427" s="5"/>
      <c r="G427" s="6"/>
      <c r="H427" s="7"/>
      <c r="I427" s="7"/>
      <c r="J427" s="7"/>
      <c r="K427" s="7"/>
      <c r="L427" s="7"/>
      <c r="M427" s="7"/>
      <c r="N427" s="7"/>
      <c r="O427" s="7"/>
      <c r="P427" s="7"/>
    </row>
    <row r="428" spans="6:16" ht="15.75" customHeight="1">
      <c r="F428" s="5"/>
      <c r="G428" s="6"/>
      <c r="H428" s="7"/>
      <c r="I428" s="7"/>
      <c r="J428" s="7"/>
      <c r="K428" s="7"/>
      <c r="L428" s="7"/>
      <c r="M428" s="7"/>
      <c r="N428" s="7"/>
      <c r="O428" s="7"/>
      <c r="P428" s="7"/>
    </row>
    <row r="429" spans="6:16" ht="15.75" customHeight="1">
      <c r="F429" s="5"/>
      <c r="G429" s="6"/>
      <c r="H429" s="7"/>
      <c r="I429" s="7"/>
      <c r="J429" s="7"/>
      <c r="K429" s="7"/>
      <c r="L429" s="7"/>
      <c r="M429" s="7"/>
      <c r="N429" s="7"/>
      <c r="O429" s="7"/>
      <c r="P429" s="7"/>
    </row>
    <row r="430" spans="6:16" ht="15.75" customHeight="1">
      <c r="F430" s="5"/>
      <c r="G430" s="6"/>
      <c r="H430" s="7"/>
      <c r="I430" s="7"/>
      <c r="J430" s="7"/>
      <c r="K430" s="7"/>
      <c r="L430" s="7"/>
      <c r="M430" s="7"/>
      <c r="N430" s="7"/>
      <c r="O430" s="7"/>
      <c r="P430" s="7"/>
    </row>
    <row r="431" spans="6:16" ht="15.75" customHeight="1">
      <c r="F431" s="5"/>
      <c r="G431" s="6"/>
      <c r="H431" s="7"/>
      <c r="I431" s="7"/>
      <c r="J431" s="7"/>
      <c r="K431" s="7"/>
      <c r="L431" s="7"/>
      <c r="M431" s="7"/>
      <c r="N431" s="7"/>
      <c r="O431" s="7"/>
      <c r="P431" s="7"/>
    </row>
    <row r="432" spans="6:16" ht="15.75" customHeight="1">
      <c r="F432" s="5"/>
      <c r="G432" s="6"/>
      <c r="H432" s="7"/>
      <c r="I432" s="7"/>
      <c r="J432" s="7"/>
      <c r="K432" s="7"/>
      <c r="L432" s="7"/>
      <c r="M432" s="7"/>
      <c r="N432" s="7"/>
      <c r="O432" s="7"/>
      <c r="P432" s="7"/>
    </row>
    <row r="433" spans="6:16" ht="15.75" customHeight="1">
      <c r="F433" s="5"/>
      <c r="G433" s="6"/>
      <c r="H433" s="7"/>
      <c r="I433" s="7"/>
      <c r="J433" s="7"/>
      <c r="K433" s="7"/>
      <c r="L433" s="7"/>
      <c r="M433" s="7"/>
      <c r="N433" s="7"/>
      <c r="O433" s="7"/>
      <c r="P433" s="7"/>
    </row>
    <row r="434" spans="6:16" ht="15.75" customHeight="1">
      <c r="F434" s="5"/>
      <c r="G434" s="6"/>
      <c r="H434" s="7"/>
      <c r="I434" s="7"/>
      <c r="J434" s="7"/>
      <c r="K434" s="7"/>
      <c r="L434" s="7"/>
      <c r="M434" s="7"/>
      <c r="N434" s="7"/>
      <c r="O434" s="7"/>
      <c r="P434" s="7"/>
    </row>
    <row r="435" spans="6:16" ht="15.75" customHeight="1">
      <c r="F435" s="5"/>
      <c r="G435" s="6"/>
      <c r="H435" s="7"/>
      <c r="I435" s="7"/>
      <c r="J435" s="7"/>
      <c r="K435" s="7"/>
      <c r="L435" s="7"/>
      <c r="M435" s="7"/>
      <c r="N435" s="7"/>
      <c r="O435" s="7"/>
      <c r="P435" s="7"/>
    </row>
    <row r="436" spans="6:16" ht="15.75" customHeight="1">
      <c r="F436" s="5"/>
      <c r="G436" s="6"/>
      <c r="H436" s="7"/>
      <c r="I436" s="7"/>
      <c r="J436" s="7"/>
      <c r="K436" s="7"/>
      <c r="L436" s="7"/>
      <c r="M436" s="7"/>
      <c r="N436" s="7"/>
      <c r="O436" s="7"/>
      <c r="P436" s="7"/>
    </row>
    <row r="437" spans="6:16" ht="15.75" customHeight="1">
      <c r="F437" s="5"/>
      <c r="G437" s="6"/>
      <c r="H437" s="7"/>
      <c r="I437" s="7"/>
      <c r="J437" s="7"/>
      <c r="K437" s="7"/>
      <c r="L437" s="7"/>
      <c r="M437" s="7"/>
      <c r="N437" s="7"/>
      <c r="O437" s="7"/>
      <c r="P437" s="7"/>
    </row>
    <row r="438" spans="6:16" ht="15.75" customHeight="1">
      <c r="F438" s="5"/>
      <c r="G438" s="6"/>
      <c r="H438" s="7"/>
      <c r="I438" s="7"/>
      <c r="J438" s="7"/>
      <c r="K438" s="7"/>
      <c r="L438" s="7"/>
      <c r="M438" s="7"/>
      <c r="N438" s="7"/>
      <c r="O438" s="7"/>
      <c r="P438" s="7"/>
    </row>
    <row r="439" spans="6:16" ht="15.75" customHeight="1">
      <c r="F439" s="5"/>
      <c r="G439" s="6"/>
      <c r="H439" s="7"/>
      <c r="I439" s="7"/>
      <c r="J439" s="7"/>
      <c r="K439" s="7"/>
      <c r="L439" s="7"/>
      <c r="M439" s="7"/>
      <c r="N439" s="7"/>
      <c r="O439" s="7"/>
      <c r="P439" s="7"/>
    </row>
    <row r="440" spans="6:16" ht="15.75" customHeight="1">
      <c r="F440" s="5"/>
      <c r="G440" s="6"/>
      <c r="H440" s="7"/>
      <c r="I440" s="7"/>
      <c r="J440" s="7"/>
      <c r="K440" s="7"/>
      <c r="L440" s="7"/>
      <c r="M440" s="7"/>
      <c r="N440" s="7"/>
      <c r="O440" s="7"/>
      <c r="P440" s="7"/>
    </row>
    <row r="441" spans="6:16" ht="15.75" customHeight="1">
      <c r="F441" s="5"/>
      <c r="G441" s="6"/>
      <c r="H441" s="7"/>
      <c r="I441" s="7"/>
      <c r="J441" s="7"/>
      <c r="K441" s="7"/>
      <c r="L441" s="7"/>
      <c r="M441" s="7"/>
      <c r="N441" s="7"/>
      <c r="O441" s="7"/>
      <c r="P441" s="7"/>
    </row>
    <row r="442" spans="6:16" ht="15.75" customHeight="1">
      <c r="F442" s="5"/>
      <c r="G442" s="6"/>
      <c r="H442" s="7"/>
      <c r="I442" s="7"/>
      <c r="J442" s="7"/>
      <c r="K442" s="7"/>
      <c r="L442" s="7"/>
      <c r="M442" s="7"/>
      <c r="N442" s="7"/>
      <c r="O442" s="7"/>
      <c r="P442" s="7"/>
    </row>
    <row r="443" spans="6:16" ht="15.75" customHeight="1">
      <c r="F443" s="5"/>
      <c r="G443" s="6"/>
      <c r="H443" s="7"/>
      <c r="I443" s="7"/>
      <c r="J443" s="7"/>
      <c r="K443" s="7"/>
      <c r="L443" s="7"/>
      <c r="M443" s="7"/>
      <c r="N443" s="7"/>
      <c r="O443" s="7"/>
      <c r="P443" s="7"/>
    </row>
    <row r="444" spans="6:16" ht="15.75" customHeight="1">
      <c r="F444" s="5"/>
      <c r="G444" s="6"/>
      <c r="H444" s="7"/>
      <c r="I444" s="7"/>
      <c r="J444" s="7"/>
      <c r="K444" s="7"/>
      <c r="L444" s="7"/>
      <c r="M444" s="7"/>
      <c r="N444" s="7"/>
      <c r="O444" s="7"/>
      <c r="P444" s="7"/>
    </row>
    <row r="445" spans="6:16" ht="15.75" customHeight="1">
      <c r="F445" s="5"/>
      <c r="G445" s="6"/>
      <c r="H445" s="7"/>
      <c r="I445" s="7"/>
      <c r="J445" s="7"/>
      <c r="K445" s="7"/>
      <c r="L445" s="7"/>
      <c r="M445" s="7"/>
      <c r="N445" s="7"/>
      <c r="O445" s="7"/>
      <c r="P445" s="7"/>
    </row>
    <row r="446" spans="6:16" ht="15.75" customHeight="1">
      <c r="F446" s="5"/>
      <c r="G446" s="6"/>
      <c r="H446" s="7"/>
      <c r="I446" s="7"/>
      <c r="J446" s="7"/>
      <c r="K446" s="7"/>
      <c r="L446" s="7"/>
      <c r="M446" s="7"/>
      <c r="N446" s="7"/>
      <c r="O446" s="7"/>
      <c r="P446" s="7"/>
    </row>
    <row r="447" spans="6:16" ht="15.75" customHeight="1">
      <c r="F447" s="5"/>
      <c r="G447" s="6"/>
      <c r="H447" s="7"/>
      <c r="I447" s="7"/>
      <c r="J447" s="7"/>
      <c r="K447" s="7"/>
      <c r="L447" s="7"/>
      <c r="M447" s="7"/>
      <c r="N447" s="7"/>
      <c r="O447" s="7"/>
      <c r="P447" s="7"/>
    </row>
    <row r="448" spans="6:16" ht="15.75" customHeight="1">
      <c r="F448" s="5"/>
      <c r="G448" s="6"/>
      <c r="H448" s="7"/>
      <c r="I448" s="7"/>
      <c r="J448" s="7"/>
      <c r="K448" s="7"/>
      <c r="L448" s="7"/>
      <c r="M448" s="7"/>
      <c r="N448" s="7"/>
      <c r="O448" s="7"/>
      <c r="P448" s="7"/>
    </row>
    <row r="449" spans="6:16" ht="15.75" customHeight="1">
      <c r="F449" s="5"/>
      <c r="G449" s="6"/>
      <c r="H449" s="7"/>
      <c r="I449" s="7"/>
      <c r="J449" s="7"/>
      <c r="K449" s="7"/>
      <c r="L449" s="7"/>
      <c r="M449" s="7"/>
      <c r="N449" s="7"/>
      <c r="O449" s="7"/>
      <c r="P449" s="7"/>
    </row>
    <row r="450" spans="6:16" ht="15.75" customHeight="1">
      <c r="F450" s="5"/>
      <c r="G450" s="6"/>
      <c r="H450" s="7"/>
      <c r="I450" s="7"/>
      <c r="J450" s="7"/>
      <c r="K450" s="7"/>
      <c r="L450" s="7"/>
      <c r="M450" s="7"/>
      <c r="N450" s="7"/>
      <c r="O450" s="7"/>
      <c r="P450" s="7"/>
    </row>
    <row r="451" spans="6:16" ht="15.75" customHeight="1">
      <c r="F451" s="5"/>
      <c r="G451" s="6"/>
      <c r="H451" s="7"/>
      <c r="I451" s="7"/>
      <c r="J451" s="7"/>
      <c r="K451" s="7"/>
      <c r="L451" s="7"/>
      <c r="M451" s="7"/>
      <c r="N451" s="7"/>
      <c r="O451" s="7"/>
      <c r="P451" s="7"/>
    </row>
    <row r="452" spans="6:16" ht="15.75" customHeight="1">
      <c r="F452" s="5"/>
      <c r="G452" s="6"/>
      <c r="H452" s="7"/>
      <c r="I452" s="7"/>
      <c r="J452" s="7"/>
      <c r="K452" s="7"/>
      <c r="L452" s="7"/>
      <c r="M452" s="7"/>
      <c r="N452" s="7"/>
      <c r="O452" s="7"/>
      <c r="P452" s="7"/>
    </row>
    <row r="453" spans="6:16" ht="15.75" customHeight="1">
      <c r="F453" s="5"/>
      <c r="G453" s="6"/>
      <c r="H453" s="7"/>
      <c r="I453" s="7"/>
      <c r="J453" s="7"/>
      <c r="K453" s="7"/>
      <c r="L453" s="7"/>
      <c r="M453" s="7"/>
      <c r="N453" s="7"/>
      <c r="O453" s="7"/>
      <c r="P453" s="7"/>
    </row>
    <row r="454" spans="6:16" ht="15.75" customHeight="1">
      <c r="F454" s="5"/>
      <c r="G454" s="6"/>
      <c r="H454" s="7"/>
      <c r="I454" s="7"/>
      <c r="J454" s="7"/>
      <c r="K454" s="7"/>
      <c r="L454" s="7"/>
      <c r="M454" s="7"/>
      <c r="N454" s="7"/>
      <c r="O454" s="7"/>
      <c r="P454" s="7"/>
    </row>
    <row r="455" spans="6:16" ht="15.75" customHeight="1">
      <c r="F455" s="5"/>
      <c r="G455" s="6"/>
      <c r="H455" s="7"/>
      <c r="I455" s="7"/>
      <c r="J455" s="7"/>
      <c r="K455" s="7"/>
      <c r="L455" s="7"/>
      <c r="M455" s="7"/>
      <c r="N455" s="7"/>
      <c r="O455" s="7"/>
      <c r="P455" s="7"/>
    </row>
    <row r="456" spans="6:16" ht="15.75" customHeight="1">
      <c r="F456" s="5"/>
      <c r="G456" s="6"/>
      <c r="H456" s="7"/>
      <c r="I456" s="7"/>
      <c r="J456" s="7"/>
      <c r="K456" s="7"/>
      <c r="L456" s="7"/>
      <c r="M456" s="7"/>
      <c r="N456" s="7"/>
      <c r="O456" s="7"/>
      <c r="P456" s="7"/>
    </row>
    <row r="457" spans="6:16" ht="15.75" customHeight="1">
      <c r="F457" s="5"/>
      <c r="G457" s="6"/>
      <c r="H457" s="7"/>
      <c r="I457" s="7"/>
      <c r="J457" s="7"/>
      <c r="K457" s="7"/>
      <c r="L457" s="7"/>
      <c r="M457" s="7"/>
      <c r="N457" s="7"/>
      <c r="O457" s="7"/>
      <c r="P457" s="7"/>
    </row>
    <row r="458" spans="6:16" ht="15.75" customHeight="1">
      <c r="F458" s="5"/>
      <c r="G458" s="6"/>
      <c r="H458" s="7"/>
      <c r="I458" s="7"/>
      <c r="J458" s="7"/>
      <c r="K458" s="7"/>
      <c r="L458" s="7"/>
      <c r="M458" s="7"/>
      <c r="N458" s="7"/>
      <c r="O458" s="7"/>
      <c r="P458" s="7"/>
    </row>
    <row r="459" spans="6:16" ht="15.75" customHeight="1">
      <c r="F459" s="5"/>
      <c r="G459" s="6"/>
      <c r="H459" s="7"/>
      <c r="I459" s="7"/>
      <c r="J459" s="7"/>
      <c r="K459" s="7"/>
      <c r="L459" s="7"/>
      <c r="M459" s="7"/>
      <c r="N459" s="7"/>
      <c r="O459" s="7"/>
      <c r="P459" s="7"/>
    </row>
    <row r="460" spans="6:16" ht="15.75" customHeight="1">
      <c r="F460" s="5"/>
      <c r="G460" s="6"/>
      <c r="H460" s="7"/>
      <c r="I460" s="7"/>
      <c r="J460" s="7"/>
      <c r="K460" s="7"/>
      <c r="L460" s="7"/>
      <c r="M460" s="7"/>
      <c r="N460" s="7"/>
      <c r="O460" s="7"/>
      <c r="P460" s="7"/>
    </row>
    <row r="461" spans="6:16" ht="15.75" customHeight="1">
      <c r="F461" s="5"/>
      <c r="G461" s="6"/>
      <c r="H461" s="7"/>
      <c r="I461" s="7"/>
      <c r="J461" s="7"/>
      <c r="K461" s="7"/>
      <c r="L461" s="7"/>
      <c r="M461" s="7"/>
      <c r="N461" s="7"/>
      <c r="O461" s="7"/>
      <c r="P461" s="7"/>
    </row>
    <row r="462" spans="6:16" ht="15.75" customHeight="1">
      <c r="F462" s="5"/>
      <c r="G462" s="6"/>
      <c r="H462" s="7"/>
      <c r="I462" s="7"/>
      <c r="J462" s="7"/>
      <c r="K462" s="7"/>
      <c r="L462" s="7"/>
      <c r="M462" s="7"/>
      <c r="N462" s="7"/>
      <c r="O462" s="7"/>
      <c r="P462" s="7"/>
    </row>
    <row r="463" spans="6:16" ht="15.75" customHeight="1">
      <c r="F463" s="5"/>
      <c r="G463" s="6"/>
      <c r="H463" s="7"/>
      <c r="I463" s="7"/>
      <c r="J463" s="7"/>
      <c r="K463" s="7"/>
      <c r="L463" s="7"/>
      <c r="M463" s="7"/>
      <c r="N463" s="7"/>
      <c r="O463" s="7"/>
      <c r="P463" s="7"/>
    </row>
    <row r="464" spans="6:16" ht="15.75" customHeight="1">
      <c r="F464" s="5"/>
      <c r="G464" s="6"/>
      <c r="H464" s="7"/>
      <c r="I464" s="7"/>
      <c r="J464" s="7"/>
      <c r="K464" s="7"/>
      <c r="L464" s="7"/>
      <c r="M464" s="7"/>
      <c r="N464" s="7"/>
      <c r="O464" s="7"/>
      <c r="P464" s="7"/>
    </row>
    <row r="465" spans="6:16" ht="15.75" customHeight="1">
      <c r="F465" s="5"/>
      <c r="G465" s="6"/>
      <c r="H465" s="7"/>
      <c r="I465" s="7"/>
      <c r="J465" s="7"/>
      <c r="K465" s="7"/>
      <c r="L465" s="7"/>
      <c r="M465" s="7"/>
      <c r="N465" s="7"/>
      <c r="O465" s="7"/>
      <c r="P465" s="7"/>
    </row>
    <row r="466" spans="6:16" ht="15.75" customHeight="1">
      <c r="F466" s="5"/>
      <c r="G466" s="6"/>
      <c r="H466" s="7"/>
      <c r="I466" s="7"/>
      <c r="J466" s="7"/>
      <c r="K466" s="7"/>
      <c r="L466" s="7"/>
      <c r="M466" s="7"/>
      <c r="N466" s="7"/>
      <c r="O466" s="7"/>
      <c r="P466" s="7"/>
    </row>
    <row r="467" spans="6:16" ht="15.75" customHeight="1">
      <c r="F467" s="5"/>
      <c r="G467" s="6"/>
      <c r="H467" s="7"/>
      <c r="I467" s="7"/>
      <c r="J467" s="7"/>
      <c r="K467" s="7"/>
      <c r="L467" s="7"/>
      <c r="M467" s="7"/>
      <c r="N467" s="7"/>
      <c r="O467" s="7"/>
      <c r="P467" s="7"/>
    </row>
    <row r="468" spans="6:16" ht="15.75" customHeight="1">
      <c r="F468" s="5"/>
      <c r="G468" s="6"/>
      <c r="H468" s="7"/>
      <c r="I468" s="7"/>
      <c r="J468" s="7"/>
      <c r="K468" s="7"/>
      <c r="L468" s="7"/>
      <c r="M468" s="7"/>
      <c r="N468" s="7"/>
      <c r="O468" s="7"/>
      <c r="P468" s="7"/>
    </row>
    <row r="469" spans="6:16" ht="15.75" customHeight="1">
      <c r="F469" s="5"/>
      <c r="G469" s="6"/>
      <c r="H469" s="7"/>
      <c r="I469" s="7"/>
      <c r="J469" s="7"/>
      <c r="K469" s="7"/>
      <c r="L469" s="7"/>
      <c r="M469" s="7"/>
      <c r="N469" s="7"/>
      <c r="O469" s="7"/>
      <c r="P469" s="7"/>
    </row>
    <row r="470" spans="6:16" ht="15.75" customHeight="1">
      <c r="F470" s="5"/>
      <c r="G470" s="6"/>
      <c r="H470" s="7"/>
      <c r="I470" s="7"/>
      <c r="J470" s="7"/>
      <c r="K470" s="7"/>
      <c r="L470" s="7"/>
      <c r="M470" s="7"/>
      <c r="N470" s="7"/>
      <c r="O470" s="7"/>
      <c r="P470" s="7"/>
    </row>
    <row r="471" spans="6:16" ht="15.75" customHeight="1">
      <c r="F471" s="5"/>
      <c r="G471" s="6"/>
      <c r="H471" s="7"/>
      <c r="I471" s="7"/>
      <c r="J471" s="7"/>
      <c r="K471" s="7"/>
      <c r="L471" s="7"/>
      <c r="M471" s="7"/>
      <c r="N471" s="7"/>
      <c r="O471" s="7"/>
      <c r="P471" s="7"/>
    </row>
    <row r="472" spans="6:16" ht="15.75" customHeight="1">
      <c r="F472" s="5"/>
      <c r="G472" s="6"/>
      <c r="H472" s="7"/>
      <c r="I472" s="7"/>
      <c r="J472" s="7"/>
      <c r="K472" s="7"/>
      <c r="L472" s="7"/>
      <c r="M472" s="7"/>
      <c r="N472" s="7"/>
      <c r="O472" s="7"/>
      <c r="P472" s="7"/>
    </row>
    <row r="473" spans="6:16" ht="15.75" customHeight="1">
      <c r="F473" s="5"/>
      <c r="G473" s="6"/>
      <c r="H473" s="7"/>
      <c r="I473" s="7"/>
      <c r="J473" s="7"/>
      <c r="K473" s="7"/>
      <c r="L473" s="7"/>
      <c r="M473" s="7"/>
      <c r="N473" s="7"/>
      <c r="O473" s="7"/>
      <c r="P473" s="7"/>
    </row>
    <row r="474" spans="6:16" ht="15.75" customHeight="1">
      <c r="F474" s="5"/>
      <c r="G474" s="6"/>
      <c r="H474" s="7"/>
      <c r="I474" s="7"/>
      <c r="J474" s="7"/>
      <c r="K474" s="7"/>
      <c r="L474" s="7"/>
      <c r="M474" s="7"/>
      <c r="N474" s="7"/>
      <c r="O474" s="7"/>
      <c r="P474" s="7"/>
    </row>
    <row r="475" spans="6:16" ht="15.75" customHeight="1">
      <c r="F475" s="5"/>
      <c r="G475" s="6"/>
      <c r="H475" s="7"/>
      <c r="I475" s="7"/>
      <c r="J475" s="7"/>
      <c r="K475" s="7"/>
      <c r="L475" s="7"/>
      <c r="M475" s="7"/>
      <c r="N475" s="7"/>
      <c r="O475" s="7"/>
      <c r="P475" s="7"/>
    </row>
    <row r="476" spans="6:16" ht="15.75" customHeight="1">
      <c r="F476" s="5"/>
      <c r="G476" s="6"/>
      <c r="H476" s="7"/>
      <c r="I476" s="7"/>
      <c r="J476" s="7"/>
      <c r="K476" s="7"/>
      <c r="L476" s="7"/>
      <c r="M476" s="7"/>
      <c r="N476" s="7"/>
      <c r="O476" s="7"/>
      <c r="P476" s="7"/>
    </row>
    <row r="477" spans="6:16" ht="15.75" customHeight="1">
      <c r="F477" s="5"/>
      <c r="G477" s="6"/>
      <c r="H477" s="7"/>
      <c r="I477" s="7"/>
      <c r="J477" s="7"/>
      <c r="K477" s="7"/>
      <c r="L477" s="7"/>
      <c r="M477" s="7"/>
      <c r="N477" s="7"/>
      <c r="O477" s="7"/>
      <c r="P477" s="7"/>
    </row>
    <row r="478" spans="6:16" ht="15.75" customHeight="1">
      <c r="F478" s="5"/>
      <c r="G478" s="6"/>
      <c r="H478" s="7"/>
      <c r="I478" s="7"/>
      <c r="J478" s="7"/>
      <c r="K478" s="7"/>
      <c r="L478" s="7"/>
      <c r="M478" s="7"/>
      <c r="N478" s="7"/>
      <c r="O478" s="7"/>
      <c r="P478" s="7"/>
    </row>
    <row r="479" spans="6:16" ht="15.75" customHeight="1">
      <c r="F479" s="5"/>
      <c r="G479" s="6"/>
      <c r="H479" s="7"/>
      <c r="I479" s="7"/>
      <c r="J479" s="7"/>
      <c r="K479" s="7"/>
      <c r="L479" s="7"/>
      <c r="M479" s="7"/>
      <c r="N479" s="7"/>
      <c r="O479" s="7"/>
      <c r="P479" s="7"/>
    </row>
    <row r="480" spans="6:16" ht="15.75" customHeight="1">
      <c r="F480" s="5"/>
      <c r="G480" s="6"/>
      <c r="H480" s="7"/>
      <c r="I480" s="7"/>
      <c r="J480" s="7"/>
      <c r="K480" s="7"/>
      <c r="L480" s="7"/>
      <c r="M480" s="7"/>
      <c r="N480" s="7"/>
      <c r="O480" s="7"/>
      <c r="P480" s="7"/>
    </row>
    <row r="481" spans="6:16" ht="15.75" customHeight="1">
      <c r="F481" s="5"/>
      <c r="G481" s="6"/>
      <c r="H481" s="7"/>
      <c r="I481" s="7"/>
      <c r="J481" s="7"/>
      <c r="K481" s="7"/>
      <c r="L481" s="7"/>
      <c r="M481" s="7"/>
      <c r="N481" s="7"/>
      <c r="O481" s="7"/>
      <c r="P481" s="7"/>
    </row>
    <row r="482" spans="6:16" ht="15.75" customHeight="1">
      <c r="F482" s="5"/>
      <c r="G482" s="6"/>
      <c r="H482" s="7"/>
      <c r="I482" s="7"/>
      <c r="J482" s="7"/>
      <c r="K482" s="7"/>
      <c r="L482" s="7"/>
      <c r="M482" s="7"/>
      <c r="N482" s="7"/>
      <c r="O482" s="7"/>
      <c r="P482" s="7"/>
    </row>
    <row r="483" spans="6:16" ht="15.75" customHeight="1">
      <c r="F483" s="5"/>
      <c r="G483" s="6"/>
      <c r="H483" s="7"/>
      <c r="I483" s="7"/>
      <c r="J483" s="7"/>
      <c r="K483" s="7"/>
      <c r="L483" s="7"/>
      <c r="M483" s="7"/>
      <c r="N483" s="7"/>
      <c r="O483" s="7"/>
      <c r="P483" s="7"/>
    </row>
    <row r="484" spans="6:16" ht="15.75" customHeight="1">
      <c r="F484" s="5"/>
      <c r="G484" s="6"/>
      <c r="H484" s="7"/>
      <c r="I484" s="7"/>
      <c r="J484" s="7"/>
      <c r="K484" s="7"/>
      <c r="L484" s="7"/>
      <c r="M484" s="7"/>
      <c r="N484" s="7"/>
      <c r="O484" s="7"/>
      <c r="P484" s="7"/>
    </row>
    <row r="485" spans="6:16" ht="15.75" customHeight="1">
      <c r="F485" s="5"/>
      <c r="G485" s="6"/>
      <c r="H485" s="7"/>
      <c r="I485" s="7"/>
      <c r="J485" s="7"/>
      <c r="K485" s="7"/>
      <c r="L485" s="7"/>
      <c r="M485" s="7"/>
      <c r="N485" s="7"/>
      <c r="O485" s="7"/>
      <c r="P485" s="7"/>
    </row>
    <row r="486" spans="6:16" ht="15.75" customHeight="1">
      <c r="F486" s="5"/>
      <c r="G486" s="6"/>
      <c r="H486" s="7"/>
      <c r="I486" s="7"/>
      <c r="J486" s="7"/>
      <c r="K486" s="7"/>
      <c r="L486" s="7"/>
      <c r="M486" s="7"/>
      <c r="N486" s="7"/>
      <c r="O486" s="7"/>
      <c r="P486" s="7"/>
    </row>
    <row r="487" spans="6:16" ht="15.75" customHeight="1">
      <c r="F487" s="5"/>
      <c r="G487" s="6"/>
      <c r="H487" s="7"/>
      <c r="I487" s="7"/>
      <c r="J487" s="7"/>
      <c r="K487" s="7"/>
      <c r="L487" s="7"/>
      <c r="M487" s="7"/>
      <c r="N487" s="7"/>
      <c r="O487" s="7"/>
      <c r="P487" s="7"/>
    </row>
    <row r="488" spans="6:16" ht="15.75" customHeight="1">
      <c r="F488" s="5"/>
      <c r="G488" s="6"/>
      <c r="H488" s="7"/>
      <c r="I488" s="7"/>
      <c r="J488" s="7"/>
      <c r="K488" s="7"/>
      <c r="L488" s="7"/>
      <c r="M488" s="7"/>
      <c r="N488" s="7"/>
      <c r="O488" s="7"/>
      <c r="P488" s="7"/>
    </row>
    <row r="489" spans="6:16" ht="15.75" customHeight="1">
      <c r="F489" s="5"/>
      <c r="G489" s="6"/>
      <c r="H489" s="7"/>
      <c r="I489" s="7"/>
      <c r="J489" s="7"/>
      <c r="K489" s="7"/>
      <c r="L489" s="7"/>
      <c r="M489" s="7"/>
      <c r="N489" s="7"/>
      <c r="O489" s="7"/>
      <c r="P489" s="7"/>
    </row>
    <row r="490" spans="6:16" ht="15.75" customHeight="1">
      <c r="F490" s="5"/>
      <c r="G490" s="6"/>
      <c r="H490" s="7"/>
      <c r="I490" s="7"/>
      <c r="J490" s="7"/>
      <c r="K490" s="7"/>
      <c r="L490" s="7"/>
      <c r="M490" s="7"/>
      <c r="N490" s="7"/>
      <c r="O490" s="7"/>
      <c r="P490" s="7"/>
    </row>
    <row r="491" spans="6:16" ht="15.75" customHeight="1">
      <c r="F491" s="5"/>
      <c r="G491" s="6"/>
      <c r="H491" s="7"/>
      <c r="I491" s="7"/>
      <c r="J491" s="7"/>
      <c r="K491" s="7"/>
      <c r="L491" s="7"/>
      <c r="M491" s="7"/>
      <c r="N491" s="7"/>
      <c r="O491" s="7"/>
      <c r="P491" s="7"/>
    </row>
    <row r="492" spans="6:16" ht="15.75" customHeight="1">
      <c r="F492" s="5"/>
      <c r="G492" s="6"/>
      <c r="H492" s="7"/>
      <c r="I492" s="7"/>
      <c r="J492" s="7"/>
      <c r="K492" s="7"/>
      <c r="L492" s="7"/>
      <c r="M492" s="7"/>
      <c r="N492" s="7"/>
      <c r="O492" s="7"/>
      <c r="P492" s="7"/>
    </row>
    <row r="493" spans="6:16" ht="15.75" customHeight="1">
      <c r="F493" s="5"/>
      <c r="G493" s="6"/>
      <c r="H493" s="7"/>
      <c r="I493" s="7"/>
      <c r="J493" s="7"/>
      <c r="K493" s="7"/>
      <c r="L493" s="7"/>
      <c r="M493" s="7"/>
      <c r="N493" s="7"/>
      <c r="O493" s="7"/>
      <c r="P493" s="7"/>
    </row>
    <row r="494" spans="6:16" ht="15.75" customHeight="1">
      <c r="F494" s="5"/>
      <c r="G494" s="6"/>
      <c r="H494" s="7"/>
      <c r="I494" s="7"/>
      <c r="J494" s="7"/>
      <c r="K494" s="7"/>
      <c r="L494" s="7"/>
      <c r="M494" s="7"/>
      <c r="N494" s="7"/>
      <c r="O494" s="7"/>
      <c r="P494" s="7"/>
    </row>
    <row r="495" spans="6:16" ht="15.75" customHeight="1">
      <c r="F495" s="5"/>
      <c r="G495" s="6"/>
      <c r="H495" s="7"/>
      <c r="I495" s="7"/>
      <c r="J495" s="7"/>
      <c r="K495" s="7"/>
      <c r="L495" s="7"/>
      <c r="M495" s="7"/>
      <c r="N495" s="7"/>
      <c r="O495" s="7"/>
      <c r="P495" s="7"/>
    </row>
    <row r="496" spans="6:16" ht="15.75" customHeight="1">
      <c r="F496" s="5"/>
      <c r="G496" s="6"/>
      <c r="H496" s="7"/>
      <c r="I496" s="7"/>
      <c r="J496" s="7"/>
      <c r="K496" s="7"/>
      <c r="L496" s="7"/>
      <c r="M496" s="7"/>
      <c r="N496" s="7"/>
      <c r="O496" s="7"/>
      <c r="P496" s="7"/>
    </row>
    <row r="497" spans="6:16" ht="15.75" customHeight="1">
      <c r="F497" s="5"/>
      <c r="G497" s="6"/>
      <c r="H497" s="7"/>
      <c r="I497" s="7"/>
      <c r="J497" s="7"/>
      <c r="K497" s="7"/>
      <c r="L497" s="7"/>
      <c r="M497" s="7"/>
      <c r="N497" s="7"/>
      <c r="O497" s="7"/>
      <c r="P497" s="7"/>
    </row>
    <row r="498" spans="6:16" ht="15.75" customHeight="1">
      <c r="F498" s="5"/>
      <c r="G498" s="6"/>
      <c r="H498" s="7"/>
      <c r="I498" s="7"/>
      <c r="J498" s="7"/>
      <c r="K498" s="7"/>
      <c r="L498" s="7"/>
      <c r="M498" s="7"/>
      <c r="N498" s="7"/>
      <c r="O498" s="7"/>
      <c r="P498" s="7"/>
    </row>
    <row r="499" spans="6:16" ht="15.75" customHeight="1">
      <c r="F499" s="5"/>
      <c r="G499" s="6"/>
      <c r="H499" s="7"/>
      <c r="I499" s="7"/>
      <c r="J499" s="7"/>
      <c r="K499" s="7"/>
      <c r="L499" s="7"/>
      <c r="M499" s="7"/>
      <c r="N499" s="7"/>
      <c r="O499" s="7"/>
      <c r="P499" s="7"/>
    </row>
    <row r="500" spans="6:16" ht="15.75" customHeight="1">
      <c r="F500" s="5"/>
      <c r="G500" s="6"/>
      <c r="H500" s="7"/>
      <c r="I500" s="7"/>
      <c r="J500" s="7"/>
      <c r="K500" s="7"/>
      <c r="L500" s="7"/>
      <c r="M500" s="7"/>
      <c r="N500" s="7"/>
      <c r="O500" s="7"/>
      <c r="P500" s="7"/>
    </row>
    <row r="501" spans="6:16" ht="15.75" customHeight="1">
      <c r="F501" s="5"/>
      <c r="G501" s="6"/>
      <c r="H501" s="7"/>
      <c r="I501" s="7"/>
      <c r="J501" s="7"/>
      <c r="K501" s="7"/>
      <c r="L501" s="7"/>
      <c r="M501" s="7"/>
      <c r="N501" s="7"/>
      <c r="O501" s="7"/>
      <c r="P501" s="7"/>
    </row>
    <row r="502" spans="6:16" ht="15.75" customHeight="1">
      <c r="F502" s="5"/>
      <c r="G502" s="6"/>
      <c r="H502" s="7"/>
      <c r="I502" s="7"/>
      <c r="J502" s="7"/>
      <c r="K502" s="7"/>
      <c r="L502" s="7"/>
      <c r="M502" s="7"/>
      <c r="N502" s="7"/>
      <c r="O502" s="7"/>
      <c r="P502" s="7"/>
    </row>
    <row r="503" spans="6:16" ht="15.75" customHeight="1">
      <c r="F503" s="5"/>
      <c r="G503" s="6"/>
      <c r="H503" s="7"/>
      <c r="I503" s="7"/>
      <c r="J503" s="7"/>
      <c r="K503" s="7"/>
      <c r="L503" s="7"/>
      <c r="M503" s="7"/>
      <c r="N503" s="7"/>
      <c r="O503" s="7"/>
      <c r="P503" s="7"/>
    </row>
    <row r="504" spans="6:16" ht="15.75" customHeight="1">
      <c r="F504" s="5"/>
      <c r="G504" s="6"/>
      <c r="H504" s="7"/>
      <c r="I504" s="7"/>
      <c r="J504" s="7"/>
      <c r="K504" s="7"/>
      <c r="L504" s="7"/>
      <c r="M504" s="7"/>
      <c r="N504" s="7"/>
      <c r="O504" s="7"/>
      <c r="P504" s="7"/>
    </row>
    <row r="505" spans="6:16" ht="15.75" customHeight="1">
      <c r="F505" s="5"/>
      <c r="G505" s="6"/>
      <c r="H505" s="7"/>
      <c r="I505" s="7"/>
      <c r="J505" s="7"/>
      <c r="K505" s="7"/>
      <c r="L505" s="7"/>
      <c r="M505" s="7"/>
      <c r="N505" s="7"/>
      <c r="O505" s="7"/>
      <c r="P505" s="7"/>
    </row>
    <row r="506" spans="6:16" ht="15.75" customHeight="1">
      <c r="F506" s="5"/>
      <c r="G506" s="6"/>
      <c r="H506" s="7"/>
      <c r="I506" s="7"/>
      <c r="J506" s="7"/>
      <c r="K506" s="7"/>
      <c r="L506" s="7"/>
      <c r="M506" s="7"/>
      <c r="N506" s="7"/>
      <c r="O506" s="7"/>
      <c r="P506" s="7"/>
    </row>
    <row r="507" spans="6:16" ht="15.75" customHeight="1">
      <c r="F507" s="5"/>
      <c r="G507" s="6"/>
      <c r="H507" s="7"/>
      <c r="I507" s="7"/>
      <c r="J507" s="7"/>
      <c r="K507" s="7"/>
      <c r="L507" s="7"/>
      <c r="M507" s="7"/>
      <c r="N507" s="7"/>
      <c r="O507" s="7"/>
      <c r="P507" s="7"/>
    </row>
    <row r="508" spans="6:16" ht="15.75" customHeight="1">
      <c r="F508" s="5"/>
      <c r="G508" s="6"/>
      <c r="H508" s="7"/>
      <c r="I508" s="7"/>
      <c r="J508" s="7"/>
      <c r="K508" s="7"/>
      <c r="L508" s="7"/>
      <c r="M508" s="7"/>
      <c r="N508" s="7"/>
      <c r="O508" s="7"/>
      <c r="P508" s="7"/>
    </row>
    <row r="509" spans="6:16" ht="15.75" customHeight="1">
      <c r="F509" s="5"/>
      <c r="G509" s="6"/>
      <c r="H509" s="7"/>
      <c r="I509" s="7"/>
      <c r="J509" s="7"/>
      <c r="K509" s="7"/>
      <c r="L509" s="7"/>
      <c r="M509" s="7"/>
      <c r="N509" s="7"/>
      <c r="O509" s="7"/>
      <c r="P509" s="7"/>
    </row>
    <row r="510" spans="6:16" ht="15.75" customHeight="1">
      <c r="F510" s="5"/>
      <c r="G510" s="6"/>
      <c r="H510" s="7"/>
      <c r="I510" s="7"/>
      <c r="J510" s="7"/>
      <c r="K510" s="7"/>
      <c r="L510" s="7"/>
      <c r="M510" s="7"/>
      <c r="N510" s="7"/>
      <c r="O510" s="7"/>
      <c r="P510" s="7"/>
    </row>
    <row r="511" spans="6:16" ht="15.75" customHeight="1">
      <c r="F511" s="5"/>
      <c r="G511" s="6"/>
      <c r="H511" s="7"/>
      <c r="I511" s="7"/>
      <c r="J511" s="7"/>
      <c r="K511" s="7"/>
      <c r="L511" s="7"/>
      <c r="M511" s="7"/>
      <c r="N511" s="7"/>
      <c r="O511" s="7"/>
      <c r="P511" s="7"/>
    </row>
    <row r="512" spans="6:16" ht="15.75" customHeight="1">
      <c r="F512" s="5"/>
      <c r="G512" s="6"/>
      <c r="H512" s="7"/>
      <c r="I512" s="7"/>
      <c r="J512" s="7"/>
      <c r="K512" s="7"/>
      <c r="L512" s="7"/>
      <c r="M512" s="7"/>
      <c r="N512" s="7"/>
      <c r="O512" s="7"/>
      <c r="P512" s="7"/>
    </row>
    <row r="513" spans="6:16" ht="15.75" customHeight="1">
      <c r="F513" s="5"/>
      <c r="G513" s="6"/>
      <c r="H513" s="7"/>
      <c r="I513" s="7"/>
      <c r="J513" s="7"/>
      <c r="K513" s="7"/>
      <c r="L513" s="7"/>
      <c r="M513" s="7"/>
      <c r="N513" s="7"/>
      <c r="O513" s="7"/>
      <c r="P513" s="7"/>
    </row>
    <row r="514" spans="6:16" ht="15.75" customHeight="1">
      <c r="F514" s="5"/>
      <c r="G514" s="6"/>
      <c r="H514" s="7"/>
      <c r="I514" s="7"/>
      <c r="J514" s="7"/>
      <c r="K514" s="7"/>
      <c r="L514" s="7"/>
      <c r="M514" s="7"/>
      <c r="N514" s="7"/>
      <c r="O514" s="7"/>
      <c r="P514" s="7"/>
    </row>
    <row r="515" spans="6:16" ht="15.75" customHeight="1">
      <c r="F515" s="5"/>
      <c r="G515" s="6"/>
      <c r="H515" s="7"/>
      <c r="I515" s="7"/>
      <c r="J515" s="7"/>
      <c r="K515" s="7"/>
      <c r="L515" s="7"/>
      <c r="M515" s="7"/>
      <c r="N515" s="7"/>
      <c r="O515" s="7"/>
      <c r="P515" s="7"/>
    </row>
    <row r="516" spans="6:16" ht="15.75" customHeight="1">
      <c r="F516" s="5"/>
      <c r="G516" s="6"/>
      <c r="H516" s="7"/>
      <c r="I516" s="7"/>
      <c r="J516" s="7"/>
      <c r="K516" s="7"/>
      <c r="L516" s="7"/>
      <c r="M516" s="7"/>
      <c r="N516" s="7"/>
      <c r="O516" s="7"/>
      <c r="P516" s="7"/>
    </row>
    <row r="517" spans="6:16" ht="15.75" customHeight="1">
      <c r="F517" s="5"/>
      <c r="G517" s="6"/>
      <c r="H517" s="7"/>
      <c r="I517" s="7"/>
      <c r="J517" s="7"/>
      <c r="K517" s="7"/>
      <c r="L517" s="7"/>
      <c r="M517" s="7"/>
      <c r="N517" s="7"/>
      <c r="O517" s="7"/>
      <c r="P517" s="7"/>
    </row>
    <row r="518" spans="6:16" ht="15.75" customHeight="1">
      <c r="F518" s="5"/>
      <c r="G518" s="6"/>
      <c r="H518" s="7"/>
      <c r="I518" s="7"/>
      <c r="J518" s="7"/>
      <c r="K518" s="7"/>
      <c r="L518" s="7"/>
      <c r="M518" s="7"/>
      <c r="N518" s="7"/>
      <c r="O518" s="7"/>
      <c r="P518" s="7"/>
    </row>
    <row r="519" spans="6:16" ht="15.75" customHeight="1">
      <c r="F519" s="5"/>
      <c r="G519" s="6"/>
      <c r="H519" s="7"/>
      <c r="I519" s="7"/>
      <c r="J519" s="7"/>
      <c r="K519" s="7"/>
      <c r="L519" s="7"/>
      <c r="M519" s="7"/>
      <c r="N519" s="7"/>
      <c r="O519" s="7"/>
      <c r="P519" s="7"/>
    </row>
    <row r="520" spans="6:16" ht="15.75" customHeight="1">
      <c r="F520" s="5"/>
      <c r="G520" s="6"/>
      <c r="H520" s="7"/>
      <c r="I520" s="7"/>
      <c r="J520" s="7"/>
      <c r="K520" s="7"/>
      <c r="L520" s="7"/>
      <c r="M520" s="7"/>
      <c r="N520" s="7"/>
      <c r="O520" s="7"/>
      <c r="P520" s="7"/>
    </row>
    <row r="521" spans="6:16" ht="15.75" customHeight="1">
      <c r="F521" s="5"/>
      <c r="G521" s="6"/>
      <c r="H521" s="7"/>
      <c r="I521" s="7"/>
      <c r="J521" s="7"/>
      <c r="K521" s="7"/>
      <c r="L521" s="7"/>
      <c r="M521" s="7"/>
      <c r="N521" s="7"/>
      <c r="O521" s="7"/>
      <c r="P521" s="7"/>
    </row>
    <row r="522" spans="6:16" ht="15.75" customHeight="1">
      <c r="F522" s="5"/>
      <c r="G522" s="6"/>
      <c r="H522" s="7"/>
      <c r="I522" s="7"/>
      <c r="J522" s="7"/>
      <c r="K522" s="7"/>
      <c r="L522" s="7"/>
      <c r="M522" s="7"/>
      <c r="N522" s="7"/>
      <c r="O522" s="7"/>
      <c r="P522" s="7"/>
    </row>
    <row r="523" spans="6:16" ht="15.75" customHeight="1">
      <c r="F523" s="5"/>
      <c r="G523" s="6"/>
      <c r="H523" s="7"/>
      <c r="I523" s="7"/>
      <c r="J523" s="7"/>
      <c r="K523" s="7"/>
      <c r="L523" s="7"/>
      <c r="M523" s="7"/>
      <c r="N523" s="7"/>
      <c r="O523" s="7"/>
      <c r="P523" s="7"/>
    </row>
    <row r="524" spans="6:16" ht="15.75" customHeight="1">
      <c r="F524" s="5"/>
      <c r="G524" s="6"/>
      <c r="H524" s="7"/>
      <c r="I524" s="7"/>
      <c r="J524" s="7"/>
      <c r="K524" s="7"/>
      <c r="L524" s="7"/>
      <c r="M524" s="7"/>
      <c r="N524" s="7"/>
      <c r="O524" s="7"/>
      <c r="P524" s="7"/>
    </row>
    <row r="525" spans="6:16" ht="15.75" customHeight="1">
      <c r="F525" s="5"/>
      <c r="G525" s="6"/>
      <c r="H525" s="7"/>
      <c r="I525" s="7"/>
      <c r="J525" s="7"/>
      <c r="K525" s="7"/>
      <c r="L525" s="7"/>
      <c r="M525" s="7"/>
      <c r="N525" s="7"/>
      <c r="O525" s="7"/>
      <c r="P525" s="7"/>
    </row>
    <row r="526" spans="6:16" ht="15.75" customHeight="1">
      <c r="F526" s="5"/>
      <c r="G526" s="6"/>
      <c r="H526" s="7"/>
      <c r="I526" s="7"/>
      <c r="J526" s="7"/>
      <c r="K526" s="7"/>
      <c r="L526" s="7"/>
      <c r="M526" s="7"/>
      <c r="N526" s="7"/>
      <c r="O526" s="7"/>
      <c r="P526" s="7"/>
    </row>
    <row r="527" spans="6:16" ht="15.75" customHeight="1">
      <c r="F527" s="5"/>
      <c r="G527" s="6"/>
      <c r="H527" s="7"/>
      <c r="I527" s="7"/>
      <c r="J527" s="7"/>
      <c r="K527" s="7"/>
      <c r="L527" s="7"/>
      <c r="M527" s="7"/>
      <c r="N527" s="7"/>
      <c r="O527" s="7"/>
      <c r="P527" s="7"/>
    </row>
    <row r="528" spans="6:16" ht="15.75" customHeight="1">
      <c r="F528" s="5"/>
      <c r="G528" s="6"/>
      <c r="H528" s="7"/>
      <c r="I528" s="7"/>
      <c r="J528" s="7"/>
      <c r="K528" s="7"/>
      <c r="L528" s="7"/>
      <c r="M528" s="7"/>
      <c r="N528" s="7"/>
      <c r="O528" s="7"/>
      <c r="P528" s="7"/>
    </row>
    <row r="529" spans="6:16" ht="15.75" customHeight="1">
      <c r="F529" s="5"/>
      <c r="G529" s="6"/>
      <c r="H529" s="7"/>
      <c r="I529" s="7"/>
      <c r="J529" s="7"/>
      <c r="K529" s="7"/>
      <c r="L529" s="7"/>
      <c r="M529" s="7"/>
      <c r="N529" s="7"/>
      <c r="O529" s="7"/>
      <c r="P529" s="7"/>
    </row>
    <row r="530" spans="6:16" ht="15.75" customHeight="1">
      <c r="F530" s="5"/>
      <c r="G530" s="6"/>
      <c r="H530" s="7"/>
      <c r="I530" s="7"/>
      <c r="J530" s="7"/>
      <c r="K530" s="7"/>
      <c r="L530" s="7"/>
      <c r="M530" s="7"/>
      <c r="N530" s="7"/>
      <c r="O530" s="7"/>
      <c r="P530" s="7"/>
    </row>
    <row r="531" spans="6:16" ht="15.75" customHeight="1">
      <c r="F531" s="5"/>
      <c r="G531" s="6"/>
      <c r="H531" s="7"/>
      <c r="I531" s="7"/>
      <c r="J531" s="7"/>
      <c r="K531" s="7"/>
      <c r="L531" s="7"/>
      <c r="M531" s="7"/>
      <c r="N531" s="7"/>
      <c r="O531" s="7"/>
      <c r="P531" s="7"/>
    </row>
    <row r="532" spans="6:16" ht="15.75" customHeight="1">
      <c r="F532" s="5"/>
      <c r="G532" s="6"/>
      <c r="H532" s="7"/>
      <c r="I532" s="7"/>
      <c r="J532" s="7"/>
      <c r="K532" s="7"/>
      <c r="L532" s="7"/>
      <c r="M532" s="7"/>
      <c r="N532" s="7"/>
      <c r="O532" s="7"/>
      <c r="P532" s="7"/>
    </row>
    <row r="533" spans="6:16" ht="15.75" customHeight="1">
      <c r="F533" s="5"/>
      <c r="G533" s="6"/>
      <c r="H533" s="7"/>
      <c r="I533" s="7"/>
      <c r="J533" s="7"/>
      <c r="K533" s="7"/>
      <c r="L533" s="7"/>
      <c r="M533" s="7"/>
      <c r="N533" s="7"/>
      <c r="O533" s="7"/>
      <c r="P533" s="7"/>
    </row>
    <row r="534" spans="6:16" ht="15.75" customHeight="1">
      <c r="F534" s="5"/>
      <c r="G534" s="6"/>
      <c r="H534" s="7"/>
      <c r="I534" s="7"/>
      <c r="J534" s="7"/>
      <c r="K534" s="7"/>
      <c r="L534" s="7"/>
      <c r="M534" s="7"/>
      <c r="N534" s="7"/>
      <c r="O534" s="7"/>
      <c r="P534" s="7"/>
    </row>
    <row r="535" spans="6:16" ht="15.75" customHeight="1">
      <c r="F535" s="5"/>
      <c r="G535" s="6"/>
      <c r="H535" s="7"/>
      <c r="I535" s="7"/>
      <c r="J535" s="7"/>
      <c r="K535" s="7"/>
      <c r="L535" s="7"/>
      <c r="M535" s="7"/>
      <c r="N535" s="7"/>
      <c r="O535" s="7"/>
      <c r="P535" s="7"/>
    </row>
    <row r="536" spans="6:16" ht="15.75" customHeight="1">
      <c r="F536" s="5"/>
      <c r="G536" s="6"/>
      <c r="H536" s="7"/>
      <c r="I536" s="7"/>
      <c r="J536" s="7"/>
      <c r="K536" s="7"/>
      <c r="L536" s="7"/>
      <c r="M536" s="7"/>
      <c r="N536" s="7"/>
      <c r="O536" s="7"/>
      <c r="P536" s="7"/>
    </row>
    <row r="537" spans="6:16" ht="15.75" customHeight="1">
      <c r="F537" s="5"/>
      <c r="G537" s="6"/>
      <c r="H537" s="7"/>
      <c r="I537" s="7"/>
      <c r="J537" s="7"/>
      <c r="K537" s="7"/>
      <c r="L537" s="7"/>
      <c r="M537" s="7"/>
      <c r="N537" s="7"/>
      <c r="O537" s="7"/>
      <c r="P537" s="7"/>
    </row>
    <row r="538" spans="6:16" ht="15.75" customHeight="1">
      <c r="F538" s="5"/>
      <c r="G538" s="6"/>
      <c r="H538" s="7"/>
      <c r="I538" s="7"/>
      <c r="J538" s="7"/>
      <c r="K538" s="7"/>
      <c r="L538" s="7"/>
      <c r="M538" s="7"/>
      <c r="N538" s="7"/>
      <c r="O538" s="7"/>
      <c r="P538" s="7"/>
    </row>
    <row r="539" spans="6:16" ht="15.75" customHeight="1">
      <c r="F539" s="5"/>
      <c r="G539" s="6"/>
      <c r="H539" s="7"/>
      <c r="I539" s="7"/>
      <c r="J539" s="7"/>
      <c r="K539" s="7"/>
      <c r="L539" s="7"/>
      <c r="M539" s="7"/>
      <c r="N539" s="7"/>
      <c r="O539" s="7"/>
      <c r="P539" s="7"/>
    </row>
    <row r="540" spans="6:16" ht="15.75" customHeight="1">
      <c r="F540" s="5"/>
      <c r="G540" s="6"/>
      <c r="H540" s="7"/>
      <c r="I540" s="7"/>
      <c r="J540" s="7"/>
      <c r="K540" s="7"/>
      <c r="L540" s="7"/>
      <c r="M540" s="7"/>
      <c r="N540" s="7"/>
      <c r="O540" s="7"/>
      <c r="P540" s="7"/>
    </row>
    <row r="541" spans="6:16" ht="15.75" customHeight="1">
      <c r="F541" s="5"/>
      <c r="G541" s="6"/>
      <c r="H541" s="7"/>
      <c r="I541" s="7"/>
      <c r="J541" s="7"/>
      <c r="K541" s="7"/>
      <c r="L541" s="7"/>
      <c r="M541" s="7"/>
      <c r="N541" s="7"/>
      <c r="O541" s="7"/>
      <c r="P541" s="7"/>
    </row>
    <row r="542" spans="6:16" ht="15.75" customHeight="1">
      <c r="F542" s="5"/>
      <c r="G542" s="6"/>
      <c r="H542" s="7"/>
      <c r="I542" s="7"/>
      <c r="J542" s="7"/>
      <c r="K542" s="7"/>
      <c r="L542" s="7"/>
      <c r="M542" s="7"/>
      <c r="N542" s="7"/>
      <c r="O542" s="7"/>
      <c r="P542" s="7"/>
    </row>
    <row r="543" spans="6:16" ht="15.75" customHeight="1">
      <c r="F543" s="5"/>
      <c r="G543" s="6"/>
      <c r="H543" s="7"/>
      <c r="I543" s="7"/>
      <c r="J543" s="7"/>
      <c r="K543" s="7"/>
      <c r="L543" s="7"/>
      <c r="M543" s="7"/>
      <c r="N543" s="7"/>
      <c r="O543" s="7"/>
      <c r="P543" s="7"/>
    </row>
    <row r="544" spans="6:16" ht="15.75" customHeight="1">
      <c r="F544" s="5"/>
      <c r="G544" s="6"/>
      <c r="H544" s="7"/>
      <c r="I544" s="7"/>
      <c r="J544" s="7"/>
      <c r="K544" s="7"/>
      <c r="L544" s="7"/>
      <c r="M544" s="7"/>
      <c r="N544" s="7"/>
      <c r="O544" s="7"/>
      <c r="P544" s="7"/>
    </row>
    <row r="545" spans="6:16" ht="15.75" customHeight="1">
      <c r="F545" s="5"/>
      <c r="G545" s="6"/>
      <c r="H545" s="7"/>
      <c r="I545" s="7"/>
      <c r="J545" s="7"/>
      <c r="K545" s="7"/>
      <c r="L545" s="7"/>
      <c r="M545" s="7"/>
      <c r="N545" s="7"/>
      <c r="O545" s="7"/>
      <c r="P545" s="7"/>
    </row>
    <row r="546" spans="6:16" ht="15.75" customHeight="1">
      <c r="F546" s="5"/>
      <c r="G546" s="6"/>
      <c r="H546" s="7"/>
      <c r="I546" s="7"/>
      <c r="J546" s="7"/>
      <c r="K546" s="7"/>
      <c r="L546" s="7"/>
      <c r="M546" s="7"/>
      <c r="N546" s="7"/>
      <c r="O546" s="7"/>
      <c r="P546" s="7"/>
    </row>
    <row r="547" spans="6:16" ht="15.75" customHeight="1">
      <c r="F547" s="5"/>
      <c r="G547" s="6"/>
      <c r="H547" s="7"/>
      <c r="I547" s="7"/>
      <c r="J547" s="7"/>
      <c r="K547" s="7"/>
      <c r="L547" s="7"/>
      <c r="M547" s="7"/>
      <c r="N547" s="7"/>
      <c r="O547" s="7"/>
      <c r="P547" s="7"/>
    </row>
    <row r="548" spans="6:16" ht="15.75" customHeight="1">
      <c r="F548" s="5"/>
      <c r="G548" s="6"/>
      <c r="H548" s="7"/>
      <c r="I548" s="7"/>
      <c r="J548" s="7"/>
      <c r="K548" s="7"/>
      <c r="L548" s="7"/>
      <c r="M548" s="7"/>
      <c r="N548" s="7"/>
      <c r="O548" s="7"/>
      <c r="P548" s="7"/>
    </row>
    <row r="549" spans="6:16" ht="15.75" customHeight="1">
      <c r="F549" s="5"/>
      <c r="G549" s="6"/>
      <c r="H549" s="7"/>
      <c r="I549" s="7"/>
      <c r="J549" s="7"/>
      <c r="K549" s="7"/>
      <c r="L549" s="7"/>
      <c r="M549" s="7"/>
      <c r="N549" s="7"/>
      <c r="O549" s="7"/>
      <c r="P549" s="7"/>
    </row>
    <row r="550" spans="6:16" ht="15.75" customHeight="1">
      <c r="F550" s="5"/>
      <c r="G550" s="6"/>
      <c r="H550" s="7"/>
      <c r="I550" s="7"/>
      <c r="J550" s="7"/>
      <c r="K550" s="7"/>
      <c r="L550" s="7"/>
      <c r="M550" s="7"/>
      <c r="N550" s="7"/>
      <c r="O550" s="7"/>
      <c r="P550" s="7"/>
    </row>
    <row r="551" spans="6:16" ht="15.75" customHeight="1">
      <c r="F551" s="5"/>
      <c r="G551" s="6"/>
      <c r="H551" s="7"/>
      <c r="I551" s="7"/>
      <c r="J551" s="7"/>
      <c r="K551" s="7"/>
      <c r="L551" s="7"/>
      <c r="M551" s="7"/>
      <c r="N551" s="7"/>
      <c r="O551" s="7"/>
      <c r="P551" s="7"/>
    </row>
    <row r="552" spans="6:16" ht="15.75" customHeight="1">
      <c r="F552" s="5"/>
      <c r="G552" s="6"/>
      <c r="H552" s="7"/>
      <c r="I552" s="7"/>
      <c r="J552" s="7"/>
      <c r="K552" s="7"/>
      <c r="L552" s="7"/>
      <c r="M552" s="7"/>
      <c r="N552" s="7"/>
      <c r="O552" s="7"/>
      <c r="P552" s="7"/>
    </row>
    <row r="553" spans="6:16" ht="15.75" customHeight="1">
      <c r="F553" s="5"/>
      <c r="G553" s="6"/>
      <c r="H553" s="7"/>
      <c r="I553" s="7"/>
      <c r="J553" s="7"/>
      <c r="K553" s="7"/>
      <c r="L553" s="7"/>
      <c r="M553" s="7"/>
      <c r="N553" s="7"/>
      <c r="O553" s="7"/>
      <c r="P553" s="7"/>
    </row>
    <row r="554" spans="6:16" ht="15.75" customHeight="1">
      <c r="F554" s="5"/>
      <c r="G554" s="6"/>
      <c r="H554" s="7"/>
      <c r="I554" s="7"/>
      <c r="J554" s="7"/>
      <c r="K554" s="7"/>
      <c r="L554" s="7"/>
      <c r="M554" s="7"/>
      <c r="N554" s="7"/>
      <c r="O554" s="7"/>
      <c r="P554" s="7"/>
    </row>
    <row r="555" spans="6:16" ht="15.75" customHeight="1">
      <c r="F555" s="5"/>
      <c r="G555" s="6"/>
      <c r="H555" s="7"/>
      <c r="I555" s="7"/>
      <c r="J555" s="7"/>
      <c r="K555" s="7"/>
      <c r="L555" s="7"/>
      <c r="M555" s="7"/>
      <c r="N555" s="7"/>
      <c r="O555" s="7"/>
      <c r="P555" s="7"/>
    </row>
    <row r="556" spans="6:16" ht="15.75" customHeight="1">
      <c r="F556" s="5"/>
      <c r="G556" s="6"/>
      <c r="H556" s="7"/>
      <c r="I556" s="7"/>
      <c r="J556" s="7"/>
      <c r="K556" s="7"/>
      <c r="L556" s="7"/>
      <c r="M556" s="7"/>
      <c r="N556" s="7"/>
      <c r="O556" s="7"/>
      <c r="P556" s="7"/>
    </row>
    <row r="557" spans="6:16" ht="15.75" customHeight="1">
      <c r="F557" s="5"/>
      <c r="G557" s="6"/>
      <c r="H557" s="7"/>
      <c r="I557" s="7"/>
      <c r="J557" s="7"/>
      <c r="K557" s="7"/>
      <c r="L557" s="7"/>
      <c r="M557" s="7"/>
      <c r="N557" s="7"/>
      <c r="O557" s="7"/>
      <c r="P557" s="7"/>
    </row>
    <row r="558" spans="6:16" ht="15.75" customHeight="1">
      <c r="F558" s="5"/>
      <c r="G558" s="6"/>
      <c r="H558" s="7"/>
      <c r="I558" s="7"/>
      <c r="J558" s="7"/>
      <c r="K558" s="7"/>
      <c r="L558" s="7"/>
      <c r="M558" s="7"/>
      <c r="N558" s="7"/>
      <c r="O558" s="7"/>
      <c r="P558" s="7"/>
    </row>
    <row r="559" spans="6:16" ht="15.75" customHeight="1">
      <c r="F559" s="5"/>
      <c r="G559" s="6"/>
      <c r="H559" s="7"/>
      <c r="I559" s="7"/>
      <c r="J559" s="7"/>
      <c r="K559" s="7"/>
      <c r="L559" s="7"/>
      <c r="M559" s="7"/>
      <c r="N559" s="7"/>
      <c r="O559" s="7"/>
      <c r="P559" s="7"/>
    </row>
    <row r="560" spans="6:16" ht="15.75" customHeight="1">
      <c r="F560" s="5"/>
      <c r="G560" s="6"/>
      <c r="H560" s="7"/>
      <c r="I560" s="7"/>
      <c r="J560" s="7"/>
      <c r="K560" s="7"/>
      <c r="L560" s="7"/>
      <c r="M560" s="7"/>
      <c r="N560" s="7"/>
      <c r="O560" s="7"/>
      <c r="P560" s="7"/>
    </row>
    <row r="561" spans="6:16" ht="15.75" customHeight="1">
      <c r="F561" s="5"/>
      <c r="G561" s="6"/>
      <c r="H561" s="7"/>
      <c r="I561" s="7"/>
      <c r="J561" s="7"/>
      <c r="K561" s="7"/>
      <c r="L561" s="7"/>
      <c r="M561" s="7"/>
      <c r="N561" s="7"/>
      <c r="O561" s="7"/>
      <c r="P561" s="7"/>
    </row>
    <row r="562" spans="6:16" ht="15.75" customHeight="1">
      <c r="F562" s="5"/>
      <c r="G562" s="6"/>
      <c r="H562" s="7"/>
      <c r="I562" s="7"/>
      <c r="J562" s="7"/>
      <c r="K562" s="7"/>
      <c r="L562" s="7"/>
      <c r="M562" s="7"/>
      <c r="N562" s="7"/>
      <c r="O562" s="7"/>
      <c r="P562" s="7"/>
    </row>
    <row r="563" spans="6:16" ht="15.75" customHeight="1">
      <c r="F563" s="5"/>
      <c r="G563" s="6"/>
      <c r="H563" s="7"/>
      <c r="I563" s="7"/>
      <c r="J563" s="7"/>
      <c r="K563" s="7"/>
      <c r="L563" s="7"/>
      <c r="M563" s="7"/>
      <c r="N563" s="7"/>
      <c r="O563" s="7"/>
      <c r="P563" s="7"/>
    </row>
    <row r="564" spans="6:16" ht="15.75" customHeight="1">
      <c r="F564" s="5"/>
      <c r="G564" s="6"/>
      <c r="H564" s="7"/>
      <c r="I564" s="7"/>
      <c r="J564" s="7"/>
      <c r="K564" s="7"/>
      <c r="L564" s="7"/>
      <c r="M564" s="7"/>
      <c r="N564" s="7"/>
      <c r="O564" s="7"/>
      <c r="P564" s="7"/>
    </row>
    <row r="565" spans="6:16" ht="15.75" customHeight="1">
      <c r="F565" s="5"/>
      <c r="G565" s="6"/>
      <c r="H565" s="7"/>
      <c r="I565" s="7"/>
      <c r="J565" s="7"/>
      <c r="K565" s="7"/>
      <c r="L565" s="7"/>
      <c r="M565" s="7"/>
      <c r="N565" s="7"/>
      <c r="O565" s="7"/>
      <c r="P565" s="7"/>
    </row>
    <row r="566" spans="6:16" ht="15.75" customHeight="1">
      <c r="F566" s="5"/>
      <c r="G566" s="6"/>
      <c r="H566" s="7"/>
      <c r="I566" s="7"/>
      <c r="J566" s="7"/>
      <c r="K566" s="7"/>
      <c r="L566" s="7"/>
      <c r="M566" s="7"/>
      <c r="N566" s="7"/>
      <c r="O566" s="7"/>
      <c r="P566" s="7"/>
    </row>
    <row r="567" spans="6:16" ht="15.75" customHeight="1">
      <c r="F567" s="5"/>
      <c r="G567" s="6"/>
      <c r="H567" s="7"/>
      <c r="I567" s="7"/>
      <c r="J567" s="7"/>
      <c r="K567" s="7"/>
      <c r="L567" s="7"/>
      <c r="M567" s="7"/>
      <c r="N567" s="7"/>
      <c r="O567" s="7"/>
      <c r="P567" s="7"/>
    </row>
    <row r="568" spans="6:16" ht="15.75" customHeight="1">
      <c r="F568" s="5"/>
      <c r="G568" s="6"/>
      <c r="H568" s="7"/>
      <c r="I568" s="7"/>
      <c r="J568" s="7"/>
      <c r="K568" s="7"/>
      <c r="L568" s="7"/>
      <c r="M568" s="7"/>
      <c r="N568" s="7"/>
      <c r="O568" s="7"/>
      <c r="P568" s="7"/>
    </row>
    <row r="569" spans="6:16" ht="15.75" customHeight="1">
      <c r="F569" s="5"/>
      <c r="G569" s="6"/>
      <c r="H569" s="7"/>
      <c r="I569" s="7"/>
      <c r="J569" s="7"/>
      <c r="K569" s="7"/>
      <c r="L569" s="7"/>
      <c r="M569" s="7"/>
      <c r="N569" s="7"/>
      <c r="O569" s="7"/>
      <c r="P569" s="7"/>
    </row>
    <row r="570" spans="6:16" ht="15.75" customHeight="1">
      <c r="F570" s="5"/>
      <c r="G570" s="6"/>
      <c r="H570" s="7"/>
      <c r="I570" s="7"/>
      <c r="J570" s="7"/>
      <c r="K570" s="7"/>
      <c r="L570" s="7"/>
      <c r="M570" s="7"/>
      <c r="N570" s="7"/>
      <c r="O570" s="7"/>
      <c r="P570" s="7"/>
    </row>
    <row r="571" spans="6:16" ht="15.75" customHeight="1">
      <c r="F571" s="5"/>
      <c r="G571" s="6"/>
      <c r="H571" s="7"/>
      <c r="I571" s="7"/>
      <c r="J571" s="7"/>
      <c r="K571" s="7"/>
      <c r="L571" s="7"/>
      <c r="M571" s="7"/>
      <c r="N571" s="7"/>
      <c r="O571" s="7"/>
      <c r="P571" s="7"/>
    </row>
    <row r="572" spans="6:16" ht="15.75" customHeight="1">
      <c r="F572" s="5"/>
      <c r="G572" s="6"/>
      <c r="H572" s="7"/>
      <c r="I572" s="7"/>
      <c r="J572" s="7"/>
      <c r="K572" s="7"/>
      <c r="L572" s="7"/>
      <c r="M572" s="7"/>
      <c r="N572" s="7"/>
      <c r="O572" s="7"/>
      <c r="P572" s="7"/>
    </row>
    <row r="573" spans="6:16" ht="15.75" customHeight="1">
      <c r="F573" s="5"/>
      <c r="G573" s="6"/>
      <c r="H573" s="7"/>
      <c r="I573" s="7"/>
      <c r="J573" s="7"/>
      <c r="K573" s="7"/>
      <c r="L573" s="7"/>
      <c r="M573" s="7"/>
      <c r="N573" s="7"/>
      <c r="O573" s="7"/>
      <c r="P573" s="7"/>
    </row>
    <row r="574" spans="6:16" ht="15.75" customHeight="1">
      <c r="F574" s="5"/>
      <c r="G574" s="6"/>
      <c r="H574" s="7"/>
      <c r="I574" s="7"/>
      <c r="J574" s="7"/>
      <c r="K574" s="7"/>
      <c r="L574" s="7"/>
      <c r="M574" s="7"/>
      <c r="N574" s="7"/>
      <c r="O574" s="7"/>
      <c r="P574" s="7"/>
    </row>
    <row r="575" spans="6:16" ht="15.75" customHeight="1">
      <c r="F575" s="5"/>
      <c r="G575" s="6"/>
      <c r="H575" s="7"/>
      <c r="I575" s="7"/>
      <c r="J575" s="7"/>
      <c r="K575" s="7"/>
      <c r="L575" s="7"/>
      <c r="M575" s="7"/>
      <c r="N575" s="7"/>
      <c r="O575" s="7"/>
      <c r="P575" s="7"/>
    </row>
    <row r="576" spans="6:16" ht="15.75" customHeight="1">
      <c r="F576" s="5"/>
      <c r="G576" s="6"/>
      <c r="H576" s="7"/>
      <c r="I576" s="7"/>
      <c r="J576" s="7"/>
      <c r="K576" s="7"/>
      <c r="L576" s="7"/>
      <c r="M576" s="7"/>
      <c r="N576" s="7"/>
      <c r="O576" s="7"/>
      <c r="P576" s="7"/>
    </row>
    <row r="577" spans="6:16" ht="15.75" customHeight="1">
      <c r="F577" s="5"/>
      <c r="G577" s="6"/>
      <c r="H577" s="7"/>
      <c r="I577" s="7"/>
      <c r="J577" s="7"/>
      <c r="K577" s="7"/>
      <c r="L577" s="7"/>
      <c r="M577" s="7"/>
      <c r="N577" s="7"/>
      <c r="O577" s="7"/>
      <c r="P577" s="7"/>
    </row>
    <row r="578" spans="6:16" ht="15.75" customHeight="1">
      <c r="F578" s="5"/>
      <c r="G578" s="6"/>
      <c r="H578" s="7"/>
      <c r="I578" s="7"/>
      <c r="J578" s="7"/>
      <c r="K578" s="7"/>
      <c r="L578" s="7"/>
      <c r="M578" s="7"/>
      <c r="N578" s="7"/>
      <c r="O578" s="7"/>
      <c r="P578" s="7"/>
    </row>
    <row r="579" spans="6:16" ht="15.75" customHeight="1">
      <c r="F579" s="5"/>
      <c r="G579" s="6"/>
      <c r="H579" s="7"/>
      <c r="I579" s="7"/>
      <c r="J579" s="7"/>
      <c r="K579" s="7"/>
      <c r="L579" s="7"/>
      <c r="M579" s="7"/>
      <c r="N579" s="7"/>
      <c r="O579" s="7"/>
      <c r="P579" s="7"/>
    </row>
    <row r="580" spans="6:16" ht="15.75" customHeight="1">
      <c r="F580" s="5"/>
      <c r="G580" s="6"/>
      <c r="H580" s="7"/>
      <c r="I580" s="7"/>
      <c r="J580" s="7"/>
      <c r="K580" s="7"/>
      <c r="L580" s="7"/>
      <c r="M580" s="7"/>
      <c r="N580" s="7"/>
      <c r="O580" s="7"/>
      <c r="P580" s="7"/>
    </row>
    <row r="581" spans="6:16" ht="15.75" customHeight="1">
      <c r="F581" s="5"/>
      <c r="G581" s="6"/>
      <c r="H581" s="7"/>
      <c r="I581" s="7"/>
      <c r="J581" s="7"/>
      <c r="K581" s="7"/>
      <c r="L581" s="7"/>
      <c r="M581" s="7"/>
      <c r="N581" s="7"/>
      <c r="O581" s="7"/>
      <c r="P581" s="7"/>
    </row>
    <row r="582" spans="6:16" ht="15.75" customHeight="1">
      <c r="F582" s="5"/>
      <c r="G582" s="6"/>
      <c r="H582" s="7"/>
      <c r="I582" s="7"/>
      <c r="J582" s="7"/>
      <c r="K582" s="7"/>
      <c r="L582" s="7"/>
      <c r="M582" s="7"/>
      <c r="N582" s="7"/>
      <c r="O582" s="7"/>
      <c r="P582" s="7"/>
    </row>
    <row r="583" spans="6:16" ht="15.75" customHeight="1">
      <c r="F583" s="5"/>
      <c r="G583" s="6"/>
      <c r="H583" s="7"/>
      <c r="I583" s="7"/>
      <c r="J583" s="7"/>
      <c r="K583" s="7"/>
      <c r="L583" s="7"/>
      <c r="M583" s="7"/>
      <c r="N583" s="7"/>
      <c r="O583" s="7"/>
      <c r="P583" s="7"/>
    </row>
    <row r="584" spans="6:16" ht="15.75" customHeight="1">
      <c r="F584" s="5"/>
      <c r="G584" s="6"/>
      <c r="H584" s="7"/>
      <c r="I584" s="7"/>
      <c r="J584" s="7"/>
      <c r="K584" s="7"/>
      <c r="L584" s="7"/>
      <c r="M584" s="7"/>
      <c r="N584" s="7"/>
      <c r="O584" s="7"/>
      <c r="P584" s="7"/>
    </row>
    <row r="585" spans="6:16" ht="15.75" customHeight="1">
      <c r="F585" s="5"/>
      <c r="G585" s="6"/>
      <c r="H585" s="7"/>
      <c r="I585" s="7"/>
      <c r="J585" s="7"/>
      <c r="K585" s="7"/>
      <c r="L585" s="7"/>
      <c r="M585" s="7"/>
      <c r="N585" s="7"/>
      <c r="O585" s="7"/>
      <c r="P585" s="7"/>
    </row>
    <row r="586" spans="6:16" ht="15.75" customHeight="1">
      <c r="F586" s="5"/>
      <c r="G586" s="6"/>
      <c r="H586" s="7"/>
      <c r="I586" s="7"/>
      <c r="J586" s="7"/>
      <c r="K586" s="7"/>
      <c r="L586" s="7"/>
      <c r="M586" s="7"/>
      <c r="N586" s="7"/>
      <c r="O586" s="7"/>
      <c r="P586" s="7"/>
    </row>
    <row r="587" spans="6:16" ht="15.75" customHeight="1">
      <c r="F587" s="5"/>
      <c r="G587" s="6"/>
      <c r="H587" s="7"/>
      <c r="I587" s="7"/>
      <c r="J587" s="7"/>
      <c r="K587" s="7"/>
      <c r="L587" s="7"/>
      <c r="M587" s="7"/>
      <c r="N587" s="7"/>
      <c r="O587" s="7"/>
      <c r="P587" s="7"/>
    </row>
    <row r="588" spans="6:16" ht="15.75" customHeight="1">
      <c r="F588" s="5"/>
      <c r="G588" s="6"/>
      <c r="H588" s="7"/>
      <c r="I588" s="7"/>
      <c r="J588" s="7"/>
      <c r="K588" s="7"/>
      <c r="L588" s="7"/>
      <c r="M588" s="7"/>
      <c r="N588" s="7"/>
      <c r="O588" s="7"/>
      <c r="P588" s="7"/>
    </row>
    <row r="589" spans="6:16" ht="15.75" customHeight="1">
      <c r="F589" s="5"/>
      <c r="G589" s="6"/>
      <c r="H589" s="7"/>
      <c r="I589" s="7"/>
      <c r="J589" s="7"/>
      <c r="K589" s="7"/>
      <c r="L589" s="7"/>
      <c r="M589" s="7"/>
      <c r="N589" s="7"/>
      <c r="O589" s="7"/>
      <c r="P589" s="7"/>
    </row>
    <row r="590" spans="6:16" ht="15.75" customHeight="1">
      <c r="F590" s="5"/>
      <c r="G590" s="6"/>
      <c r="H590" s="7"/>
      <c r="I590" s="7"/>
      <c r="J590" s="7"/>
      <c r="K590" s="7"/>
      <c r="L590" s="7"/>
      <c r="M590" s="7"/>
      <c r="N590" s="7"/>
      <c r="O590" s="7"/>
      <c r="P590" s="7"/>
    </row>
    <row r="591" spans="6:16" ht="15.75" customHeight="1">
      <c r="F591" s="5"/>
      <c r="G591" s="6"/>
      <c r="H591" s="7"/>
      <c r="I591" s="7"/>
      <c r="J591" s="7"/>
      <c r="K591" s="7"/>
      <c r="L591" s="7"/>
      <c r="M591" s="7"/>
      <c r="N591" s="7"/>
      <c r="O591" s="7"/>
      <c r="P591" s="7"/>
    </row>
    <row r="592" spans="6:16" ht="15.75" customHeight="1">
      <c r="F592" s="5"/>
      <c r="G592" s="6"/>
      <c r="H592" s="7"/>
      <c r="I592" s="7"/>
      <c r="J592" s="7"/>
      <c r="K592" s="7"/>
      <c r="L592" s="7"/>
      <c r="M592" s="7"/>
      <c r="N592" s="7"/>
      <c r="O592" s="7"/>
      <c r="P592" s="7"/>
    </row>
    <row r="593" spans="6:16" ht="15.75" customHeight="1">
      <c r="F593" s="5"/>
      <c r="G593" s="6"/>
      <c r="H593" s="7"/>
      <c r="I593" s="7"/>
      <c r="J593" s="7"/>
      <c r="K593" s="7"/>
      <c r="L593" s="7"/>
      <c r="M593" s="7"/>
      <c r="N593" s="7"/>
      <c r="O593" s="7"/>
      <c r="P593" s="7"/>
    </row>
    <row r="594" spans="6:16" ht="15.75" customHeight="1">
      <c r="F594" s="5"/>
      <c r="G594" s="6"/>
      <c r="H594" s="7"/>
      <c r="I594" s="7"/>
      <c r="J594" s="7"/>
      <c r="K594" s="7"/>
      <c r="L594" s="7"/>
      <c r="M594" s="7"/>
      <c r="N594" s="7"/>
      <c r="O594" s="7"/>
      <c r="P594" s="7"/>
    </row>
    <row r="595" spans="6:16" ht="15.75" customHeight="1">
      <c r="F595" s="5"/>
      <c r="G595" s="6"/>
      <c r="H595" s="7"/>
      <c r="I595" s="7"/>
      <c r="J595" s="7"/>
      <c r="K595" s="7"/>
      <c r="L595" s="7"/>
      <c r="M595" s="7"/>
      <c r="N595" s="7"/>
      <c r="O595" s="7"/>
      <c r="P595" s="7"/>
    </row>
    <row r="596" spans="6:16" ht="15.75" customHeight="1">
      <c r="F596" s="5"/>
      <c r="G596" s="6"/>
      <c r="H596" s="7"/>
      <c r="I596" s="7"/>
      <c r="J596" s="7"/>
      <c r="K596" s="7"/>
      <c r="L596" s="7"/>
      <c r="M596" s="7"/>
      <c r="N596" s="7"/>
      <c r="O596" s="7"/>
      <c r="P596" s="7"/>
    </row>
    <row r="597" spans="6:16" ht="15.75" customHeight="1">
      <c r="F597" s="5"/>
      <c r="G597" s="6"/>
      <c r="H597" s="7"/>
      <c r="I597" s="7"/>
      <c r="J597" s="7"/>
      <c r="K597" s="7"/>
      <c r="L597" s="7"/>
      <c r="M597" s="7"/>
      <c r="N597" s="7"/>
      <c r="O597" s="7"/>
      <c r="P597" s="7"/>
    </row>
    <row r="598" spans="6:16" ht="15.75" customHeight="1">
      <c r="F598" s="5"/>
      <c r="G598" s="6"/>
      <c r="H598" s="7"/>
      <c r="I598" s="7"/>
      <c r="J598" s="7"/>
      <c r="K598" s="7"/>
      <c r="L598" s="7"/>
      <c r="M598" s="7"/>
      <c r="N598" s="7"/>
      <c r="O598" s="7"/>
      <c r="P598" s="7"/>
    </row>
    <row r="599" spans="6:16" ht="15.75" customHeight="1">
      <c r="F599" s="5"/>
      <c r="G599" s="6"/>
      <c r="H599" s="7"/>
      <c r="I599" s="7"/>
      <c r="J599" s="7"/>
      <c r="K599" s="7"/>
      <c r="L599" s="7"/>
      <c r="M599" s="7"/>
      <c r="N599" s="7"/>
      <c r="O599" s="7"/>
      <c r="P599" s="7"/>
    </row>
    <row r="600" spans="6:16" ht="15.75" customHeight="1">
      <c r="F600" s="5"/>
      <c r="G600" s="6"/>
      <c r="H600" s="7"/>
      <c r="I600" s="7"/>
      <c r="J600" s="7"/>
      <c r="K600" s="7"/>
      <c r="L600" s="7"/>
      <c r="M600" s="7"/>
      <c r="N600" s="7"/>
      <c r="O600" s="7"/>
      <c r="P600" s="7"/>
    </row>
    <row r="601" spans="6:16" ht="15.75" customHeight="1">
      <c r="F601" s="5"/>
      <c r="G601" s="6"/>
      <c r="H601" s="7"/>
      <c r="I601" s="7"/>
      <c r="J601" s="7"/>
      <c r="K601" s="7"/>
      <c r="L601" s="7"/>
      <c r="M601" s="7"/>
      <c r="N601" s="7"/>
      <c r="O601" s="7"/>
      <c r="P601" s="7"/>
    </row>
    <row r="602" spans="6:16" ht="15.75" customHeight="1">
      <c r="F602" s="5"/>
      <c r="G602" s="6"/>
      <c r="H602" s="7"/>
      <c r="I602" s="7"/>
      <c r="J602" s="7"/>
      <c r="K602" s="7"/>
      <c r="L602" s="7"/>
      <c r="M602" s="7"/>
      <c r="N602" s="7"/>
      <c r="O602" s="7"/>
      <c r="P602" s="7"/>
    </row>
    <row r="603" spans="6:16" ht="15.75" customHeight="1">
      <c r="F603" s="5"/>
      <c r="G603" s="6"/>
      <c r="H603" s="7"/>
      <c r="I603" s="7"/>
      <c r="J603" s="7"/>
      <c r="K603" s="7"/>
      <c r="L603" s="7"/>
      <c r="M603" s="7"/>
      <c r="N603" s="7"/>
      <c r="O603" s="7"/>
      <c r="P603" s="7"/>
    </row>
    <row r="604" spans="6:16" ht="15.75" customHeight="1">
      <c r="F604" s="5"/>
      <c r="G604" s="6"/>
      <c r="H604" s="7"/>
      <c r="I604" s="7"/>
      <c r="J604" s="7"/>
      <c r="K604" s="7"/>
      <c r="L604" s="7"/>
      <c r="M604" s="7"/>
      <c r="N604" s="7"/>
      <c r="O604" s="7"/>
      <c r="P604" s="7"/>
    </row>
    <row r="605" spans="6:16" ht="15.75" customHeight="1">
      <c r="F605" s="5"/>
      <c r="G605" s="6"/>
      <c r="H605" s="7"/>
      <c r="I605" s="7"/>
      <c r="J605" s="7"/>
      <c r="K605" s="7"/>
      <c r="L605" s="7"/>
      <c r="M605" s="7"/>
      <c r="N605" s="7"/>
      <c r="O605" s="7"/>
      <c r="P605" s="7"/>
    </row>
    <row r="606" spans="6:16" ht="15.75" customHeight="1">
      <c r="F606" s="5"/>
      <c r="G606" s="6"/>
      <c r="H606" s="7"/>
      <c r="I606" s="7"/>
      <c r="J606" s="7"/>
      <c r="K606" s="7"/>
      <c r="L606" s="7"/>
      <c r="M606" s="7"/>
      <c r="N606" s="7"/>
      <c r="O606" s="7"/>
      <c r="P606" s="7"/>
    </row>
    <row r="607" spans="6:16" ht="15.75" customHeight="1">
      <c r="F607" s="5"/>
      <c r="G607" s="6"/>
      <c r="H607" s="7"/>
      <c r="I607" s="7"/>
      <c r="J607" s="7"/>
      <c r="K607" s="7"/>
      <c r="L607" s="7"/>
      <c r="M607" s="7"/>
      <c r="N607" s="7"/>
      <c r="O607" s="7"/>
      <c r="P607" s="7"/>
    </row>
    <row r="608" spans="6:16" ht="15.75" customHeight="1">
      <c r="F608" s="5"/>
      <c r="G608" s="6"/>
      <c r="H608" s="7"/>
      <c r="I608" s="7"/>
      <c r="J608" s="7"/>
      <c r="K608" s="7"/>
      <c r="L608" s="7"/>
      <c r="M608" s="7"/>
      <c r="N608" s="7"/>
      <c r="O608" s="7"/>
      <c r="P608" s="7"/>
    </row>
    <row r="609" spans="6:16" ht="15.75" customHeight="1">
      <c r="F609" s="5"/>
      <c r="G609" s="6"/>
      <c r="H609" s="7"/>
      <c r="I609" s="7"/>
      <c r="J609" s="7"/>
      <c r="K609" s="7"/>
      <c r="L609" s="7"/>
      <c r="M609" s="7"/>
      <c r="N609" s="7"/>
      <c r="O609" s="7"/>
      <c r="P609" s="7"/>
    </row>
    <row r="610" spans="6:16" ht="15.75" customHeight="1">
      <c r="F610" s="5"/>
      <c r="G610" s="6"/>
      <c r="H610" s="7"/>
      <c r="I610" s="7"/>
      <c r="J610" s="7"/>
      <c r="K610" s="7"/>
      <c r="L610" s="7"/>
      <c r="M610" s="7"/>
      <c r="N610" s="7"/>
      <c r="O610" s="7"/>
      <c r="P610" s="7"/>
    </row>
    <row r="611" spans="6:16" ht="15.75" customHeight="1">
      <c r="F611" s="5"/>
      <c r="G611" s="6"/>
      <c r="H611" s="7"/>
      <c r="I611" s="7"/>
      <c r="J611" s="7"/>
      <c r="K611" s="7"/>
      <c r="L611" s="7"/>
      <c r="M611" s="7"/>
      <c r="N611" s="7"/>
      <c r="O611" s="7"/>
      <c r="P611" s="7"/>
    </row>
    <row r="612" spans="6:16" ht="15.75" customHeight="1">
      <c r="F612" s="5"/>
      <c r="G612" s="6"/>
      <c r="H612" s="7"/>
      <c r="I612" s="7"/>
      <c r="J612" s="7"/>
      <c r="K612" s="7"/>
      <c r="L612" s="7"/>
      <c r="M612" s="7"/>
      <c r="N612" s="7"/>
      <c r="O612" s="7"/>
      <c r="P612" s="7"/>
    </row>
    <row r="613" spans="6:16" ht="15.75" customHeight="1">
      <c r="F613" s="5"/>
      <c r="G613" s="6"/>
      <c r="H613" s="7"/>
      <c r="I613" s="7"/>
      <c r="J613" s="7"/>
      <c r="K613" s="7"/>
      <c r="L613" s="7"/>
      <c r="M613" s="7"/>
      <c r="N613" s="7"/>
      <c r="O613" s="7"/>
      <c r="P613" s="7"/>
    </row>
    <row r="614" spans="6:16" ht="15.75" customHeight="1">
      <c r="F614" s="5"/>
      <c r="G614" s="6"/>
      <c r="H614" s="7"/>
      <c r="I614" s="7"/>
      <c r="J614" s="7"/>
      <c r="K614" s="7"/>
      <c r="L614" s="7"/>
      <c r="M614" s="7"/>
      <c r="N614" s="7"/>
      <c r="O614" s="7"/>
      <c r="P614" s="7"/>
    </row>
    <row r="615" spans="6:16" ht="15.75" customHeight="1">
      <c r="F615" s="5"/>
      <c r="G615" s="6"/>
      <c r="H615" s="7"/>
      <c r="I615" s="7"/>
      <c r="J615" s="7"/>
      <c r="K615" s="7"/>
      <c r="L615" s="7"/>
      <c r="M615" s="7"/>
      <c r="N615" s="7"/>
      <c r="O615" s="7"/>
      <c r="P615" s="7"/>
    </row>
    <row r="616" spans="6:16" ht="15.75" customHeight="1">
      <c r="F616" s="5"/>
      <c r="G616" s="6"/>
      <c r="H616" s="7"/>
      <c r="I616" s="7"/>
      <c r="J616" s="7"/>
      <c r="K616" s="7"/>
      <c r="L616" s="7"/>
      <c r="M616" s="7"/>
      <c r="N616" s="7"/>
      <c r="O616" s="7"/>
      <c r="P616" s="7"/>
    </row>
    <row r="617" spans="6:16" ht="15.75" customHeight="1">
      <c r="F617" s="5"/>
      <c r="G617" s="6"/>
      <c r="H617" s="7"/>
      <c r="I617" s="7"/>
      <c r="J617" s="7"/>
      <c r="K617" s="7"/>
      <c r="L617" s="7"/>
      <c r="M617" s="7"/>
      <c r="N617" s="7"/>
      <c r="O617" s="7"/>
      <c r="P617" s="7"/>
    </row>
    <row r="618" spans="6:16" ht="15.75" customHeight="1">
      <c r="F618" s="5"/>
      <c r="G618" s="6"/>
      <c r="H618" s="7"/>
      <c r="I618" s="7"/>
      <c r="J618" s="7"/>
      <c r="K618" s="7"/>
      <c r="L618" s="7"/>
      <c r="M618" s="7"/>
      <c r="N618" s="7"/>
      <c r="O618" s="7"/>
      <c r="P618" s="7"/>
    </row>
    <row r="619" spans="6:16" ht="15.75" customHeight="1">
      <c r="F619" s="5"/>
      <c r="G619" s="6"/>
      <c r="H619" s="7"/>
      <c r="I619" s="7"/>
      <c r="J619" s="7"/>
      <c r="K619" s="7"/>
      <c r="L619" s="7"/>
      <c r="M619" s="7"/>
      <c r="N619" s="7"/>
      <c r="O619" s="7"/>
      <c r="P619" s="7"/>
    </row>
    <row r="620" spans="6:16" ht="15.75" customHeight="1">
      <c r="F620" s="5"/>
      <c r="G620" s="6"/>
      <c r="H620" s="7"/>
      <c r="I620" s="7"/>
      <c r="J620" s="7"/>
      <c r="K620" s="7"/>
      <c r="L620" s="7"/>
      <c r="M620" s="7"/>
      <c r="N620" s="7"/>
      <c r="O620" s="7"/>
      <c r="P620" s="7"/>
    </row>
    <row r="621" spans="6:16" ht="15.75" customHeight="1">
      <c r="F621" s="5"/>
      <c r="G621" s="6"/>
      <c r="H621" s="7"/>
      <c r="I621" s="7"/>
      <c r="J621" s="7"/>
      <c r="K621" s="7"/>
      <c r="L621" s="7"/>
      <c r="M621" s="7"/>
      <c r="N621" s="7"/>
      <c r="O621" s="7"/>
      <c r="P621" s="7"/>
    </row>
    <row r="622" spans="6:16" ht="15.75" customHeight="1">
      <c r="F622" s="5"/>
      <c r="G622" s="6"/>
      <c r="H622" s="7"/>
      <c r="I622" s="7"/>
      <c r="J622" s="7"/>
      <c r="K622" s="7"/>
      <c r="L622" s="7"/>
      <c r="M622" s="7"/>
      <c r="N622" s="7"/>
      <c r="O622" s="7"/>
      <c r="P622" s="7"/>
    </row>
    <row r="623" spans="6:16" ht="15.75" customHeight="1">
      <c r="F623" s="5"/>
      <c r="G623" s="6"/>
      <c r="H623" s="7"/>
      <c r="I623" s="7"/>
      <c r="J623" s="7"/>
      <c r="K623" s="7"/>
      <c r="L623" s="7"/>
      <c r="M623" s="7"/>
      <c r="N623" s="7"/>
      <c r="O623" s="7"/>
      <c r="P623" s="7"/>
    </row>
    <row r="624" spans="6:16" ht="15.75" customHeight="1">
      <c r="F624" s="5"/>
      <c r="G624" s="6"/>
      <c r="H624" s="7"/>
      <c r="I624" s="7"/>
      <c r="J624" s="7"/>
      <c r="K624" s="7"/>
      <c r="L624" s="7"/>
      <c r="M624" s="7"/>
      <c r="N624" s="7"/>
      <c r="O624" s="7"/>
      <c r="P624" s="7"/>
    </row>
    <row r="625" spans="6:16" ht="15.75" customHeight="1">
      <c r="F625" s="5"/>
      <c r="G625" s="6"/>
      <c r="H625" s="7"/>
      <c r="I625" s="7"/>
      <c r="J625" s="7"/>
      <c r="K625" s="7"/>
      <c r="L625" s="7"/>
      <c r="M625" s="7"/>
      <c r="N625" s="7"/>
      <c r="O625" s="7"/>
      <c r="P625" s="7"/>
    </row>
    <row r="626" spans="6:16" ht="15.75" customHeight="1">
      <c r="F626" s="5"/>
      <c r="G626" s="6"/>
      <c r="H626" s="7"/>
      <c r="I626" s="7"/>
      <c r="J626" s="7"/>
      <c r="K626" s="7"/>
      <c r="L626" s="7"/>
      <c r="M626" s="7"/>
      <c r="N626" s="7"/>
      <c r="O626" s="7"/>
      <c r="P626" s="7"/>
    </row>
    <row r="627" spans="6:16" ht="15.75" customHeight="1">
      <c r="F627" s="5"/>
      <c r="G627" s="6"/>
      <c r="H627" s="7"/>
      <c r="I627" s="7"/>
      <c r="J627" s="7"/>
      <c r="K627" s="7"/>
      <c r="L627" s="7"/>
      <c r="M627" s="7"/>
      <c r="N627" s="7"/>
      <c r="O627" s="7"/>
      <c r="P627" s="7"/>
    </row>
    <row r="628" spans="6:16" ht="15.75" customHeight="1">
      <c r="F628" s="5"/>
      <c r="G628" s="6"/>
      <c r="H628" s="7"/>
      <c r="I628" s="7"/>
      <c r="J628" s="7"/>
      <c r="K628" s="7"/>
      <c r="L628" s="7"/>
      <c r="M628" s="7"/>
      <c r="N628" s="7"/>
      <c r="O628" s="7"/>
      <c r="P628" s="7"/>
    </row>
    <row r="629" spans="6:16" ht="15.75" customHeight="1">
      <c r="F629" s="5"/>
      <c r="G629" s="6"/>
      <c r="H629" s="7"/>
      <c r="I629" s="7"/>
      <c r="J629" s="7"/>
      <c r="K629" s="7"/>
      <c r="L629" s="7"/>
      <c r="M629" s="7"/>
      <c r="N629" s="7"/>
      <c r="O629" s="7"/>
      <c r="P629" s="7"/>
    </row>
    <row r="630" spans="6:16" ht="15.75" customHeight="1">
      <c r="F630" s="5"/>
      <c r="G630" s="6"/>
      <c r="H630" s="7"/>
      <c r="I630" s="7"/>
      <c r="J630" s="7"/>
      <c r="K630" s="7"/>
      <c r="L630" s="7"/>
      <c r="M630" s="7"/>
      <c r="N630" s="7"/>
      <c r="O630" s="7"/>
      <c r="P630" s="7"/>
    </row>
    <row r="631" spans="6:16" ht="15.75" customHeight="1">
      <c r="F631" s="5"/>
      <c r="G631" s="6"/>
      <c r="H631" s="7"/>
      <c r="I631" s="7"/>
      <c r="J631" s="7"/>
      <c r="K631" s="7"/>
      <c r="L631" s="7"/>
      <c r="M631" s="7"/>
      <c r="N631" s="7"/>
      <c r="O631" s="7"/>
      <c r="P631" s="7"/>
    </row>
    <row r="632" spans="6:16" ht="15.75" customHeight="1">
      <c r="F632" s="5"/>
      <c r="G632" s="6"/>
      <c r="H632" s="7"/>
      <c r="I632" s="7"/>
      <c r="J632" s="7"/>
      <c r="K632" s="7"/>
      <c r="L632" s="7"/>
      <c r="M632" s="7"/>
      <c r="N632" s="7"/>
      <c r="O632" s="7"/>
      <c r="P632" s="7"/>
    </row>
    <row r="633" spans="6:16" ht="15.75" customHeight="1">
      <c r="F633" s="5"/>
      <c r="G633" s="6"/>
      <c r="H633" s="7"/>
      <c r="I633" s="7"/>
      <c r="J633" s="7"/>
      <c r="K633" s="7"/>
      <c r="L633" s="7"/>
      <c r="M633" s="7"/>
      <c r="N633" s="7"/>
      <c r="O633" s="7"/>
      <c r="P633" s="7"/>
    </row>
    <row r="634" spans="6:16" ht="15.75" customHeight="1">
      <c r="F634" s="5"/>
      <c r="G634" s="6"/>
      <c r="H634" s="7"/>
      <c r="I634" s="7"/>
      <c r="J634" s="7"/>
      <c r="K634" s="7"/>
      <c r="L634" s="7"/>
      <c r="M634" s="7"/>
      <c r="N634" s="7"/>
      <c r="O634" s="7"/>
      <c r="P634" s="7"/>
    </row>
    <row r="635" spans="6:16" ht="15.75" customHeight="1">
      <c r="F635" s="5"/>
      <c r="G635" s="6"/>
      <c r="H635" s="7"/>
      <c r="I635" s="7"/>
      <c r="J635" s="7"/>
      <c r="K635" s="7"/>
      <c r="L635" s="7"/>
      <c r="M635" s="7"/>
      <c r="N635" s="7"/>
      <c r="O635" s="7"/>
      <c r="P635" s="7"/>
    </row>
    <row r="636" spans="6:16" ht="15.75" customHeight="1">
      <c r="F636" s="5"/>
      <c r="G636" s="6"/>
      <c r="H636" s="7"/>
      <c r="I636" s="7"/>
      <c r="J636" s="7"/>
      <c r="K636" s="7"/>
      <c r="L636" s="7"/>
      <c r="M636" s="7"/>
      <c r="N636" s="7"/>
      <c r="O636" s="7"/>
      <c r="P636" s="7"/>
    </row>
    <row r="637" spans="6:16" ht="15.75" customHeight="1">
      <c r="F637" s="5"/>
      <c r="G637" s="6"/>
      <c r="H637" s="7"/>
      <c r="I637" s="7"/>
      <c r="J637" s="7"/>
      <c r="K637" s="7"/>
      <c r="L637" s="7"/>
      <c r="M637" s="7"/>
      <c r="N637" s="7"/>
      <c r="O637" s="7"/>
      <c r="P637" s="7"/>
    </row>
    <row r="638" spans="6:16" ht="15.75" customHeight="1">
      <c r="F638" s="5"/>
      <c r="G638" s="6"/>
      <c r="H638" s="7"/>
      <c r="I638" s="7"/>
      <c r="J638" s="7"/>
      <c r="K638" s="7"/>
      <c r="L638" s="7"/>
      <c r="M638" s="7"/>
      <c r="N638" s="7"/>
      <c r="O638" s="7"/>
      <c r="P638" s="7"/>
    </row>
    <row r="639" spans="6:16" ht="15.75" customHeight="1">
      <c r="F639" s="5"/>
      <c r="G639" s="6"/>
      <c r="H639" s="7"/>
      <c r="I639" s="7"/>
      <c r="J639" s="7"/>
      <c r="K639" s="7"/>
      <c r="L639" s="7"/>
      <c r="M639" s="7"/>
      <c r="N639" s="7"/>
      <c r="O639" s="7"/>
      <c r="P639" s="7"/>
    </row>
    <row r="640" spans="6:16" ht="15.75" customHeight="1">
      <c r="F640" s="5"/>
      <c r="G640" s="6"/>
      <c r="H640" s="7"/>
      <c r="I640" s="7"/>
      <c r="J640" s="7"/>
      <c r="K640" s="7"/>
      <c r="L640" s="7"/>
      <c r="M640" s="7"/>
      <c r="N640" s="7"/>
      <c r="O640" s="7"/>
      <c r="P640" s="7"/>
    </row>
    <row r="641" spans="6:16" ht="15.75" customHeight="1">
      <c r="F641" s="5"/>
      <c r="G641" s="6"/>
      <c r="H641" s="7"/>
      <c r="I641" s="7"/>
      <c r="J641" s="7"/>
      <c r="K641" s="7"/>
      <c r="L641" s="7"/>
      <c r="M641" s="7"/>
      <c r="N641" s="7"/>
      <c r="O641" s="7"/>
      <c r="P641" s="7"/>
    </row>
    <row r="642" spans="6:16" ht="15.75" customHeight="1">
      <c r="F642" s="5"/>
      <c r="G642" s="6"/>
      <c r="H642" s="7"/>
      <c r="I642" s="7"/>
      <c r="J642" s="7"/>
      <c r="K642" s="7"/>
      <c r="L642" s="7"/>
      <c r="M642" s="7"/>
      <c r="N642" s="7"/>
      <c r="O642" s="7"/>
      <c r="P642" s="7"/>
    </row>
    <row r="643" spans="6:16" ht="15.75" customHeight="1">
      <c r="F643" s="5"/>
      <c r="G643" s="6"/>
      <c r="H643" s="7"/>
      <c r="I643" s="7"/>
      <c r="J643" s="7"/>
      <c r="K643" s="7"/>
      <c r="L643" s="7"/>
      <c r="M643" s="7"/>
      <c r="N643" s="7"/>
      <c r="O643" s="7"/>
      <c r="P643" s="7"/>
    </row>
    <row r="644" spans="6:16" ht="15.75" customHeight="1">
      <c r="F644" s="5"/>
      <c r="G644" s="6"/>
      <c r="H644" s="7"/>
      <c r="I644" s="7"/>
      <c r="J644" s="7"/>
      <c r="K644" s="7"/>
      <c r="L644" s="7"/>
      <c r="M644" s="7"/>
      <c r="N644" s="7"/>
      <c r="O644" s="7"/>
      <c r="P644" s="7"/>
    </row>
    <row r="645" spans="6:16" ht="15.75" customHeight="1">
      <c r="F645" s="5"/>
      <c r="G645" s="6"/>
      <c r="H645" s="7"/>
      <c r="I645" s="7"/>
      <c r="J645" s="7"/>
      <c r="K645" s="7"/>
      <c r="L645" s="7"/>
      <c r="M645" s="7"/>
      <c r="N645" s="7"/>
      <c r="O645" s="7"/>
      <c r="P645" s="7"/>
    </row>
    <row r="646" spans="6:16" ht="15.75" customHeight="1">
      <c r="F646" s="5"/>
      <c r="G646" s="6"/>
      <c r="H646" s="7"/>
      <c r="I646" s="7"/>
      <c r="J646" s="7"/>
      <c r="K646" s="7"/>
      <c r="L646" s="7"/>
      <c r="M646" s="7"/>
      <c r="N646" s="7"/>
      <c r="O646" s="7"/>
      <c r="P646" s="7"/>
    </row>
    <row r="647" spans="6:16" ht="15.75" customHeight="1">
      <c r="F647" s="5"/>
      <c r="G647" s="6"/>
      <c r="H647" s="7"/>
      <c r="I647" s="7"/>
      <c r="J647" s="7"/>
      <c r="K647" s="7"/>
      <c r="L647" s="7"/>
      <c r="M647" s="7"/>
      <c r="N647" s="7"/>
      <c r="O647" s="7"/>
      <c r="P647" s="7"/>
    </row>
    <row r="648" spans="6:16" ht="15.75" customHeight="1">
      <c r="F648" s="5"/>
      <c r="G648" s="6"/>
      <c r="H648" s="7"/>
      <c r="I648" s="7"/>
      <c r="J648" s="7"/>
      <c r="K648" s="7"/>
      <c r="L648" s="7"/>
      <c r="M648" s="7"/>
      <c r="N648" s="7"/>
      <c r="O648" s="7"/>
      <c r="P648" s="7"/>
    </row>
    <row r="649" spans="6:16" ht="15.75" customHeight="1">
      <c r="F649" s="5"/>
      <c r="G649" s="6"/>
      <c r="H649" s="7"/>
      <c r="I649" s="7"/>
      <c r="J649" s="7"/>
      <c r="K649" s="7"/>
      <c r="L649" s="7"/>
      <c r="M649" s="7"/>
      <c r="N649" s="7"/>
      <c r="O649" s="7"/>
      <c r="P649" s="7"/>
    </row>
    <row r="650" spans="6:16" ht="15.75" customHeight="1">
      <c r="F650" s="5"/>
      <c r="G650" s="6"/>
      <c r="H650" s="7"/>
      <c r="I650" s="7"/>
      <c r="J650" s="7"/>
      <c r="K650" s="7"/>
      <c r="L650" s="7"/>
      <c r="M650" s="7"/>
      <c r="N650" s="7"/>
      <c r="O650" s="7"/>
      <c r="P650" s="7"/>
    </row>
    <row r="651" spans="6:16" ht="15.75" customHeight="1">
      <c r="F651" s="5"/>
      <c r="G651" s="6"/>
      <c r="H651" s="7"/>
      <c r="I651" s="7"/>
      <c r="J651" s="7"/>
      <c r="K651" s="7"/>
      <c r="L651" s="7"/>
      <c r="M651" s="7"/>
      <c r="N651" s="7"/>
      <c r="O651" s="7"/>
      <c r="P651" s="7"/>
    </row>
    <row r="652" spans="6:16" ht="15.75" customHeight="1">
      <c r="F652" s="5"/>
      <c r="G652" s="6"/>
      <c r="H652" s="7"/>
      <c r="I652" s="7"/>
      <c r="J652" s="7"/>
      <c r="K652" s="7"/>
      <c r="L652" s="7"/>
      <c r="M652" s="7"/>
      <c r="N652" s="7"/>
      <c r="O652" s="7"/>
      <c r="P652" s="7"/>
    </row>
    <row r="653" spans="6:16" ht="15.75" customHeight="1">
      <c r="F653" s="5"/>
      <c r="G653" s="6"/>
      <c r="H653" s="7"/>
      <c r="I653" s="7"/>
      <c r="J653" s="7"/>
      <c r="K653" s="7"/>
      <c r="L653" s="7"/>
      <c r="M653" s="7"/>
      <c r="N653" s="7"/>
      <c r="O653" s="7"/>
      <c r="P653" s="7"/>
    </row>
    <row r="654" spans="6:16" ht="15.75" customHeight="1">
      <c r="F654" s="5"/>
      <c r="G654" s="6"/>
      <c r="H654" s="7"/>
      <c r="I654" s="7"/>
      <c r="J654" s="7"/>
      <c r="K654" s="7"/>
      <c r="L654" s="7"/>
      <c r="M654" s="7"/>
      <c r="N654" s="7"/>
      <c r="O654" s="7"/>
      <c r="P654" s="7"/>
    </row>
    <row r="655" spans="6:16" ht="15.75" customHeight="1">
      <c r="F655" s="5"/>
      <c r="G655" s="6"/>
      <c r="H655" s="7"/>
      <c r="I655" s="7"/>
      <c r="J655" s="7"/>
      <c r="K655" s="7"/>
      <c r="L655" s="7"/>
      <c r="M655" s="7"/>
      <c r="N655" s="7"/>
      <c r="O655" s="7"/>
      <c r="P655" s="7"/>
    </row>
    <row r="656" spans="6:16" ht="15.75" customHeight="1">
      <c r="F656" s="5"/>
      <c r="G656" s="6"/>
      <c r="H656" s="7"/>
      <c r="I656" s="7"/>
      <c r="J656" s="7"/>
      <c r="K656" s="7"/>
      <c r="L656" s="7"/>
      <c r="M656" s="7"/>
      <c r="N656" s="7"/>
      <c r="O656" s="7"/>
      <c r="P656" s="7"/>
    </row>
    <row r="657" spans="6:16" ht="15.75" customHeight="1">
      <c r="F657" s="5"/>
      <c r="G657" s="6"/>
      <c r="H657" s="7"/>
      <c r="I657" s="7"/>
      <c r="J657" s="7"/>
      <c r="K657" s="7"/>
      <c r="L657" s="7"/>
      <c r="M657" s="7"/>
      <c r="N657" s="7"/>
      <c r="O657" s="7"/>
      <c r="P657" s="7"/>
    </row>
    <row r="658" spans="6:16" ht="15.75" customHeight="1">
      <c r="F658" s="5"/>
      <c r="G658" s="6"/>
      <c r="H658" s="7"/>
      <c r="I658" s="7"/>
      <c r="J658" s="7"/>
      <c r="K658" s="7"/>
      <c r="L658" s="7"/>
      <c r="M658" s="7"/>
      <c r="N658" s="7"/>
      <c r="O658" s="7"/>
      <c r="P658" s="7"/>
    </row>
    <row r="659" spans="6:16" ht="15.75" customHeight="1">
      <c r="F659" s="5"/>
      <c r="G659" s="6"/>
      <c r="H659" s="7"/>
      <c r="I659" s="7"/>
      <c r="J659" s="7"/>
      <c r="K659" s="7"/>
      <c r="L659" s="7"/>
      <c r="M659" s="7"/>
      <c r="N659" s="7"/>
      <c r="O659" s="7"/>
      <c r="P659" s="7"/>
    </row>
    <row r="660" spans="6:16" ht="15.75" customHeight="1">
      <c r="F660" s="5"/>
      <c r="G660" s="6"/>
      <c r="H660" s="7"/>
      <c r="I660" s="7"/>
      <c r="J660" s="7"/>
      <c r="K660" s="7"/>
      <c r="L660" s="7"/>
      <c r="M660" s="7"/>
      <c r="N660" s="7"/>
      <c r="O660" s="7"/>
      <c r="P660" s="7"/>
    </row>
    <row r="661" spans="6:16" ht="15.75" customHeight="1">
      <c r="F661" s="5"/>
      <c r="G661" s="6"/>
      <c r="H661" s="7"/>
      <c r="I661" s="7"/>
      <c r="J661" s="7"/>
      <c r="K661" s="7"/>
      <c r="L661" s="7"/>
      <c r="M661" s="7"/>
      <c r="N661" s="7"/>
      <c r="O661" s="7"/>
      <c r="P661" s="7"/>
    </row>
    <row r="662" spans="6:16" ht="15.75" customHeight="1">
      <c r="F662" s="5"/>
      <c r="G662" s="6"/>
      <c r="H662" s="7"/>
      <c r="I662" s="7"/>
      <c r="J662" s="7"/>
      <c r="K662" s="7"/>
      <c r="L662" s="7"/>
      <c r="M662" s="7"/>
      <c r="N662" s="7"/>
      <c r="O662" s="7"/>
      <c r="P662" s="7"/>
    </row>
    <row r="663" spans="6:16" ht="15.75" customHeight="1">
      <c r="F663" s="5"/>
      <c r="G663" s="6"/>
      <c r="H663" s="7"/>
      <c r="I663" s="7"/>
      <c r="J663" s="7"/>
      <c r="K663" s="7"/>
      <c r="L663" s="7"/>
      <c r="M663" s="7"/>
      <c r="N663" s="7"/>
      <c r="O663" s="7"/>
      <c r="P663" s="7"/>
    </row>
    <row r="664" spans="6:16" ht="15.75" customHeight="1">
      <c r="F664" s="5"/>
      <c r="G664" s="6"/>
      <c r="H664" s="7"/>
      <c r="I664" s="7"/>
      <c r="J664" s="7"/>
      <c r="K664" s="7"/>
      <c r="L664" s="7"/>
      <c r="M664" s="7"/>
      <c r="N664" s="7"/>
      <c r="O664" s="7"/>
      <c r="P664" s="7"/>
    </row>
    <row r="665" spans="6:16" ht="15.75" customHeight="1">
      <c r="F665" s="5"/>
      <c r="G665" s="6"/>
      <c r="H665" s="7"/>
      <c r="I665" s="7"/>
      <c r="J665" s="7"/>
      <c r="K665" s="7"/>
      <c r="L665" s="7"/>
      <c r="M665" s="7"/>
      <c r="N665" s="7"/>
      <c r="O665" s="7"/>
      <c r="P665" s="7"/>
    </row>
    <row r="666" spans="6:16" ht="15.75" customHeight="1">
      <c r="F666" s="5"/>
      <c r="G666" s="6"/>
      <c r="H666" s="7"/>
      <c r="I666" s="7"/>
      <c r="J666" s="7"/>
      <c r="K666" s="7"/>
      <c r="L666" s="7"/>
      <c r="M666" s="7"/>
      <c r="N666" s="7"/>
      <c r="O666" s="7"/>
      <c r="P666" s="7"/>
    </row>
    <row r="667" spans="6:16" ht="15.75" customHeight="1">
      <c r="F667" s="5"/>
      <c r="G667" s="6"/>
      <c r="H667" s="7"/>
      <c r="I667" s="7"/>
      <c r="J667" s="7"/>
      <c r="K667" s="7"/>
      <c r="L667" s="7"/>
      <c r="M667" s="7"/>
      <c r="N667" s="7"/>
      <c r="O667" s="7"/>
      <c r="P667" s="7"/>
    </row>
    <row r="668" spans="6:16" ht="15.75" customHeight="1">
      <c r="F668" s="5"/>
      <c r="G668" s="6"/>
      <c r="H668" s="7"/>
      <c r="I668" s="7"/>
      <c r="J668" s="7"/>
      <c r="K668" s="7"/>
      <c r="L668" s="7"/>
      <c r="M668" s="7"/>
      <c r="N668" s="7"/>
      <c r="O668" s="7"/>
      <c r="P668" s="7"/>
    </row>
    <row r="669" spans="6:16" ht="15.75" customHeight="1">
      <c r="F669" s="5"/>
      <c r="G669" s="6"/>
      <c r="H669" s="7"/>
      <c r="I669" s="7"/>
      <c r="J669" s="7"/>
      <c r="K669" s="7"/>
      <c r="L669" s="7"/>
      <c r="M669" s="7"/>
      <c r="N669" s="7"/>
      <c r="O669" s="7"/>
      <c r="P669" s="7"/>
    </row>
    <row r="670" spans="6:16" ht="15.75" customHeight="1">
      <c r="F670" s="5"/>
      <c r="G670" s="6"/>
      <c r="H670" s="7"/>
      <c r="I670" s="7"/>
      <c r="J670" s="7"/>
      <c r="K670" s="7"/>
      <c r="L670" s="7"/>
      <c r="M670" s="7"/>
      <c r="N670" s="7"/>
      <c r="O670" s="7"/>
      <c r="P670" s="7"/>
    </row>
    <row r="671" spans="6:16" ht="15.75" customHeight="1">
      <c r="F671" s="5"/>
      <c r="G671" s="6"/>
      <c r="H671" s="7"/>
      <c r="I671" s="7"/>
      <c r="J671" s="7"/>
      <c r="K671" s="7"/>
      <c r="L671" s="7"/>
      <c r="M671" s="7"/>
      <c r="N671" s="7"/>
      <c r="O671" s="7"/>
      <c r="P671" s="7"/>
    </row>
    <row r="672" spans="6:16" ht="15.75" customHeight="1">
      <c r="F672" s="5"/>
      <c r="G672" s="6"/>
      <c r="H672" s="7"/>
      <c r="I672" s="7"/>
      <c r="J672" s="7"/>
      <c r="K672" s="7"/>
      <c r="L672" s="7"/>
      <c r="M672" s="7"/>
      <c r="N672" s="7"/>
      <c r="O672" s="7"/>
      <c r="P672" s="7"/>
    </row>
    <row r="673" spans="6:16" ht="15.75" customHeight="1">
      <c r="F673" s="5"/>
      <c r="G673" s="6"/>
      <c r="H673" s="7"/>
      <c r="I673" s="7"/>
      <c r="J673" s="7"/>
      <c r="K673" s="7"/>
      <c r="L673" s="7"/>
      <c r="M673" s="7"/>
      <c r="N673" s="7"/>
      <c r="O673" s="7"/>
      <c r="P673" s="7"/>
    </row>
    <row r="674" spans="6:16" ht="15.75" customHeight="1">
      <c r="F674" s="5"/>
      <c r="G674" s="6"/>
      <c r="H674" s="7"/>
      <c r="I674" s="7"/>
      <c r="J674" s="7"/>
      <c r="K674" s="7"/>
      <c r="L674" s="7"/>
      <c r="M674" s="7"/>
      <c r="N674" s="7"/>
      <c r="O674" s="7"/>
      <c r="P674" s="7"/>
    </row>
    <row r="675" spans="6:16" ht="15.75" customHeight="1">
      <c r="F675" s="5"/>
      <c r="G675" s="6"/>
      <c r="H675" s="7"/>
      <c r="I675" s="7"/>
      <c r="J675" s="7"/>
      <c r="K675" s="7"/>
      <c r="L675" s="7"/>
      <c r="M675" s="7"/>
      <c r="N675" s="7"/>
      <c r="O675" s="7"/>
      <c r="P675" s="7"/>
    </row>
    <row r="676" spans="6:16" ht="15.75" customHeight="1">
      <c r="F676" s="5"/>
      <c r="G676" s="6"/>
      <c r="H676" s="7"/>
      <c r="I676" s="7"/>
      <c r="J676" s="7"/>
      <c r="K676" s="7"/>
      <c r="L676" s="7"/>
      <c r="M676" s="7"/>
      <c r="N676" s="7"/>
      <c r="O676" s="7"/>
      <c r="P676" s="7"/>
    </row>
    <row r="677" spans="6:16" ht="15.75" customHeight="1">
      <c r="F677" s="5"/>
      <c r="G677" s="6"/>
      <c r="H677" s="7"/>
      <c r="I677" s="7"/>
      <c r="J677" s="7"/>
      <c r="K677" s="7"/>
      <c r="L677" s="7"/>
      <c r="M677" s="7"/>
      <c r="N677" s="7"/>
      <c r="O677" s="7"/>
      <c r="P677" s="7"/>
    </row>
    <row r="678" spans="6:16" ht="15.75" customHeight="1">
      <c r="F678" s="5"/>
      <c r="G678" s="6"/>
      <c r="H678" s="7"/>
      <c r="I678" s="7"/>
      <c r="J678" s="7"/>
      <c r="K678" s="7"/>
      <c r="L678" s="7"/>
      <c r="M678" s="7"/>
      <c r="N678" s="7"/>
      <c r="O678" s="7"/>
      <c r="P678" s="7"/>
    </row>
    <row r="679" spans="6:16" ht="15.75" customHeight="1">
      <c r="F679" s="5"/>
      <c r="G679" s="6"/>
      <c r="H679" s="7"/>
      <c r="I679" s="7"/>
      <c r="J679" s="7"/>
      <c r="K679" s="7"/>
      <c r="L679" s="7"/>
      <c r="M679" s="7"/>
      <c r="N679" s="7"/>
      <c r="O679" s="7"/>
      <c r="P679" s="7"/>
    </row>
    <row r="680" spans="6:16" ht="15.75" customHeight="1">
      <c r="F680" s="5"/>
      <c r="G680" s="6"/>
      <c r="H680" s="7"/>
      <c r="I680" s="7"/>
      <c r="J680" s="7"/>
      <c r="K680" s="7"/>
      <c r="L680" s="7"/>
      <c r="M680" s="7"/>
      <c r="N680" s="7"/>
      <c r="O680" s="7"/>
      <c r="P680" s="7"/>
    </row>
    <row r="681" spans="6:16" ht="15.75" customHeight="1">
      <c r="F681" s="5"/>
      <c r="G681" s="6"/>
      <c r="H681" s="7"/>
      <c r="I681" s="7"/>
      <c r="J681" s="7"/>
      <c r="K681" s="7"/>
      <c r="L681" s="7"/>
      <c r="M681" s="7"/>
      <c r="N681" s="7"/>
      <c r="O681" s="7"/>
      <c r="P681" s="7"/>
    </row>
    <row r="682" spans="6:16" ht="15.75" customHeight="1">
      <c r="F682" s="5"/>
      <c r="G682" s="6"/>
      <c r="H682" s="7"/>
      <c r="I682" s="7"/>
      <c r="J682" s="7"/>
      <c r="K682" s="7"/>
      <c r="L682" s="7"/>
      <c r="M682" s="7"/>
      <c r="N682" s="7"/>
      <c r="O682" s="7"/>
      <c r="P682" s="7"/>
    </row>
    <row r="683" spans="6:16" ht="15.75" customHeight="1">
      <c r="F683" s="5"/>
      <c r="G683" s="6"/>
      <c r="H683" s="7"/>
      <c r="I683" s="7"/>
      <c r="J683" s="7"/>
      <c r="K683" s="7"/>
      <c r="L683" s="7"/>
      <c r="M683" s="7"/>
      <c r="N683" s="7"/>
      <c r="O683" s="7"/>
      <c r="P683" s="7"/>
    </row>
    <row r="684" spans="6:16" ht="15.75" customHeight="1">
      <c r="F684" s="5"/>
      <c r="G684" s="6"/>
      <c r="H684" s="7"/>
      <c r="I684" s="7"/>
      <c r="J684" s="7"/>
      <c r="K684" s="7"/>
      <c r="L684" s="7"/>
      <c r="M684" s="7"/>
      <c r="N684" s="7"/>
      <c r="O684" s="7"/>
      <c r="P684" s="7"/>
    </row>
    <row r="685" spans="6:16" ht="15.75" customHeight="1">
      <c r="F685" s="5"/>
      <c r="G685" s="6"/>
      <c r="H685" s="7"/>
      <c r="I685" s="7"/>
      <c r="J685" s="7"/>
      <c r="K685" s="7"/>
      <c r="L685" s="7"/>
      <c r="M685" s="7"/>
      <c r="N685" s="7"/>
      <c r="O685" s="7"/>
      <c r="P685" s="7"/>
    </row>
    <row r="686" spans="6:16" ht="15.75" customHeight="1">
      <c r="F686" s="5"/>
      <c r="G686" s="6"/>
      <c r="H686" s="7"/>
      <c r="I686" s="7"/>
      <c r="J686" s="7"/>
      <c r="K686" s="7"/>
      <c r="L686" s="7"/>
      <c r="M686" s="7"/>
      <c r="N686" s="7"/>
      <c r="O686" s="7"/>
      <c r="P686" s="7"/>
    </row>
    <row r="687" spans="6:16" ht="15.75" customHeight="1">
      <c r="F687" s="5"/>
      <c r="G687" s="6"/>
      <c r="H687" s="7"/>
      <c r="I687" s="7"/>
      <c r="J687" s="7"/>
      <c r="K687" s="7"/>
      <c r="L687" s="7"/>
      <c r="M687" s="7"/>
      <c r="N687" s="7"/>
      <c r="O687" s="7"/>
      <c r="P687" s="7"/>
    </row>
    <row r="688" spans="6:16" ht="15.75" customHeight="1">
      <c r="F688" s="5"/>
      <c r="G688" s="6"/>
      <c r="H688" s="7"/>
      <c r="I688" s="7"/>
      <c r="J688" s="7"/>
      <c r="K688" s="7"/>
      <c r="L688" s="7"/>
      <c r="M688" s="7"/>
      <c r="N688" s="7"/>
      <c r="O688" s="7"/>
      <c r="P688" s="7"/>
    </row>
    <row r="689" spans="6:16" ht="15.75" customHeight="1">
      <c r="F689" s="5"/>
      <c r="G689" s="6"/>
      <c r="H689" s="7"/>
      <c r="I689" s="7"/>
      <c r="J689" s="7"/>
      <c r="K689" s="7"/>
      <c r="L689" s="7"/>
      <c r="M689" s="7"/>
      <c r="N689" s="7"/>
      <c r="O689" s="7"/>
      <c r="P689" s="7"/>
    </row>
    <row r="690" spans="6:16" ht="15.75" customHeight="1">
      <c r="F690" s="5"/>
      <c r="G690" s="6"/>
      <c r="H690" s="7"/>
      <c r="I690" s="7"/>
      <c r="J690" s="7"/>
      <c r="K690" s="7"/>
      <c r="L690" s="7"/>
      <c r="M690" s="7"/>
      <c r="N690" s="7"/>
      <c r="O690" s="7"/>
      <c r="P690" s="7"/>
    </row>
    <row r="691" spans="6:16" ht="15.75" customHeight="1">
      <c r="F691" s="5"/>
      <c r="G691" s="6"/>
      <c r="H691" s="7"/>
      <c r="I691" s="7"/>
      <c r="J691" s="7"/>
      <c r="K691" s="7"/>
      <c r="L691" s="7"/>
      <c r="M691" s="7"/>
      <c r="N691" s="7"/>
      <c r="O691" s="7"/>
      <c r="P691" s="7"/>
    </row>
    <row r="692" spans="6:16" ht="15.75" customHeight="1">
      <c r="F692" s="5"/>
      <c r="G692" s="6"/>
      <c r="H692" s="7"/>
      <c r="I692" s="7"/>
      <c r="J692" s="7"/>
      <c r="K692" s="7"/>
      <c r="L692" s="7"/>
      <c r="M692" s="7"/>
      <c r="N692" s="7"/>
      <c r="O692" s="7"/>
      <c r="P692" s="7"/>
    </row>
    <row r="693" spans="6:16" ht="15.75" customHeight="1">
      <c r="F693" s="5"/>
      <c r="G693" s="6"/>
      <c r="H693" s="7"/>
      <c r="I693" s="7"/>
      <c r="J693" s="7"/>
      <c r="K693" s="7"/>
      <c r="L693" s="7"/>
      <c r="M693" s="7"/>
      <c r="N693" s="7"/>
      <c r="O693" s="7"/>
      <c r="P693" s="7"/>
    </row>
    <row r="694" spans="6:16" ht="15.75" customHeight="1">
      <c r="F694" s="5"/>
      <c r="G694" s="6"/>
      <c r="H694" s="7"/>
      <c r="I694" s="7"/>
      <c r="J694" s="7"/>
      <c r="K694" s="7"/>
      <c r="L694" s="7"/>
      <c r="M694" s="7"/>
      <c r="N694" s="7"/>
      <c r="O694" s="7"/>
      <c r="P694" s="7"/>
    </row>
    <row r="695" spans="6:16" ht="15.75" customHeight="1">
      <c r="F695" s="5"/>
      <c r="G695" s="6"/>
      <c r="H695" s="7"/>
      <c r="I695" s="7"/>
      <c r="J695" s="7"/>
      <c r="K695" s="7"/>
      <c r="L695" s="7"/>
      <c r="M695" s="7"/>
      <c r="N695" s="7"/>
      <c r="O695" s="7"/>
      <c r="P695" s="7"/>
    </row>
    <row r="696" spans="6:16" ht="15.75" customHeight="1">
      <c r="F696" s="5"/>
      <c r="G696" s="6"/>
      <c r="H696" s="7"/>
      <c r="I696" s="7"/>
      <c r="J696" s="7"/>
      <c r="K696" s="7"/>
      <c r="L696" s="7"/>
      <c r="M696" s="7"/>
      <c r="N696" s="7"/>
      <c r="O696" s="7"/>
      <c r="P696" s="7"/>
    </row>
    <row r="697" spans="6:16" ht="15.75" customHeight="1">
      <c r="F697" s="5"/>
      <c r="G697" s="6"/>
      <c r="H697" s="7"/>
      <c r="I697" s="7"/>
      <c r="J697" s="7"/>
      <c r="K697" s="7"/>
      <c r="L697" s="7"/>
      <c r="M697" s="7"/>
      <c r="N697" s="7"/>
      <c r="O697" s="7"/>
      <c r="P697" s="7"/>
    </row>
    <row r="698" spans="6:16" ht="15.75" customHeight="1">
      <c r="F698" s="5"/>
      <c r="G698" s="6"/>
      <c r="H698" s="7"/>
      <c r="I698" s="7"/>
      <c r="J698" s="7"/>
      <c r="K698" s="7"/>
      <c r="L698" s="7"/>
      <c r="M698" s="7"/>
      <c r="N698" s="7"/>
      <c r="O698" s="7"/>
      <c r="P698" s="7"/>
    </row>
    <row r="699" spans="6:16" ht="15.75" customHeight="1">
      <c r="F699" s="5"/>
      <c r="G699" s="6"/>
      <c r="H699" s="7"/>
      <c r="I699" s="7"/>
      <c r="J699" s="7"/>
      <c r="K699" s="7"/>
      <c r="L699" s="7"/>
      <c r="M699" s="7"/>
      <c r="N699" s="7"/>
      <c r="O699" s="7"/>
      <c r="P699" s="7"/>
    </row>
    <row r="700" spans="6:16" ht="15.75" customHeight="1">
      <c r="F700" s="5"/>
      <c r="G700" s="6"/>
      <c r="H700" s="7"/>
      <c r="I700" s="7"/>
      <c r="J700" s="7"/>
      <c r="K700" s="7"/>
      <c r="L700" s="7"/>
      <c r="M700" s="7"/>
      <c r="N700" s="7"/>
      <c r="O700" s="7"/>
      <c r="P700" s="7"/>
    </row>
    <row r="701" spans="6:16" ht="15.75" customHeight="1">
      <c r="F701" s="5"/>
      <c r="G701" s="6"/>
      <c r="H701" s="7"/>
      <c r="I701" s="7"/>
      <c r="J701" s="7"/>
      <c r="K701" s="7"/>
      <c r="L701" s="7"/>
      <c r="M701" s="7"/>
      <c r="N701" s="7"/>
      <c r="O701" s="7"/>
      <c r="P701" s="7"/>
    </row>
    <row r="702" spans="6:16" ht="15.75" customHeight="1">
      <c r="F702" s="5"/>
      <c r="G702" s="6"/>
      <c r="H702" s="7"/>
      <c r="I702" s="7"/>
      <c r="J702" s="7"/>
      <c r="K702" s="7"/>
      <c r="L702" s="7"/>
      <c r="M702" s="7"/>
      <c r="N702" s="7"/>
      <c r="O702" s="7"/>
      <c r="P702" s="7"/>
    </row>
    <row r="703" spans="6:16" ht="15.75" customHeight="1">
      <c r="F703" s="5"/>
      <c r="G703" s="6"/>
      <c r="H703" s="7"/>
      <c r="I703" s="7"/>
      <c r="J703" s="7"/>
      <c r="K703" s="7"/>
      <c r="L703" s="7"/>
      <c r="M703" s="7"/>
      <c r="N703" s="7"/>
      <c r="O703" s="7"/>
      <c r="P703" s="7"/>
    </row>
    <row r="704" spans="6:16" ht="15.75" customHeight="1">
      <c r="F704" s="5"/>
      <c r="G704" s="6"/>
      <c r="H704" s="7"/>
      <c r="I704" s="7"/>
      <c r="J704" s="7"/>
      <c r="K704" s="7"/>
      <c r="L704" s="7"/>
      <c r="M704" s="7"/>
      <c r="N704" s="7"/>
      <c r="O704" s="7"/>
      <c r="P704" s="7"/>
    </row>
    <row r="705" spans="6:16" ht="15.75" customHeight="1">
      <c r="F705" s="5"/>
      <c r="G705" s="6"/>
      <c r="H705" s="7"/>
      <c r="I705" s="7"/>
      <c r="J705" s="7"/>
      <c r="K705" s="7"/>
      <c r="L705" s="7"/>
      <c r="M705" s="7"/>
      <c r="N705" s="7"/>
      <c r="O705" s="7"/>
      <c r="P705" s="7"/>
    </row>
    <row r="706" spans="6:16" ht="15.75" customHeight="1">
      <c r="F706" s="5"/>
      <c r="G706" s="6"/>
      <c r="H706" s="7"/>
      <c r="I706" s="7"/>
      <c r="J706" s="7"/>
      <c r="K706" s="7"/>
      <c r="L706" s="7"/>
      <c r="M706" s="7"/>
      <c r="N706" s="7"/>
      <c r="O706" s="7"/>
      <c r="P706" s="7"/>
    </row>
    <row r="707" spans="6:16" ht="15.75" customHeight="1">
      <c r="F707" s="5"/>
      <c r="G707" s="6"/>
      <c r="H707" s="7"/>
      <c r="I707" s="7"/>
      <c r="J707" s="7"/>
      <c r="K707" s="7"/>
      <c r="L707" s="7"/>
      <c r="M707" s="7"/>
      <c r="N707" s="7"/>
      <c r="O707" s="7"/>
      <c r="P707" s="7"/>
    </row>
    <row r="708" spans="6:16" ht="15.75" customHeight="1">
      <c r="F708" s="5"/>
      <c r="G708" s="6"/>
      <c r="H708" s="7"/>
      <c r="I708" s="7"/>
      <c r="J708" s="7"/>
      <c r="K708" s="7"/>
      <c r="L708" s="7"/>
      <c r="M708" s="7"/>
      <c r="N708" s="7"/>
      <c r="O708" s="7"/>
      <c r="P708" s="7"/>
    </row>
    <row r="709" spans="6:16" ht="15.75" customHeight="1">
      <c r="F709" s="5"/>
      <c r="G709" s="6"/>
      <c r="H709" s="7"/>
      <c r="I709" s="7"/>
      <c r="J709" s="7"/>
      <c r="K709" s="7"/>
      <c r="L709" s="7"/>
      <c r="M709" s="7"/>
      <c r="N709" s="7"/>
      <c r="O709" s="7"/>
      <c r="P709" s="7"/>
    </row>
    <row r="710" spans="6:16" ht="15.75" customHeight="1">
      <c r="F710" s="5"/>
      <c r="G710" s="6"/>
      <c r="H710" s="7"/>
      <c r="I710" s="7"/>
      <c r="J710" s="7"/>
      <c r="K710" s="7"/>
      <c r="L710" s="7"/>
      <c r="M710" s="7"/>
      <c r="N710" s="7"/>
      <c r="O710" s="7"/>
      <c r="P710" s="7"/>
    </row>
    <row r="711" spans="6:16" ht="15.75" customHeight="1">
      <c r="F711" s="5"/>
      <c r="G711" s="6"/>
      <c r="H711" s="7"/>
      <c r="I711" s="7"/>
      <c r="J711" s="7"/>
      <c r="K711" s="7"/>
      <c r="L711" s="7"/>
      <c r="M711" s="7"/>
      <c r="N711" s="7"/>
      <c r="O711" s="7"/>
      <c r="P711" s="7"/>
    </row>
    <row r="712" spans="6:16" ht="15.75" customHeight="1">
      <c r="F712" s="5"/>
      <c r="G712" s="6"/>
      <c r="H712" s="7"/>
      <c r="I712" s="7"/>
      <c r="J712" s="7"/>
      <c r="K712" s="7"/>
      <c r="L712" s="7"/>
      <c r="M712" s="7"/>
      <c r="N712" s="7"/>
      <c r="O712" s="7"/>
      <c r="P712" s="7"/>
    </row>
    <row r="713" spans="6:16" ht="15.75" customHeight="1">
      <c r="F713" s="5"/>
      <c r="G713" s="6"/>
      <c r="H713" s="7"/>
      <c r="I713" s="7"/>
      <c r="J713" s="7"/>
      <c r="K713" s="7"/>
      <c r="L713" s="7"/>
      <c r="M713" s="7"/>
      <c r="N713" s="7"/>
      <c r="O713" s="7"/>
      <c r="P713" s="7"/>
    </row>
    <row r="714" spans="6:16" ht="15.75" customHeight="1">
      <c r="F714" s="5"/>
      <c r="G714" s="6"/>
      <c r="H714" s="7"/>
      <c r="I714" s="7"/>
      <c r="J714" s="7"/>
      <c r="K714" s="7"/>
      <c r="L714" s="7"/>
      <c r="M714" s="7"/>
      <c r="N714" s="7"/>
      <c r="O714" s="7"/>
      <c r="P714" s="7"/>
    </row>
    <row r="715" spans="6:16" ht="15.75" customHeight="1">
      <c r="F715" s="5"/>
      <c r="G715" s="6"/>
      <c r="H715" s="7"/>
      <c r="I715" s="7"/>
      <c r="J715" s="7"/>
      <c r="K715" s="7"/>
      <c r="L715" s="7"/>
      <c r="M715" s="7"/>
      <c r="N715" s="7"/>
      <c r="O715" s="7"/>
      <c r="P715" s="7"/>
    </row>
    <row r="716" spans="6:16" ht="15.75" customHeight="1">
      <c r="F716" s="5"/>
      <c r="G716" s="6"/>
      <c r="H716" s="7"/>
      <c r="I716" s="7"/>
      <c r="J716" s="7"/>
      <c r="K716" s="7"/>
      <c r="L716" s="7"/>
      <c r="M716" s="7"/>
      <c r="N716" s="7"/>
      <c r="O716" s="7"/>
      <c r="P716" s="7"/>
    </row>
    <row r="717" spans="6:16" ht="15.75" customHeight="1">
      <c r="F717" s="5"/>
      <c r="G717" s="6"/>
      <c r="H717" s="7"/>
      <c r="I717" s="7"/>
      <c r="J717" s="7"/>
      <c r="K717" s="7"/>
      <c r="L717" s="7"/>
      <c r="M717" s="7"/>
      <c r="N717" s="7"/>
      <c r="O717" s="7"/>
      <c r="P717" s="7"/>
    </row>
    <row r="718" spans="6:16" ht="15.75" customHeight="1">
      <c r="F718" s="5"/>
      <c r="G718" s="6"/>
      <c r="H718" s="7"/>
      <c r="I718" s="7"/>
      <c r="J718" s="7"/>
      <c r="K718" s="7"/>
      <c r="L718" s="7"/>
      <c r="M718" s="7"/>
      <c r="N718" s="7"/>
      <c r="O718" s="7"/>
      <c r="P718" s="7"/>
    </row>
    <row r="719" spans="6:16" ht="15.75" customHeight="1">
      <c r="F719" s="5"/>
      <c r="G719" s="6"/>
      <c r="H719" s="7"/>
      <c r="I719" s="7"/>
      <c r="J719" s="7"/>
      <c r="K719" s="7"/>
      <c r="L719" s="7"/>
      <c r="M719" s="7"/>
      <c r="N719" s="7"/>
      <c r="O719" s="7"/>
      <c r="P719" s="7"/>
    </row>
    <row r="720" spans="6:16" ht="15.75" customHeight="1">
      <c r="F720" s="5"/>
      <c r="G720" s="6"/>
      <c r="H720" s="7"/>
      <c r="I720" s="7"/>
      <c r="J720" s="7"/>
      <c r="K720" s="7"/>
      <c r="L720" s="7"/>
      <c r="M720" s="7"/>
      <c r="N720" s="7"/>
      <c r="O720" s="7"/>
      <c r="P720" s="7"/>
    </row>
    <row r="721" spans="6:16" ht="15.75" customHeight="1">
      <c r="F721" s="5"/>
      <c r="G721" s="6"/>
      <c r="H721" s="7"/>
      <c r="I721" s="7"/>
      <c r="J721" s="7"/>
      <c r="K721" s="7"/>
      <c r="L721" s="7"/>
      <c r="M721" s="7"/>
      <c r="N721" s="7"/>
      <c r="O721" s="7"/>
      <c r="P721" s="7"/>
    </row>
    <row r="722" spans="6:16" ht="15.75" customHeight="1">
      <c r="F722" s="5"/>
      <c r="G722" s="6"/>
      <c r="H722" s="7"/>
      <c r="I722" s="7"/>
      <c r="J722" s="7"/>
      <c r="K722" s="7"/>
      <c r="L722" s="7"/>
      <c r="M722" s="7"/>
      <c r="N722" s="7"/>
      <c r="O722" s="7"/>
      <c r="P722" s="7"/>
    </row>
    <row r="723" spans="6:16" ht="15.75" customHeight="1">
      <c r="F723" s="5"/>
      <c r="G723" s="6"/>
      <c r="H723" s="7"/>
      <c r="I723" s="7"/>
      <c r="J723" s="7"/>
      <c r="K723" s="7"/>
      <c r="L723" s="7"/>
      <c r="M723" s="7"/>
      <c r="N723" s="7"/>
      <c r="O723" s="7"/>
      <c r="P723" s="7"/>
    </row>
    <row r="724" spans="6:16" ht="15.75" customHeight="1">
      <c r="F724" s="5"/>
      <c r="G724" s="6"/>
      <c r="H724" s="7"/>
      <c r="I724" s="7"/>
      <c r="J724" s="7"/>
      <c r="K724" s="7"/>
      <c r="L724" s="7"/>
      <c r="M724" s="7"/>
      <c r="N724" s="7"/>
      <c r="O724" s="7"/>
      <c r="P724" s="7"/>
    </row>
    <row r="725" spans="6:16" ht="15.75" customHeight="1">
      <c r="F725" s="5"/>
      <c r="G725" s="6"/>
      <c r="H725" s="7"/>
      <c r="I725" s="7"/>
      <c r="J725" s="7"/>
      <c r="K725" s="7"/>
      <c r="L725" s="7"/>
      <c r="M725" s="7"/>
      <c r="N725" s="7"/>
      <c r="O725" s="7"/>
      <c r="P725" s="7"/>
    </row>
    <row r="726" spans="6:16" ht="15.75" customHeight="1">
      <c r="F726" s="5"/>
      <c r="G726" s="6"/>
      <c r="H726" s="7"/>
      <c r="I726" s="7"/>
      <c r="J726" s="7"/>
      <c r="K726" s="7"/>
      <c r="L726" s="7"/>
      <c r="M726" s="7"/>
      <c r="N726" s="7"/>
      <c r="O726" s="7"/>
      <c r="P726" s="7"/>
    </row>
    <row r="727" spans="6:16" ht="15.75" customHeight="1">
      <c r="F727" s="5"/>
      <c r="G727" s="6"/>
      <c r="H727" s="7"/>
      <c r="I727" s="7"/>
      <c r="J727" s="7"/>
      <c r="K727" s="7"/>
      <c r="L727" s="7"/>
      <c r="M727" s="7"/>
      <c r="N727" s="7"/>
      <c r="O727" s="7"/>
      <c r="P727" s="7"/>
    </row>
    <row r="728" spans="6:16" ht="15.75" customHeight="1">
      <c r="F728" s="5"/>
      <c r="G728" s="6"/>
      <c r="H728" s="7"/>
      <c r="I728" s="7"/>
      <c r="J728" s="7"/>
      <c r="K728" s="7"/>
      <c r="L728" s="7"/>
      <c r="M728" s="7"/>
      <c r="N728" s="7"/>
      <c r="O728" s="7"/>
      <c r="P728" s="7"/>
    </row>
    <row r="729" spans="6:16" ht="15.75" customHeight="1">
      <c r="F729" s="5"/>
      <c r="G729" s="6"/>
      <c r="H729" s="7"/>
      <c r="I729" s="7"/>
      <c r="J729" s="7"/>
      <c r="K729" s="7"/>
      <c r="L729" s="7"/>
      <c r="M729" s="7"/>
      <c r="N729" s="7"/>
      <c r="O729" s="7"/>
      <c r="P729" s="7"/>
    </row>
    <row r="730" spans="6:16" ht="15.75" customHeight="1">
      <c r="F730" s="5"/>
      <c r="G730" s="6"/>
      <c r="H730" s="7"/>
      <c r="I730" s="7"/>
      <c r="J730" s="7"/>
      <c r="K730" s="7"/>
      <c r="L730" s="7"/>
      <c r="M730" s="7"/>
      <c r="N730" s="7"/>
      <c r="O730" s="7"/>
      <c r="P730" s="7"/>
    </row>
    <row r="731" spans="6:16" ht="15.75" customHeight="1">
      <c r="F731" s="5"/>
      <c r="G731" s="6"/>
      <c r="H731" s="7"/>
      <c r="I731" s="7"/>
      <c r="J731" s="7"/>
      <c r="K731" s="7"/>
      <c r="L731" s="7"/>
      <c r="M731" s="7"/>
      <c r="N731" s="7"/>
      <c r="O731" s="7"/>
      <c r="P731" s="7"/>
    </row>
    <row r="732" spans="6:16" ht="15.75" customHeight="1">
      <c r="F732" s="5"/>
      <c r="G732" s="6"/>
      <c r="H732" s="7"/>
      <c r="I732" s="7"/>
      <c r="J732" s="7"/>
      <c r="K732" s="7"/>
      <c r="L732" s="7"/>
      <c r="M732" s="7"/>
      <c r="N732" s="7"/>
      <c r="O732" s="7"/>
      <c r="P732" s="7"/>
    </row>
    <row r="733" spans="6:16" ht="15.75" customHeight="1">
      <c r="F733" s="5"/>
      <c r="G733" s="6"/>
      <c r="H733" s="7"/>
      <c r="I733" s="7"/>
      <c r="J733" s="7"/>
      <c r="K733" s="7"/>
      <c r="L733" s="7"/>
      <c r="M733" s="7"/>
      <c r="N733" s="7"/>
      <c r="O733" s="7"/>
      <c r="P733" s="7"/>
    </row>
    <row r="734" spans="6:16" ht="15.75" customHeight="1">
      <c r="F734" s="5"/>
      <c r="G734" s="6"/>
      <c r="H734" s="7"/>
      <c r="I734" s="7"/>
      <c r="J734" s="7"/>
      <c r="K734" s="7"/>
      <c r="L734" s="7"/>
      <c r="M734" s="7"/>
      <c r="N734" s="7"/>
      <c r="O734" s="7"/>
      <c r="P734" s="7"/>
    </row>
    <row r="735" spans="6:16" ht="15.75" customHeight="1">
      <c r="F735" s="5"/>
      <c r="G735" s="6"/>
      <c r="H735" s="7"/>
      <c r="I735" s="7"/>
      <c r="J735" s="7"/>
      <c r="K735" s="7"/>
      <c r="L735" s="7"/>
      <c r="M735" s="7"/>
      <c r="N735" s="7"/>
      <c r="O735" s="7"/>
      <c r="P735" s="7"/>
    </row>
    <row r="736" spans="6:16" ht="15.75" customHeight="1">
      <c r="F736" s="5"/>
      <c r="G736" s="6"/>
      <c r="H736" s="7"/>
      <c r="I736" s="7"/>
      <c r="J736" s="7"/>
      <c r="K736" s="7"/>
      <c r="L736" s="7"/>
      <c r="M736" s="7"/>
      <c r="N736" s="7"/>
      <c r="O736" s="7"/>
      <c r="P736" s="7"/>
    </row>
    <row r="737" spans="6:16" ht="15.75" customHeight="1">
      <c r="F737" s="5"/>
      <c r="G737" s="6"/>
      <c r="H737" s="7"/>
      <c r="I737" s="7"/>
      <c r="J737" s="7"/>
      <c r="K737" s="7"/>
      <c r="L737" s="7"/>
      <c r="M737" s="7"/>
      <c r="N737" s="7"/>
      <c r="O737" s="7"/>
      <c r="P737" s="7"/>
    </row>
    <row r="738" spans="6:16" ht="15.75" customHeight="1">
      <c r="F738" s="5"/>
      <c r="G738" s="6"/>
      <c r="H738" s="7"/>
      <c r="I738" s="7"/>
      <c r="J738" s="7"/>
      <c r="K738" s="7"/>
      <c r="L738" s="7"/>
      <c r="M738" s="7"/>
      <c r="N738" s="7"/>
      <c r="O738" s="7"/>
      <c r="P738" s="7"/>
    </row>
    <row r="739" spans="6:16" ht="15.75" customHeight="1">
      <c r="F739" s="5"/>
      <c r="G739" s="6"/>
      <c r="H739" s="7"/>
      <c r="I739" s="7"/>
      <c r="J739" s="7"/>
      <c r="K739" s="7"/>
      <c r="L739" s="7"/>
      <c r="M739" s="7"/>
      <c r="N739" s="7"/>
      <c r="O739" s="7"/>
      <c r="P739" s="7"/>
    </row>
    <row r="740" spans="6:16" ht="15.75" customHeight="1">
      <c r="F740" s="5"/>
      <c r="G740" s="6"/>
      <c r="H740" s="7"/>
      <c r="I740" s="7"/>
      <c r="J740" s="7"/>
      <c r="K740" s="7"/>
      <c r="L740" s="7"/>
      <c r="M740" s="7"/>
      <c r="N740" s="7"/>
      <c r="O740" s="7"/>
      <c r="P740" s="7"/>
    </row>
    <row r="741" spans="6:16" ht="15.75" customHeight="1">
      <c r="F741" s="5"/>
      <c r="G741" s="6"/>
      <c r="H741" s="7"/>
      <c r="I741" s="7"/>
      <c r="J741" s="7"/>
      <c r="K741" s="7"/>
      <c r="L741" s="7"/>
      <c r="M741" s="7"/>
      <c r="N741" s="7"/>
      <c r="O741" s="7"/>
      <c r="P741" s="7"/>
    </row>
    <row r="742" spans="6:16" ht="15.75" customHeight="1">
      <c r="F742" s="5"/>
      <c r="G742" s="6"/>
      <c r="H742" s="7"/>
      <c r="I742" s="7"/>
      <c r="J742" s="7"/>
      <c r="K742" s="7"/>
      <c r="L742" s="7"/>
      <c r="M742" s="7"/>
      <c r="N742" s="7"/>
      <c r="O742" s="7"/>
      <c r="P742" s="7"/>
    </row>
    <row r="743" spans="6:16" ht="15.75" customHeight="1">
      <c r="F743" s="5"/>
      <c r="G743" s="6"/>
      <c r="H743" s="7"/>
      <c r="I743" s="7"/>
      <c r="J743" s="7"/>
      <c r="K743" s="7"/>
      <c r="L743" s="7"/>
      <c r="M743" s="7"/>
      <c r="N743" s="7"/>
      <c r="O743" s="7"/>
      <c r="P743" s="7"/>
    </row>
    <row r="744" spans="6:16" ht="15.75" customHeight="1">
      <c r="F744" s="5"/>
      <c r="G744" s="6"/>
      <c r="H744" s="7"/>
      <c r="I744" s="7"/>
      <c r="J744" s="7"/>
      <c r="K744" s="7"/>
      <c r="L744" s="7"/>
      <c r="M744" s="7"/>
      <c r="N744" s="7"/>
      <c r="O744" s="7"/>
      <c r="P744" s="7"/>
    </row>
    <row r="745" spans="6:16" ht="15.75" customHeight="1">
      <c r="F745" s="5"/>
      <c r="G745" s="6"/>
      <c r="H745" s="7"/>
      <c r="I745" s="7"/>
      <c r="J745" s="7"/>
      <c r="K745" s="7"/>
      <c r="L745" s="7"/>
      <c r="M745" s="7"/>
      <c r="N745" s="7"/>
      <c r="O745" s="7"/>
      <c r="P745" s="7"/>
    </row>
    <row r="746" spans="6:16" ht="15.75" customHeight="1">
      <c r="F746" s="5"/>
      <c r="G746" s="6"/>
      <c r="H746" s="7"/>
      <c r="I746" s="7"/>
      <c r="J746" s="7"/>
      <c r="K746" s="7"/>
      <c r="L746" s="7"/>
      <c r="M746" s="7"/>
      <c r="N746" s="7"/>
      <c r="O746" s="7"/>
      <c r="P746" s="7"/>
    </row>
    <row r="747" spans="6:16" ht="15.75" customHeight="1">
      <c r="F747" s="5"/>
      <c r="G747" s="6"/>
      <c r="H747" s="7"/>
      <c r="I747" s="7"/>
      <c r="J747" s="7"/>
      <c r="K747" s="7"/>
      <c r="L747" s="7"/>
      <c r="M747" s="7"/>
      <c r="N747" s="7"/>
      <c r="O747" s="7"/>
      <c r="P747" s="7"/>
    </row>
    <row r="748" spans="6:16" ht="15.75" customHeight="1">
      <c r="F748" s="5"/>
      <c r="G748" s="6"/>
      <c r="H748" s="7"/>
      <c r="I748" s="7"/>
      <c r="J748" s="7"/>
      <c r="K748" s="7"/>
      <c r="L748" s="7"/>
      <c r="M748" s="7"/>
      <c r="N748" s="7"/>
      <c r="O748" s="7"/>
      <c r="P748" s="7"/>
    </row>
    <row r="749" spans="6:16" ht="15.75" customHeight="1">
      <c r="F749" s="5"/>
      <c r="G749" s="6"/>
      <c r="H749" s="7"/>
      <c r="I749" s="7"/>
      <c r="J749" s="7"/>
      <c r="K749" s="7"/>
      <c r="L749" s="7"/>
      <c r="M749" s="7"/>
      <c r="N749" s="7"/>
      <c r="O749" s="7"/>
      <c r="P749" s="7"/>
    </row>
    <row r="750" spans="6:16" ht="15.75" customHeight="1">
      <c r="F750" s="5"/>
      <c r="G750" s="6"/>
      <c r="H750" s="7"/>
      <c r="I750" s="7"/>
      <c r="J750" s="7"/>
      <c r="K750" s="7"/>
      <c r="L750" s="7"/>
      <c r="M750" s="7"/>
      <c r="N750" s="7"/>
      <c r="O750" s="7"/>
      <c r="P750" s="7"/>
    </row>
    <row r="751" spans="6:16" ht="15.75" customHeight="1">
      <c r="F751" s="5"/>
      <c r="G751" s="6"/>
      <c r="H751" s="7"/>
      <c r="I751" s="7"/>
      <c r="J751" s="7"/>
      <c r="K751" s="7"/>
      <c r="L751" s="7"/>
      <c r="M751" s="7"/>
      <c r="N751" s="7"/>
      <c r="O751" s="7"/>
      <c r="P751" s="7"/>
    </row>
    <row r="752" spans="6:16" ht="15.75" customHeight="1">
      <c r="F752" s="5"/>
      <c r="G752" s="6"/>
      <c r="H752" s="7"/>
      <c r="I752" s="7"/>
      <c r="J752" s="7"/>
      <c r="K752" s="7"/>
      <c r="L752" s="7"/>
      <c r="M752" s="7"/>
      <c r="N752" s="7"/>
      <c r="O752" s="7"/>
      <c r="P752" s="7"/>
    </row>
    <row r="753" spans="6:16" ht="15.75" customHeight="1">
      <c r="F753" s="5"/>
      <c r="G753" s="6"/>
      <c r="H753" s="7"/>
      <c r="I753" s="7"/>
      <c r="J753" s="7"/>
      <c r="K753" s="7"/>
      <c r="L753" s="7"/>
      <c r="M753" s="7"/>
      <c r="N753" s="7"/>
      <c r="O753" s="7"/>
      <c r="P753" s="7"/>
    </row>
    <row r="754" spans="6:16" ht="15.75" customHeight="1">
      <c r="F754" s="5"/>
      <c r="G754" s="6"/>
      <c r="H754" s="7"/>
      <c r="I754" s="7"/>
      <c r="J754" s="7"/>
      <c r="K754" s="7"/>
      <c r="L754" s="7"/>
      <c r="M754" s="7"/>
      <c r="N754" s="7"/>
      <c r="O754" s="7"/>
      <c r="P754" s="7"/>
    </row>
    <row r="755" spans="6:16" ht="15.75" customHeight="1">
      <c r="F755" s="5"/>
      <c r="G755" s="6"/>
      <c r="H755" s="7"/>
      <c r="I755" s="7"/>
      <c r="J755" s="7"/>
      <c r="K755" s="7"/>
      <c r="L755" s="7"/>
      <c r="M755" s="7"/>
      <c r="N755" s="7"/>
      <c r="O755" s="7"/>
      <c r="P755" s="7"/>
    </row>
    <row r="756" spans="6:16" ht="15.75" customHeight="1">
      <c r="F756" s="5"/>
      <c r="G756" s="6"/>
      <c r="H756" s="7"/>
      <c r="I756" s="7"/>
      <c r="J756" s="7"/>
      <c r="K756" s="7"/>
      <c r="L756" s="7"/>
      <c r="M756" s="7"/>
      <c r="N756" s="7"/>
      <c r="O756" s="7"/>
      <c r="P756" s="7"/>
    </row>
    <row r="757" spans="6:16" ht="15.75" customHeight="1">
      <c r="F757" s="5"/>
      <c r="G757" s="6"/>
      <c r="H757" s="7"/>
      <c r="I757" s="7"/>
      <c r="J757" s="7"/>
      <c r="K757" s="7"/>
      <c r="L757" s="7"/>
      <c r="M757" s="7"/>
      <c r="N757" s="7"/>
      <c r="O757" s="7"/>
      <c r="P757" s="7"/>
    </row>
    <row r="758" spans="6:16" ht="15.75" customHeight="1">
      <c r="F758" s="5"/>
      <c r="G758" s="6"/>
      <c r="H758" s="7"/>
      <c r="I758" s="7"/>
      <c r="J758" s="7"/>
      <c r="K758" s="7"/>
      <c r="L758" s="7"/>
      <c r="M758" s="7"/>
      <c r="N758" s="7"/>
      <c r="O758" s="7"/>
      <c r="P758" s="7"/>
    </row>
    <row r="759" spans="6:16" ht="15.75" customHeight="1">
      <c r="F759" s="5"/>
      <c r="G759" s="6"/>
      <c r="H759" s="7"/>
      <c r="I759" s="7"/>
      <c r="J759" s="7"/>
      <c r="K759" s="7"/>
      <c r="L759" s="7"/>
      <c r="M759" s="7"/>
      <c r="N759" s="7"/>
      <c r="O759" s="7"/>
      <c r="P759" s="7"/>
    </row>
    <row r="760" spans="6:16" ht="15.75" customHeight="1">
      <c r="F760" s="5"/>
      <c r="G760" s="6"/>
      <c r="H760" s="7"/>
      <c r="I760" s="7"/>
      <c r="J760" s="7"/>
      <c r="K760" s="7"/>
      <c r="L760" s="7"/>
      <c r="M760" s="7"/>
      <c r="N760" s="7"/>
      <c r="O760" s="7"/>
      <c r="P760" s="7"/>
    </row>
    <row r="761" spans="6:16" ht="15.75" customHeight="1">
      <c r="F761" s="5"/>
      <c r="G761" s="6"/>
      <c r="H761" s="7"/>
      <c r="I761" s="7"/>
      <c r="J761" s="7"/>
      <c r="K761" s="7"/>
      <c r="L761" s="7"/>
      <c r="M761" s="7"/>
      <c r="N761" s="7"/>
      <c r="O761" s="7"/>
      <c r="P761" s="7"/>
    </row>
    <row r="762" spans="6:16" ht="15.75" customHeight="1">
      <c r="F762" s="5"/>
      <c r="G762" s="6"/>
      <c r="H762" s="7"/>
      <c r="I762" s="7"/>
      <c r="J762" s="7"/>
      <c r="K762" s="7"/>
      <c r="L762" s="7"/>
      <c r="M762" s="7"/>
      <c r="N762" s="7"/>
      <c r="O762" s="7"/>
      <c r="P762" s="7"/>
    </row>
    <row r="763" spans="6:16" ht="15.75" customHeight="1">
      <c r="F763" s="5"/>
      <c r="G763" s="6"/>
      <c r="H763" s="7"/>
      <c r="I763" s="7"/>
      <c r="J763" s="7"/>
      <c r="K763" s="7"/>
      <c r="L763" s="7"/>
      <c r="M763" s="7"/>
      <c r="N763" s="7"/>
      <c r="O763" s="7"/>
      <c r="P763" s="7"/>
    </row>
    <row r="764" spans="6:16" ht="15.75" customHeight="1">
      <c r="F764" s="5"/>
      <c r="G764" s="6"/>
      <c r="H764" s="7"/>
      <c r="I764" s="7"/>
      <c r="J764" s="7"/>
      <c r="K764" s="7"/>
      <c r="L764" s="7"/>
      <c r="M764" s="7"/>
      <c r="N764" s="7"/>
      <c r="O764" s="7"/>
      <c r="P764" s="7"/>
    </row>
    <row r="765" spans="6:16" ht="15.75" customHeight="1">
      <c r="F765" s="5"/>
      <c r="G765" s="6"/>
      <c r="H765" s="7"/>
      <c r="I765" s="7"/>
      <c r="J765" s="7"/>
      <c r="K765" s="7"/>
      <c r="L765" s="7"/>
      <c r="M765" s="7"/>
      <c r="N765" s="7"/>
      <c r="O765" s="7"/>
      <c r="P765" s="7"/>
    </row>
    <row r="766" spans="6:16" ht="15.75" customHeight="1">
      <c r="F766" s="5"/>
      <c r="G766" s="6"/>
      <c r="H766" s="7"/>
      <c r="I766" s="7"/>
      <c r="J766" s="7"/>
      <c r="K766" s="7"/>
      <c r="L766" s="7"/>
      <c r="M766" s="7"/>
      <c r="N766" s="7"/>
      <c r="O766" s="7"/>
      <c r="P766" s="7"/>
    </row>
    <row r="767" spans="6:16" ht="15.75" customHeight="1">
      <c r="F767" s="5"/>
      <c r="G767" s="6"/>
      <c r="H767" s="7"/>
      <c r="I767" s="7"/>
      <c r="J767" s="7"/>
      <c r="K767" s="7"/>
      <c r="L767" s="7"/>
      <c r="M767" s="7"/>
      <c r="N767" s="7"/>
      <c r="O767" s="7"/>
      <c r="P767" s="7"/>
    </row>
    <row r="768" spans="6:16" ht="15.75" customHeight="1">
      <c r="F768" s="5"/>
      <c r="G768" s="6"/>
      <c r="H768" s="7"/>
      <c r="I768" s="7"/>
      <c r="J768" s="7"/>
      <c r="K768" s="7"/>
      <c r="L768" s="7"/>
      <c r="M768" s="7"/>
      <c r="N768" s="7"/>
      <c r="O768" s="7"/>
      <c r="P768" s="7"/>
    </row>
    <row r="769" spans="6:16" ht="15.75" customHeight="1">
      <c r="F769" s="5"/>
      <c r="G769" s="6"/>
      <c r="H769" s="7"/>
      <c r="I769" s="7"/>
      <c r="J769" s="7"/>
      <c r="K769" s="7"/>
      <c r="L769" s="7"/>
      <c r="M769" s="7"/>
      <c r="N769" s="7"/>
      <c r="O769" s="7"/>
      <c r="P769" s="7"/>
    </row>
    <row r="770" spans="6:16" ht="15.75" customHeight="1">
      <c r="F770" s="5"/>
      <c r="G770" s="6"/>
      <c r="H770" s="7"/>
      <c r="I770" s="7"/>
      <c r="J770" s="7"/>
      <c r="K770" s="7"/>
      <c r="L770" s="7"/>
      <c r="M770" s="7"/>
      <c r="N770" s="7"/>
      <c r="O770" s="7"/>
      <c r="P770" s="7"/>
    </row>
    <row r="771" spans="6:16" ht="15.75" customHeight="1">
      <c r="F771" s="5"/>
      <c r="G771" s="6"/>
      <c r="H771" s="7"/>
      <c r="I771" s="7"/>
      <c r="J771" s="7"/>
      <c r="K771" s="7"/>
      <c r="L771" s="7"/>
      <c r="M771" s="7"/>
      <c r="N771" s="7"/>
      <c r="O771" s="7"/>
      <c r="P771" s="7"/>
    </row>
    <row r="772" spans="6:16" ht="15.75" customHeight="1">
      <c r="F772" s="5"/>
      <c r="G772" s="6"/>
      <c r="H772" s="7"/>
      <c r="I772" s="7"/>
      <c r="J772" s="7"/>
      <c r="K772" s="7"/>
      <c r="L772" s="7"/>
      <c r="M772" s="7"/>
      <c r="N772" s="7"/>
      <c r="O772" s="7"/>
      <c r="P772" s="7"/>
    </row>
    <row r="773" spans="6:16" ht="15.75" customHeight="1">
      <c r="F773" s="5"/>
      <c r="G773" s="6"/>
      <c r="H773" s="7"/>
      <c r="I773" s="7"/>
      <c r="J773" s="7"/>
      <c r="K773" s="7"/>
      <c r="L773" s="7"/>
      <c r="M773" s="7"/>
      <c r="N773" s="7"/>
      <c r="O773" s="7"/>
      <c r="P773" s="7"/>
    </row>
    <row r="774" spans="6:16" ht="15.75" customHeight="1">
      <c r="F774" s="5"/>
      <c r="G774" s="6"/>
      <c r="H774" s="7"/>
      <c r="I774" s="7"/>
      <c r="J774" s="7"/>
      <c r="K774" s="7"/>
      <c r="L774" s="7"/>
      <c r="M774" s="7"/>
      <c r="N774" s="7"/>
      <c r="O774" s="7"/>
      <c r="P774" s="7"/>
    </row>
    <row r="775" spans="6:16" ht="15.75" customHeight="1">
      <c r="F775" s="5"/>
      <c r="G775" s="6"/>
      <c r="H775" s="7"/>
      <c r="I775" s="7"/>
      <c r="J775" s="7"/>
      <c r="K775" s="7"/>
      <c r="L775" s="7"/>
      <c r="M775" s="7"/>
      <c r="N775" s="7"/>
      <c r="O775" s="7"/>
      <c r="P775" s="7"/>
    </row>
    <row r="776" spans="6:16" ht="15.75" customHeight="1">
      <c r="F776" s="5"/>
      <c r="G776" s="6"/>
      <c r="H776" s="7"/>
      <c r="I776" s="7"/>
      <c r="J776" s="7"/>
      <c r="K776" s="7"/>
      <c r="L776" s="7"/>
      <c r="M776" s="7"/>
      <c r="N776" s="7"/>
      <c r="O776" s="7"/>
      <c r="P776" s="7"/>
    </row>
    <row r="777" spans="6:16" ht="15.75" customHeight="1">
      <c r="F777" s="5"/>
      <c r="G777" s="6"/>
      <c r="H777" s="7"/>
      <c r="I777" s="7"/>
      <c r="J777" s="7"/>
      <c r="K777" s="7"/>
      <c r="L777" s="7"/>
      <c r="M777" s="7"/>
      <c r="N777" s="7"/>
      <c r="O777" s="7"/>
      <c r="P777" s="7"/>
    </row>
    <row r="778" spans="6:16" ht="15.75" customHeight="1">
      <c r="F778" s="5"/>
      <c r="G778" s="6"/>
      <c r="H778" s="7"/>
      <c r="I778" s="7"/>
      <c r="J778" s="7"/>
      <c r="K778" s="7"/>
      <c r="L778" s="7"/>
      <c r="M778" s="7"/>
      <c r="N778" s="7"/>
      <c r="O778" s="7"/>
      <c r="P778" s="7"/>
    </row>
    <row r="779" spans="6:16" ht="15.75" customHeight="1">
      <c r="F779" s="5"/>
      <c r="G779" s="6"/>
      <c r="H779" s="7"/>
      <c r="I779" s="7"/>
      <c r="J779" s="7"/>
      <c r="K779" s="7"/>
      <c r="L779" s="7"/>
      <c r="M779" s="7"/>
      <c r="N779" s="7"/>
      <c r="O779" s="7"/>
      <c r="P779" s="7"/>
    </row>
    <row r="780" spans="6:16" ht="15.75" customHeight="1">
      <c r="F780" s="5"/>
      <c r="G780" s="6"/>
      <c r="H780" s="7"/>
      <c r="I780" s="7"/>
      <c r="J780" s="7"/>
      <c r="K780" s="7"/>
      <c r="L780" s="7"/>
      <c r="M780" s="7"/>
      <c r="N780" s="7"/>
      <c r="O780" s="7"/>
      <c r="P780" s="7"/>
    </row>
    <row r="781" spans="6:16" ht="15.75" customHeight="1">
      <c r="F781" s="5"/>
      <c r="G781" s="6"/>
      <c r="H781" s="7"/>
      <c r="I781" s="7"/>
      <c r="J781" s="7"/>
      <c r="K781" s="7"/>
      <c r="L781" s="7"/>
      <c r="M781" s="7"/>
      <c r="N781" s="7"/>
      <c r="O781" s="7"/>
      <c r="P781" s="7"/>
    </row>
    <row r="782" spans="6:16" ht="15.75" customHeight="1">
      <c r="F782" s="5"/>
      <c r="G782" s="6"/>
      <c r="H782" s="7"/>
      <c r="I782" s="7"/>
      <c r="J782" s="7"/>
      <c r="K782" s="7"/>
      <c r="L782" s="7"/>
      <c r="M782" s="7"/>
      <c r="N782" s="7"/>
      <c r="O782" s="7"/>
      <c r="P782" s="7"/>
    </row>
    <row r="783" spans="6:16" ht="15.75" customHeight="1">
      <c r="F783" s="5"/>
      <c r="G783" s="6"/>
      <c r="H783" s="7"/>
      <c r="I783" s="7"/>
      <c r="J783" s="7"/>
      <c r="K783" s="7"/>
      <c r="L783" s="7"/>
      <c r="M783" s="7"/>
      <c r="N783" s="7"/>
      <c r="O783" s="7"/>
      <c r="P783" s="7"/>
    </row>
    <row r="784" spans="6:16" ht="15.75" customHeight="1">
      <c r="F784" s="5"/>
      <c r="G784" s="6"/>
      <c r="H784" s="7"/>
      <c r="I784" s="7"/>
      <c r="J784" s="7"/>
      <c r="K784" s="7"/>
      <c r="L784" s="7"/>
      <c r="M784" s="7"/>
      <c r="N784" s="7"/>
      <c r="O784" s="7"/>
      <c r="P784" s="7"/>
    </row>
    <row r="785" spans="6:16" ht="15.75" customHeight="1">
      <c r="F785" s="5"/>
      <c r="G785" s="6"/>
      <c r="H785" s="7"/>
      <c r="I785" s="7"/>
      <c r="J785" s="7"/>
      <c r="K785" s="7"/>
      <c r="L785" s="7"/>
      <c r="M785" s="7"/>
      <c r="N785" s="7"/>
      <c r="O785" s="7"/>
      <c r="P785" s="7"/>
    </row>
    <row r="786" spans="6:16" ht="15.75" customHeight="1">
      <c r="F786" s="5"/>
      <c r="G786" s="6"/>
      <c r="H786" s="7"/>
      <c r="I786" s="7"/>
      <c r="J786" s="7"/>
      <c r="K786" s="7"/>
      <c r="L786" s="7"/>
      <c r="M786" s="7"/>
      <c r="N786" s="7"/>
      <c r="O786" s="7"/>
      <c r="P786" s="7"/>
    </row>
    <row r="787" spans="6:16" ht="15.75" customHeight="1">
      <c r="F787" s="5"/>
      <c r="G787" s="6"/>
      <c r="H787" s="7"/>
      <c r="I787" s="7"/>
      <c r="J787" s="7"/>
      <c r="K787" s="7"/>
      <c r="L787" s="7"/>
      <c r="M787" s="7"/>
      <c r="N787" s="7"/>
      <c r="O787" s="7"/>
      <c r="P787" s="7"/>
    </row>
    <row r="788" spans="6:16" ht="15.75" customHeight="1">
      <c r="F788" s="5"/>
      <c r="G788" s="6"/>
      <c r="H788" s="7"/>
      <c r="I788" s="7"/>
      <c r="J788" s="7"/>
      <c r="K788" s="7"/>
      <c r="L788" s="7"/>
      <c r="M788" s="7"/>
      <c r="N788" s="7"/>
      <c r="O788" s="7"/>
      <c r="P788" s="7"/>
    </row>
    <row r="789" spans="6:16" ht="15.75" customHeight="1">
      <c r="F789" s="5"/>
      <c r="G789" s="6"/>
      <c r="H789" s="7"/>
      <c r="I789" s="7"/>
      <c r="J789" s="7"/>
      <c r="K789" s="7"/>
      <c r="L789" s="7"/>
      <c r="M789" s="7"/>
      <c r="N789" s="7"/>
      <c r="O789" s="7"/>
      <c r="P789" s="7"/>
    </row>
    <row r="790" spans="6:16" ht="15.75" customHeight="1">
      <c r="F790" s="5"/>
      <c r="G790" s="6"/>
      <c r="H790" s="7"/>
      <c r="I790" s="7"/>
      <c r="J790" s="7"/>
      <c r="K790" s="7"/>
      <c r="L790" s="7"/>
      <c r="M790" s="7"/>
      <c r="N790" s="7"/>
      <c r="O790" s="7"/>
      <c r="P790" s="7"/>
    </row>
    <row r="791" spans="6:16" ht="15.75" customHeight="1">
      <c r="F791" s="5"/>
      <c r="G791" s="6"/>
      <c r="H791" s="7"/>
      <c r="I791" s="7"/>
      <c r="J791" s="7"/>
      <c r="K791" s="7"/>
      <c r="L791" s="7"/>
      <c r="M791" s="7"/>
      <c r="N791" s="7"/>
      <c r="O791" s="7"/>
      <c r="P791" s="7"/>
    </row>
    <row r="792" spans="6:16" ht="15.75" customHeight="1">
      <c r="F792" s="5"/>
      <c r="G792" s="6"/>
      <c r="H792" s="7"/>
      <c r="I792" s="7"/>
      <c r="J792" s="7"/>
      <c r="K792" s="7"/>
      <c r="L792" s="7"/>
      <c r="M792" s="7"/>
      <c r="N792" s="7"/>
      <c r="O792" s="7"/>
      <c r="P792" s="7"/>
    </row>
    <row r="793" spans="6:16" ht="15.75" customHeight="1">
      <c r="F793" s="5"/>
      <c r="G793" s="6"/>
      <c r="H793" s="7"/>
      <c r="I793" s="7"/>
      <c r="J793" s="7"/>
      <c r="K793" s="7"/>
      <c r="L793" s="7"/>
      <c r="M793" s="7"/>
      <c r="N793" s="7"/>
      <c r="O793" s="7"/>
      <c r="P793" s="7"/>
    </row>
    <row r="794" spans="6:16" ht="15.75" customHeight="1">
      <c r="F794" s="5"/>
      <c r="G794" s="6"/>
      <c r="H794" s="7"/>
      <c r="I794" s="7"/>
      <c r="J794" s="7"/>
      <c r="K794" s="7"/>
      <c r="L794" s="7"/>
      <c r="M794" s="7"/>
      <c r="N794" s="7"/>
      <c r="O794" s="7"/>
      <c r="P794" s="7"/>
    </row>
    <row r="795" spans="6:16" ht="15.75" customHeight="1">
      <c r="F795" s="5"/>
      <c r="G795" s="6"/>
      <c r="H795" s="7"/>
      <c r="I795" s="7"/>
      <c r="J795" s="7"/>
      <c r="K795" s="7"/>
      <c r="L795" s="7"/>
      <c r="M795" s="7"/>
      <c r="N795" s="7"/>
      <c r="O795" s="7"/>
      <c r="P795" s="7"/>
    </row>
    <row r="796" spans="6:16" ht="15.75" customHeight="1">
      <c r="F796" s="5"/>
      <c r="G796" s="6"/>
      <c r="H796" s="7"/>
      <c r="I796" s="7"/>
      <c r="J796" s="7"/>
      <c r="K796" s="7"/>
      <c r="L796" s="7"/>
      <c r="M796" s="7"/>
      <c r="N796" s="7"/>
      <c r="O796" s="7"/>
      <c r="P796" s="7"/>
    </row>
    <row r="797" spans="6:16" ht="15.75" customHeight="1">
      <c r="F797" s="5"/>
      <c r="G797" s="6"/>
      <c r="H797" s="7"/>
      <c r="I797" s="7"/>
      <c r="J797" s="7"/>
      <c r="K797" s="7"/>
      <c r="L797" s="7"/>
      <c r="M797" s="7"/>
      <c r="N797" s="7"/>
      <c r="O797" s="7"/>
      <c r="P797" s="7"/>
    </row>
    <row r="798" spans="6:16" ht="15.75" customHeight="1">
      <c r="F798" s="5"/>
      <c r="G798" s="6"/>
      <c r="H798" s="7"/>
      <c r="I798" s="7"/>
      <c r="J798" s="7"/>
      <c r="K798" s="7"/>
      <c r="L798" s="7"/>
      <c r="M798" s="7"/>
      <c r="N798" s="7"/>
      <c r="O798" s="7"/>
      <c r="P798" s="7"/>
    </row>
    <row r="799" spans="6:16" ht="15.75" customHeight="1">
      <c r="F799" s="5"/>
      <c r="G799" s="6"/>
      <c r="H799" s="7"/>
      <c r="I799" s="7"/>
      <c r="J799" s="7"/>
      <c r="K799" s="7"/>
      <c r="L799" s="7"/>
      <c r="M799" s="7"/>
      <c r="N799" s="7"/>
      <c r="O799" s="7"/>
      <c r="P799" s="7"/>
    </row>
    <row r="800" spans="6:16" ht="15.75" customHeight="1">
      <c r="F800" s="5"/>
      <c r="G800" s="6"/>
      <c r="H800" s="7"/>
      <c r="I800" s="7"/>
      <c r="J800" s="7"/>
      <c r="K800" s="7"/>
      <c r="L800" s="7"/>
      <c r="M800" s="7"/>
      <c r="N800" s="7"/>
      <c r="O800" s="7"/>
      <c r="P800" s="7"/>
    </row>
    <row r="801" spans="6:16" ht="15.75" customHeight="1">
      <c r="F801" s="5"/>
      <c r="G801" s="6"/>
      <c r="H801" s="7"/>
      <c r="I801" s="7"/>
      <c r="J801" s="7"/>
      <c r="K801" s="7"/>
      <c r="L801" s="7"/>
      <c r="M801" s="7"/>
      <c r="N801" s="7"/>
      <c r="O801" s="7"/>
      <c r="P801" s="7"/>
    </row>
    <row r="802" spans="6:16" ht="15.75" customHeight="1">
      <c r="F802" s="5"/>
      <c r="G802" s="6"/>
      <c r="H802" s="7"/>
      <c r="I802" s="7"/>
      <c r="J802" s="7"/>
      <c r="K802" s="7"/>
      <c r="L802" s="7"/>
      <c r="M802" s="7"/>
      <c r="N802" s="7"/>
      <c r="O802" s="7"/>
      <c r="P802" s="7"/>
    </row>
    <row r="803" spans="6:16" ht="15.75" customHeight="1">
      <c r="F803" s="5"/>
      <c r="G803" s="6"/>
      <c r="H803" s="7"/>
      <c r="I803" s="7"/>
      <c r="J803" s="7"/>
      <c r="K803" s="7"/>
      <c r="L803" s="7"/>
      <c r="M803" s="7"/>
      <c r="N803" s="7"/>
      <c r="O803" s="7"/>
      <c r="P803" s="7"/>
    </row>
    <row r="804" spans="6:16" ht="15.75" customHeight="1">
      <c r="F804" s="5"/>
      <c r="G804" s="6"/>
      <c r="H804" s="7"/>
      <c r="I804" s="7"/>
      <c r="J804" s="7"/>
      <c r="K804" s="7"/>
      <c r="L804" s="7"/>
      <c r="M804" s="7"/>
      <c r="N804" s="7"/>
      <c r="O804" s="7"/>
      <c r="P804" s="7"/>
    </row>
    <row r="805" spans="6:16" ht="15.75" customHeight="1">
      <c r="F805" s="5"/>
      <c r="G805" s="6"/>
      <c r="H805" s="7"/>
      <c r="I805" s="7"/>
      <c r="J805" s="7"/>
      <c r="K805" s="7"/>
      <c r="L805" s="7"/>
      <c r="M805" s="7"/>
      <c r="N805" s="7"/>
      <c r="O805" s="7"/>
      <c r="P805" s="7"/>
    </row>
    <row r="806" spans="6:16" ht="15.75" customHeight="1">
      <c r="F806" s="5"/>
      <c r="G806" s="6"/>
      <c r="H806" s="7"/>
      <c r="I806" s="7"/>
      <c r="J806" s="7"/>
      <c r="K806" s="7"/>
      <c r="L806" s="7"/>
      <c r="M806" s="7"/>
      <c r="N806" s="7"/>
      <c r="O806" s="7"/>
      <c r="P806" s="7"/>
    </row>
    <row r="807" spans="6:16" ht="15.75" customHeight="1">
      <c r="F807" s="5"/>
      <c r="G807" s="6"/>
      <c r="H807" s="7"/>
      <c r="I807" s="7"/>
      <c r="J807" s="7"/>
      <c r="K807" s="7"/>
      <c r="L807" s="7"/>
      <c r="M807" s="7"/>
      <c r="N807" s="7"/>
      <c r="O807" s="7"/>
      <c r="P807" s="7"/>
    </row>
    <row r="808" spans="6:16" ht="15.75" customHeight="1">
      <c r="F808" s="5"/>
      <c r="G808" s="6"/>
      <c r="H808" s="7"/>
      <c r="I808" s="7"/>
      <c r="J808" s="7"/>
      <c r="K808" s="7"/>
      <c r="L808" s="7"/>
      <c r="M808" s="7"/>
      <c r="N808" s="7"/>
      <c r="O808" s="7"/>
      <c r="P808" s="7"/>
    </row>
    <row r="809" spans="6:16" ht="15.75" customHeight="1">
      <c r="F809" s="5"/>
      <c r="G809" s="6"/>
      <c r="H809" s="7"/>
      <c r="I809" s="7"/>
      <c r="J809" s="7"/>
      <c r="K809" s="7"/>
      <c r="L809" s="7"/>
      <c r="M809" s="7"/>
      <c r="N809" s="7"/>
      <c r="O809" s="7"/>
      <c r="P809" s="7"/>
    </row>
    <row r="810" spans="6:16" ht="15.75" customHeight="1">
      <c r="F810" s="5"/>
      <c r="G810" s="6"/>
      <c r="H810" s="7"/>
      <c r="I810" s="7"/>
      <c r="J810" s="7"/>
      <c r="K810" s="7"/>
      <c r="L810" s="7"/>
      <c r="M810" s="7"/>
      <c r="N810" s="7"/>
      <c r="O810" s="7"/>
      <c r="P810" s="7"/>
    </row>
    <row r="811" spans="6:16" ht="15.75" customHeight="1">
      <c r="F811" s="5"/>
      <c r="G811" s="6"/>
      <c r="H811" s="7"/>
      <c r="I811" s="7"/>
      <c r="J811" s="7"/>
      <c r="K811" s="7"/>
      <c r="L811" s="7"/>
      <c r="M811" s="7"/>
      <c r="N811" s="7"/>
      <c r="O811" s="7"/>
      <c r="P811" s="7"/>
    </row>
    <row r="812" spans="6:16" ht="15.75" customHeight="1">
      <c r="F812" s="5"/>
      <c r="G812" s="6"/>
      <c r="H812" s="7"/>
      <c r="I812" s="7"/>
      <c r="J812" s="7"/>
      <c r="K812" s="7"/>
      <c r="L812" s="7"/>
      <c r="M812" s="7"/>
      <c r="N812" s="7"/>
      <c r="O812" s="7"/>
      <c r="P812" s="7"/>
    </row>
    <row r="813" spans="6:16" ht="15.75" customHeight="1">
      <c r="F813" s="5"/>
      <c r="G813" s="6"/>
      <c r="H813" s="7"/>
      <c r="I813" s="7"/>
      <c r="J813" s="7"/>
      <c r="K813" s="7"/>
      <c r="L813" s="7"/>
      <c r="M813" s="7"/>
      <c r="N813" s="7"/>
      <c r="O813" s="7"/>
      <c r="P813" s="7"/>
    </row>
    <row r="814" spans="6:16" ht="15.75" customHeight="1">
      <c r="F814" s="5"/>
      <c r="G814" s="6"/>
      <c r="H814" s="7"/>
      <c r="I814" s="7"/>
      <c r="J814" s="7"/>
      <c r="K814" s="7"/>
      <c r="L814" s="7"/>
      <c r="M814" s="7"/>
      <c r="N814" s="7"/>
      <c r="O814" s="7"/>
      <c r="P814" s="7"/>
    </row>
    <row r="815" spans="6:16" ht="15.75" customHeight="1">
      <c r="F815" s="5"/>
      <c r="G815" s="6"/>
      <c r="H815" s="7"/>
      <c r="I815" s="7"/>
      <c r="J815" s="7"/>
      <c r="K815" s="7"/>
      <c r="L815" s="7"/>
      <c r="M815" s="7"/>
      <c r="N815" s="7"/>
      <c r="O815" s="7"/>
      <c r="P815" s="7"/>
    </row>
    <row r="816" spans="6:16" ht="15.75" customHeight="1">
      <c r="F816" s="5"/>
      <c r="G816" s="6"/>
      <c r="H816" s="7"/>
      <c r="I816" s="7"/>
      <c r="J816" s="7"/>
      <c r="K816" s="7"/>
      <c r="L816" s="7"/>
      <c r="M816" s="7"/>
      <c r="N816" s="7"/>
      <c r="O816" s="7"/>
      <c r="P816" s="7"/>
    </row>
    <row r="817" spans="6:16" ht="15.75" customHeight="1">
      <c r="F817" s="5"/>
      <c r="G817" s="6"/>
      <c r="H817" s="7"/>
      <c r="I817" s="7"/>
      <c r="J817" s="7"/>
      <c r="K817" s="7"/>
      <c r="L817" s="7"/>
      <c r="M817" s="7"/>
      <c r="N817" s="7"/>
      <c r="O817" s="7"/>
      <c r="P817" s="7"/>
    </row>
    <row r="818" spans="6:16" ht="15.75" customHeight="1">
      <c r="F818" s="5"/>
      <c r="G818" s="6"/>
      <c r="H818" s="7"/>
      <c r="I818" s="7"/>
      <c r="J818" s="7"/>
      <c r="K818" s="7"/>
      <c r="L818" s="7"/>
      <c r="M818" s="7"/>
      <c r="N818" s="7"/>
      <c r="O818" s="7"/>
      <c r="P818" s="7"/>
    </row>
    <row r="819" spans="6:16" ht="15.75" customHeight="1">
      <c r="F819" s="5"/>
      <c r="G819" s="6"/>
      <c r="H819" s="7"/>
      <c r="I819" s="7"/>
      <c r="J819" s="7"/>
      <c r="K819" s="7"/>
      <c r="L819" s="7"/>
      <c r="M819" s="7"/>
      <c r="N819" s="7"/>
      <c r="O819" s="7"/>
      <c r="P819" s="7"/>
    </row>
    <row r="820" spans="6:16" ht="15.75" customHeight="1">
      <c r="F820" s="5"/>
      <c r="G820" s="6"/>
      <c r="H820" s="7"/>
      <c r="I820" s="7"/>
      <c r="J820" s="7"/>
      <c r="K820" s="7"/>
      <c r="L820" s="7"/>
      <c r="M820" s="7"/>
      <c r="N820" s="7"/>
      <c r="O820" s="7"/>
      <c r="P820" s="7"/>
    </row>
    <row r="821" spans="6:16" ht="15.75" customHeight="1">
      <c r="F821" s="5"/>
      <c r="G821" s="6"/>
      <c r="H821" s="7"/>
      <c r="I821" s="7"/>
      <c r="J821" s="7"/>
      <c r="K821" s="7"/>
      <c r="L821" s="7"/>
      <c r="M821" s="7"/>
      <c r="N821" s="7"/>
      <c r="O821" s="7"/>
      <c r="P821" s="7"/>
    </row>
    <row r="822" spans="6:16" ht="15.75" customHeight="1">
      <c r="F822" s="5"/>
      <c r="G822" s="6"/>
      <c r="H822" s="7"/>
      <c r="I822" s="7"/>
      <c r="J822" s="7"/>
      <c r="K822" s="7"/>
      <c r="L822" s="7"/>
      <c r="M822" s="7"/>
      <c r="N822" s="7"/>
      <c r="O822" s="7"/>
      <c r="P822" s="7"/>
    </row>
    <row r="823" spans="6:16" ht="15.75" customHeight="1">
      <c r="F823" s="5"/>
      <c r="G823" s="6"/>
      <c r="H823" s="7"/>
      <c r="I823" s="7"/>
      <c r="J823" s="7"/>
      <c r="K823" s="7"/>
      <c r="L823" s="7"/>
      <c r="M823" s="7"/>
      <c r="N823" s="7"/>
      <c r="O823" s="7"/>
      <c r="P823" s="7"/>
    </row>
    <row r="824" spans="6:16" ht="15.75" customHeight="1">
      <c r="F824" s="5"/>
      <c r="G824" s="6"/>
      <c r="H824" s="7"/>
      <c r="I824" s="7"/>
      <c r="J824" s="7"/>
      <c r="K824" s="7"/>
      <c r="L824" s="7"/>
      <c r="M824" s="7"/>
      <c r="N824" s="7"/>
      <c r="O824" s="7"/>
      <c r="P824" s="7"/>
    </row>
    <row r="825" spans="6:16" ht="15.75" customHeight="1">
      <c r="F825" s="5"/>
      <c r="G825" s="6"/>
      <c r="H825" s="7"/>
      <c r="I825" s="7"/>
      <c r="J825" s="7"/>
      <c r="K825" s="7"/>
      <c r="L825" s="7"/>
      <c r="M825" s="7"/>
      <c r="N825" s="7"/>
      <c r="O825" s="7"/>
      <c r="P825" s="7"/>
    </row>
    <row r="826" spans="6:16" ht="15.75" customHeight="1">
      <c r="F826" s="5"/>
      <c r="G826" s="6"/>
      <c r="H826" s="7"/>
      <c r="I826" s="7"/>
      <c r="J826" s="7"/>
      <c r="K826" s="7"/>
      <c r="L826" s="7"/>
      <c r="M826" s="7"/>
      <c r="N826" s="7"/>
      <c r="O826" s="7"/>
      <c r="P826" s="7"/>
    </row>
    <row r="827" spans="6:16" ht="15.75" customHeight="1">
      <c r="F827" s="5"/>
      <c r="G827" s="6"/>
      <c r="H827" s="7"/>
      <c r="I827" s="7"/>
      <c r="J827" s="7"/>
      <c r="K827" s="7"/>
      <c r="L827" s="7"/>
      <c r="M827" s="7"/>
      <c r="N827" s="7"/>
      <c r="O827" s="7"/>
      <c r="P827" s="7"/>
    </row>
    <row r="828" spans="6:16" ht="15.75" customHeight="1">
      <c r="F828" s="5"/>
      <c r="G828" s="6"/>
      <c r="H828" s="7"/>
      <c r="I828" s="7"/>
      <c r="J828" s="7"/>
      <c r="K828" s="7"/>
      <c r="L828" s="7"/>
      <c r="M828" s="7"/>
      <c r="N828" s="7"/>
      <c r="O828" s="7"/>
      <c r="P828" s="7"/>
    </row>
    <row r="829" spans="6:16" ht="15.75" customHeight="1">
      <c r="F829" s="5"/>
      <c r="G829" s="6"/>
      <c r="H829" s="7"/>
      <c r="I829" s="7"/>
      <c r="J829" s="7"/>
      <c r="K829" s="7"/>
      <c r="L829" s="7"/>
      <c r="M829" s="7"/>
      <c r="N829" s="7"/>
      <c r="O829" s="7"/>
      <c r="P829" s="7"/>
    </row>
    <row r="830" spans="6:16" ht="15.75" customHeight="1">
      <c r="F830" s="5"/>
      <c r="G830" s="6"/>
      <c r="H830" s="7"/>
      <c r="I830" s="7"/>
      <c r="J830" s="7"/>
      <c r="K830" s="7"/>
      <c r="L830" s="7"/>
      <c r="M830" s="7"/>
      <c r="N830" s="7"/>
      <c r="O830" s="7"/>
      <c r="P830" s="7"/>
    </row>
    <row r="831" spans="6:16" ht="15.75" customHeight="1">
      <c r="F831" s="5"/>
      <c r="G831" s="6"/>
      <c r="H831" s="7"/>
      <c r="I831" s="7"/>
      <c r="J831" s="7"/>
      <c r="K831" s="7"/>
      <c r="L831" s="7"/>
      <c r="M831" s="7"/>
      <c r="N831" s="7"/>
      <c r="O831" s="7"/>
      <c r="P831" s="7"/>
    </row>
    <row r="832" spans="6:16" ht="15.75" customHeight="1">
      <c r="F832" s="5"/>
      <c r="G832" s="6"/>
      <c r="H832" s="7"/>
      <c r="I832" s="7"/>
      <c r="J832" s="7"/>
      <c r="K832" s="7"/>
      <c r="L832" s="7"/>
      <c r="M832" s="7"/>
      <c r="N832" s="7"/>
      <c r="O832" s="7"/>
      <c r="P832" s="7"/>
    </row>
    <row r="833" spans="6:16" ht="15.75" customHeight="1">
      <c r="F833" s="5"/>
      <c r="G833" s="6"/>
      <c r="H833" s="7"/>
      <c r="I833" s="7"/>
      <c r="J833" s="7"/>
      <c r="K833" s="7"/>
      <c r="L833" s="7"/>
      <c r="M833" s="7"/>
      <c r="N833" s="7"/>
      <c r="O833" s="7"/>
      <c r="P833" s="7"/>
    </row>
    <row r="834" spans="6:16" ht="15.75" customHeight="1">
      <c r="F834" s="5"/>
      <c r="G834" s="6"/>
      <c r="H834" s="7"/>
      <c r="I834" s="7"/>
      <c r="J834" s="7"/>
      <c r="K834" s="7"/>
      <c r="L834" s="7"/>
      <c r="M834" s="7"/>
      <c r="N834" s="7"/>
      <c r="O834" s="7"/>
      <c r="P834" s="7"/>
    </row>
    <row r="835" spans="6:16" ht="15.75" customHeight="1">
      <c r="F835" s="5"/>
      <c r="G835" s="6"/>
      <c r="H835" s="7"/>
      <c r="I835" s="7"/>
      <c r="J835" s="7"/>
      <c r="K835" s="7"/>
      <c r="L835" s="7"/>
      <c r="M835" s="7"/>
      <c r="N835" s="7"/>
      <c r="O835" s="7"/>
      <c r="P835" s="7"/>
    </row>
    <row r="836" spans="6:16" ht="15.75" customHeight="1">
      <c r="F836" s="5"/>
      <c r="G836" s="6"/>
      <c r="H836" s="7"/>
      <c r="I836" s="7"/>
      <c r="J836" s="7"/>
      <c r="K836" s="7"/>
      <c r="L836" s="7"/>
      <c r="M836" s="7"/>
      <c r="N836" s="7"/>
      <c r="O836" s="7"/>
      <c r="P836" s="7"/>
    </row>
    <row r="837" spans="6:16" ht="15.75" customHeight="1">
      <c r="F837" s="5"/>
      <c r="G837" s="6"/>
      <c r="H837" s="7"/>
      <c r="I837" s="7"/>
      <c r="J837" s="7"/>
      <c r="K837" s="7"/>
      <c r="L837" s="7"/>
      <c r="M837" s="7"/>
      <c r="N837" s="7"/>
      <c r="O837" s="7"/>
      <c r="P837" s="7"/>
    </row>
    <row r="838" spans="6:16" ht="15.75" customHeight="1">
      <c r="F838" s="5"/>
      <c r="G838" s="6"/>
      <c r="H838" s="7"/>
      <c r="I838" s="7"/>
      <c r="J838" s="7"/>
      <c r="K838" s="7"/>
      <c r="L838" s="7"/>
      <c r="M838" s="7"/>
      <c r="N838" s="7"/>
      <c r="O838" s="7"/>
      <c r="P838" s="7"/>
    </row>
    <row r="839" spans="6:16" ht="15.75" customHeight="1">
      <c r="F839" s="5"/>
      <c r="G839" s="6"/>
      <c r="H839" s="7"/>
      <c r="I839" s="7"/>
      <c r="J839" s="7"/>
      <c r="K839" s="7"/>
      <c r="L839" s="7"/>
      <c r="M839" s="7"/>
      <c r="N839" s="7"/>
      <c r="O839" s="7"/>
      <c r="P839" s="7"/>
    </row>
    <row r="840" spans="6:16" ht="15.75" customHeight="1">
      <c r="F840" s="5"/>
      <c r="G840" s="6"/>
      <c r="H840" s="7"/>
      <c r="I840" s="7"/>
      <c r="J840" s="7"/>
      <c r="K840" s="7"/>
      <c r="L840" s="7"/>
      <c r="M840" s="7"/>
      <c r="N840" s="7"/>
      <c r="O840" s="7"/>
      <c r="P840" s="7"/>
    </row>
    <row r="841" spans="6:16" ht="15.75" customHeight="1">
      <c r="F841" s="5"/>
      <c r="G841" s="6"/>
      <c r="H841" s="7"/>
      <c r="I841" s="7"/>
      <c r="J841" s="7"/>
      <c r="K841" s="7"/>
      <c r="L841" s="7"/>
      <c r="M841" s="7"/>
      <c r="N841" s="7"/>
      <c r="O841" s="7"/>
      <c r="P841" s="7"/>
    </row>
    <row r="842" spans="6:16" ht="15.75" customHeight="1">
      <c r="F842" s="5"/>
      <c r="G842" s="6"/>
      <c r="H842" s="7"/>
      <c r="I842" s="7"/>
      <c r="J842" s="7"/>
      <c r="K842" s="7"/>
      <c r="L842" s="7"/>
      <c r="M842" s="7"/>
      <c r="N842" s="7"/>
      <c r="O842" s="7"/>
      <c r="P842" s="7"/>
    </row>
    <row r="843" spans="6:16" ht="15.75" customHeight="1">
      <c r="F843" s="5"/>
      <c r="G843" s="6"/>
      <c r="H843" s="7"/>
      <c r="I843" s="7"/>
      <c r="J843" s="7"/>
      <c r="K843" s="7"/>
      <c r="L843" s="7"/>
      <c r="M843" s="7"/>
      <c r="N843" s="7"/>
      <c r="O843" s="7"/>
      <c r="P843" s="7"/>
    </row>
    <row r="844" spans="6:16" ht="15.75" customHeight="1">
      <c r="F844" s="5"/>
      <c r="G844" s="6"/>
      <c r="H844" s="7"/>
      <c r="I844" s="7"/>
      <c r="J844" s="7"/>
      <c r="K844" s="7"/>
      <c r="L844" s="7"/>
      <c r="M844" s="7"/>
      <c r="N844" s="7"/>
      <c r="O844" s="7"/>
      <c r="P844" s="7"/>
    </row>
    <row r="845" spans="6:16" ht="15.75" customHeight="1">
      <c r="F845" s="5"/>
      <c r="G845" s="6"/>
      <c r="H845" s="7"/>
      <c r="I845" s="7"/>
      <c r="J845" s="7"/>
      <c r="K845" s="7"/>
      <c r="L845" s="7"/>
      <c r="M845" s="7"/>
      <c r="N845" s="7"/>
      <c r="O845" s="7"/>
      <c r="P845" s="7"/>
    </row>
    <row r="846" spans="6:16" ht="15.75" customHeight="1">
      <c r="F846" s="5"/>
      <c r="G846" s="6"/>
      <c r="H846" s="7"/>
      <c r="I846" s="7"/>
      <c r="J846" s="7"/>
      <c r="K846" s="7"/>
      <c r="L846" s="7"/>
      <c r="M846" s="7"/>
      <c r="N846" s="7"/>
      <c r="O846" s="7"/>
      <c r="P846" s="7"/>
    </row>
    <row r="847" spans="6:16" ht="15.75" customHeight="1">
      <c r="F847" s="5"/>
      <c r="G847" s="6"/>
      <c r="H847" s="7"/>
      <c r="I847" s="7"/>
      <c r="J847" s="7"/>
      <c r="K847" s="7"/>
      <c r="L847" s="7"/>
      <c r="M847" s="7"/>
      <c r="N847" s="7"/>
      <c r="O847" s="7"/>
      <c r="P847" s="7"/>
    </row>
    <row r="848" spans="6:16" ht="15.75" customHeight="1">
      <c r="F848" s="5"/>
      <c r="G848" s="6"/>
      <c r="H848" s="7"/>
      <c r="I848" s="7"/>
      <c r="J848" s="7"/>
      <c r="K848" s="7"/>
      <c r="L848" s="7"/>
      <c r="M848" s="7"/>
      <c r="N848" s="7"/>
      <c r="O848" s="7"/>
      <c r="P848" s="7"/>
    </row>
    <row r="849" spans="6:16" ht="15.75" customHeight="1">
      <c r="F849" s="5"/>
      <c r="G849" s="6"/>
      <c r="H849" s="7"/>
      <c r="I849" s="7"/>
      <c r="J849" s="7"/>
      <c r="K849" s="7"/>
      <c r="L849" s="7"/>
      <c r="M849" s="7"/>
      <c r="N849" s="7"/>
      <c r="O849" s="7"/>
      <c r="P849" s="7"/>
    </row>
    <row r="850" spans="6:16" ht="15.75" customHeight="1">
      <c r="F850" s="5"/>
      <c r="G850" s="6"/>
      <c r="H850" s="7"/>
      <c r="I850" s="7"/>
      <c r="J850" s="7"/>
      <c r="K850" s="7"/>
      <c r="L850" s="7"/>
      <c r="M850" s="7"/>
      <c r="N850" s="7"/>
      <c r="O850" s="7"/>
      <c r="P850" s="7"/>
    </row>
    <row r="851" spans="6:16" ht="15.75" customHeight="1">
      <c r="F851" s="5"/>
      <c r="G851" s="6"/>
      <c r="H851" s="7"/>
      <c r="I851" s="7"/>
      <c r="J851" s="7"/>
      <c r="K851" s="7"/>
      <c r="L851" s="7"/>
      <c r="M851" s="7"/>
      <c r="N851" s="7"/>
      <c r="O851" s="7"/>
      <c r="P851" s="7"/>
    </row>
    <row r="852" spans="6:16" ht="15.75" customHeight="1">
      <c r="F852" s="5"/>
      <c r="G852" s="6"/>
      <c r="H852" s="7"/>
      <c r="I852" s="7"/>
      <c r="J852" s="7"/>
      <c r="K852" s="7"/>
      <c r="L852" s="7"/>
      <c r="M852" s="7"/>
      <c r="N852" s="7"/>
      <c r="O852" s="7"/>
      <c r="P852" s="7"/>
    </row>
    <row r="853" spans="6:16" ht="15.75" customHeight="1">
      <c r="F853" s="5"/>
      <c r="G853" s="6"/>
      <c r="H853" s="7"/>
      <c r="I853" s="7"/>
      <c r="J853" s="7"/>
      <c r="K853" s="7"/>
      <c r="L853" s="7"/>
      <c r="M853" s="7"/>
      <c r="N853" s="7"/>
      <c r="O853" s="7"/>
      <c r="P853" s="7"/>
    </row>
    <row r="854" spans="6:16" ht="15.75" customHeight="1">
      <c r="F854" s="5"/>
      <c r="G854" s="6"/>
      <c r="H854" s="7"/>
      <c r="I854" s="7"/>
      <c r="J854" s="7"/>
      <c r="K854" s="7"/>
      <c r="L854" s="7"/>
      <c r="M854" s="7"/>
      <c r="N854" s="7"/>
      <c r="O854" s="7"/>
      <c r="P854" s="7"/>
    </row>
    <row r="855" spans="6:16" ht="15.75" customHeight="1">
      <c r="F855" s="5"/>
      <c r="G855" s="6"/>
      <c r="H855" s="7"/>
      <c r="I855" s="7"/>
      <c r="J855" s="7"/>
      <c r="K855" s="7"/>
      <c r="L855" s="7"/>
      <c r="M855" s="7"/>
      <c r="N855" s="7"/>
      <c r="O855" s="7"/>
      <c r="P855" s="7"/>
    </row>
    <row r="856" spans="6:16" ht="15.75" customHeight="1">
      <c r="F856" s="5"/>
      <c r="G856" s="6"/>
      <c r="H856" s="7"/>
      <c r="I856" s="7"/>
      <c r="J856" s="7"/>
      <c r="K856" s="7"/>
      <c r="L856" s="7"/>
      <c r="M856" s="7"/>
      <c r="N856" s="7"/>
      <c r="O856" s="7"/>
      <c r="P856" s="7"/>
    </row>
    <row r="857" spans="6:16" ht="15.75" customHeight="1">
      <c r="F857" s="5"/>
      <c r="G857" s="6"/>
      <c r="H857" s="7"/>
      <c r="I857" s="7"/>
      <c r="J857" s="7"/>
      <c r="K857" s="7"/>
      <c r="L857" s="7"/>
      <c r="M857" s="7"/>
      <c r="N857" s="7"/>
      <c r="O857" s="7"/>
      <c r="P857" s="7"/>
    </row>
    <row r="858" spans="6:16" ht="15.75" customHeight="1">
      <c r="F858" s="5"/>
      <c r="G858" s="6"/>
      <c r="H858" s="7"/>
      <c r="I858" s="7"/>
      <c r="J858" s="7"/>
      <c r="K858" s="7"/>
      <c r="L858" s="7"/>
      <c r="M858" s="7"/>
      <c r="N858" s="7"/>
      <c r="O858" s="7"/>
      <c r="P858" s="7"/>
    </row>
    <row r="859" spans="6:16" ht="15.75" customHeight="1">
      <c r="F859" s="5"/>
      <c r="G859" s="6"/>
      <c r="H859" s="7"/>
      <c r="I859" s="7"/>
      <c r="J859" s="7"/>
      <c r="K859" s="7"/>
      <c r="L859" s="7"/>
      <c r="M859" s="7"/>
      <c r="N859" s="7"/>
      <c r="O859" s="7"/>
      <c r="P859" s="7"/>
    </row>
    <row r="860" spans="6:16" ht="15.75" customHeight="1">
      <c r="F860" s="5"/>
      <c r="G860" s="6"/>
      <c r="H860" s="7"/>
      <c r="I860" s="7"/>
      <c r="J860" s="7"/>
      <c r="K860" s="7"/>
      <c r="L860" s="7"/>
      <c r="M860" s="7"/>
      <c r="N860" s="7"/>
      <c r="O860" s="7"/>
      <c r="P860" s="7"/>
    </row>
    <row r="861" spans="6:16" ht="15.75" customHeight="1">
      <c r="F861" s="5"/>
      <c r="G861" s="6"/>
      <c r="H861" s="7"/>
      <c r="I861" s="7"/>
      <c r="J861" s="7"/>
      <c r="K861" s="7"/>
      <c r="L861" s="7"/>
      <c r="M861" s="7"/>
      <c r="N861" s="7"/>
      <c r="O861" s="7"/>
      <c r="P861" s="7"/>
    </row>
    <row r="862" spans="6:16" ht="15.75" customHeight="1">
      <c r="F862" s="5"/>
      <c r="G862" s="6"/>
      <c r="H862" s="7"/>
      <c r="I862" s="7"/>
      <c r="J862" s="7"/>
      <c r="K862" s="7"/>
      <c r="L862" s="7"/>
      <c r="M862" s="7"/>
      <c r="N862" s="7"/>
      <c r="O862" s="7"/>
      <c r="P862" s="7"/>
    </row>
    <row r="863" spans="6:16" ht="15.75" customHeight="1">
      <c r="F863" s="5"/>
      <c r="G863" s="6"/>
      <c r="H863" s="7"/>
      <c r="I863" s="7"/>
      <c r="J863" s="7"/>
      <c r="K863" s="7"/>
      <c r="L863" s="7"/>
      <c r="M863" s="7"/>
      <c r="N863" s="7"/>
      <c r="O863" s="7"/>
      <c r="P863" s="7"/>
    </row>
    <row r="864" spans="6:16" ht="15.75" customHeight="1">
      <c r="F864" s="5"/>
      <c r="G864" s="6"/>
      <c r="H864" s="7"/>
      <c r="I864" s="7"/>
      <c r="J864" s="7"/>
      <c r="K864" s="7"/>
      <c r="L864" s="7"/>
      <c r="M864" s="7"/>
      <c r="N864" s="7"/>
      <c r="O864" s="7"/>
      <c r="P864" s="7"/>
    </row>
    <row r="865" spans="6:16" ht="15.75" customHeight="1">
      <c r="F865" s="5"/>
      <c r="G865" s="6"/>
      <c r="H865" s="7"/>
      <c r="I865" s="7"/>
      <c r="J865" s="7"/>
      <c r="K865" s="7"/>
      <c r="L865" s="7"/>
      <c r="M865" s="7"/>
      <c r="N865" s="7"/>
      <c r="O865" s="7"/>
      <c r="P865" s="7"/>
    </row>
    <row r="866" spans="6:16" ht="15.75" customHeight="1">
      <c r="F866" s="5"/>
      <c r="G866" s="6"/>
      <c r="H866" s="7"/>
      <c r="I866" s="7"/>
      <c r="J866" s="7"/>
      <c r="K866" s="7"/>
      <c r="L866" s="7"/>
      <c r="M866" s="7"/>
      <c r="N866" s="7"/>
      <c r="O866" s="7"/>
      <c r="P866" s="7"/>
    </row>
    <row r="867" spans="6:16" ht="15.75" customHeight="1">
      <c r="F867" s="5"/>
      <c r="G867" s="6"/>
      <c r="H867" s="7"/>
      <c r="I867" s="7"/>
      <c r="J867" s="7"/>
      <c r="K867" s="7"/>
      <c r="L867" s="7"/>
      <c r="M867" s="7"/>
      <c r="N867" s="7"/>
      <c r="O867" s="7"/>
      <c r="P867" s="7"/>
    </row>
    <row r="868" spans="6:16" ht="15.75" customHeight="1">
      <c r="F868" s="5"/>
      <c r="G868" s="6"/>
      <c r="H868" s="7"/>
      <c r="I868" s="7"/>
      <c r="J868" s="7"/>
      <c r="K868" s="7"/>
      <c r="L868" s="7"/>
      <c r="M868" s="7"/>
      <c r="N868" s="7"/>
      <c r="O868" s="7"/>
      <c r="P868" s="7"/>
    </row>
    <row r="869" spans="6:16" ht="15.75" customHeight="1">
      <c r="F869" s="5"/>
      <c r="G869" s="6"/>
      <c r="H869" s="7"/>
      <c r="I869" s="7"/>
      <c r="J869" s="7"/>
      <c r="K869" s="7"/>
      <c r="L869" s="7"/>
      <c r="M869" s="7"/>
      <c r="N869" s="7"/>
      <c r="O869" s="7"/>
      <c r="P869" s="7"/>
    </row>
    <row r="870" spans="6:16" ht="15.75" customHeight="1">
      <c r="F870" s="5"/>
      <c r="G870" s="6"/>
      <c r="H870" s="7"/>
      <c r="I870" s="7"/>
      <c r="J870" s="7"/>
      <c r="K870" s="7"/>
      <c r="L870" s="7"/>
      <c r="M870" s="7"/>
      <c r="N870" s="7"/>
      <c r="O870" s="7"/>
      <c r="P870" s="7"/>
    </row>
    <row r="871" spans="6:16" ht="15.75" customHeight="1">
      <c r="F871" s="5"/>
      <c r="G871" s="6"/>
      <c r="H871" s="7"/>
      <c r="I871" s="7"/>
      <c r="J871" s="7"/>
      <c r="K871" s="7"/>
      <c r="L871" s="7"/>
      <c r="M871" s="7"/>
      <c r="N871" s="7"/>
      <c r="O871" s="7"/>
      <c r="P871" s="7"/>
    </row>
    <row r="872" spans="6:16" ht="15.75" customHeight="1">
      <c r="F872" s="5"/>
      <c r="G872" s="6"/>
      <c r="H872" s="7"/>
      <c r="I872" s="7"/>
      <c r="J872" s="7"/>
      <c r="K872" s="7"/>
      <c r="L872" s="7"/>
      <c r="M872" s="7"/>
      <c r="N872" s="7"/>
      <c r="O872" s="7"/>
      <c r="P872" s="7"/>
    </row>
    <row r="873" spans="6:16" ht="15.75" customHeight="1">
      <c r="F873" s="5"/>
      <c r="G873" s="6"/>
      <c r="H873" s="7"/>
      <c r="I873" s="7"/>
      <c r="J873" s="7"/>
      <c r="K873" s="7"/>
      <c r="L873" s="7"/>
      <c r="M873" s="7"/>
      <c r="N873" s="7"/>
      <c r="O873" s="7"/>
      <c r="P873" s="7"/>
    </row>
    <row r="874" spans="6:16" ht="15.75" customHeight="1">
      <c r="F874" s="5"/>
      <c r="G874" s="6"/>
      <c r="H874" s="7"/>
      <c r="I874" s="7"/>
      <c r="J874" s="7"/>
      <c r="K874" s="7"/>
      <c r="L874" s="7"/>
      <c r="M874" s="7"/>
      <c r="N874" s="7"/>
      <c r="O874" s="7"/>
      <c r="P874" s="7"/>
    </row>
    <row r="875" spans="6:16" ht="15.75" customHeight="1">
      <c r="F875" s="5"/>
      <c r="G875" s="6"/>
      <c r="H875" s="7"/>
      <c r="I875" s="7"/>
      <c r="J875" s="7"/>
      <c r="K875" s="7"/>
      <c r="L875" s="7"/>
      <c r="M875" s="7"/>
      <c r="N875" s="7"/>
      <c r="O875" s="7"/>
      <c r="P875" s="7"/>
    </row>
    <row r="876" spans="6:16" ht="15.75" customHeight="1">
      <c r="F876" s="5"/>
      <c r="G876" s="6"/>
      <c r="H876" s="7"/>
      <c r="I876" s="7"/>
      <c r="J876" s="7"/>
      <c r="K876" s="7"/>
      <c r="L876" s="7"/>
      <c r="M876" s="7"/>
      <c r="N876" s="7"/>
      <c r="O876" s="7"/>
      <c r="P876" s="7"/>
    </row>
    <row r="877" spans="6:16" ht="15.75" customHeight="1">
      <c r="F877" s="5"/>
      <c r="G877" s="6"/>
      <c r="H877" s="7"/>
      <c r="I877" s="7"/>
      <c r="J877" s="7"/>
      <c r="K877" s="7"/>
      <c r="L877" s="7"/>
      <c r="M877" s="7"/>
      <c r="N877" s="7"/>
      <c r="O877" s="7"/>
      <c r="P877" s="7"/>
    </row>
    <row r="878" spans="6:16" ht="15.75" customHeight="1">
      <c r="F878" s="5"/>
      <c r="G878" s="6"/>
      <c r="H878" s="7"/>
      <c r="I878" s="7"/>
      <c r="J878" s="7"/>
      <c r="K878" s="7"/>
      <c r="L878" s="7"/>
      <c r="M878" s="7"/>
      <c r="N878" s="7"/>
      <c r="O878" s="7"/>
      <c r="P878" s="7"/>
    </row>
    <row r="879" spans="6:16" ht="15.75" customHeight="1">
      <c r="F879" s="5"/>
      <c r="G879" s="6"/>
      <c r="H879" s="7"/>
      <c r="I879" s="7"/>
      <c r="J879" s="7"/>
      <c r="K879" s="7"/>
      <c r="L879" s="7"/>
      <c r="M879" s="7"/>
      <c r="N879" s="7"/>
      <c r="O879" s="7"/>
      <c r="P879" s="7"/>
    </row>
    <row r="880" spans="6:16" ht="15.75" customHeight="1">
      <c r="F880" s="5"/>
      <c r="G880" s="6"/>
      <c r="H880" s="7"/>
      <c r="I880" s="7"/>
      <c r="J880" s="7"/>
      <c r="K880" s="7"/>
      <c r="L880" s="7"/>
      <c r="M880" s="7"/>
      <c r="N880" s="7"/>
      <c r="O880" s="7"/>
      <c r="P880" s="7"/>
    </row>
    <row r="881" spans="6:16" ht="15.75" customHeight="1">
      <c r="F881" s="5"/>
      <c r="G881" s="6"/>
      <c r="H881" s="7"/>
      <c r="I881" s="7"/>
      <c r="J881" s="7"/>
      <c r="K881" s="7"/>
      <c r="L881" s="7"/>
      <c r="M881" s="7"/>
      <c r="N881" s="7"/>
      <c r="O881" s="7"/>
      <c r="P881" s="7"/>
    </row>
    <row r="882" spans="6:16" ht="15.75" customHeight="1">
      <c r="F882" s="5"/>
      <c r="G882" s="6"/>
      <c r="H882" s="7"/>
      <c r="I882" s="7"/>
      <c r="J882" s="7"/>
      <c r="K882" s="7"/>
      <c r="L882" s="7"/>
      <c r="M882" s="7"/>
      <c r="N882" s="7"/>
      <c r="O882" s="7"/>
      <c r="P882" s="7"/>
    </row>
    <row r="883" spans="6:16" ht="15.75" customHeight="1">
      <c r="F883" s="5"/>
      <c r="G883" s="6"/>
      <c r="H883" s="7"/>
      <c r="I883" s="7"/>
      <c r="J883" s="7"/>
      <c r="K883" s="7"/>
      <c r="L883" s="7"/>
      <c r="M883" s="7"/>
      <c r="N883" s="7"/>
      <c r="O883" s="7"/>
      <c r="P883" s="7"/>
    </row>
    <row r="884" spans="6:16" ht="15.75" customHeight="1">
      <c r="F884" s="5"/>
      <c r="G884" s="6"/>
      <c r="H884" s="7"/>
      <c r="I884" s="7"/>
      <c r="J884" s="7"/>
      <c r="K884" s="7"/>
      <c r="L884" s="7"/>
      <c r="M884" s="7"/>
      <c r="N884" s="7"/>
      <c r="O884" s="7"/>
      <c r="P884" s="7"/>
    </row>
    <row r="885" spans="6:16" ht="15.75" customHeight="1">
      <c r="F885" s="5"/>
      <c r="G885" s="6"/>
      <c r="H885" s="7"/>
      <c r="I885" s="7"/>
      <c r="J885" s="7"/>
      <c r="K885" s="7"/>
      <c r="L885" s="7"/>
      <c r="M885" s="7"/>
      <c r="N885" s="7"/>
      <c r="O885" s="7"/>
      <c r="P885" s="7"/>
    </row>
    <row r="886" spans="6:16" ht="15.75" customHeight="1">
      <c r="F886" s="5"/>
      <c r="G886" s="6"/>
      <c r="H886" s="7"/>
      <c r="I886" s="7"/>
      <c r="J886" s="7"/>
      <c r="K886" s="7"/>
      <c r="L886" s="7"/>
      <c r="M886" s="7"/>
      <c r="N886" s="7"/>
      <c r="O886" s="7"/>
      <c r="P886" s="7"/>
    </row>
    <row r="887" spans="6:16" ht="15.75" customHeight="1">
      <c r="F887" s="5"/>
      <c r="G887" s="6"/>
      <c r="H887" s="7"/>
      <c r="I887" s="7"/>
      <c r="J887" s="7"/>
      <c r="K887" s="7"/>
      <c r="L887" s="7"/>
      <c r="M887" s="7"/>
      <c r="N887" s="7"/>
      <c r="O887" s="7"/>
      <c r="P887" s="7"/>
    </row>
    <row r="888" spans="6:16" ht="15.75" customHeight="1">
      <c r="F888" s="5"/>
      <c r="G888" s="6"/>
      <c r="H888" s="7"/>
      <c r="I888" s="7"/>
      <c r="J888" s="7"/>
      <c r="K888" s="7"/>
      <c r="L888" s="7"/>
      <c r="M888" s="7"/>
      <c r="N888" s="7"/>
      <c r="O888" s="7"/>
      <c r="P888" s="7"/>
    </row>
    <row r="889" spans="6:16" ht="15.75" customHeight="1">
      <c r="F889" s="5"/>
      <c r="G889" s="6"/>
      <c r="H889" s="7"/>
      <c r="I889" s="7"/>
      <c r="J889" s="7"/>
      <c r="K889" s="7"/>
      <c r="L889" s="7"/>
      <c r="M889" s="7"/>
      <c r="N889" s="7"/>
      <c r="O889" s="7"/>
      <c r="P889" s="7"/>
    </row>
    <row r="890" spans="6:16" ht="15.75" customHeight="1">
      <c r="F890" s="5"/>
      <c r="G890" s="6"/>
      <c r="H890" s="7"/>
      <c r="I890" s="7"/>
      <c r="J890" s="7"/>
      <c r="K890" s="7"/>
      <c r="L890" s="7"/>
      <c r="M890" s="7"/>
      <c r="N890" s="7"/>
      <c r="O890" s="7"/>
      <c r="P890" s="7"/>
    </row>
    <row r="891" spans="6:16" ht="15.75" customHeight="1">
      <c r="F891" s="5"/>
      <c r="G891" s="6"/>
      <c r="H891" s="7"/>
      <c r="I891" s="7"/>
      <c r="J891" s="7"/>
      <c r="K891" s="7"/>
      <c r="L891" s="7"/>
      <c r="M891" s="7"/>
      <c r="N891" s="7"/>
      <c r="O891" s="7"/>
      <c r="P891" s="7"/>
    </row>
    <row r="892" spans="6:16" ht="15.75" customHeight="1">
      <c r="F892" s="5"/>
      <c r="G892" s="6"/>
      <c r="H892" s="7"/>
      <c r="I892" s="7"/>
      <c r="J892" s="7"/>
      <c r="K892" s="7"/>
      <c r="L892" s="7"/>
      <c r="M892" s="7"/>
      <c r="N892" s="7"/>
      <c r="O892" s="7"/>
      <c r="P892" s="7"/>
    </row>
    <row r="893" spans="6:16" ht="15.75" customHeight="1">
      <c r="F893" s="5"/>
      <c r="G893" s="6"/>
      <c r="H893" s="7"/>
      <c r="I893" s="7"/>
      <c r="J893" s="7"/>
      <c r="K893" s="7"/>
      <c r="L893" s="7"/>
      <c r="M893" s="7"/>
      <c r="N893" s="7"/>
      <c r="O893" s="7"/>
      <c r="P893" s="7"/>
    </row>
    <row r="894" spans="6:16" ht="15.75" customHeight="1">
      <c r="F894" s="5"/>
      <c r="G894" s="6"/>
      <c r="H894" s="7"/>
      <c r="I894" s="7"/>
      <c r="J894" s="7"/>
      <c r="K894" s="7"/>
      <c r="L894" s="7"/>
      <c r="M894" s="7"/>
      <c r="N894" s="7"/>
      <c r="O894" s="7"/>
      <c r="P894" s="7"/>
    </row>
    <row r="895" spans="6:16" ht="15.75" customHeight="1">
      <c r="F895" s="5"/>
      <c r="G895" s="6"/>
      <c r="H895" s="7"/>
      <c r="I895" s="7"/>
      <c r="J895" s="7"/>
      <c r="K895" s="7"/>
      <c r="L895" s="7"/>
      <c r="M895" s="7"/>
      <c r="N895" s="7"/>
      <c r="O895" s="7"/>
      <c r="P895" s="7"/>
    </row>
    <row r="896" spans="6:16" ht="15.75" customHeight="1">
      <c r="F896" s="5"/>
      <c r="G896" s="6"/>
      <c r="H896" s="7"/>
      <c r="I896" s="7"/>
      <c r="J896" s="7"/>
      <c r="K896" s="7"/>
      <c r="L896" s="7"/>
      <c r="M896" s="7"/>
      <c r="N896" s="7"/>
      <c r="O896" s="7"/>
      <c r="P896" s="7"/>
    </row>
    <row r="897" spans="6:16" ht="15.75" customHeight="1">
      <c r="F897" s="5"/>
      <c r="G897" s="6"/>
      <c r="H897" s="7"/>
      <c r="I897" s="7"/>
      <c r="J897" s="7"/>
      <c r="K897" s="7"/>
      <c r="L897" s="7"/>
      <c r="M897" s="7"/>
      <c r="N897" s="7"/>
      <c r="O897" s="7"/>
      <c r="P897" s="7"/>
    </row>
    <row r="898" spans="6:16" ht="15.75" customHeight="1">
      <c r="F898" s="5"/>
      <c r="G898" s="6"/>
      <c r="H898" s="7"/>
      <c r="I898" s="7"/>
      <c r="J898" s="7"/>
      <c r="K898" s="7"/>
      <c r="L898" s="7"/>
      <c r="M898" s="7"/>
      <c r="N898" s="7"/>
      <c r="O898" s="7"/>
      <c r="P898" s="7"/>
    </row>
    <row r="899" spans="6:16" ht="15.75" customHeight="1">
      <c r="F899" s="5"/>
      <c r="G899" s="6"/>
      <c r="H899" s="7"/>
      <c r="I899" s="7"/>
      <c r="J899" s="7"/>
      <c r="K899" s="7"/>
      <c r="L899" s="7"/>
      <c r="M899" s="7"/>
      <c r="N899" s="7"/>
      <c r="O899" s="7"/>
      <c r="P899" s="7"/>
    </row>
    <row r="900" spans="6:16" ht="15.75" customHeight="1">
      <c r="F900" s="5"/>
      <c r="G900" s="6"/>
      <c r="H900" s="7"/>
      <c r="I900" s="7"/>
      <c r="J900" s="7"/>
      <c r="K900" s="7"/>
      <c r="L900" s="7"/>
      <c r="M900" s="7"/>
      <c r="N900" s="7"/>
      <c r="O900" s="7"/>
      <c r="P900" s="7"/>
    </row>
    <row r="901" spans="6:16" ht="15.75" customHeight="1">
      <c r="F901" s="5"/>
      <c r="G901" s="6"/>
      <c r="H901" s="7"/>
      <c r="I901" s="7"/>
      <c r="J901" s="7"/>
      <c r="K901" s="7"/>
      <c r="L901" s="7"/>
      <c r="M901" s="7"/>
      <c r="N901" s="7"/>
      <c r="O901" s="7"/>
      <c r="P901" s="7"/>
    </row>
    <row r="902" spans="6:16" ht="15.75" customHeight="1">
      <c r="F902" s="5"/>
      <c r="G902" s="6"/>
      <c r="H902" s="7"/>
      <c r="I902" s="7"/>
      <c r="J902" s="7"/>
      <c r="K902" s="7"/>
      <c r="L902" s="7"/>
      <c r="M902" s="7"/>
      <c r="N902" s="7"/>
      <c r="O902" s="7"/>
      <c r="P902" s="7"/>
    </row>
    <row r="903" spans="6:16" ht="15.75" customHeight="1">
      <c r="F903" s="5"/>
      <c r="G903" s="6"/>
      <c r="H903" s="7"/>
      <c r="I903" s="7"/>
      <c r="J903" s="7"/>
      <c r="K903" s="7"/>
      <c r="L903" s="7"/>
      <c r="M903" s="7"/>
      <c r="N903" s="7"/>
      <c r="O903" s="7"/>
      <c r="P903" s="7"/>
    </row>
    <row r="904" spans="6:16" ht="15.75" customHeight="1">
      <c r="F904" s="5"/>
      <c r="G904" s="6"/>
      <c r="H904" s="7"/>
      <c r="I904" s="7"/>
      <c r="J904" s="7"/>
      <c r="K904" s="7"/>
      <c r="L904" s="7"/>
      <c r="M904" s="7"/>
      <c r="N904" s="7"/>
      <c r="O904" s="7"/>
      <c r="P904" s="7"/>
    </row>
    <row r="905" spans="6:16" ht="15.75" customHeight="1">
      <c r="F905" s="5"/>
      <c r="G905" s="6"/>
      <c r="H905" s="7"/>
      <c r="I905" s="7"/>
      <c r="J905" s="7"/>
      <c r="K905" s="7"/>
      <c r="L905" s="7"/>
      <c r="M905" s="7"/>
      <c r="N905" s="7"/>
      <c r="O905" s="7"/>
      <c r="P905" s="7"/>
    </row>
    <row r="906" spans="6:16" ht="15.75" customHeight="1">
      <c r="F906" s="5"/>
      <c r="G906" s="6"/>
      <c r="H906" s="7"/>
      <c r="I906" s="7"/>
      <c r="J906" s="7"/>
      <c r="K906" s="7"/>
      <c r="L906" s="7"/>
      <c r="M906" s="7"/>
      <c r="N906" s="7"/>
      <c r="O906" s="7"/>
      <c r="P906" s="7"/>
    </row>
    <row r="907" spans="6:16" ht="15.75" customHeight="1">
      <c r="F907" s="5"/>
      <c r="G907" s="6"/>
      <c r="H907" s="7"/>
      <c r="I907" s="7"/>
      <c r="J907" s="7"/>
      <c r="K907" s="7"/>
      <c r="L907" s="7"/>
      <c r="M907" s="7"/>
      <c r="N907" s="7"/>
      <c r="O907" s="7"/>
      <c r="P907" s="7"/>
    </row>
    <row r="908" spans="6:16" ht="15.75" customHeight="1">
      <c r="F908" s="5"/>
      <c r="G908" s="6"/>
      <c r="H908" s="7"/>
      <c r="I908" s="7"/>
      <c r="J908" s="7"/>
      <c r="K908" s="7"/>
      <c r="L908" s="7"/>
      <c r="M908" s="7"/>
      <c r="N908" s="7"/>
      <c r="O908" s="7"/>
      <c r="P908" s="7"/>
    </row>
    <row r="909" spans="6:16" ht="15.75" customHeight="1">
      <c r="F909" s="5"/>
      <c r="G909" s="6"/>
      <c r="H909" s="7"/>
      <c r="I909" s="7"/>
      <c r="J909" s="7"/>
      <c r="K909" s="7"/>
      <c r="L909" s="7"/>
      <c r="M909" s="7"/>
      <c r="N909" s="7"/>
      <c r="O909" s="7"/>
      <c r="P909" s="7"/>
    </row>
    <row r="910" spans="6:16" ht="15.75" customHeight="1">
      <c r="F910" s="5"/>
      <c r="G910" s="6"/>
      <c r="H910" s="7"/>
      <c r="I910" s="7"/>
      <c r="J910" s="7"/>
      <c r="K910" s="7"/>
      <c r="L910" s="7"/>
      <c r="M910" s="7"/>
      <c r="N910" s="7"/>
      <c r="O910" s="7"/>
      <c r="P910" s="7"/>
    </row>
    <row r="911" spans="6:16" ht="15.75" customHeight="1">
      <c r="F911" s="5"/>
      <c r="G911" s="6"/>
      <c r="H911" s="7"/>
      <c r="I911" s="7"/>
      <c r="J911" s="7"/>
      <c r="K911" s="7"/>
      <c r="L911" s="7"/>
      <c r="M911" s="7"/>
      <c r="N911" s="7"/>
      <c r="O911" s="7"/>
      <c r="P911" s="7"/>
    </row>
    <row r="912" spans="6:16" ht="15.75" customHeight="1">
      <c r="F912" s="5"/>
      <c r="G912" s="6"/>
      <c r="H912" s="7"/>
      <c r="I912" s="7"/>
      <c r="J912" s="7"/>
      <c r="K912" s="7"/>
      <c r="L912" s="7"/>
      <c r="M912" s="7"/>
      <c r="N912" s="7"/>
      <c r="O912" s="7"/>
      <c r="P912" s="7"/>
    </row>
    <row r="913" spans="6:16" ht="15.75" customHeight="1">
      <c r="F913" s="5"/>
      <c r="G913" s="6"/>
      <c r="H913" s="7"/>
      <c r="I913" s="7"/>
      <c r="J913" s="7"/>
      <c r="K913" s="7"/>
      <c r="L913" s="7"/>
      <c r="M913" s="7"/>
      <c r="N913" s="7"/>
      <c r="O913" s="7"/>
      <c r="P913" s="7"/>
    </row>
    <row r="914" spans="6:16" ht="15.75" customHeight="1">
      <c r="F914" s="5"/>
      <c r="G914" s="6"/>
      <c r="H914" s="7"/>
      <c r="I914" s="7"/>
      <c r="J914" s="7"/>
      <c r="K914" s="7"/>
      <c r="L914" s="7"/>
      <c r="M914" s="7"/>
      <c r="N914" s="7"/>
      <c r="O914" s="7"/>
      <c r="P914" s="7"/>
    </row>
    <row r="915" spans="6:16" ht="15.75" customHeight="1">
      <c r="F915" s="5"/>
      <c r="G915" s="6"/>
      <c r="H915" s="7"/>
      <c r="I915" s="7"/>
      <c r="J915" s="7"/>
      <c r="K915" s="7"/>
      <c r="L915" s="7"/>
      <c r="M915" s="7"/>
      <c r="N915" s="7"/>
      <c r="O915" s="7"/>
      <c r="P915" s="7"/>
    </row>
    <row r="916" spans="6:16" ht="15.75" customHeight="1">
      <c r="F916" s="5"/>
      <c r="G916" s="6"/>
      <c r="H916" s="7"/>
      <c r="I916" s="7"/>
      <c r="J916" s="7"/>
      <c r="K916" s="7"/>
      <c r="L916" s="7"/>
      <c r="M916" s="7"/>
      <c r="N916" s="7"/>
      <c r="O916" s="7"/>
      <c r="P916" s="7"/>
    </row>
    <row r="917" spans="6:16" ht="15.75" customHeight="1">
      <c r="F917" s="5"/>
      <c r="G917" s="6"/>
      <c r="H917" s="7"/>
      <c r="I917" s="7"/>
      <c r="J917" s="7"/>
      <c r="K917" s="7"/>
      <c r="L917" s="7"/>
      <c r="M917" s="7"/>
      <c r="N917" s="7"/>
      <c r="O917" s="7"/>
      <c r="P917" s="7"/>
    </row>
    <row r="918" spans="6:16" ht="15.75" customHeight="1">
      <c r="F918" s="5"/>
      <c r="G918" s="6"/>
      <c r="H918" s="7"/>
      <c r="I918" s="7"/>
      <c r="J918" s="7"/>
      <c r="K918" s="7"/>
      <c r="L918" s="7"/>
      <c r="M918" s="7"/>
      <c r="N918" s="7"/>
      <c r="O918" s="7"/>
      <c r="P918" s="7"/>
    </row>
    <row r="919" spans="6:16" ht="15.75" customHeight="1">
      <c r="F919" s="5"/>
      <c r="G919" s="6"/>
      <c r="H919" s="7"/>
      <c r="I919" s="7"/>
      <c r="J919" s="7"/>
      <c r="K919" s="7"/>
      <c r="L919" s="7"/>
      <c r="M919" s="7"/>
      <c r="N919" s="7"/>
      <c r="O919" s="7"/>
      <c r="P919" s="7"/>
    </row>
    <row r="920" spans="6:16" ht="15.75" customHeight="1">
      <c r="F920" s="5"/>
      <c r="G920" s="6"/>
      <c r="H920" s="7"/>
      <c r="I920" s="7"/>
      <c r="J920" s="7"/>
      <c r="K920" s="7"/>
      <c r="L920" s="7"/>
      <c r="M920" s="7"/>
      <c r="N920" s="7"/>
      <c r="O920" s="7"/>
      <c r="P920" s="7"/>
    </row>
    <row r="921" spans="6:16" ht="15.75" customHeight="1">
      <c r="F921" s="5"/>
      <c r="G921" s="6"/>
      <c r="H921" s="7"/>
      <c r="I921" s="7"/>
      <c r="J921" s="7"/>
      <c r="K921" s="7"/>
      <c r="L921" s="7"/>
      <c r="M921" s="7"/>
      <c r="N921" s="7"/>
      <c r="O921" s="7"/>
      <c r="P921" s="7"/>
    </row>
    <row r="922" spans="6:16" ht="15.75" customHeight="1">
      <c r="F922" s="5"/>
      <c r="G922" s="6"/>
      <c r="H922" s="7"/>
      <c r="I922" s="7"/>
      <c r="J922" s="7"/>
      <c r="K922" s="7"/>
      <c r="L922" s="7"/>
      <c r="M922" s="7"/>
      <c r="N922" s="7"/>
      <c r="O922" s="7"/>
      <c r="P922" s="7"/>
    </row>
    <row r="923" spans="6:16" ht="15.75" customHeight="1">
      <c r="F923" s="5"/>
      <c r="G923" s="6"/>
      <c r="H923" s="7"/>
      <c r="I923" s="7"/>
      <c r="J923" s="7"/>
      <c r="K923" s="7"/>
      <c r="L923" s="7"/>
      <c r="M923" s="7"/>
      <c r="N923" s="7"/>
      <c r="O923" s="7"/>
      <c r="P923" s="7"/>
    </row>
    <row r="924" spans="6:16" ht="15.75" customHeight="1">
      <c r="F924" s="5"/>
      <c r="G924" s="6"/>
      <c r="H924" s="7"/>
      <c r="I924" s="7"/>
      <c r="J924" s="7"/>
      <c r="K924" s="7"/>
      <c r="L924" s="7"/>
      <c r="M924" s="7"/>
      <c r="N924" s="7"/>
      <c r="O924" s="7"/>
      <c r="P924" s="7"/>
    </row>
    <row r="925" spans="6:16" ht="15.75" customHeight="1">
      <c r="F925" s="5"/>
      <c r="G925" s="6"/>
      <c r="H925" s="7"/>
      <c r="I925" s="7"/>
      <c r="J925" s="7"/>
      <c r="K925" s="7"/>
      <c r="L925" s="7"/>
      <c r="M925" s="7"/>
      <c r="N925" s="7"/>
      <c r="O925" s="7"/>
      <c r="P925" s="7"/>
    </row>
    <row r="926" spans="6:16" ht="15.75" customHeight="1">
      <c r="F926" s="5"/>
      <c r="G926" s="6"/>
      <c r="H926" s="7"/>
      <c r="I926" s="7"/>
      <c r="J926" s="7"/>
      <c r="K926" s="7"/>
      <c r="L926" s="7"/>
      <c r="M926" s="7"/>
      <c r="N926" s="7"/>
      <c r="O926" s="7"/>
      <c r="P926" s="7"/>
    </row>
    <row r="927" spans="6:16" ht="15.75" customHeight="1">
      <c r="F927" s="5"/>
      <c r="G927" s="6"/>
      <c r="H927" s="7"/>
      <c r="I927" s="7"/>
      <c r="J927" s="7"/>
      <c r="K927" s="7"/>
      <c r="L927" s="7"/>
      <c r="M927" s="7"/>
      <c r="N927" s="7"/>
      <c r="O927" s="7"/>
      <c r="P927" s="7"/>
    </row>
    <row r="928" spans="6:16" ht="15.75" customHeight="1">
      <c r="F928" s="5"/>
      <c r="G928" s="6"/>
      <c r="H928" s="7"/>
      <c r="I928" s="7"/>
      <c r="J928" s="7"/>
      <c r="K928" s="7"/>
      <c r="L928" s="7"/>
      <c r="M928" s="7"/>
      <c r="N928" s="7"/>
      <c r="O928" s="7"/>
      <c r="P928" s="7"/>
    </row>
    <row r="929" spans="6:16" ht="15.75" customHeight="1">
      <c r="F929" s="5"/>
      <c r="G929" s="6"/>
      <c r="H929" s="7"/>
      <c r="I929" s="7"/>
      <c r="J929" s="7"/>
      <c r="K929" s="7"/>
      <c r="L929" s="7"/>
      <c r="M929" s="7"/>
      <c r="N929" s="7"/>
      <c r="O929" s="7"/>
      <c r="P929" s="7"/>
    </row>
    <row r="930" spans="6:16" ht="15.75" customHeight="1">
      <c r="F930" s="5"/>
      <c r="G930" s="6"/>
      <c r="H930" s="7"/>
      <c r="I930" s="7"/>
      <c r="J930" s="7"/>
      <c r="K930" s="7"/>
      <c r="L930" s="7"/>
      <c r="M930" s="7"/>
      <c r="N930" s="7"/>
      <c r="O930" s="7"/>
      <c r="P930" s="7"/>
    </row>
    <row r="931" spans="6:16" ht="15.75" customHeight="1">
      <c r="F931" s="5"/>
      <c r="G931" s="6"/>
      <c r="H931" s="7"/>
      <c r="I931" s="7"/>
      <c r="J931" s="7"/>
      <c r="K931" s="7"/>
      <c r="L931" s="7"/>
      <c r="M931" s="7"/>
      <c r="N931" s="7"/>
      <c r="O931" s="7"/>
      <c r="P931" s="7"/>
    </row>
    <row r="932" spans="6:16" ht="15.75" customHeight="1">
      <c r="F932" s="5"/>
      <c r="G932" s="6"/>
      <c r="H932" s="7"/>
      <c r="I932" s="7"/>
      <c r="J932" s="7"/>
      <c r="K932" s="7"/>
      <c r="L932" s="7"/>
      <c r="M932" s="7"/>
      <c r="N932" s="7"/>
      <c r="O932" s="7"/>
      <c r="P932" s="7"/>
    </row>
    <row r="933" spans="6:16" ht="15.75" customHeight="1">
      <c r="F933" s="5"/>
      <c r="G933" s="6"/>
      <c r="H933" s="7"/>
      <c r="I933" s="7"/>
      <c r="J933" s="7"/>
      <c r="K933" s="7"/>
      <c r="L933" s="7"/>
      <c r="M933" s="7"/>
      <c r="N933" s="7"/>
      <c r="O933" s="7"/>
      <c r="P933" s="7"/>
    </row>
    <row r="934" spans="6:16" ht="15.75" customHeight="1">
      <c r="F934" s="5"/>
      <c r="G934" s="6"/>
      <c r="H934" s="7"/>
      <c r="I934" s="7"/>
      <c r="J934" s="7"/>
      <c r="K934" s="7"/>
      <c r="L934" s="7"/>
      <c r="M934" s="7"/>
      <c r="N934" s="7"/>
      <c r="O934" s="7"/>
      <c r="P934" s="7"/>
    </row>
    <row r="935" spans="6:16" ht="15.75" customHeight="1">
      <c r="F935" s="5"/>
      <c r="G935" s="6"/>
      <c r="H935" s="7"/>
      <c r="I935" s="7"/>
      <c r="J935" s="7"/>
      <c r="K935" s="7"/>
      <c r="L935" s="7"/>
      <c r="M935" s="7"/>
      <c r="N935" s="7"/>
      <c r="O935" s="7"/>
      <c r="P935" s="7"/>
    </row>
    <row r="936" spans="6:16" ht="15.75" customHeight="1">
      <c r="F936" s="5"/>
      <c r="G936" s="6"/>
      <c r="H936" s="7"/>
      <c r="I936" s="7"/>
      <c r="J936" s="7"/>
      <c r="K936" s="7"/>
      <c r="L936" s="7"/>
      <c r="M936" s="7"/>
      <c r="N936" s="7"/>
      <c r="O936" s="7"/>
      <c r="P936" s="7"/>
    </row>
    <row r="937" spans="6:16" ht="15.75" customHeight="1">
      <c r="F937" s="5"/>
      <c r="G937" s="6"/>
      <c r="H937" s="7"/>
      <c r="I937" s="7"/>
      <c r="J937" s="7"/>
      <c r="K937" s="7"/>
      <c r="L937" s="7"/>
      <c r="M937" s="7"/>
      <c r="N937" s="7"/>
      <c r="O937" s="7"/>
      <c r="P937" s="7"/>
    </row>
    <row r="938" spans="6:16" ht="15.75" customHeight="1">
      <c r="F938" s="5"/>
      <c r="G938" s="6"/>
      <c r="H938" s="7"/>
      <c r="I938" s="7"/>
      <c r="J938" s="7"/>
      <c r="K938" s="7"/>
      <c r="L938" s="7"/>
      <c r="M938" s="7"/>
      <c r="N938" s="7"/>
      <c r="O938" s="7"/>
      <c r="P938" s="7"/>
    </row>
    <row r="939" spans="6:16" ht="15.75" customHeight="1">
      <c r="F939" s="5"/>
      <c r="G939" s="6"/>
      <c r="H939" s="7"/>
      <c r="I939" s="7"/>
      <c r="J939" s="7"/>
      <c r="K939" s="7"/>
      <c r="L939" s="7"/>
      <c r="M939" s="7"/>
      <c r="N939" s="7"/>
      <c r="O939" s="7"/>
      <c r="P939" s="7"/>
    </row>
    <row r="940" spans="6:16" ht="15.75" customHeight="1">
      <c r="F940" s="5"/>
      <c r="G940" s="6"/>
      <c r="H940" s="7"/>
      <c r="I940" s="7"/>
      <c r="J940" s="7"/>
      <c r="K940" s="7"/>
      <c r="L940" s="7"/>
      <c r="M940" s="7"/>
      <c r="N940" s="7"/>
      <c r="O940" s="7"/>
      <c r="P940" s="7"/>
    </row>
    <row r="941" spans="6:16" ht="15.75" customHeight="1">
      <c r="F941" s="5"/>
      <c r="G941" s="6"/>
      <c r="H941" s="7"/>
      <c r="I941" s="7"/>
      <c r="J941" s="7"/>
      <c r="K941" s="7"/>
      <c r="L941" s="7"/>
      <c r="M941" s="7"/>
      <c r="N941" s="7"/>
      <c r="O941" s="7"/>
      <c r="P941" s="7"/>
    </row>
    <row r="942" spans="6:16" ht="15.75" customHeight="1">
      <c r="F942" s="5"/>
      <c r="G942" s="6"/>
      <c r="H942" s="7"/>
      <c r="I942" s="7"/>
      <c r="J942" s="7"/>
      <c r="K942" s="7"/>
      <c r="L942" s="7"/>
      <c r="M942" s="7"/>
      <c r="N942" s="7"/>
      <c r="O942" s="7"/>
      <c r="P942" s="7"/>
    </row>
    <row r="943" spans="6:16" ht="15.75" customHeight="1">
      <c r="F943" s="5"/>
      <c r="G943" s="6"/>
      <c r="H943" s="7"/>
      <c r="I943" s="7"/>
      <c r="J943" s="7"/>
      <c r="K943" s="7"/>
      <c r="L943" s="7"/>
      <c r="M943" s="7"/>
      <c r="N943" s="7"/>
      <c r="O943" s="7"/>
      <c r="P943" s="7"/>
    </row>
    <row r="944" spans="6:16" ht="15.75" customHeight="1">
      <c r="F944" s="5"/>
      <c r="G944" s="6"/>
      <c r="H944" s="7"/>
      <c r="I944" s="7"/>
      <c r="J944" s="7"/>
      <c r="K944" s="7"/>
      <c r="L944" s="7"/>
      <c r="M944" s="7"/>
      <c r="N944" s="7"/>
      <c r="O944" s="7"/>
      <c r="P944" s="7"/>
    </row>
    <row r="945" spans="6:16" ht="15.75" customHeight="1">
      <c r="F945" s="5"/>
      <c r="G945" s="6"/>
      <c r="H945" s="7"/>
      <c r="I945" s="7"/>
      <c r="J945" s="7"/>
      <c r="K945" s="7"/>
      <c r="L945" s="7"/>
      <c r="M945" s="7"/>
      <c r="N945" s="7"/>
      <c r="O945" s="7"/>
      <c r="P945" s="7"/>
    </row>
    <row r="946" spans="6:16" ht="15.75" customHeight="1">
      <c r="F946" s="5"/>
      <c r="G946" s="6"/>
      <c r="H946" s="7"/>
      <c r="I946" s="7"/>
      <c r="J946" s="7"/>
      <c r="K946" s="7"/>
      <c r="L946" s="7"/>
      <c r="M946" s="7"/>
      <c r="N946" s="7"/>
      <c r="O946" s="7"/>
      <c r="P946" s="7"/>
    </row>
    <row r="947" spans="6:16" ht="15.75" customHeight="1">
      <c r="F947" s="5"/>
      <c r="G947" s="6"/>
      <c r="H947" s="7"/>
      <c r="I947" s="7"/>
      <c r="J947" s="7"/>
      <c r="K947" s="7"/>
      <c r="L947" s="7"/>
      <c r="M947" s="7"/>
      <c r="N947" s="7"/>
      <c r="O947" s="7"/>
      <c r="P947" s="7"/>
    </row>
    <row r="948" spans="6:16" ht="15.75" customHeight="1">
      <c r="F948" s="5"/>
      <c r="G948" s="6"/>
      <c r="H948" s="7"/>
      <c r="I948" s="7"/>
      <c r="J948" s="7"/>
      <c r="K948" s="7"/>
      <c r="L948" s="7"/>
      <c r="M948" s="7"/>
      <c r="N948" s="7"/>
      <c r="O948" s="7"/>
      <c r="P948" s="7"/>
    </row>
    <row r="949" spans="6:16" ht="15.75" customHeight="1">
      <c r="F949" s="5"/>
      <c r="G949" s="6"/>
      <c r="H949" s="7"/>
      <c r="I949" s="7"/>
      <c r="J949" s="7"/>
      <c r="K949" s="7"/>
      <c r="L949" s="7"/>
      <c r="M949" s="7"/>
      <c r="N949" s="7"/>
      <c r="O949" s="7"/>
      <c r="P949" s="7"/>
    </row>
    <row r="950" spans="6:16" ht="15.75" customHeight="1">
      <c r="F950" s="5"/>
      <c r="G950" s="6"/>
      <c r="H950" s="7"/>
      <c r="I950" s="7"/>
      <c r="J950" s="7"/>
      <c r="K950" s="7"/>
      <c r="L950" s="7"/>
      <c r="M950" s="7"/>
      <c r="N950" s="7"/>
      <c r="O950" s="7"/>
      <c r="P950" s="7"/>
    </row>
    <row r="951" spans="6:16" ht="15.75" customHeight="1">
      <c r="F951" s="5"/>
      <c r="G951" s="6"/>
      <c r="H951" s="7"/>
      <c r="I951" s="7"/>
      <c r="J951" s="7"/>
      <c r="K951" s="7"/>
      <c r="L951" s="7"/>
      <c r="M951" s="7"/>
      <c r="N951" s="7"/>
      <c r="O951" s="7"/>
      <c r="P951" s="7"/>
    </row>
    <row r="952" spans="6:16" ht="15.75" customHeight="1">
      <c r="G952" s="8"/>
      <c r="H952" s="7"/>
      <c r="I952" s="7"/>
      <c r="J952" s="7"/>
      <c r="K952" s="7"/>
      <c r="L952" s="7"/>
      <c r="M952" s="7"/>
      <c r="N952" s="7"/>
      <c r="O952" s="7"/>
      <c r="P952" s="7"/>
    </row>
    <row r="953" spans="6:16" ht="15.75" customHeight="1">
      <c r="G953" s="8"/>
      <c r="H953" s="7"/>
      <c r="I953" s="7"/>
      <c r="J953" s="7"/>
      <c r="K953" s="7"/>
      <c r="L953" s="7"/>
      <c r="M953" s="7"/>
      <c r="N953" s="7"/>
      <c r="O953" s="7"/>
      <c r="P953" s="7"/>
    </row>
    <row r="954" spans="6:16" ht="15.75" customHeight="1">
      <c r="G954" s="8"/>
      <c r="H954" s="7"/>
      <c r="I954" s="7"/>
      <c r="J954" s="7"/>
      <c r="K954" s="7"/>
      <c r="L954" s="7"/>
      <c r="M954" s="7"/>
      <c r="N954" s="7"/>
      <c r="O954" s="7"/>
      <c r="P954" s="7"/>
    </row>
    <row r="955" spans="6:16" ht="15.75" customHeight="1">
      <c r="G955" s="8"/>
      <c r="H955" s="7"/>
      <c r="I955" s="7"/>
      <c r="J955" s="7"/>
      <c r="K955" s="7"/>
      <c r="L955" s="7"/>
      <c r="M955" s="7"/>
      <c r="N955" s="7"/>
      <c r="O955" s="7"/>
      <c r="P955" s="7"/>
    </row>
    <row r="956" spans="6:16" ht="15.75" customHeight="1">
      <c r="G956" s="8"/>
      <c r="H956" s="7"/>
      <c r="I956" s="7"/>
      <c r="J956" s="7"/>
      <c r="K956" s="7"/>
      <c r="L956" s="7"/>
      <c r="M956" s="7"/>
      <c r="N956" s="7"/>
      <c r="O956" s="7"/>
      <c r="P956" s="7"/>
    </row>
    <row r="957" spans="6:16" ht="15.75" customHeight="1">
      <c r="G957" s="8"/>
      <c r="H957" s="7"/>
      <c r="I957" s="7"/>
      <c r="J957" s="7"/>
      <c r="K957" s="7"/>
      <c r="L957" s="7"/>
      <c r="M957" s="7"/>
      <c r="N957" s="7"/>
      <c r="O957" s="7"/>
      <c r="P957" s="7"/>
    </row>
    <row r="958" spans="6:16" ht="15.75" customHeight="1">
      <c r="G958" s="8"/>
      <c r="H958" s="7"/>
      <c r="I958" s="7"/>
      <c r="J958" s="7"/>
      <c r="K958" s="7"/>
      <c r="L958" s="7"/>
      <c r="M958" s="7"/>
      <c r="N958" s="7"/>
      <c r="O958" s="7"/>
      <c r="P958" s="7"/>
    </row>
    <row r="959" spans="6:16" ht="15.75" customHeight="1">
      <c r="G959" s="8"/>
      <c r="H959" s="7"/>
      <c r="I959" s="7"/>
      <c r="J959" s="7"/>
      <c r="K959" s="7"/>
      <c r="L959" s="7"/>
      <c r="M959" s="7"/>
      <c r="N959" s="7"/>
      <c r="O959" s="7"/>
      <c r="P959" s="7"/>
    </row>
    <row r="960" spans="6:16" ht="15.75" customHeight="1">
      <c r="G960" s="8"/>
      <c r="H960" s="7"/>
      <c r="I960" s="7"/>
      <c r="J960" s="7"/>
      <c r="K960" s="7"/>
      <c r="L960" s="7"/>
      <c r="M960" s="7"/>
      <c r="N960" s="7"/>
      <c r="O960" s="7"/>
      <c r="P960" s="7"/>
    </row>
    <row r="961" spans="7:16" ht="15.75" customHeight="1">
      <c r="G961" s="8"/>
      <c r="H961" s="7"/>
      <c r="I961" s="7"/>
      <c r="J961" s="7"/>
      <c r="K961" s="7"/>
      <c r="L961" s="7"/>
      <c r="M961" s="7"/>
      <c r="N961" s="7"/>
      <c r="O961" s="7"/>
      <c r="P961" s="7"/>
    </row>
    <row r="962" spans="7:16" ht="15.75" customHeight="1">
      <c r="G962" s="8"/>
      <c r="H962" s="7"/>
      <c r="I962" s="7"/>
      <c r="J962" s="7"/>
      <c r="K962" s="7"/>
      <c r="L962" s="7"/>
      <c r="M962" s="7"/>
      <c r="N962" s="7"/>
      <c r="O962" s="7"/>
      <c r="P962" s="7"/>
    </row>
    <row r="963" spans="7:16" ht="15.75" customHeight="1">
      <c r="G963" s="8"/>
      <c r="H963" s="7"/>
      <c r="I963" s="7"/>
      <c r="J963" s="7"/>
      <c r="K963" s="7"/>
      <c r="L963" s="7"/>
      <c r="M963" s="7"/>
      <c r="N963" s="7"/>
      <c r="O963" s="7"/>
      <c r="P963" s="7"/>
    </row>
    <row r="964" spans="7:16" ht="15.75" customHeight="1">
      <c r="G964" s="8"/>
      <c r="H964" s="7"/>
      <c r="I964" s="7"/>
      <c r="J964" s="7"/>
      <c r="K964" s="7"/>
      <c r="L964" s="7"/>
      <c r="M964" s="7"/>
      <c r="N964" s="7"/>
      <c r="O964" s="7"/>
      <c r="P964" s="7"/>
    </row>
    <row r="965" spans="7:16" ht="15.75" customHeight="1">
      <c r="G965" s="8"/>
      <c r="H965" s="7"/>
      <c r="I965" s="7"/>
      <c r="J965" s="7"/>
      <c r="K965" s="7"/>
      <c r="L965" s="7"/>
      <c r="M965" s="7"/>
      <c r="N965" s="7"/>
      <c r="O965" s="7"/>
      <c r="P965" s="7"/>
    </row>
    <row r="966" spans="7:16" ht="15.75" customHeight="1">
      <c r="G966" s="8"/>
      <c r="H966" s="7"/>
      <c r="I966" s="7"/>
      <c r="J966" s="7"/>
      <c r="K966" s="7"/>
      <c r="L966" s="7"/>
      <c r="M966" s="7"/>
      <c r="N966" s="7"/>
      <c r="O966" s="7"/>
      <c r="P966" s="7"/>
    </row>
    <row r="967" spans="7:16" ht="15.75" customHeight="1">
      <c r="G967" s="8"/>
      <c r="H967" s="7"/>
      <c r="I967" s="7"/>
      <c r="J967" s="7"/>
      <c r="K967" s="7"/>
      <c r="L967" s="7"/>
      <c r="M967" s="7"/>
      <c r="N967" s="7"/>
      <c r="O967" s="7"/>
      <c r="P967" s="7"/>
    </row>
    <row r="968" spans="7:16" ht="15.75" customHeight="1">
      <c r="G968" s="8"/>
      <c r="H968" s="7"/>
      <c r="I968" s="7"/>
      <c r="J968" s="7"/>
      <c r="K968" s="7"/>
      <c r="L968" s="7"/>
      <c r="M968" s="7"/>
      <c r="N968" s="7"/>
      <c r="O968" s="7"/>
      <c r="P968" s="7"/>
    </row>
    <row r="969" spans="7:16" ht="15.75" customHeight="1">
      <c r="G969" s="8"/>
      <c r="H969" s="7"/>
      <c r="I969" s="7"/>
      <c r="J969" s="7"/>
      <c r="K969" s="7"/>
      <c r="L969" s="7"/>
      <c r="M969" s="7"/>
      <c r="N969" s="7"/>
      <c r="O969" s="7"/>
      <c r="P969" s="7"/>
    </row>
    <row r="970" spans="7:16" ht="15.75" customHeight="1">
      <c r="G970" s="8"/>
      <c r="H970" s="7"/>
      <c r="I970" s="7"/>
      <c r="J970" s="7"/>
      <c r="K970" s="7"/>
      <c r="L970" s="7"/>
      <c r="M970" s="7"/>
      <c r="N970" s="7"/>
      <c r="O970" s="7"/>
      <c r="P970" s="7"/>
    </row>
    <row r="971" spans="7:16" ht="15.75" customHeight="1">
      <c r="G971" s="8"/>
      <c r="H971" s="7"/>
      <c r="I971" s="7"/>
      <c r="J971" s="7"/>
      <c r="K971" s="7"/>
      <c r="L971" s="7"/>
      <c r="M971" s="7"/>
      <c r="N971" s="7"/>
      <c r="O971" s="7"/>
      <c r="P971" s="7"/>
    </row>
    <row r="972" spans="7:16" ht="15.75" customHeight="1">
      <c r="G972" s="8"/>
      <c r="H972" s="7"/>
      <c r="I972" s="7"/>
      <c r="J972" s="7"/>
      <c r="K972" s="7"/>
      <c r="L972" s="7"/>
      <c r="M972" s="7"/>
      <c r="N972" s="7"/>
      <c r="O972" s="7"/>
      <c r="P972" s="7"/>
    </row>
    <row r="973" spans="7:16" ht="15.75" customHeight="1">
      <c r="G973" s="8"/>
      <c r="H973" s="7"/>
      <c r="I973" s="7"/>
      <c r="J973" s="7"/>
      <c r="K973" s="7"/>
      <c r="L973" s="7"/>
      <c r="M973" s="7"/>
      <c r="N973" s="7"/>
      <c r="O973" s="7"/>
      <c r="P973" s="7"/>
    </row>
    <row r="974" spans="7:16" ht="15.75" customHeight="1">
      <c r="G974" s="8"/>
      <c r="H974" s="7"/>
      <c r="I974" s="7"/>
      <c r="J974" s="7"/>
      <c r="K974" s="7"/>
      <c r="L974" s="7"/>
      <c r="M974" s="7"/>
      <c r="N974" s="7"/>
      <c r="O974" s="7"/>
      <c r="P974" s="7"/>
    </row>
    <row r="975" spans="7:16" ht="15.75" customHeight="1">
      <c r="G975" s="8"/>
      <c r="H975" s="7"/>
      <c r="I975" s="7"/>
      <c r="J975" s="7"/>
      <c r="K975" s="7"/>
      <c r="L975" s="7"/>
      <c r="M975" s="7"/>
      <c r="N975" s="7"/>
      <c r="O975" s="7"/>
      <c r="P975" s="7"/>
    </row>
    <row r="976" spans="7:16" ht="15.75" customHeight="1">
      <c r="G976" s="8"/>
      <c r="H976" s="7"/>
      <c r="I976" s="7"/>
      <c r="J976" s="7"/>
      <c r="K976" s="7"/>
      <c r="L976" s="7"/>
      <c r="M976" s="7"/>
      <c r="N976" s="7"/>
      <c r="O976" s="7"/>
      <c r="P976" s="7"/>
    </row>
    <row r="977" spans="7:16" ht="15.75" customHeight="1">
      <c r="G977" s="8"/>
      <c r="H977" s="7"/>
      <c r="I977" s="7"/>
      <c r="J977" s="7"/>
      <c r="K977" s="7"/>
      <c r="L977" s="7"/>
      <c r="M977" s="7"/>
      <c r="N977" s="7"/>
      <c r="O977" s="7"/>
      <c r="P977" s="7"/>
    </row>
    <row r="978" spans="7:16" ht="15.75" customHeight="1">
      <c r="G978" s="8"/>
      <c r="H978" s="7"/>
      <c r="I978" s="7"/>
      <c r="J978" s="7"/>
      <c r="K978" s="7"/>
      <c r="L978" s="7"/>
      <c r="M978" s="7"/>
      <c r="N978" s="7"/>
      <c r="O978" s="7"/>
      <c r="P978" s="7"/>
    </row>
    <row r="979" spans="7:16" ht="15.75" customHeight="1">
      <c r="G979" s="8"/>
      <c r="H979" s="7"/>
      <c r="I979" s="7"/>
      <c r="J979" s="7"/>
      <c r="K979" s="7"/>
      <c r="L979" s="7"/>
      <c r="M979" s="7"/>
      <c r="N979" s="7"/>
      <c r="O979" s="7"/>
      <c r="P979" s="7"/>
    </row>
    <row r="980" spans="7:16" ht="15.75" customHeight="1">
      <c r="G980" s="8"/>
      <c r="H980" s="7"/>
      <c r="I980" s="7"/>
      <c r="J980" s="7"/>
      <c r="K980" s="7"/>
      <c r="L980" s="7"/>
      <c r="M980" s="7"/>
      <c r="N980" s="7"/>
      <c r="O980" s="7"/>
      <c r="P980" s="7"/>
    </row>
    <row r="981" spans="7:16" ht="15.75" customHeight="1">
      <c r="G981" s="8"/>
      <c r="H981" s="7"/>
      <c r="I981" s="7"/>
      <c r="J981" s="7"/>
      <c r="K981" s="7"/>
      <c r="L981" s="7"/>
      <c r="M981" s="7"/>
      <c r="N981" s="7"/>
      <c r="O981" s="7"/>
      <c r="P981" s="7"/>
    </row>
    <row r="982" spans="7:16" ht="15.75" customHeight="1">
      <c r="G982" s="8"/>
      <c r="H982" s="7"/>
      <c r="I982" s="7"/>
      <c r="J982" s="7"/>
      <c r="K982" s="7"/>
      <c r="L982" s="7"/>
      <c r="M982" s="7"/>
      <c r="N982" s="7"/>
      <c r="O982" s="7"/>
      <c r="P982" s="7"/>
    </row>
    <row r="983" spans="7:16" ht="15.75" customHeight="1">
      <c r="G983" s="8"/>
      <c r="H983" s="7"/>
      <c r="I983" s="7"/>
      <c r="J983" s="7"/>
      <c r="K983" s="7"/>
      <c r="L983" s="7"/>
      <c r="M983" s="7"/>
      <c r="N983" s="7"/>
      <c r="O983" s="7"/>
      <c r="P983" s="7"/>
    </row>
    <row r="984" spans="7:16" ht="15.75" customHeight="1">
      <c r="G984" s="8"/>
      <c r="H984" s="7"/>
      <c r="I984" s="7"/>
      <c r="J984" s="7"/>
      <c r="K984" s="7"/>
      <c r="L984" s="7"/>
      <c r="M984" s="7"/>
      <c r="N984" s="7"/>
      <c r="O984" s="7"/>
      <c r="P984" s="7"/>
    </row>
    <row r="985" spans="7:16" ht="15.75" customHeight="1">
      <c r="G985" s="8"/>
      <c r="H985" s="7"/>
      <c r="I985" s="7"/>
      <c r="J985" s="7"/>
      <c r="K985" s="7"/>
      <c r="L985" s="7"/>
      <c r="M985" s="7"/>
      <c r="N985" s="7"/>
      <c r="O985" s="7"/>
      <c r="P985" s="7"/>
    </row>
    <row r="986" spans="7:16" ht="15.75" customHeight="1">
      <c r="G986" s="8"/>
      <c r="H986" s="7"/>
      <c r="I986" s="7"/>
      <c r="J986" s="7"/>
      <c r="K986" s="7"/>
      <c r="L986" s="7"/>
      <c r="M986" s="7"/>
      <c r="N986" s="7"/>
      <c r="O986" s="7"/>
      <c r="P986" s="7"/>
    </row>
    <row r="987" spans="7:16" ht="15.75" customHeight="1">
      <c r="G987" s="8"/>
      <c r="H987" s="7"/>
      <c r="I987" s="7"/>
      <c r="J987" s="7"/>
      <c r="K987" s="7"/>
      <c r="L987" s="7"/>
      <c r="M987" s="7"/>
      <c r="N987" s="7"/>
      <c r="O987" s="7"/>
      <c r="P987" s="7"/>
    </row>
    <row r="988" spans="7:16" ht="15.75" customHeight="1">
      <c r="G988" s="8"/>
      <c r="H988" s="7"/>
      <c r="I988" s="7"/>
      <c r="J988" s="7"/>
      <c r="K988" s="7"/>
      <c r="L988" s="7"/>
      <c r="M988" s="7"/>
      <c r="N988" s="7"/>
      <c r="O988" s="7"/>
      <c r="P988" s="7"/>
    </row>
    <row r="989" spans="7:16" ht="15.75" customHeight="1">
      <c r="G989" s="8"/>
      <c r="H989" s="7"/>
      <c r="I989" s="7"/>
      <c r="J989" s="7"/>
      <c r="K989" s="7"/>
      <c r="L989" s="7"/>
      <c r="M989" s="7"/>
      <c r="N989" s="7"/>
      <c r="O989" s="7"/>
      <c r="P989" s="7"/>
    </row>
    <row r="990" spans="7:16" ht="15.75" customHeight="1">
      <c r="G990" s="8"/>
      <c r="H990" s="7"/>
      <c r="I990" s="7"/>
      <c r="J990" s="7"/>
      <c r="K990" s="7"/>
      <c r="L990" s="7"/>
      <c r="M990" s="7"/>
      <c r="N990" s="7"/>
      <c r="O990" s="7"/>
      <c r="P990" s="7"/>
    </row>
    <row r="991" spans="7:16" ht="15.75" customHeight="1">
      <c r="G991" s="8"/>
      <c r="H991" s="7"/>
      <c r="I991" s="7"/>
      <c r="J991" s="7"/>
      <c r="K991" s="7"/>
      <c r="L991" s="7"/>
      <c r="M991" s="7"/>
      <c r="N991" s="7"/>
      <c r="O991" s="7"/>
      <c r="P991" s="7"/>
    </row>
    <row r="992" spans="7:16" ht="15.75" customHeight="1">
      <c r="G992" s="8"/>
      <c r="H992" s="7"/>
      <c r="I992" s="7"/>
      <c r="J992" s="7"/>
      <c r="K992" s="7"/>
      <c r="L992" s="7"/>
      <c r="M992" s="7"/>
      <c r="N992" s="7"/>
      <c r="O992" s="7"/>
      <c r="P992" s="7"/>
    </row>
    <row r="993" spans="7:16" ht="15.75" customHeight="1">
      <c r="G993" s="8"/>
      <c r="H993" s="7"/>
      <c r="I993" s="7"/>
      <c r="J993" s="7"/>
      <c r="K993" s="7"/>
      <c r="L993" s="7"/>
      <c r="M993" s="7"/>
      <c r="N993" s="7"/>
      <c r="O993" s="7"/>
      <c r="P993" s="7"/>
    </row>
    <row r="994" spans="7:16" ht="15.75" customHeight="1">
      <c r="G994" s="8"/>
      <c r="H994" s="7"/>
      <c r="I994" s="7"/>
      <c r="J994" s="7"/>
      <c r="K994" s="7"/>
      <c r="L994" s="7"/>
      <c r="M994" s="7"/>
      <c r="N994" s="7"/>
      <c r="O994" s="7"/>
      <c r="P994" s="7"/>
    </row>
    <row r="995" spans="7:16" ht="15.75" customHeight="1">
      <c r="G995" s="8"/>
      <c r="H995" s="7"/>
      <c r="I995" s="7"/>
      <c r="J995" s="7"/>
      <c r="K995" s="7"/>
      <c r="L995" s="7"/>
      <c r="M995" s="7"/>
      <c r="N995" s="7"/>
      <c r="O995" s="7"/>
      <c r="P995" s="7"/>
    </row>
    <row r="996" spans="7:16" ht="15.75" customHeight="1">
      <c r="G996" s="8"/>
      <c r="H996" s="7"/>
      <c r="I996" s="7"/>
      <c r="J996" s="7"/>
      <c r="K996" s="7"/>
      <c r="L996" s="7"/>
      <c r="M996" s="7"/>
      <c r="N996" s="7"/>
      <c r="O996" s="7"/>
      <c r="P996" s="7"/>
    </row>
    <row r="997" spans="7:16" ht="15.75" customHeight="1">
      <c r="G997" s="8"/>
      <c r="H997" s="7"/>
      <c r="I997" s="7"/>
      <c r="J997" s="7"/>
      <c r="K997" s="7"/>
      <c r="L997" s="7"/>
      <c r="M997" s="7"/>
      <c r="N997" s="7"/>
      <c r="O997" s="7"/>
      <c r="P997" s="7"/>
    </row>
    <row r="998" spans="7:16" ht="15.75" customHeight="1">
      <c r="G998" s="8"/>
      <c r="H998" s="7"/>
      <c r="I998" s="7"/>
      <c r="J998" s="7"/>
      <c r="K998" s="7"/>
      <c r="L998" s="7"/>
      <c r="M998" s="7"/>
      <c r="N998" s="7"/>
      <c r="O998" s="7"/>
      <c r="P998" s="7"/>
    </row>
    <row r="999" spans="7:16" ht="15.75" customHeight="1">
      <c r="G999" s="8"/>
      <c r="H999" s="7"/>
      <c r="I999" s="7"/>
      <c r="J999" s="7"/>
      <c r="K999" s="7"/>
      <c r="L999" s="7"/>
      <c r="M999" s="7"/>
      <c r="N999" s="7"/>
      <c r="O999" s="7"/>
      <c r="P999" s="7"/>
    </row>
    <row r="1000" spans="7:16" ht="15.75" customHeight="1">
      <c r="G1000" s="8"/>
      <c r="H1000" s="7"/>
      <c r="I1000" s="7"/>
      <c r="J1000" s="7"/>
      <c r="K1000" s="7"/>
      <c r="L1000" s="7"/>
      <c r="M1000" s="7"/>
      <c r="N1000" s="7"/>
      <c r="O1000" s="7"/>
      <c r="P1000" s="7"/>
    </row>
    <row r="1001" spans="7:16" ht="15.75" customHeight="1">
      <c r="G1001" s="8"/>
      <c r="H1001" s="7"/>
      <c r="I1001" s="7"/>
      <c r="J1001" s="7"/>
      <c r="K1001" s="7"/>
      <c r="L1001" s="7"/>
      <c r="M1001" s="7"/>
      <c r="N1001" s="7"/>
      <c r="O1001" s="7"/>
      <c r="P1001" s="7"/>
    </row>
    <row r="1002" spans="7:16" ht="15.75" customHeight="1">
      <c r="G1002" s="8"/>
      <c r="H1002" s="7"/>
      <c r="I1002" s="7"/>
      <c r="J1002" s="7"/>
      <c r="K1002" s="7"/>
      <c r="L1002" s="7"/>
      <c r="M1002" s="7"/>
      <c r="N1002" s="7"/>
      <c r="O1002" s="7"/>
      <c r="P1002" s="7"/>
    </row>
    <row r="1003" spans="7:16" ht="15.75" customHeight="1">
      <c r="G1003" s="8"/>
      <c r="H1003" s="7"/>
      <c r="I1003" s="7"/>
      <c r="J1003" s="7"/>
      <c r="K1003" s="7"/>
      <c r="L1003" s="7"/>
      <c r="M1003" s="7"/>
      <c r="N1003" s="7"/>
      <c r="O1003" s="7"/>
      <c r="P1003" s="7"/>
    </row>
    <row r="1004" spans="7:16" ht="15.75" customHeight="1">
      <c r="G1004" s="8"/>
      <c r="H1004" s="7"/>
      <c r="I1004" s="7"/>
      <c r="J1004" s="7"/>
      <c r="K1004" s="7"/>
      <c r="L1004" s="7"/>
      <c r="M1004" s="7"/>
      <c r="N1004" s="7"/>
      <c r="O1004" s="7"/>
      <c r="P1004" s="7"/>
    </row>
    <row r="1005" spans="7:16" ht="15.75" customHeight="1">
      <c r="G1005" s="8"/>
      <c r="H1005" s="7"/>
      <c r="I1005" s="7"/>
      <c r="J1005" s="7"/>
      <c r="K1005" s="7"/>
      <c r="L1005" s="7"/>
      <c r="M1005" s="7"/>
      <c r="N1005" s="7"/>
      <c r="O1005" s="7"/>
      <c r="P1005" s="7"/>
    </row>
    <row r="1006" spans="7:16" ht="15.75" customHeight="1">
      <c r="G1006" s="8"/>
      <c r="H1006" s="5"/>
      <c r="I1006" s="7"/>
      <c r="N1006" s="9"/>
      <c r="O1006" s="9"/>
      <c r="P1006" s="9"/>
    </row>
    <row r="1007" spans="7:16" ht="15.75" customHeight="1">
      <c r="G1007" s="8"/>
      <c r="H1007" s="5"/>
      <c r="I1007" s="7"/>
      <c r="N1007" s="9"/>
      <c r="O1007" s="9"/>
      <c r="P1007" s="9"/>
    </row>
    <row r="1008" spans="7:16" ht="15.75" customHeight="1">
      <c r="G1008" s="8"/>
      <c r="H1008" s="5"/>
      <c r="I1008" s="7"/>
      <c r="N1008" s="9"/>
      <c r="O1008" s="9"/>
      <c r="P1008" s="9"/>
    </row>
    <row r="1009" spans="7:16" ht="15.75" customHeight="1">
      <c r="G1009" s="8"/>
      <c r="H1009" s="5"/>
      <c r="I1009" s="7"/>
      <c r="N1009" s="9"/>
      <c r="O1009" s="9"/>
      <c r="P1009" s="9"/>
    </row>
    <row r="1010" spans="7:16" ht="15.75" customHeight="1">
      <c r="G1010" s="8"/>
      <c r="H1010" s="5"/>
      <c r="I1010" s="7"/>
      <c r="N1010" s="9"/>
      <c r="O1010" s="9"/>
      <c r="P1010" s="9"/>
    </row>
    <row r="1011" spans="7:16" ht="15.75" customHeight="1">
      <c r="G1011" s="8"/>
      <c r="H1011" s="5"/>
      <c r="I1011" s="7"/>
      <c r="N1011" s="9"/>
      <c r="O1011" s="9"/>
      <c r="P1011" s="9"/>
    </row>
    <row r="1012" spans="7:16" ht="15.75" customHeight="1">
      <c r="G1012" s="8"/>
      <c r="H1012" s="5"/>
      <c r="I1012" s="7"/>
      <c r="N1012" s="9"/>
      <c r="O1012" s="9"/>
      <c r="P1012" s="9"/>
    </row>
    <row r="1013" spans="7:16" ht="15.75" customHeight="1">
      <c r="G1013" s="8"/>
      <c r="H1013" s="5"/>
      <c r="I1013" s="7"/>
      <c r="N1013" s="9"/>
      <c r="O1013" s="9"/>
      <c r="P1013" s="9"/>
    </row>
    <row r="1014" spans="7:16" ht="15.75" customHeight="1">
      <c r="G1014" s="8"/>
      <c r="H1014" s="5"/>
      <c r="I1014" s="7"/>
      <c r="N1014" s="9"/>
      <c r="O1014" s="9"/>
      <c r="P1014" s="9"/>
    </row>
    <row r="1015" spans="7:16" ht="15.75" customHeight="1">
      <c r="G1015" s="8"/>
      <c r="H1015" s="5"/>
      <c r="I1015" s="7"/>
      <c r="N1015" s="9"/>
      <c r="O1015" s="9"/>
      <c r="P1015" s="9"/>
    </row>
    <row r="1016" spans="7:16" ht="15.75" customHeight="1">
      <c r="G1016" s="8"/>
      <c r="H1016" s="5"/>
      <c r="I1016" s="7"/>
      <c r="N1016" s="9"/>
      <c r="O1016" s="9"/>
      <c r="P1016" s="9"/>
    </row>
    <row r="1017" spans="7:16" ht="15.75" customHeight="1">
      <c r="G1017" s="8"/>
      <c r="H1017" s="5"/>
      <c r="I1017" s="7"/>
      <c r="N1017" s="9"/>
      <c r="O1017" s="9"/>
      <c r="P1017" s="9"/>
    </row>
    <row r="1018" spans="7:16" ht="15.75" customHeight="1">
      <c r="G1018" s="8"/>
      <c r="H1018" s="5"/>
      <c r="I1018" s="7"/>
      <c r="N1018" s="9"/>
      <c r="O1018" s="9"/>
      <c r="P1018" s="9"/>
    </row>
    <row r="1019" spans="7:16" ht="15.75" customHeight="1">
      <c r="G1019" s="8"/>
      <c r="H1019" s="5"/>
      <c r="I1019" s="7"/>
      <c r="N1019" s="9"/>
      <c r="O1019" s="9"/>
      <c r="P1019" s="9"/>
    </row>
    <row r="1020" spans="7:16" ht="15.75" customHeight="1">
      <c r="G1020" s="8"/>
      <c r="H1020" s="5"/>
      <c r="I1020" s="7"/>
      <c r="N1020" s="9"/>
      <c r="O1020" s="9"/>
      <c r="P1020" s="9"/>
    </row>
    <row r="1021" spans="7:16" ht="15.75" customHeight="1">
      <c r="G1021" s="8"/>
      <c r="H1021" s="5"/>
      <c r="I1021" s="7"/>
      <c r="N1021" s="9"/>
      <c r="O1021" s="9"/>
      <c r="P1021" s="9"/>
    </row>
    <row r="1022" spans="7:16" ht="15.75" customHeight="1">
      <c r="G1022" s="8"/>
      <c r="H1022" s="5"/>
      <c r="I1022" s="7"/>
      <c r="N1022" s="9"/>
      <c r="O1022" s="9"/>
      <c r="P1022" s="9"/>
    </row>
    <row r="1023" spans="7:16" ht="15.75" customHeight="1">
      <c r="G1023" s="8"/>
      <c r="H1023" s="5"/>
      <c r="I1023" s="7"/>
      <c r="N1023" s="9"/>
      <c r="O1023" s="9"/>
      <c r="P1023" s="9"/>
    </row>
    <row r="1024" spans="7:16" ht="15.75" customHeight="1">
      <c r="G1024" s="8"/>
      <c r="H1024" s="5"/>
      <c r="I1024" s="7"/>
      <c r="N1024" s="9"/>
      <c r="O1024" s="9"/>
      <c r="P1024" s="9"/>
    </row>
    <row r="1025" spans="7:16" ht="15.75" customHeight="1">
      <c r="G1025" s="8"/>
      <c r="H1025" s="5"/>
      <c r="I1025" s="7"/>
      <c r="N1025" s="9"/>
      <c r="O1025" s="9"/>
      <c r="P1025" s="9"/>
    </row>
    <row r="1026" spans="7:16" ht="15.75" customHeight="1">
      <c r="G1026" s="8"/>
      <c r="H1026" s="5"/>
      <c r="I1026" s="7"/>
      <c r="N1026" s="9"/>
      <c r="O1026" s="9"/>
      <c r="P1026" s="9"/>
    </row>
    <row r="1027" spans="7:16" ht="15.75" customHeight="1">
      <c r="G1027" s="8"/>
      <c r="H1027" s="5"/>
      <c r="I1027" s="7"/>
      <c r="N1027" s="9"/>
      <c r="O1027" s="9"/>
      <c r="P1027" s="9"/>
    </row>
    <row r="1028" spans="7:16" ht="15.75" customHeight="1">
      <c r="G1028" s="8"/>
      <c r="H1028" s="5"/>
      <c r="I1028" s="7"/>
      <c r="N1028" s="9"/>
      <c r="O1028" s="9"/>
      <c r="P1028" s="9"/>
    </row>
    <row r="1029" spans="7:16" ht="15.75" customHeight="1">
      <c r="G1029" s="8"/>
      <c r="H1029" s="5"/>
      <c r="I1029" s="7"/>
      <c r="N1029" s="9"/>
      <c r="O1029" s="9"/>
      <c r="P1029" s="9"/>
    </row>
    <row r="1030" spans="7:16" ht="15.75" customHeight="1">
      <c r="G1030" s="8"/>
      <c r="H1030" s="5"/>
      <c r="I1030" s="7"/>
      <c r="N1030" s="9"/>
      <c r="O1030" s="9"/>
      <c r="P1030" s="9"/>
    </row>
    <row r="1031" spans="7:16" ht="15.75" customHeight="1">
      <c r="G1031" s="8"/>
      <c r="H1031" s="5"/>
      <c r="I1031" s="7"/>
      <c r="N1031" s="9"/>
      <c r="O1031" s="9"/>
      <c r="P1031" s="9"/>
    </row>
    <row r="1032" spans="7:16" ht="15.75" customHeight="1">
      <c r="G1032" s="8"/>
      <c r="H1032" s="5"/>
      <c r="I1032" s="7"/>
      <c r="N1032" s="9"/>
      <c r="O1032" s="9"/>
      <c r="P1032" s="9"/>
    </row>
    <row r="1033" spans="7:16" ht="15.75" customHeight="1">
      <c r="G1033" s="8"/>
      <c r="H1033" s="5"/>
      <c r="I1033" s="7"/>
      <c r="N1033" s="9"/>
      <c r="O1033" s="9"/>
      <c r="P1033" s="9"/>
    </row>
    <row r="1034" spans="7:16" ht="15.75" customHeight="1">
      <c r="G1034" s="8"/>
      <c r="H1034" s="5"/>
      <c r="I1034" s="7"/>
      <c r="N1034" s="9"/>
      <c r="O1034" s="9"/>
      <c r="P1034" s="9"/>
    </row>
    <row r="1035" spans="7:16" ht="15.75" customHeight="1">
      <c r="G1035" s="8"/>
      <c r="H1035" s="5"/>
      <c r="I1035" s="7"/>
      <c r="N1035" s="9"/>
      <c r="O1035" s="9"/>
      <c r="P1035" s="9"/>
    </row>
    <row r="1036" spans="7:16" ht="15.75" customHeight="1">
      <c r="G1036" s="8"/>
      <c r="H1036" s="5"/>
      <c r="I1036" s="7"/>
      <c r="N1036" s="9"/>
      <c r="O1036" s="9"/>
      <c r="P1036" s="9"/>
    </row>
    <row r="1037" spans="7:16" ht="15.75" customHeight="1">
      <c r="G1037" s="8"/>
      <c r="H1037" s="5"/>
      <c r="I1037" s="7"/>
      <c r="N1037" s="9"/>
      <c r="O1037" s="9"/>
      <c r="P1037" s="9"/>
    </row>
    <row r="1038" spans="7:16" ht="15.75" customHeight="1">
      <c r="G1038" s="8"/>
      <c r="H1038" s="5"/>
      <c r="I1038" s="7"/>
      <c r="N1038" s="9"/>
      <c r="O1038" s="9"/>
      <c r="P1038" s="9"/>
    </row>
    <row r="1039" spans="7:16" ht="15.75" customHeight="1">
      <c r="G1039" s="8"/>
      <c r="H1039" s="5"/>
      <c r="I1039" s="7"/>
      <c r="N1039" s="9"/>
      <c r="O1039" s="9"/>
      <c r="P1039" s="9"/>
    </row>
    <row r="1040" spans="7:16" ht="15.75" customHeight="1">
      <c r="G1040" s="8"/>
      <c r="H1040" s="5"/>
      <c r="I1040" s="7"/>
      <c r="N1040" s="9"/>
      <c r="O1040" s="9"/>
      <c r="P1040" s="9"/>
    </row>
    <row r="1041" spans="7:16" ht="15.75" customHeight="1">
      <c r="G1041" s="8"/>
      <c r="H1041" s="5"/>
      <c r="I1041" s="7"/>
      <c r="N1041" s="9"/>
      <c r="O1041" s="9"/>
      <c r="P1041" s="9"/>
    </row>
    <row r="1042" spans="7:16" ht="15.75" customHeight="1">
      <c r="G1042" s="8"/>
      <c r="H1042" s="5"/>
      <c r="I1042" s="7"/>
      <c r="N1042" s="9"/>
      <c r="O1042" s="9"/>
      <c r="P1042" s="9"/>
    </row>
    <row r="1043" spans="7:16" ht="15.75" customHeight="1">
      <c r="G1043" s="8"/>
      <c r="H1043" s="5"/>
      <c r="I1043" s="7"/>
      <c r="N1043" s="9"/>
      <c r="O1043" s="9"/>
      <c r="P1043" s="9"/>
    </row>
    <row r="1044" spans="7:16" ht="15.75" customHeight="1">
      <c r="G1044" s="8"/>
      <c r="H1044" s="5"/>
      <c r="I1044" s="7"/>
      <c r="N1044" s="9"/>
      <c r="O1044" s="9"/>
      <c r="P1044" s="9"/>
    </row>
    <row r="1045" spans="7:16" ht="15.75" customHeight="1">
      <c r="G1045" s="8"/>
      <c r="H1045" s="5"/>
      <c r="I1045" s="7"/>
      <c r="N1045" s="9"/>
      <c r="O1045" s="9"/>
      <c r="P1045" s="9"/>
    </row>
    <row r="1046" spans="7:16" ht="15.75" customHeight="1">
      <c r="G1046" s="8"/>
      <c r="H1046" s="5"/>
      <c r="I1046" s="7"/>
      <c r="N1046" s="9"/>
      <c r="O1046" s="9"/>
      <c r="P1046" s="9"/>
    </row>
    <row r="1047" spans="7:16" ht="15.75" customHeight="1">
      <c r="G1047" s="8"/>
      <c r="H1047" s="5"/>
      <c r="I1047" s="7"/>
      <c r="N1047" s="9"/>
      <c r="O1047" s="9"/>
      <c r="P1047" s="9"/>
    </row>
    <row r="1048" spans="7:16" ht="15.75" customHeight="1">
      <c r="G1048" s="8"/>
      <c r="H1048" s="5"/>
      <c r="I1048" s="7"/>
      <c r="N1048" s="9"/>
      <c r="O1048" s="9"/>
      <c r="P1048" s="9"/>
    </row>
    <row r="1049" spans="7:16" ht="15.75" customHeight="1">
      <c r="G1049" s="8"/>
      <c r="H1049" s="5"/>
      <c r="I1049" s="7"/>
      <c r="N1049" s="9"/>
      <c r="O1049" s="9"/>
      <c r="P1049" s="9"/>
    </row>
    <row r="1050" spans="7:16" ht="15.75" customHeight="1">
      <c r="G1050" s="8"/>
      <c r="H1050" s="5"/>
      <c r="I1050" s="7"/>
      <c r="N1050" s="9"/>
      <c r="O1050" s="9"/>
      <c r="P1050" s="9"/>
    </row>
    <row r="1051" spans="7:16" ht="15.75" customHeight="1">
      <c r="G1051" s="8"/>
      <c r="H1051" s="5"/>
      <c r="I1051" s="7"/>
      <c r="N1051" s="9"/>
      <c r="O1051" s="9"/>
      <c r="P1051" s="9"/>
    </row>
    <row r="1052" spans="7:16" ht="15.75" customHeight="1">
      <c r="G1052" s="8"/>
      <c r="H1052" s="5"/>
      <c r="I1052" s="7"/>
      <c r="N1052" s="9"/>
      <c r="O1052" s="9"/>
      <c r="P1052" s="9"/>
    </row>
    <row r="1053" spans="7:16" ht="15.75" customHeight="1">
      <c r="G1053" s="8"/>
      <c r="H1053" s="5"/>
      <c r="I1053" s="7"/>
      <c r="N1053" s="9"/>
      <c r="O1053" s="9"/>
      <c r="P1053" s="9"/>
    </row>
    <row r="1054" spans="7:16" ht="15.75" customHeight="1">
      <c r="G1054" s="8"/>
      <c r="H1054" s="5"/>
      <c r="I1054" s="7"/>
      <c r="N1054" s="9"/>
      <c r="O1054" s="9"/>
      <c r="P1054" s="9"/>
    </row>
    <row r="1055" spans="7:16" ht="15.75" customHeight="1">
      <c r="G1055" s="8"/>
      <c r="H1055" s="5"/>
      <c r="I1055" s="7"/>
      <c r="N1055" s="9"/>
      <c r="O1055" s="9"/>
      <c r="P1055" s="9"/>
    </row>
    <row r="1056" spans="7:16" ht="15.75" customHeight="1">
      <c r="G1056" s="8"/>
      <c r="H1056" s="5"/>
      <c r="I1056" s="7"/>
      <c r="N1056" s="9"/>
      <c r="O1056" s="9"/>
      <c r="P1056" s="9"/>
    </row>
    <row r="1057" spans="7:16" ht="15.75" customHeight="1">
      <c r="G1057" s="8"/>
      <c r="H1057" s="5"/>
      <c r="I1057" s="7"/>
      <c r="N1057" s="9"/>
      <c r="O1057" s="9"/>
      <c r="P1057" s="9"/>
    </row>
    <row r="1058" spans="7:16" ht="15.75" customHeight="1">
      <c r="G1058" s="8"/>
      <c r="H1058" s="5"/>
      <c r="I1058" s="7"/>
      <c r="N1058" s="9"/>
      <c r="O1058" s="9"/>
      <c r="P1058" s="9"/>
    </row>
    <row r="1059" spans="7:16" ht="15.75" customHeight="1">
      <c r="G1059" s="8"/>
      <c r="H1059" s="5"/>
      <c r="I1059" s="7"/>
      <c r="N1059" s="9"/>
      <c r="O1059" s="9"/>
      <c r="P1059" s="9"/>
    </row>
    <row r="1060" spans="7:16" ht="15.75" customHeight="1">
      <c r="G1060" s="8"/>
      <c r="H1060" s="5"/>
      <c r="I1060" s="7"/>
      <c r="N1060" s="9"/>
      <c r="O1060" s="9"/>
      <c r="P1060" s="9"/>
    </row>
    <row r="1061" spans="7:16" ht="15.75" customHeight="1">
      <c r="G1061" s="8"/>
      <c r="H1061" s="5"/>
      <c r="I1061" s="7"/>
      <c r="N1061" s="9"/>
      <c r="O1061" s="9"/>
      <c r="P1061" s="9"/>
    </row>
    <row r="1062" spans="7:16" ht="15.75" customHeight="1">
      <c r="G1062" s="8"/>
      <c r="H1062" s="5"/>
      <c r="I1062" s="7"/>
      <c r="N1062" s="9"/>
      <c r="O1062" s="9"/>
      <c r="P1062" s="9"/>
    </row>
    <row r="1063" spans="7:16" ht="15.75" customHeight="1">
      <c r="G1063" s="8"/>
      <c r="H1063" s="5"/>
      <c r="I1063" s="7"/>
      <c r="N1063" s="9"/>
      <c r="O1063" s="9"/>
      <c r="P1063" s="9"/>
    </row>
    <row r="1064" spans="7:16" ht="15.75" customHeight="1">
      <c r="G1064" s="8"/>
      <c r="H1064" s="5"/>
      <c r="I1064" s="7"/>
      <c r="N1064" s="9"/>
      <c r="O1064" s="9"/>
      <c r="P1064" s="9"/>
    </row>
    <row r="1065" spans="7:16" ht="15.75" customHeight="1">
      <c r="G1065" s="8"/>
      <c r="H1065" s="5"/>
      <c r="I1065" s="7"/>
      <c r="N1065" s="9"/>
      <c r="O1065" s="9"/>
      <c r="P1065" s="9"/>
    </row>
    <row r="1066" spans="7:16" ht="15.75" customHeight="1">
      <c r="G1066" s="8"/>
      <c r="H1066" s="5"/>
      <c r="I1066" s="7"/>
      <c r="N1066" s="9"/>
      <c r="O1066" s="9"/>
      <c r="P1066" s="9"/>
    </row>
    <row r="1067" spans="7:16" ht="15.75" customHeight="1">
      <c r="G1067" s="8"/>
      <c r="H1067" s="5"/>
      <c r="I1067" s="7"/>
      <c r="N1067" s="9"/>
      <c r="O1067" s="9"/>
      <c r="P1067" s="9"/>
    </row>
    <row r="1068" spans="7:16" ht="15.75" customHeight="1">
      <c r="G1068" s="8"/>
      <c r="H1068" s="5"/>
      <c r="I1068" s="7"/>
      <c r="N1068" s="9"/>
      <c r="O1068" s="9"/>
      <c r="P1068" s="9"/>
    </row>
    <row r="1069" spans="7:16" ht="15.75" customHeight="1">
      <c r="G1069" s="8"/>
      <c r="H1069" s="5"/>
      <c r="I1069" s="7"/>
      <c r="N1069" s="9"/>
      <c r="O1069" s="9"/>
      <c r="P1069" s="9"/>
    </row>
    <row r="1070" spans="7:16" ht="15.75" customHeight="1">
      <c r="G1070" s="8"/>
      <c r="H1070" s="5"/>
      <c r="I1070" s="7"/>
      <c r="N1070" s="9"/>
      <c r="O1070" s="9"/>
      <c r="P1070" s="9"/>
    </row>
    <row r="1071" spans="7:16" ht="15.75" customHeight="1">
      <c r="G1071" s="8"/>
      <c r="H1071" s="5"/>
      <c r="I1071" s="7"/>
      <c r="N1071" s="9"/>
      <c r="O1071" s="9"/>
      <c r="P1071" s="9"/>
    </row>
    <row r="1072" spans="7:16" ht="15.75" customHeight="1">
      <c r="G1072" s="8"/>
      <c r="H1072" s="5"/>
      <c r="I1072" s="7"/>
      <c r="N1072" s="9"/>
      <c r="O1072" s="9"/>
      <c r="P1072" s="9"/>
    </row>
    <row r="1073" spans="7:16" ht="15.75" customHeight="1">
      <c r="G1073" s="8"/>
      <c r="H1073" s="5"/>
      <c r="I1073" s="7"/>
      <c r="N1073" s="9"/>
      <c r="O1073" s="9"/>
      <c r="P1073" s="9"/>
    </row>
    <row r="1074" spans="7:16" ht="15.75" customHeight="1">
      <c r="G1074" s="8"/>
      <c r="H1074" s="5"/>
      <c r="I1074" s="7"/>
      <c r="N1074" s="9"/>
      <c r="O1074" s="9"/>
      <c r="P1074" s="9"/>
    </row>
    <row r="1075" spans="7:16" ht="15.75" customHeight="1">
      <c r="G1075" s="8"/>
      <c r="H1075" s="5"/>
      <c r="I1075" s="7"/>
      <c r="N1075" s="9"/>
      <c r="O1075" s="9"/>
      <c r="P1075" s="9"/>
    </row>
    <row r="1076" spans="7:16" ht="15.75" customHeight="1">
      <c r="G1076" s="8"/>
      <c r="H1076" s="5"/>
      <c r="I1076" s="7"/>
      <c r="N1076" s="9"/>
      <c r="O1076" s="9"/>
      <c r="P1076" s="9"/>
    </row>
    <row r="1077" spans="7:16" ht="15.75" customHeight="1">
      <c r="G1077" s="8"/>
      <c r="H1077" s="5"/>
      <c r="I1077" s="7"/>
      <c r="N1077" s="9"/>
      <c r="O1077" s="9"/>
      <c r="P1077" s="9"/>
    </row>
    <row r="1078" spans="7:16" ht="15.75" customHeight="1">
      <c r="G1078" s="8"/>
      <c r="H1078" s="5"/>
      <c r="I1078" s="7"/>
      <c r="N1078" s="9"/>
      <c r="O1078" s="9"/>
      <c r="P1078" s="9"/>
    </row>
    <row r="1079" spans="7:16" ht="15.75" customHeight="1">
      <c r="G1079" s="8"/>
      <c r="H1079" s="5"/>
      <c r="I1079" s="7"/>
      <c r="N1079" s="9"/>
      <c r="O1079" s="9"/>
      <c r="P1079" s="9"/>
    </row>
    <row r="1080" spans="7:16" ht="15.75" customHeight="1">
      <c r="G1080" s="8"/>
      <c r="H1080" s="5"/>
      <c r="I1080" s="7"/>
      <c r="N1080" s="9"/>
      <c r="O1080" s="9"/>
      <c r="P1080" s="9"/>
    </row>
    <row r="1081" spans="7:16" ht="15.75" customHeight="1">
      <c r="G1081" s="8"/>
      <c r="H1081" s="5"/>
      <c r="I1081" s="7"/>
      <c r="N1081" s="9"/>
      <c r="O1081" s="9"/>
      <c r="P1081" s="9"/>
    </row>
    <row r="1082" spans="7:16" ht="15.75" customHeight="1">
      <c r="G1082" s="8"/>
      <c r="H1082" s="5"/>
      <c r="I1082" s="7"/>
      <c r="N1082" s="9"/>
      <c r="O1082" s="9"/>
      <c r="P1082" s="9"/>
    </row>
    <row r="1083" spans="7:16" ht="15.75" customHeight="1">
      <c r="G1083" s="8"/>
      <c r="H1083" s="5"/>
      <c r="I1083" s="7"/>
      <c r="N1083" s="9"/>
      <c r="O1083" s="9"/>
      <c r="P1083" s="9"/>
    </row>
    <row r="1084" spans="7:16" ht="15.75" customHeight="1">
      <c r="G1084" s="8"/>
      <c r="H1084" s="5"/>
      <c r="I1084" s="7"/>
      <c r="N1084" s="9"/>
      <c r="O1084" s="9"/>
      <c r="P1084" s="9"/>
    </row>
    <row r="1085" spans="7:16" ht="15.75" customHeight="1">
      <c r="G1085" s="8"/>
      <c r="H1085" s="5"/>
      <c r="I1085" s="7"/>
      <c r="N1085" s="9"/>
      <c r="O1085" s="9"/>
      <c r="P1085" s="9"/>
    </row>
    <row r="1086" spans="7:16" ht="15.75" customHeight="1">
      <c r="G1086" s="8"/>
      <c r="H1086" s="5"/>
      <c r="I1086" s="7"/>
      <c r="N1086" s="9"/>
      <c r="O1086" s="9"/>
      <c r="P1086" s="9"/>
    </row>
    <row r="1087" spans="7:16" ht="15.75" customHeight="1">
      <c r="G1087" s="8"/>
      <c r="H1087" s="5"/>
      <c r="I1087" s="7"/>
      <c r="N1087" s="9"/>
      <c r="O1087" s="9"/>
      <c r="P1087" s="9"/>
    </row>
    <row r="1088" spans="7:16" ht="15.75" customHeight="1">
      <c r="G1088" s="8"/>
      <c r="H1088" s="5"/>
      <c r="I1088" s="7"/>
      <c r="N1088" s="9"/>
      <c r="O1088" s="9"/>
      <c r="P1088" s="9"/>
    </row>
    <row r="1089" spans="7:16" ht="15.75" customHeight="1">
      <c r="G1089" s="8"/>
      <c r="H1089" s="5"/>
      <c r="I1089" s="7"/>
      <c r="N1089" s="9"/>
      <c r="O1089" s="9"/>
      <c r="P1089" s="9"/>
    </row>
    <row r="1090" spans="7:16" ht="15.75" customHeight="1">
      <c r="G1090" s="8"/>
      <c r="H1090" s="5"/>
      <c r="I1090" s="7"/>
      <c r="N1090" s="9"/>
      <c r="O1090" s="9"/>
      <c r="P1090" s="9"/>
    </row>
    <row r="1091" spans="7:16" ht="15.75" customHeight="1">
      <c r="G1091" s="8"/>
      <c r="H1091" s="5"/>
      <c r="I1091" s="7"/>
      <c r="N1091" s="9"/>
      <c r="O1091" s="9"/>
      <c r="P1091" s="9"/>
    </row>
    <row r="1092" spans="7:16" ht="15.75" customHeight="1">
      <c r="G1092" s="8"/>
      <c r="H1092" s="5"/>
      <c r="I1092" s="7"/>
      <c r="N1092" s="9"/>
      <c r="O1092" s="9"/>
      <c r="P1092" s="9"/>
    </row>
    <row r="1093" spans="7:16" ht="15.75" customHeight="1">
      <c r="G1093" s="8"/>
      <c r="H1093" s="5"/>
      <c r="I1093" s="7"/>
      <c r="N1093" s="9"/>
      <c r="O1093" s="9"/>
      <c r="P1093" s="9"/>
    </row>
    <row r="1094" spans="7:16" ht="15.75" customHeight="1">
      <c r="G1094" s="8"/>
      <c r="H1094" s="5"/>
      <c r="I1094" s="7"/>
      <c r="N1094" s="9"/>
      <c r="O1094" s="9"/>
      <c r="P1094" s="9"/>
    </row>
    <row r="1095" spans="7:16" ht="15.75" customHeight="1">
      <c r="G1095" s="8"/>
      <c r="H1095" s="5"/>
      <c r="I1095" s="7"/>
      <c r="N1095" s="9"/>
      <c r="O1095" s="9"/>
      <c r="P1095" s="9"/>
    </row>
    <row r="1096" spans="7:16" ht="15.75" customHeight="1">
      <c r="G1096" s="8"/>
      <c r="H1096" s="5"/>
      <c r="I1096" s="7"/>
      <c r="N1096" s="9"/>
      <c r="O1096" s="9"/>
      <c r="P1096" s="9"/>
    </row>
    <row r="1097" spans="7:16" ht="15.75" customHeight="1">
      <c r="G1097" s="8"/>
      <c r="H1097" s="5"/>
      <c r="I1097" s="7"/>
      <c r="N1097" s="9"/>
      <c r="O1097" s="9"/>
      <c r="P1097" s="9"/>
    </row>
    <row r="1098" spans="7:16" ht="15.75" customHeight="1">
      <c r="G1098" s="8"/>
      <c r="H1098" s="5"/>
      <c r="I1098" s="7"/>
      <c r="N1098" s="9"/>
      <c r="O1098" s="9"/>
      <c r="P1098" s="9"/>
    </row>
    <row r="1099" spans="7:16" ht="15.75" customHeight="1">
      <c r="G1099" s="8"/>
      <c r="H1099" s="5"/>
      <c r="I1099" s="7"/>
      <c r="N1099" s="9"/>
      <c r="O1099" s="9"/>
      <c r="P1099" s="9"/>
    </row>
    <row r="1100" spans="7:16" ht="15.75" customHeight="1">
      <c r="G1100" s="8"/>
      <c r="H1100" s="5"/>
      <c r="I1100" s="7"/>
      <c r="N1100" s="9"/>
      <c r="O1100" s="9"/>
      <c r="P1100" s="9"/>
    </row>
    <row r="1101" spans="7:16" ht="15.75" customHeight="1">
      <c r="G1101" s="8"/>
      <c r="H1101" s="5"/>
      <c r="I1101" s="7"/>
      <c r="N1101" s="9"/>
      <c r="O1101" s="9"/>
      <c r="P1101" s="9"/>
    </row>
    <row r="1102" spans="7:16" ht="15.75" customHeight="1">
      <c r="G1102" s="8"/>
      <c r="H1102" s="5"/>
      <c r="I1102" s="7"/>
      <c r="N1102" s="9"/>
      <c r="O1102" s="9"/>
      <c r="P1102" s="9"/>
    </row>
    <row r="1103" spans="7:16" ht="15.75" customHeight="1">
      <c r="G1103" s="8"/>
      <c r="H1103" s="5"/>
      <c r="I1103" s="7"/>
      <c r="N1103" s="9"/>
      <c r="O1103" s="9"/>
      <c r="P1103" s="9"/>
    </row>
    <row r="1104" spans="7:16" ht="15.75" customHeight="1">
      <c r="G1104" s="8"/>
      <c r="H1104" s="5"/>
      <c r="I1104" s="7"/>
      <c r="N1104" s="9"/>
      <c r="O1104" s="9"/>
      <c r="P1104" s="9"/>
    </row>
    <row r="1105" spans="7:16" ht="15.75" customHeight="1">
      <c r="G1105" s="8"/>
      <c r="H1105" s="5"/>
      <c r="I1105" s="7"/>
      <c r="N1105" s="9"/>
      <c r="O1105" s="9"/>
      <c r="P1105" s="9"/>
    </row>
    <row r="1106" spans="7:16" ht="15.75" customHeight="1">
      <c r="G1106" s="8"/>
      <c r="H1106" s="5"/>
      <c r="I1106" s="7"/>
      <c r="N1106" s="9"/>
      <c r="O1106" s="9"/>
      <c r="P1106" s="9"/>
    </row>
    <row r="1107" spans="7:16" ht="15.75" customHeight="1">
      <c r="G1107" s="8"/>
      <c r="H1107" s="5"/>
      <c r="I1107" s="7"/>
      <c r="N1107" s="9"/>
      <c r="O1107" s="9"/>
      <c r="P1107" s="9"/>
    </row>
    <row r="1108" spans="7:16" ht="15.75" customHeight="1">
      <c r="G1108" s="8"/>
      <c r="H1108" s="5"/>
      <c r="I1108" s="7"/>
      <c r="N1108" s="9"/>
      <c r="O1108" s="9"/>
      <c r="P1108" s="9"/>
    </row>
    <row r="1109" spans="7:16" ht="15.75" customHeight="1">
      <c r="G1109" s="8"/>
      <c r="H1109" s="5"/>
      <c r="I1109" s="7"/>
      <c r="N1109" s="9"/>
      <c r="O1109" s="9"/>
      <c r="P1109" s="9"/>
    </row>
    <row r="1110" spans="7:16" ht="15.75" customHeight="1">
      <c r="G1110" s="8"/>
      <c r="H1110" s="5"/>
      <c r="I1110" s="7"/>
      <c r="N1110" s="9"/>
      <c r="O1110" s="9"/>
      <c r="P1110" s="9"/>
    </row>
    <row r="1111" spans="7:16" ht="15.75" customHeight="1">
      <c r="G1111" s="8"/>
      <c r="H1111" s="5"/>
      <c r="I1111" s="7"/>
      <c r="N1111" s="9"/>
      <c r="O1111" s="9"/>
      <c r="P1111" s="9"/>
    </row>
    <row r="1112" spans="7:16" ht="15.75" customHeight="1">
      <c r="G1112" s="8"/>
      <c r="H1112" s="5"/>
      <c r="I1112" s="7"/>
      <c r="N1112" s="9"/>
      <c r="O1112" s="9"/>
      <c r="P1112" s="9"/>
    </row>
    <row r="1113" spans="7:16" ht="15.75" customHeight="1">
      <c r="G1113" s="8"/>
      <c r="H1113" s="5"/>
      <c r="I1113" s="7"/>
      <c r="N1113" s="9"/>
      <c r="O1113" s="9"/>
      <c r="P1113" s="9"/>
    </row>
    <row r="1114" spans="7:16" ht="15.75" customHeight="1">
      <c r="G1114" s="8"/>
      <c r="H1114" s="5"/>
      <c r="I1114" s="7"/>
      <c r="N1114" s="9"/>
      <c r="O1114" s="9"/>
      <c r="P1114" s="9"/>
    </row>
    <row r="1115" spans="7:16" ht="15.75" customHeight="1">
      <c r="G1115" s="8"/>
      <c r="H1115" s="5"/>
      <c r="I1115" s="7"/>
      <c r="N1115" s="9"/>
      <c r="O1115" s="9"/>
      <c r="P1115" s="9"/>
    </row>
    <row r="1116" spans="7:16" ht="15.75" customHeight="1">
      <c r="G1116" s="8"/>
      <c r="H1116" s="5"/>
      <c r="I1116" s="7"/>
      <c r="N1116" s="9"/>
      <c r="O1116" s="9"/>
      <c r="P1116" s="9"/>
    </row>
    <row r="1117" spans="7:16" ht="15.75" customHeight="1">
      <c r="G1117" s="8"/>
      <c r="H1117" s="5"/>
      <c r="I1117" s="7"/>
      <c r="N1117" s="9"/>
      <c r="O1117" s="9"/>
      <c r="P1117" s="9"/>
    </row>
    <row r="1118" spans="7:16" ht="15.75" customHeight="1">
      <c r="G1118" s="8"/>
      <c r="H1118" s="5"/>
      <c r="I1118" s="7"/>
      <c r="N1118" s="9"/>
      <c r="O1118" s="9"/>
      <c r="P1118" s="9"/>
    </row>
    <row r="1119" spans="7:16" ht="15.75" customHeight="1">
      <c r="G1119" s="8"/>
      <c r="H1119" s="5"/>
      <c r="I1119" s="7"/>
      <c r="N1119" s="9"/>
      <c r="O1119" s="9"/>
      <c r="P1119" s="9"/>
    </row>
    <row r="1120" spans="7:16" ht="15.75" customHeight="1">
      <c r="G1120" s="8"/>
      <c r="H1120" s="5"/>
      <c r="I1120" s="7"/>
      <c r="N1120" s="9"/>
      <c r="O1120" s="9"/>
      <c r="P1120" s="9"/>
    </row>
    <row r="1121" spans="7:16" ht="15.75" customHeight="1">
      <c r="G1121" s="8"/>
      <c r="H1121" s="5"/>
      <c r="I1121" s="7"/>
      <c r="N1121" s="9"/>
      <c r="O1121" s="9"/>
      <c r="P1121" s="9"/>
    </row>
    <row r="1122" spans="7:16" ht="15.75" customHeight="1">
      <c r="G1122" s="8"/>
      <c r="H1122" s="5"/>
      <c r="I1122" s="7"/>
      <c r="N1122" s="9"/>
      <c r="O1122" s="9"/>
      <c r="P1122" s="9"/>
    </row>
    <row r="1123" spans="7:16" ht="15.75" customHeight="1">
      <c r="G1123" s="8"/>
      <c r="H1123" s="5"/>
      <c r="I1123" s="7"/>
      <c r="N1123" s="9"/>
      <c r="O1123" s="9"/>
      <c r="P1123" s="9"/>
    </row>
    <row r="1124" spans="7:16" ht="15.75" customHeight="1">
      <c r="G1124" s="8"/>
      <c r="H1124" s="5"/>
      <c r="I1124" s="7"/>
      <c r="N1124" s="9"/>
      <c r="O1124" s="9"/>
      <c r="P1124" s="9"/>
    </row>
    <row r="1125" spans="7:16" ht="15.75" customHeight="1">
      <c r="G1125" s="8"/>
      <c r="H1125" s="5"/>
      <c r="I1125" s="7"/>
      <c r="N1125" s="9"/>
      <c r="O1125" s="9"/>
      <c r="P1125" s="9"/>
    </row>
    <row r="1126" spans="7:16" ht="15.75" customHeight="1">
      <c r="G1126" s="8"/>
      <c r="H1126" s="5"/>
      <c r="I1126" s="7"/>
      <c r="N1126" s="9"/>
      <c r="O1126" s="9"/>
      <c r="P1126" s="9"/>
    </row>
    <row r="1127" spans="7:16" ht="15.75" customHeight="1">
      <c r="G1127" s="8"/>
      <c r="H1127" s="5"/>
      <c r="I1127" s="7"/>
      <c r="N1127" s="9"/>
      <c r="O1127" s="9"/>
      <c r="P1127" s="9"/>
    </row>
    <row r="1128" spans="7:16" ht="15.75" customHeight="1">
      <c r="G1128" s="8"/>
      <c r="H1128" s="5"/>
      <c r="I1128" s="7"/>
      <c r="N1128" s="9"/>
      <c r="O1128" s="9"/>
      <c r="P1128" s="9"/>
    </row>
    <row r="1129" spans="7:16" ht="15.75" customHeight="1">
      <c r="G1129" s="8"/>
      <c r="H1129" s="5"/>
      <c r="I1129" s="7"/>
      <c r="N1129" s="9"/>
      <c r="O1129" s="9"/>
      <c r="P1129" s="9"/>
    </row>
    <row r="1130" spans="7:16" ht="15.75" customHeight="1">
      <c r="G1130" s="8"/>
      <c r="H1130" s="5"/>
      <c r="I1130" s="7"/>
      <c r="N1130" s="9"/>
      <c r="O1130" s="9"/>
      <c r="P1130" s="9"/>
    </row>
    <row r="1131" spans="7:16" ht="15.75" customHeight="1">
      <c r="G1131" s="8"/>
      <c r="H1131" s="5"/>
      <c r="I1131" s="7"/>
      <c r="N1131" s="9"/>
      <c r="O1131" s="9"/>
      <c r="P1131" s="9"/>
    </row>
    <row r="1132" spans="7:16" ht="15.75" customHeight="1">
      <c r="G1132" s="8"/>
      <c r="H1132" s="5"/>
      <c r="I1132" s="7"/>
      <c r="N1132" s="9"/>
      <c r="O1132" s="9"/>
      <c r="P1132" s="9"/>
    </row>
    <row r="1133" spans="7:16" ht="15.75" customHeight="1">
      <c r="G1133" s="8"/>
      <c r="H1133" s="5"/>
      <c r="I1133" s="7"/>
      <c r="N1133" s="9"/>
      <c r="O1133" s="9"/>
      <c r="P1133" s="9"/>
    </row>
    <row r="1134" spans="7:16" ht="15.75" customHeight="1">
      <c r="G1134" s="8"/>
      <c r="H1134" s="5"/>
      <c r="I1134" s="7"/>
      <c r="N1134" s="9"/>
      <c r="O1134" s="9"/>
      <c r="P1134" s="9"/>
    </row>
    <row r="1135" spans="7:16" ht="15.75" customHeight="1">
      <c r="G1135" s="8"/>
      <c r="H1135" s="5"/>
      <c r="I1135" s="7"/>
      <c r="N1135" s="9"/>
      <c r="O1135" s="9"/>
      <c r="P1135" s="9"/>
    </row>
    <row r="1136" spans="7:16" ht="15.75" customHeight="1">
      <c r="G1136" s="8"/>
      <c r="H1136" s="5"/>
      <c r="I1136" s="7"/>
      <c r="N1136" s="9"/>
      <c r="O1136" s="9"/>
      <c r="P1136" s="9"/>
    </row>
    <row r="1137" spans="7:16" ht="15.75" customHeight="1">
      <c r="G1137" s="8"/>
      <c r="H1137" s="5"/>
      <c r="I1137" s="7"/>
      <c r="N1137" s="9"/>
      <c r="O1137" s="9"/>
      <c r="P1137" s="9"/>
    </row>
    <row r="1138" spans="7:16" ht="15.75" customHeight="1">
      <c r="G1138" s="8"/>
      <c r="H1138" s="5"/>
      <c r="I1138" s="7"/>
      <c r="N1138" s="9"/>
      <c r="O1138" s="9"/>
      <c r="P1138" s="9"/>
    </row>
    <row r="1139" spans="7:16" ht="15.75" customHeight="1">
      <c r="G1139" s="8"/>
      <c r="H1139" s="5"/>
      <c r="I1139" s="7"/>
      <c r="N1139" s="9"/>
      <c r="O1139" s="9"/>
      <c r="P1139" s="9"/>
    </row>
    <row r="1140" spans="7:16" ht="15.75" customHeight="1">
      <c r="G1140" s="8"/>
      <c r="H1140" s="5"/>
      <c r="I1140" s="7"/>
      <c r="N1140" s="9"/>
      <c r="O1140" s="9"/>
      <c r="P1140" s="9"/>
    </row>
    <row r="1141" spans="7:16" ht="15.75" customHeight="1">
      <c r="G1141" s="8"/>
      <c r="H1141" s="5"/>
      <c r="I1141" s="7"/>
      <c r="N1141" s="9"/>
      <c r="O1141" s="9"/>
      <c r="P1141" s="9"/>
    </row>
    <row r="1142" spans="7:16" ht="15.75" customHeight="1">
      <c r="G1142" s="8"/>
      <c r="H1142" s="5"/>
      <c r="I1142" s="7"/>
      <c r="N1142" s="9"/>
      <c r="O1142" s="9"/>
      <c r="P1142" s="9"/>
    </row>
    <row r="1143" spans="7:16" ht="15.75" customHeight="1">
      <c r="G1143" s="8"/>
      <c r="H1143" s="5"/>
      <c r="I1143" s="7"/>
      <c r="N1143" s="9"/>
      <c r="O1143" s="9"/>
      <c r="P1143" s="9"/>
    </row>
    <row r="1144" spans="7:16" ht="15.75" customHeight="1">
      <c r="G1144" s="8"/>
      <c r="H1144" s="5"/>
      <c r="I1144" s="7"/>
      <c r="N1144" s="9"/>
      <c r="O1144" s="9"/>
      <c r="P1144" s="9"/>
    </row>
    <row r="1145" spans="7:16" ht="15.75" customHeight="1">
      <c r="G1145" s="8"/>
      <c r="H1145" s="5"/>
      <c r="I1145" s="7"/>
      <c r="N1145" s="9"/>
      <c r="O1145" s="9"/>
      <c r="P1145" s="9"/>
    </row>
    <row r="1146" spans="7:16" ht="15.75" customHeight="1">
      <c r="G1146" s="8"/>
      <c r="H1146" s="5"/>
      <c r="I1146" s="7"/>
      <c r="N1146" s="9"/>
      <c r="O1146" s="9"/>
      <c r="P1146" s="9"/>
    </row>
    <row r="1147" spans="7:16" ht="15.75" customHeight="1">
      <c r="G1147" s="8"/>
      <c r="H1147" s="5"/>
      <c r="I1147" s="7"/>
      <c r="N1147" s="9"/>
      <c r="O1147" s="9"/>
      <c r="P1147" s="9"/>
    </row>
    <row r="1148" spans="7:16" ht="15.75" customHeight="1">
      <c r="G1148" s="8"/>
      <c r="H1148" s="5"/>
      <c r="I1148" s="7"/>
      <c r="N1148" s="9"/>
      <c r="O1148" s="9"/>
      <c r="P1148" s="9"/>
    </row>
    <row r="1149" spans="7:16" ht="15.75" customHeight="1">
      <c r="G1149" s="8"/>
      <c r="H1149" s="5"/>
      <c r="I1149" s="7"/>
      <c r="N1149" s="9"/>
      <c r="O1149" s="9"/>
      <c r="P1149" s="9"/>
    </row>
    <row r="1150" spans="7:16" ht="15.75" customHeight="1">
      <c r="G1150" s="8"/>
      <c r="H1150" s="5"/>
      <c r="I1150" s="7"/>
      <c r="N1150" s="9"/>
      <c r="O1150" s="9"/>
      <c r="P1150" s="9"/>
    </row>
    <row r="1151" spans="7:16" ht="15.75" customHeight="1">
      <c r="G1151" s="8"/>
      <c r="H1151" s="5"/>
      <c r="I1151" s="7"/>
      <c r="N1151" s="9"/>
      <c r="O1151" s="9"/>
      <c r="P1151" s="9"/>
    </row>
    <row r="1152" spans="7:16" ht="15.75" customHeight="1">
      <c r="G1152" s="8"/>
      <c r="H1152" s="5"/>
      <c r="I1152" s="7"/>
      <c r="N1152" s="9"/>
      <c r="O1152" s="9"/>
      <c r="P1152" s="9"/>
    </row>
    <row r="1153" spans="7:16" ht="15.75" customHeight="1">
      <c r="G1153" s="8"/>
      <c r="H1153" s="5"/>
      <c r="I1153" s="7"/>
      <c r="N1153" s="9"/>
      <c r="O1153" s="9"/>
      <c r="P1153" s="9"/>
    </row>
    <row r="1154" spans="7:16" ht="15.75" customHeight="1">
      <c r="G1154" s="8"/>
      <c r="H1154" s="5"/>
      <c r="I1154" s="7"/>
      <c r="N1154" s="9"/>
      <c r="O1154" s="9"/>
      <c r="P1154" s="9"/>
    </row>
    <row r="1155" spans="7:16" ht="15.75" customHeight="1">
      <c r="G1155" s="8"/>
      <c r="H1155" s="5"/>
      <c r="I1155" s="7"/>
      <c r="N1155" s="9"/>
      <c r="O1155" s="9"/>
      <c r="P1155" s="9"/>
    </row>
    <row r="1156" spans="7:16" ht="15.75" customHeight="1">
      <c r="G1156" s="8"/>
      <c r="H1156" s="5"/>
      <c r="I1156" s="7"/>
      <c r="N1156" s="9"/>
      <c r="O1156" s="9"/>
      <c r="P1156" s="9"/>
    </row>
    <row r="1157" spans="7:16" ht="15.75" customHeight="1">
      <c r="G1157" s="8"/>
      <c r="H1157" s="5"/>
      <c r="I1157" s="7"/>
      <c r="N1157" s="9"/>
      <c r="O1157" s="9"/>
      <c r="P1157" s="9"/>
    </row>
    <row r="1158" spans="7:16" ht="15.75" customHeight="1">
      <c r="G1158" s="8"/>
      <c r="H1158" s="5"/>
      <c r="I1158" s="7"/>
      <c r="N1158" s="9"/>
      <c r="O1158" s="9"/>
      <c r="P1158" s="9"/>
    </row>
    <row r="1159" spans="7:16" ht="15.75" customHeight="1">
      <c r="G1159" s="8"/>
      <c r="H1159" s="5"/>
      <c r="I1159" s="7"/>
      <c r="N1159" s="9"/>
      <c r="O1159" s="9"/>
      <c r="P1159" s="9"/>
    </row>
    <row r="1160" spans="7:16" ht="15.75" customHeight="1">
      <c r="G1160" s="8"/>
      <c r="H1160" s="5"/>
      <c r="I1160" s="7"/>
      <c r="N1160" s="9"/>
      <c r="O1160" s="9"/>
      <c r="P1160" s="9"/>
    </row>
    <row r="1161" spans="7:16" ht="15.75" customHeight="1">
      <c r="G1161" s="8"/>
      <c r="H1161" s="5"/>
      <c r="I1161" s="7"/>
      <c r="N1161" s="9"/>
      <c r="O1161" s="9"/>
      <c r="P1161" s="9"/>
    </row>
    <row r="1162" spans="7:16" ht="15.75" customHeight="1">
      <c r="G1162" s="8"/>
      <c r="H1162" s="5"/>
      <c r="I1162" s="7"/>
      <c r="N1162" s="9"/>
      <c r="O1162" s="9"/>
      <c r="P1162" s="9"/>
    </row>
    <row r="1163" spans="7:16" ht="15.75" customHeight="1">
      <c r="G1163" s="8"/>
      <c r="H1163" s="5"/>
      <c r="I1163" s="7"/>
      <c r="N1163" s="9"/>
      <c r="O1163" s="9"/>
      <c r="P1163" s="9"/>
    </row>
    <row r="1164" spans="7:16" ht="15.75" customHeight="1">
      <c r="G1164" s="8"/>
      <c r="H1164" s="5"/>
      <c r="I1164" s="7"/>
      <c r="N1164" s="9"/>
      <c r="O1164" s="9"/>
      <c r="P1164" s="9"/>
    </row>
    <row r="1165" spans="7:16" ht="15.75" customHeight="1">
      <c r="G1165" s="8"/>
      <c r="H1165" s="5"/>
      <c r="I1165" s="7"/>
      <c r="N1165" s="9"/>
      <c r="O1165" s="9"/>
      <c r="P1165" s="9"/>
    </row>
    <row r="1166" spans="7:16" ht="15.75" customHeight="1">
      <c r="G1166" s="8"/>
      <c r="H1166" s="5"/>
      <c r="I1166" s="7"/>
      <c r="N1166" s="9"/>
      <c r="O1166" s="9"/>
      <c r="P1166" s="9"/>
    </row>
    <row r="1167" spans="7:16" ht="15.75" customHeight="1">
      <c r="G1167" s="8"/>
      <c r="H1167" s="5"/>
      <c r="I1167" s="7"/>
      <c r="N1167" s="9"/>
      <c r="O1167" s="9"/>
      <c r="P1167" s="9"/>
    </row>
    <row r="1168" spans="7:16" ht="15.75" customHeight="1">
      <c r="G1168" s="8"/>
      <c r="H1168" s="5"/>
      <c r="I1168" s="7"/>
      <c r="N1168" s="9"/>
      <c r="O1168" s="9"/>
      <c r="P1168" s="9"/>
    </row>
    <row r="1169" spans="7:16" ht="15.75" customHeight="1">
      <c r="G1169" s="8"/>
      <c r="H1169" s="5"/>
      <c r="I1169" s="7"/>
      <c r="N1169" s="9"/>
      <c r="O1169" s="9"/>
      <c r="P1169" s="9"/>
    </row>
    <row r="1170" spans="7:16" ht="15.75" customHeight="1">
      <c r="G1170" s="8"/>
      <c r="H1170" s="5"/>
      <c r="I1170" s="7"/>
      <c r="N1170" s="9"/>
      <c r="O1170" s="9"/>
      <c r="P1170" s="9"/>
    </row>
    <row r="1171" spans="7:16" ht="15.75" customHeight="1">
      <c r="G1171" s="8"/>
      <c r="H1171" s="5"/>
      <c r="I1171" s="7"/>
      <c r="N1171" s="9"/>
      <c r="O1171" s="9"/>
      <c r="P1171" s="9"/>
    </row>
    <row r="1172" spans="7:16" ht="15.75" customHeight="1">
      <c r="G1172" s="8"/>
      <c r="H1172" s="5"/>
      <c r="I1172" s="7"/>
      <c r="N1172" s="9"/>
      <c r="O1172" s="9"/>
      <c r="P1172" s="9"/>
    </row>
    <row r="1173" spans="7:16" ht="15.75" customHeight="1">
      <c r="G1173" s="8"/>
      <c r="H1173" s="5"/>
      <c r="I1173" s="7"/>
      <c r="N1173" s="9"/>
      <c r="O1173" s="9"/>
      <c r="P1173" s="9"/>
    </row>
    <row r="1174" spans="7:16" ht="15.75" customHeight="1">
      <c r="G1174" s="8"/>
      <c r="H1174" s="5"/>
      <c r="I1174" s="7"/>
      <c r="N1174" s="9"/>
      <c r="O1174" s="9"/>
      <c r="P1174" s="9"/>
    </row>
    <row r="1175" spans="7:16" ht="15.75" customHeight="1">
      <c r="G1175" s="8"/>
      <c r="H1175" s="5"/>
      <c r="I1175" s="7"/>
      <c r="N1175" s="9"/>
      <c r="O1175" s="9"/>
      <c r="P1175" s="9"/>
    </row>
    <row r="1176" spans="7:16" ht="15.75" customHeight="1">
      <c r="G1176" s="8"/>
      <c r="H1176" s="5"/>
      <c r="I1176" s="7"/>
      <c r="N1176" s="9"/>
      <c r="O1176" s="9"/>
      <c r="P1176" s="9"/>
    </row>
    <row r="1177" spans="7:16" ht="15.75" customHeight="1">
      <c r="G1177" s="8"/>
      <c r="H1177" s="5"/>
      <c r="I1177" s="7"/>
      <c r="N1177" s="9"/>
      <c r="O1177" s="9"/>
      <c r="P1177" s="9"/>
    </row>
    <row r="1178" spans="7:16" ht="15.75" customHeight="1">
      <c r="G1178" s="8"/>
      <c r="H1178" s="5"/>
      <c r="I1178" s="7"/>
      <c r="N1178" s="9"/>
      <c r="O1178" s="9"/>
      <c r="P1178" s="9"/>
    </row>
    <row r="1179" spans="7:16" ht="15.75" customHeight="1">
      <c r="G1179" s="8"/>
      <c r="H1179" s="5"/>
      <c r="I1179" s="7"/>
      <c r="N1179" s="9"/>
      <c r="O1179" s="9"/>
      <c r="P1179" s="9"/>
    </row>
    <row r="1180" spans="7:16" ht="15.75" customHeight="1">
      <c r="G1180" s="8"/>
      <c r="H1180" s="5"/>
      <c r="I1180" s="7"/>
      <c r="N1180" s="9"/>
      <c r="O1180" s="9"/>
      <c r="P1180" s="9"/>
    </row>
    <row r="1181" spans="7:16" ht="15.75" customHeight="1">
      <c r="G1181" s="8"/>
      <c r="H1181" s="5"/>
      <c r="I1181" s="7"/>
      <c r="N1181" s="9"/>
      <c r="O1181" s="9"/>
      <c r="P1181" s="9"/>
    </row>
    <row r="1182" spans="7:16" ht="15.75" customHeight="1">
      <c r="G1182" s="8"/>
      <c r="H1182" s="5"/>
      <c r="I1182" s="7"/>
      <c r="N1182" s="9"/>
      <c r="O1182" s="9"/>
      <c r="P1182" s="9"/>
    </row>
    <row r="1183" spans="7:16" ht="15.75" customHeight="1">
      <c r="G1183" s="8"/>
      <c r="H1183" s="5"/>
      <c r="I1183" s="7"/>
      <c r="N1183" s="9"/>
      <c r="O1183" s="9"/>
      <c r="P1183" s="9"/>
    </row>
    <row r="1184" spans="7:16" ht="15.75" customHeight="1">
      <c r="G1184" s="8"/>
      <c r="H1184" s="5"/>
      <c r="I1184" s="7"/>
      <c r="N1184" s="9"/>
      <c r="O1184" s="9"/>
      <c r="P1184" s="9"/>
    </row>
    <row r="1185" spans="7:16" ht="15.75" customHeight="1">
      <c r="G1185" s="8"/>
      <c r="H1185" s="5"/>
      <c r="I1185" s="7"/>
      <c r="N1185" s="9"/>
      <c r="O1185" s="9"/>
      <c r="P1185" s="9"/>
    </row>
    <row r="1186" spans="7:16" ht="15.75" customHeight="1">
      <c r="G1186" s="8"/>
      <c r="H1186" s="5"/>
      <c r="I1186" s="7"/>
      <c r="N1186" s="9"/>
      <c r="O1186" s="9"/>
      <c r="P1186" s="9"/>
    </row>
    <row r="1187" spans="7:16" ht="15.75" customHeight="1">
      <c r="G1187" s="8"/>
      <c r="H1187" s="5"/>
      <c r="I1187" s="7"/>
      <c r="N1187" s="9"/>
      <c r="O1187" s="9"/>
      <c r="P1187" s="9"/>
    </row>
    <row r="1188" spans="7:16" ht="15.75" customHeight="1">
      <c r="G1188" s="8"/>
      <c r="H1188" s="5"/>
      <c r="I1188" s="7"/>
      <c r="N1188" s="9"/>
      <c r="O1188" s="9"/>
      <c r="P1188" s="9"/>
    </row>
    <row r="1189" spans="7:16" ht="15.75" customHeight="1">
      <c r="G1189" s="8"/>
      <c r="H1189" s="5"/>
      <c r="I1189" s="7"/>
      <c r="N1189" s="9"/>
      <c r="O1189" s="9"/>
      <c r="P1189" s="9"/>
    </row>
    <row r="1190" spans="7:16" ht="15.75" customHeight="1">
      <c r="G1190" s="8"/>
      <c r="H1190" s="5"/>
      <c r="I1190" s="7"/>
      <c r="N1190" s="9"/>
      <c r="O1190" s="9"/>
      <c r="P1190" s="9"/>
    </row>
    <row r="1191" spans="7:16" ht="15.75" customHeight="1">
      <c r="G1191" s="8"/>
      <c r="H1191" s="5"/>
      <c r="I1191" s="7"/>
      <c r="N1191" s="9"/>
      <c r="O1191" s="9"/>
      <c r="P1191" s="9"/>
    </row>
    <row r="1192" spans="7:16" ht="15.75" customHeight="1">
      <c r="G1192" s="8"/>
      <c r="H1192" s="5"/>
      <c r="I1192" s="7"/>
      <c r="N1192" s="9"/>
      <c r="O1192" s="9"/>
      <c r="P1192" s="9"/>
    </row>
    <row r="1193" spans="7:16" ht="15.75" customHeight="1">
      <c r="G1193" s="8"/>
      <c r="H1193" s="5"/>
      <c r="I1193" s="7"/>
      <c r="N1193" s="9"/>
      <c r="O1193" s="9"/>
      <c r="P1193" s="9"/>
    </row>
    <row r="1194" spans="7:16" ht="15.75" customHeight="1">
      <c r="G1194" s="8"/>
      <c r="H1194" s="5"/>
      <c r="I1194" s="7"/>
      <c r="N1194" s="9"/>
      <c r="O1194" s="9"/>
      <c r="P1194" s="9"/>
    </row>
    <row r="1195" spans="7:16" ht="15.75" customHeight="1">
      <c r="G1195" s="8"/>
      <c r="H1195" s="5"/>
      <c r="I1195" s="7"/>
      <c r="N1195" s="9"/>
      <c r="O1195" s="9"/>
      <c r="P1195" s="9"/>
    </row>
    <row r="1196" spans="7:16" ht="15.75" customHeight="1">
      <c r="G1196" s="8"/>
      <c r="H1196" s="5"/>
      <c r="I1196" s="7"/>
      <c r="N1196" s="9"/>
      <c r="O1196" s="9"/>
      <c r="P1196" s="9"/>
    </row>
    <row r="1197" spans="7:16" ht="15.75" customHeight="1">
      <c r="G1197" s="8"/>
      <c r="H1197" s="5"/>
      <c r="I1197" s="7"/>
      <c r="N1197" s="9"/>
      <c r="O1197" s="9"/>
      <c r="P1197" s="9"/>
    </row>
    <row r="1198" spans="7:16" ht="15.75" customHeight="1">
      <c r="G1198" s="8"/>
      <c r="H1198" s="5"/>
      <c r="I1198" s="7"/>
      <c r="N1198" s="9"/>
      <c r="O1198" s="9"/>
      <c r="P1198" s="9"/>
    </row>
    <row r="1199" spans="7:16" ht="15.75" customHeight="1">
      <c r="G1199" s="8"/>
      <c r="H1199" s="5"/>
      <c r="I1199" s="7"/>
      <c r="N1199" s="9"/>
      <c r="O1199" s="9"/>
      <c r="P1199" s="9"/>
    </row>
    <row r="1200" spans="7:16" ht="15.75" customHeight="1">
      <c r="G1200" s="8"/>
      <c r="H1200" s="5"/>
      <c r="I1200" s="7"/>
      <c r="N1200" s="9"/>
      <c r="O1200" s="9"/>
      <c r="P1200" s="9"/>
    </row>
    <row r="1201" spans="7:16" ht="15.75" customHeight="1">
      <c r="G1201" s="8"/>
      <c r="H1201" s="5"/>
      <c r="I1201" s="7"/>
      <c r="N1201" s="9"/>
      <c r="O1201" s="9"/>
      <c r="P1201" s="9"/>
    </row>
    <row r="1202" spans="7:16" ht="15.75" customHeight="1">
      <c r="G1202" s="8"/>
      <c r="H1202" s="5"/>
      <c r="I1202" s="7"/>
      <c r="N1202" s="9"/>
      <c r="O1202" s="9"/>
      <c r="P1202" s="9"/>
    </row>
    <row r="1203" spans="7:16" ht="15.75" customHeight="1">
      <c r="G1203" s="8"/>
      <c r="H1203" s="5"/>
      <c r="I1203" s="7"/>
      <c r="N1203" s="9"/>
      <c r="O1203" s="9"/>
      <c r="P1203" s="9"/>
    </row>
    <row r="1204" spans="7:16" ht="15.75" customHeight="1">
      <c r="G1204" s="8"/>
      <c r="H1204" s="5"/>
      <c r="I1204" s="7"/>
      <c r="N1204" s="9"/>
      <c r="O1204" s="9"/>
      <c r="P1204" s="9"/>
    </row>
    <row r="1205" spans="7:16" ht="15.75" customHeight="1">
      <c r="G1205" s="8"/>
      <c r="H1205" s="5"/>
      <c r="I1205" s="7"/>
      <c r="N1205" s="9"/>
      <c r="O1205" s="9"/>
      <c r="P1205" s="9"/>
    </row>
    <row r="1206" spans="7:16" ht="15.75" customHeight="1">
      <c r="G1206" s="8"/>
      <c r="H1206" s="5"/>
      <c r="I1206" s="7"/>
      <c r="N1206" s="9"/>
      <c r="O1206" s="9"/>
      <c r="P1206" s="9"/>
    </row>
    <row r="1207" spans="7:16" ht="15.75" customHeight="1">
      <c r="G1207" s="8"/>
      <c r="H1207" s="5"/>
      <c r="I1207" s="7"/>
      <c r="N1207" s="9"/>
      <c r="O1207" s="9"/>
      <c r="P1207" s="9"/>
    </row>
    <row r="1208" spans="7:16" ht="15.75" customHeight="1">
      <c r="G1208" s="8"/>
      <c r="H1208" s="5"/>
      <c r="I1208" s="7"/>
      <c r="N1208" s="9"/>
      <c r="O1208" s="9"/>
      <c r="P1208" s="9"/>
    </row>
    <row r="1209" spans="7:16" ht="15.75" customHeight="1">
      <c r="G1209" s="8"/>
      <c r="H1209" s="5"/>
      <c r="I1209" s="7"/>
      <c r="N1209" s="9"/>
      <c r="O1209" s="9"/>
      <c r="P1209" s="9"/>
    </row>
    <row r="1210" spans="7:16" ht="15.75" customHeight="1">
      <c r="G1210" s="8"/>
      <c r="H1210" s="5"/>
      <c r="I1210" s="7"/>
      <c r="N1210" s="9"/>
      <c r="O1210" s="9"/>
      <c r="P1210" s="9"/>
    </row>
    <row r="1211" spans="7:16" ht="15.75" customHeight="1">
      <c r="G1211" s="8"/>
      <c r="H1211" s="5"/>
      <c r="I1211" s="7"/>
      <c r="N1211" s="9"/>
      <c r="O1211" s="9"/>
      <c r="P1211" s="9"/>
    </row>
    <row r="1212" spans="7:16" ht="15.75" customHeight="1">
      <c r="G1212" s="8"/>
      <c r="H1212" s="5"/>
      <c r="I1212" s="7"/>
      <c r="N1212" s="9"/>
      <c r="O1212" s="9"/>
      <c r="P1212" s="9"/>
    </row>
    <row r="1213" spans="7:16" ht="15.75" customHeight="1">
      <c r="G1213" s="8"/>
      <c r="H1213" s="5"/>
      <c r="I1213" s="7"/>
      <c r="N1213" s="9"/>
      <c r="O1213" s="9"/>
      <c r="P1213" s="9"/>
    </row>
    <row r="1214" spans="7:16" ht="15.75" customHeight="1">
      <c r="G1214" s="8"/>
      <c r="H1214" s="5"/>
      <c r="I1214" s="7"/>
      <c r="N1214" s="9"/>
      <c r="O1214" s="9"/>
      <c r="P1214" s="9"/>
    </row>
    <row r="1215" spans="7:16" ht="15.75" customHeight="1">
      <c r="G1215" s="8"/>
      <c r="H1215" s="5"/>
      <c r="I1215" s="7"/>
      <c r="N1215" s="9"/>
      <c r="O1215" s="9"/>
      <c r="P1215" s="9"/>
    </row>
    <row r="1216" spans="7:16" ht="15.75" customHeight="1">
      <c r="G1216" s="8"/>
      <c r="H1216" s="5"/>
      <c r="I1216" s="7"/>
      <c r="N1216" s="9"/>
      <c r="O1216" s="9"/>
      <c r="P1216" s="9"/>
    </row>
    <row r="1217" spans="7:16" ht="15.75" customHeight="1">
      <c r="G1217" s="8"/>
      <c r="H1217" s="5"/>
      <c r="I1217" s="7"/>
      <c r="N1217" s="9"/>
      <c r="O1217" s="9"/>
      <c r="P1217" s="9"/>
    </row>
    <row r="1218" spans="7:16" ht="15.75" customHeight="1">
      <c r="G1218" s="8"/>
      <c r="H1218" s="5"/>
      <c r="I1218" s="7"/>
      <c r="N1218" s="9"/>
      <c r="O1218" s="9"/>
      <c r="P1218" s="9"/>
    </row>
    <row r="1219" spans="7:16" ht="15.75" customHeight="1">
      <c r="G1219" s="8"/>
      <c r="H1219" s="5"/>
      <c r="I1219" s="7"/>
      <c r="N1219" s="9"/>
      <c r="O1219" s="9"/>
      <c r="P1219" s="9"/>
    </row>
    <row r="1220" spans="7:16" ht="15.75" customHeight="1">
      <c r="G1220" s="8"/>
      <c r="H1220" s="5"/>
      <c r="I1220" s="7"/>
      <c r="N1220" s="9"/>
      <c r="O1220" s="9"/>
      <c r="P1220" s="9"/>
    </row>
    <row r="1221" spans="7:16" ht="15.75" customHeight="1">
      <c r="G1221" s="8"/>
      <c r="H1221" s="5"/>
      <c r="I1221" s="7"/>
      <c r="N1221" s="9"/>
      <c r="O1221" s="9"/>
      <c r="P1221" s="9"/>
    </row>
    <row r="1222" spans="7:16" ht="15.75" customHeight="1">
      <c r="G1222" s="8"/>
      <c r="H1222" s="5"/>
      <c r="I1222" s="7"/>
      <c r="N1222" s="9"/>
      <c r="O1222" s="9"/>
      <c r="P1222" s="9"/>
    </row>
    <row r="1223" spans="7:16" ht="15.75" customHeight="1">
      <c r="G1223" s="8"/>
      <c r="H1223" s="5"/>
      <c r="I1223" s="7"/>
      <c r="N1223" s="9"/>
      <c r="O1223" s="9"/>
      <c r="P1223" s="9"/>
    </row>
    <row r="1224" spans="7:16" ht="15.75" customHeight="1">
      <c r="G1224" s="8"/>
      <c r="H1224" s="5"/>
      <c r="I1224" s="7"/>
      <c r="N1224" s="9"/>
      <c r="O1224" s="9"/>
      <c r="P1224" s="9"/>
    </row>
    <row r="1225" spans="7:16" ht="15.75" customHeight="1">
      <c r="G1225" s="8"/>
      <c r="H1225" s="5"/>
      <c r="I1225" s="7"/>
      <c r="N1225" s="9"/>
      <c r="O1225" s="9"/>
      <c r="P1225" s="9"/>
    </row>
    <row r="1226" spans="7:16" ht="15.75" customHeight="1">
      <c r="G1226" s="8"/>
      <c r="H1226" s="5"/>
      <c r="I1226" s="7"/>
      <c r="N1226" s="9"/>
      <c r="O1226" s="9"/>
      <c r="P1226" s="9"/>
    </row>
    <row r="1227" spans="7:16" ht="15.75" customHeight="1">
      <c r="G1227" s="8"/>
      <c r="H1227" s="5"/>
      <c r="I1227" s="7"/>
      <c r="N1227" s="9"/>
      <c r="O1227" s="9"/>
      <c r="P1227" s="9"/>
    </row>
    <row r="1228" spans="7:16" ht="15.75" customHeight="1">
      <c r="G1228" s="8"/>
      <c r="H1228" s="5"/>
      <c r="I1228" s="7"/>
      <c r="N1228" s="9"/>
      <c r="O1228" s="9"/>
      <c r="P1228" s="9"/>
    </row>
    <row r="1229" spans="7:16" ht="15.75" customHeight="1">
      <c r="G1229" s="8"/>
      <c r="H1229" s="5"/>
      <c r="I1229" s="7"/>
      <c r="N1229" s="9"/>
      <c r="O1229" s="9"/>
      <c r="P1229" s="9"/>
    </row>
    <row r="1230" spans="7:16" ht="15.75" customHeight="1">
      <c r="G1230" s="8"/>
      <c r="H1230" s="5"/>
      <c r="I1230" s="7"/>
      <c r="N1230" s="9"/>
      <c r="O1230" s="9"/>
      <c r="P1230" s="9"/>
    </row>
    <row r="1231" spans="7:16" ht="15.75" customHeight="1">
      <c r="G1231" s="8"/>
      <c r="H1231" s="5"/>
      <c r="I1231" s="7"/>
      <c r="N1231" s="9"/>
      <c r="O1231" s="9"/>
      <c r="P1231" s="9"/>
    </row>
    <row r="1232" spans="7:16" ht="15.75" customHeight="1">
      <c r="G1232" s="8"/>
      <c r="H1232" s="5"/>
      <c r="I1232" s="7"/>
      <c r="N1232" s="9"/>
      <c r="O1232" s="9"/>
      <c r="P1232" s="9"/>
    </row>
    <row r="1233" spans="7:16" ht="15.75" customHeight="1">
      <c r="G1233" s="8"/>
      <c r="H1233" s="5"/>
      <c r="I1233" s="7"/>
      <c r="N1233" s="9"/>
      <c r="O1233" s="9"/>
      <c r="P1233" s="9"/>
    </row>
    <row r="1234" spans="7:16" ht="15.75" customHeight="1">
      <c r="G1234" s="8"/>
      <c r="H1234" s="5"/>
      <c r="I1234" s="7"/>
      <c r="N1234" s="9"/>
      <c r="O1234" s="9"/>
      <c r="P1234" s="9"/>
    </row>
    <row r="1235" spans="7:16" ht="15.75" customHeight="1">
      <c r="G1235" s="8"/>
      <c r="H1235" s="5"/>
      <c r="I1235" s="7"/>
      <c r="N1235" s="9"/>
      <c r="O1235" s="9"/>
      <c r="P1235" s="9"/>
    </row>
    <row r="1236" spans="7:16" ht="15.75" customHeight="1">
      <c r="G1236" s="8"/>
      <c r="H1236" s="5"/>
      <c r="I1236" s="7"/>
      <c r="N1236" s="9"/>
      <c r="O1236" s="9"/>
      <c r="P1236" s="9"/>
    </row>
    <row r="1237" spans="7:16" ht="15.75" customHeight="1">
      <c r="G1237" s="8"/>
      <c r="H1237" s="5"/>
      <c r="I1237" s="7"/>
      <c r="N1237" s="9"/>
      <c r="O1237" s="9"/>
      <c r="P1237" s="9"/>
    </row>
    <row r="1238" spans="7:16" ht="15.75" customHeight="1">
      <c r="G1238" s="8"/>
      <c r="H1238" s="5"/>
      <c r="I1238" s="7"/>
      <c r="N1238" s="9"/>
      <c r="O1238" s="9"/>
      <c r="P1238" s="9"/>
    </row>
    <row r="1239" spans="7:16" ht="15.75" customHeight="1">
      <c r="G1239" s="8"/>
      <c r="H1239" s="5"/>
      <c r="I1239" s="7"/>
      <c r="N1239" s="9"/>
      <c r="O1239" s="9"/>
      <c r="P1239" s="9"/>
    </row>
    <row r="1240" spans="7:16" ht="15.75" customHeight="1">
      <c r="G1240" s="8"/>
      <c r="H1240" s="5"/>
      <c r="I1240" s="7"/>
      <c r="N1240" s="9"/>
      <c r="O1240" s="9"/>
      <c r="P1240" s="9"/>
    </row>
    <row r="1241" spans="7:16" ht="15.75" customHeight="1">
      <c r="G1241" s="8"/>
      <c r="H1241" s="5"/>
      <c r="I1241" s="7"/>
      <c r="N1241" s="9"/>
      <c r="O1241" s="9"/>
      <c r="P1241" s="9"/>
    </row>
    <row r="1242" spans="7:16" ht="15.75" customHeight="1">
      <c r="G1242" s="8"/>
      <c r="H1242" s="5"/>
      <c r="I1242" s="7"/>
      <c r="N1242" s="9"/>
      <c r="O1242" s="9"/>
      <c r="P1242" s="9"/>
    </row>
    <row r="1243" spans="7:16" ht="15.75" customHeight="1">
      <c r="G1243" s="8"/>
      <c r="H1243" s="5"/>
      <c r="I1243" s="7"/>
      <c r="N1243" s="9"/>
      <c r="O1243" s="9"/>
      <c r="P1243" s="9"/>
    </row>
    <row r="1244" spans="7:16" ht="15.75" customHeight="1">
      <c r="G1244" s="8"/>
      <c r="H1244" s="5"/>
      <c r="I1244" s="7"/>
      <c r="N1244" s="9"/>
      <c r="O1244" s="9"/>
      <c r="P1244" s="9"/>
    </row>
    <row r="1245" spans="7:16" ht="15.75" customHeight="1">
      <c r="G1245" s="8"/>
      <c r="H1245" s="5"/>
      <c r="I1245" s="7"/>
      <c r="N1245" s="9"/>
      <c r="O1245" s="9"/>
      <c r="P1245" s="9"/>
    </row>
    <row r="1246" spans="7:16" ht="15.75" customHeight="1">
      <c r="G1246" s="8"/>
      <c r="H1246" s="5"/>
      <c r="I1246" s="7"/>
      <c r="N1246" s="9"/>
      <c r="O1246" s="9"/>
      <c r="P1246" s="9"/>
    </row>
    <row r="1247" spans="7:16" ht="15.75" customHeight="1">
      <c r="G1247" s="8"/>
      <c r="H1247" s="5"/>
      <c r="I1247" s="7"/>
      <c r="N1247" s="9"/>
      <c r="O1247" s="9"/>
      <c r="P1247" s="9"/>
    </row>
    <row r="1248" spans="7:16" ht="15.75" customHeight="1">
      <c r="G1248" s="8"/>
      <c r="H1248" s="5"/>
      <c r="I1248" s="7"/>
      <c r="N1248" s="9"/>
      <c r="O1248" s="9"/>
      <c r="P1248" s="9"/>
    </row>
    <row r="1249" spans="7:16" ht="15.75" customHeight="1">
      <c r="G1249" s="8"/>
      <c r="H1249" s="5"/>
      <c r="I1249" s="7"/>
      <c r="N1249" s="9"/>
      <c r="O1249" s="9"/>
      <c r="P1249" s="9"/>
    </row>
    <row r="1250" spans="7:16" ht="15.75" customHeight="1">
      <c r="G1250" s="8"/>
      <c r="H1250" s="5"/>
      <c r="I1250" s="7"/>
      <c r="N1250" s="9"/>
      <c r="O1250" s="9"/>
      <c r="P1250" s="9"/>
    </row>
    <row r="1251" spans="7:16" ht="15.75" customHeight="1">
      <c r="G1251" s="8"/>
      <c r="H1251" s="5"/>
      <c r="I1251" s="7"/>
      <c r="N1251" s="9"/>
      <c r="O1251" s="9"/>
      <c r="P1251" s="9"/>
    </row>
    <row r="1252" spans="7:16" ht="15.75" customHeight="1">
      <c r="G1252" s="8"/>
      <c r="H1252" s="5"/>
      <c r="I1252" s="7"/>
      <c r="N1252" s="9"/>
      <c r="O1252" s="9"/>
      <c r="P1252" s="9"/>
    </row>
    <row r="1253" spans="7:16" ht="15.75" customHeight="1">
      <c r="G1253" s="8"/>
      <c r="H1253" s="5"/>
      <c r="I1253" s="7"/>
      <c r="N1253" s="9"/>
      <c r="O1253" s="9"/>
      <c r="P1253" s="9"/>
    </row>
    <row r="1254" spans="7:16" ht="15.75" customHeight="1">
      <c r="G1254" s="8"/>
      <c r="H1254" s="5"/>
      <c r="I1254" s="7"/>
      <c r="N1254" s="9"/>
      <c r="O1254" s="9"/>
      <c r="P1254" s="9"/>
    </row>
    <row r="1255" spans="7:16" ht="15.75" customHeight="1">
      <c r="G1255" s="8"/>
      <c r="H1255" s="5"/>
      <c r="I1255" s="7"/>
      <c r="N1255" s="9"/>
      <c r="O1255" s="9"/>
      <c r="P1255" s="9"/>
    </row>
    <row r="1256" spans="7:16" ht="15.75" customHeight="1">
      <c r="G1256" s="8"/>
      <c r="H1256" s="5"/>
      <c r="I1256" s="7"/>
      <c r="N1256" s="9"/>
      <c r="O1256" s="9"/>
      <c r="P1256" s="9"/>
    </row>
    <row r="1257" spans="7:16" ht="15.75" customHeight="1">
      <c r="G1257" s="8"/>
      <c r="H1257" s="5"/>
      <c r="I1257" s="7"/>
      <c r="N1257" s="9"/>
      <c r="O1257" s="9"/>
      <c r="P1257" s="9"/>
    </row>
    <row r="1258" spans="7:16" ht="15.75" customHeight="1">
      <c r="G1258" s="8"/>
      <c r="H1258" s="5"/>
      <c r="I1258" s="7"/>
      <c r="N1258" s="9"/>
      <c r="O1258" s="9"/>
      <c r="P1258" s="9"/>
    </row>
    <row r="1259" spans="7:16" ht="15.75" customHeight="1">
      <c r="G1259" s="8"/>
      <c r="H1259" s="5"/>
      <c r="I1259" s="7"/>
      <c r="N1259" s="9"/>
      <c r="O1259" s="9"/>
      <c r="P1259" s="9"/>
    </row>
    <row r="1260" spans="7:16" ht="15.75" customHeight="1">
      <c r="G1260" s="8"/>
      <c r="H1260" s="5"/>
      <c r="I1260" s="7"/>
      <c r="N1260" s="9"/>
      <c r="O1260" s="9"/>
      <c r="P1260" s="9"/>
    </row>
    <row r="1261" spans="7:16" ht="15.75" customHeight="1">
      <c r="G1261" s="8"/>
      <c r="H1261" s="5"/>
      <c r="I1261" s="7"/>
      <c r="N1261" s="9"/>
      <c r="O1261" s="9"/>
      <c r="P1261" s="9"/>
    </row>
    <row r="1262" spans="7:16" ht="15.75" customHeight="1">
      <c r="G1262" s="8"/>
      <c r="H1262" s="5"/>
      <c r="I1262" s="7"/>
      <c r="N1262" s="9"/>
      <c r="O1262" s="9"/>
      <c r="P1262" s="9"/>
    </row>
    <row r="1263" spans="7:16" ht="15.75" customHeight="1">
      <c r="G1263" s="8"/>
      <c r="H1263" s="5"/>
      <c r="I1263" s="7"/>
      <c r="N1263" s="9"/>
      <c r="O1263" s="9"/>
      <c r="P1263" s="9"/>
    </row>
    <row r="1264" spans="7:16" ht="15.75" customHeight="1">
      <c r="G1264" s="8"/>
      <c r="H1264" s="5"/>
      <c r="I1264" s="7"/>
      <c r="N1264" s="9"/>
      <c r="O1264" s="9"/>
      <c r="P1264" s="9"/>
    </row>
    <row r="1265" spans="7:16" ht="15.75" customHeight="1">
      <c r="G1265" s="8"/>
      <c r="H1265" s="5"/>
      <c r="I1265" s="7"/>
      <c r="N1265" s="9"/>
      <c r="O1265" s="9"/>
      <c r="P1265" s="9"/>
    </row>
    <row r="1266" spans="7:16" ht="15.75" customHeight="1">
      <c r="G1266" s="8"/>
      <c r="H1266" s="5"/>
      <c r="I1266" s="7"/>
      <c r="N1266" s="9"/>
      <c r="O1266" s="9"/>
      <c r="P1266" s="9"/>
    </row>
    <row r="1267" spans="7:16" ht="15.75" customHeight="1">
      <c r="G1267" s="8"/>
      <c r="H1267" s="5"/>
      <c r="I1267" s="7"/>
      <c r="N1267" s="9"/>
      <c r="O1267" s="9"/>
      <c r="P1267" s="9"/>
    </row>
    <row r="1268" spans="7:16" ht="15.75" customHeight="1">
      <c r="G1268" s="8"/>
      <c r="H1268" s="5"/>
      <c r="I1268" s="7"/>
      <c r="N1268" s="9"/>
      <c r="O1268" s="9"/>
      <c r="P1268" s="9"/>
    </row>
    <row r="1269" spans="7:16" ht="15.75" customHeight="1">
      <c r="G1269" s="8"/>
      <c r="H1269" s="5"/>
      <c r="I1269" s="7"/>
      <c r="N1269" s="9"/>
      <c r="O1269" s="9"/>
      <c r="P1269" s="9"/>
    </row>
    <row r="1270" spans="7:16" ht="15.75" customHeight="1">
      <c r="G1270" s="8"/>
      <c r="H1270" s="5"/>
      <c r="I1270" s="7"/>
      <c r="N1270" s="9"/>
      <c r="O1270" s="9"/>
      <c r="P1270" s="9"/>
    </row>
    <row r="1271" spans="7:16" ht="15.75" customHeight="1">
      <c r="G1271" s="8"/>
      <c r="H1271" s="5"/>
      <c r="I1271" s="7"/>
      <c r="N1271" s="9"/>
      <c r="O1271" s="9"/>
      <c r="P1271" s="9"/>
    </row>
    <row r="1272" spans="7:16" ht="15.75" customHeight="1">
      <c r="G1272" s="8"/>
      <c r="H1272" s="5"/>
      <c r="I1272" s="7"/>
      <c r="N1272" s="9"/>
      <c r="O1272" s="9"/>
      <c r="P1272" s="9"/>
    </row>
    <row r="1273" spans="7:16" ht="15.75" customHeight="1">
      <c r="G1273" s="8"/>
      <c r="H1273" s="5"/>
      <c r="I1273" s="7"/>
      <c r="N1273" s="9"/>
      <c r="O1273" s="9"/>
      <c r="P1273" s="9"/>
    </row>
    <row r="1274" spans="7:16" ht="15.75" customHeight="1">
      <c r="G1274" s="8"/>
      <c r="H1274" s="5"/>
      <c r="I1274" s="7"/>
      <c r="N1274" s="9"/>
      <c r="O1274" s="9"/>
      <c r="P1274" s="9"/>
    </row>
    <row r="1275" spans="7:16" ht="15.75" customHeight="1">
      <c r="G1275" s="8"/>
      <c r="H1275" s="5"/>
      <c r="I1275" s="7"/>
      <c r="N1275" s="9"/>
      <c r="O1275" s="9"/>
      <c r="P1275" s="9"/>
    </row>
    <row r="1276" spans="7:16" ht="15.75" customHeight="1">
      <c r="G1276" s="8"/>
      <c r="H1276" s="5"/>
      <c r="I1276" s="7"/>
      <c r="N1276" s="9"/>
      <c r="O1276" s="9"/>
      <c r="P1276" s="9"/>
    </row>
    <row r="1277" spans="7:16" ht="15.75" customHeight="1">
      <c r="G1277" s="8"/>
      <c r="H1277" s="5"/>
      <c r="I1277" s="7"/>
      <c r="N1277" s="9"/>
      <c r="O1277" s="9"/>
      <c r="P1277" s="9"/>
    </row>
    <row r="1278" spans="7:16" ht="15.75" customHeight="1">
      <c r="G1278" s="8"/>
      <c r="H1278" s="5"/>
      <c r="I1278" s="7"/>
      <c r="N1278" s="9"/>
      <c r="O1278" s="9"/>
      <c r="P1278" s="9"/>
    </row>
    <row r="1279" spans="7:16" ht="15.75" customHeight="1">
      <c r="G1279" s="8"/>
      <c r="H1279" s="5"/>
      <c r="I1279" s="7"/>
      <c r="N1279" s="9"/>
      <c r="O1279" s="9"/>
      <c r="P1279" s="9"/>
    </row>
    <row r="1280" spans="7:16" ht="15.75" customHeight="1">
      <c r="G1280" s="8"/>
      <c r="H1280" s="5"/>
      <c r="I1280" s="7"/>
      <c r="N1280" s="9"/>
      <c r="O1280" s="9"/>
      <c r="P1280" s="9"/>
    </row>
    <row r="1281" spans="7:16" ht="15.75" customHeight="1">
      <c r="G1281" s="8"/>
      <c r="H1281" s="5"/>
      <c r="I1281" s="7"/>
      <c r="N1281" s="9"/>
      <c r="O1281" s="9"/>
      <c r="P1281" s="9"/>
    </row>
    <row r="1282" spans="7:16" ht="15.75" customHeight="1">
      <c r="G1282" s="8"/>
      <c r="H1282" s="5"/>
      <c r="I1282" s="7"/>
      <c r="N1282" s="9"/>
      <c r="O1282" s="9"/>
      <c r="P1282" s="9"/>
    </row>
    <row r="1283" spans="7:16" ht="15.75" customHeight="1">
      <c r="G1283" s="8"/>
      <c r="H1283" s="5"/>
      <c r="I1283" s="7"/>
      <c r="N1283" s="9"/>
      <c r="O1283" s="9"/>
      <c r="P1283" s="9"/>
    </row>
    <row r="1284" spans="7:16" ht="15.75" customHeight="1">
      <c r="G1284" s="8"/>
      <c r="H1284" s="5"/>
      <c r="I1284" s="7"/>
      <c r="N1284" s="9"/>
      <c r="O1284" s="9"/>
      <c r="P1284" s="9"/>
    </row>
    <row r="1285" spans="7:16" ht="15.75" customHeight="1">
      <c r="G1285" s="8"/>
      <c r="H1285" s="5"/>
      <c r="I1285" s="7"/>
      <c r="N1285" s="9"/>
      <c r="O1285" s="9"/>
      <c r="P1285" s="9"/>
    </row>
    <row r="1286" spans="7:16" ht="15.75" customHeight="1">
      <c r="G1286" s="8"/>
      <c r="H1286" s="5"/>
      <c r="I1286" s="7"/>
      <c r="N1286" s="9"/>
      <c r="O1286" s="9"/>
      <c r="P1286" s="9"/>
    </row>
    <row r="1287" spans="7:16" ht="15.75" customHeight="1">
      <c r="G1287" s="8"/>
      <c r="H1287" s="5"/>
      <c r="I1287" s="7"/>
      <c r="N1287" s="9"/>
      <c r="O1287" s="9"/>
      <c r="P1287" s="9"/>
    </row>
    <row r="1288" spans="7:16" ht="15.75" customHeight="1">
      <c r="G1288" s="8"/>
      <c r="H1288" s="5"/>
      <c r="I1288" s="7"/>
      <c r="N1288" s="9"/>
      <c r="O1288" s="9"/>
      <c r="P1288" s="9"/>
    </row>
    <row r="1289" spans="7:16" ht="15.75" customHeight="1">
      <c r="G1289" s="8"/>
      <c r="H1289" s="5"/>
      <c r="I1289" s="7"/>
      <c r="N1289" s="9"/>
      <c r="O1289" s="9"/>
      <c r="P1289" s="9"/>
    </row>
    <row r="1290" spans="7:16" ht="15.75" customHeight="1">
      <c r="G1290" s="8"/>
      <c r="H1290" s="5"/>
      <c r="I1290" s="7"/>
      <c r="N1290" s="9"/>
      <c r="O1290" s="9"/>
      <c r="P1290" s="9"/>
    </row>
    <row r="1291" spans="7:16" ht="15.75" customHeight="1">
      <c r="G1291" s="8"/>
      <c r="H1291" s="5"/>
      <c r="I1291" s="7"/>
      <c r="N1291" s="9"/>
      <c r="O1291" s="9"/>
      <c r="P1291" s="9"/>
    </row>
    <row r="1292" spans="7:16" ht="15.75" customHeight="1">
      <c r="G1292" s="8"/>
      <c r="H1292" s="5"/>
      <c r="I1292" s="7"/>
      <c r="N1292" s="9"/>
      <c r="O1292" s="9"/>
      <c r="P1292" s="9"/>
    </row>
    <row r="1293" spans="7:16" ht="15.75" customHeight="1">
      <c r="G1293" s="8"/>
      <c r="H1293" s="5"/>
      <c r="I1293" s="7"/>
      <c r="N1293" s="9"/>
      <c r="O1293" s="9"/>
      <c r="P1293" s="9"/>
    </row>
    <row r="1294" spans="7:16" ht="15.75" customHeight="1">
      <c r="G1294" s="8"/>
      <c r="H1294" s="5"/>
      <c r="I1294" s="7"/>
      <c r="N1294" s="9"/>
      <c r="O1294" s="9"/>
      <c r="P1294" s="9"/>
    </row>
    <row r="1295" spans="7:16" ht="15.75" customHeight="1">
      <c r="G1295" s="8"/>
      <c r="H1295" s="5"/>
      <c r="I1295" s="7"/>
      <c r="N1295" s="9"/>
      <c r="O1295" s="9"/>
      <c r="P1295" s="9"/>
    </row>
    <row r="1296" spans="7:16" ht="15.75" customHeight="1">
      <c r="G1296" s="8"/>
      <c r="H1296" s="5"/>
      <c r="I1296" s="7"/>
      <c r="N1296" s="9"/>
      <c r="O1296" s="9"/>
      <c r="P1296" s="9"/>
    </row>
    <row r="1297" spans="7:16" ht="15.75" customHeight="1">
      <c r="G1297" s="8"/>
      <c r="H1297" s="5"/>
      <c r="I1297" s="7"/>
      <c r="N1297" s="9"/>
      <c r="O1297" s="9"/>
      <c r="P1297" s="9"/>
    </row>
    <row r="1298" spans="7:16" ht="15.75" customHeight="1">
      <c r="G1298" s="8"/>
      <c r="H1298" s="5"/>
      <c r="I1298" s="7"/>
      <c r="N1298" s="9"/>
      <c r="O1298" s="9"/>
      <c r="P1298" s="9"/>
    </row>
    <row r="1299" spans="7:16" ht="15.75" customHeight="1">
      <c r="G1299" s="8"/>
      <c r="H1299" s="5"/>
      <c r="I1299" s="7"/>
      <c r="N1299" s="9"/>
      <c r="O1299" s="9"/>
      <c r="P1299" s="9"/>
    </row>
    <row r="1300" spans="7:16" ht="15.75" customHeight="1">
      <c r="G1300" s="8"/>
      <c r="H1300" s="5"/>
      <c r="I1300" s="7"/>
      <c r="N1300" s="9"/>
      <c r="O1300" s="9"/>
      <c r="P1300" s="9"/>
    </row>
    <row r="1301" spans="7:16" ht="15.75" customHeight="1">
      <c r="G1301" s="8"/>
      <c r="H1301" s="5"/>
      <c r="I1301" s="7"/>
      <c r="N1301" s="9"/>
      <c r="O1301" s="9"/>
      <c r="P1301" s="9"/>
    </row>
    <row r="1302" spans="7:16" ht="15.75" customHeight="1">
      <c r="G1302" s="8"/>
      <c r="H1302" s="5"/>
      <c r="I1302" s="7"/>
      <c r="N1302" s="9"/>
      <c r="O1302" s="9"/>
      <c r="P1302" s="9"/>
    </row>
    <row r="1303" spans="7:16" ht="15.75" customHeight="1">
      <c r="G1303" s="8"/>
      <c r="H1303" s="5"/>
      <c r="I1303" s="7"/>
      <c r="N1303" s="9"/>
      <c r="O1303" s="9"/>
      <c r="P1303" s="9"/>
    </row>
    <row r="1304" spans="7:16" ht="15.75" customHeight="1">
      <c r="G1304" s="8"/>
      <c r="H1304" s="5"/>
      <c r="I1304" s="7"/>
      <c r="N1304" s="9"/>
      <c r="O1304" s="9"/>
      <c r="P1304" s="9"/>
    </row>
    <row r="1305" spans="7:16" ht="15.75" customHeight="1">
      <c r="G1305" s="8"/>
      <c r="H1305" s="5"/>
      <c r="I1305" s="7"/>
      <c r="N1305" s="9"/>
      <c r="O1305" s="9"/>
      <c r="P1305" s="9"/>
    </row>
    <row r="1306" spans="7:16" ht="15.75" customHeight="1">
      <c r="G1306" s="8"/>
      <c r="H1306" s="5"/>
      <c r="I1306" s="7"/>
      <c r="N1306" s="9"/>
      <c r="O1306" s="9"/>
      <c r="P1306" s="9"/>
    </row>
    <row r="1307" spans="7:16" ht="15.75" customHeight="1">
      <c r="G1307" s="8"/>
      <c r="H1307" s="5"/>
      <c r="I1307" s="7"/>
      <c r="N1307" s="9"/>
      <c r="O1307" s="9"/>
      <c r="P1307" s="9"/>
    </row>
    <row r="1308" spans="7:16" ht="15.75" customHeight="1">
      <c r="G1308" s="8"/>
      <c r="H1308" s="5"/>
      <c r="I1308" s="7"/>
      <c r="N1308" s="9"/>
      <c r="O1308" s="9"/>
      <c r="P1308" s="9"/>
    </row>
    <row r="1309" spans="7:16" ht="15.75" customHeight="1">
      <c r="G1309" s="8"/>
      <c r="H1309" s="5"/>
      <c r="I1309" s="7"/>
      <c r="N1309" s="9"/>
      <c r="O1309" s="9"/>
      <c r="P1309" s="9"/>
    </row>
    <row r="1310" spans="7:16" ht="15.75" customHeight="1">
      <c r="G1310" s="8"/>
      <c r="H1310" s="5"/>
      <c r="I1310" s="7"/>
      <c r="N1310" s="9"/>
      <c r="O1310" s="9"/>
      <c r="P1310" s="9"/>
    </row>
    <row r="1311" spans="7:16" ht="15.75" customHeight="1">
      <c r="G1311" s="8"/>
      <c r="H1311" s="5"/>
      <c r="I1311" s="7"/>
      <c r="N1311" s="9"/>
      <c r="O1311" s="9"/>
      <c r="P1311" s="9"/>
    </row>
    <row r="1312" spans="7:16" ht="15.75" customHeight="1">
      <c r="G1312" s="8"/>
      <c r="H1312" s="5"/>
      <c r="I1312" s="7"/>
      <c r="N1312" s="9"/>
      <c r="O1312" s="9"/>
      <c r="P1312" s="9"/>
    </row>
    <row r="1313" spans="7:16" ht="15.75" customHeight="1">
      <c r="G1313" s="8"/>
      <c r="H1313" s="5"/>
      <c r="I1313" s="7"/>
      <c r="N1313" s="9"/>
      <c r="O1313" s="9"/>
      <c r="P1313" s="9"/>
    </row>
    <row r="1314" spans="7:16" ht="15.75" customHeight="1">
      <c r="G1314" s="8"/>
      <c r="H1314" s="5"/>
      <c r="I1314" s="7"/>
      <c r="N1314" s="9"/>
      <c r="O1314" s="9"/>
      <c r="P1314" s="9"/>
    </row>
    <row r="1315" spans="7:16" ht="15.75" customHeight="1">
      <c r="G1315" s="8"/>
      <c r="H1315" s="5"/>
      <c r="I1315" s="7"/>
      <c r="N1315" s="9"/>
      <c r="O1315" s="9"/>
      <c r="P1315" s="9"/>
    </row>
    <row r="1316" spans="7:16" ht="15.75" customHeight="1">
      <c r="G1316" s="8"/>
      <c r="H1316" s="5"/>
      <c r="I1316" s="7"/>
      <c r="N1316" s="9"/>
      <c r="O1316" s="9"/>
      <c r="P1316" s="9"/>
    </row>
    <row r="1317" spans="7:16" ht="15.75" customHeight="1">
      <c r="G1317" s="8"/>
      <c r="H1317" s="5"/>
      <c r="I1317" s="7"/>
      <c r="N1317" s="9"/>
      <c r="O1317" s="9"/>
      <c r="P1317" s="9"/>
    </row>
    <row r="1318" spans="7:16" ht="15.75" customHeight="1">
      <c r="G1318" s="8"/>
      <c r="H1318" s="5"/>
      <c r="I1318" s="7"/>
      <c r="N1318" s="9"/>
      <c r="O1318" s="9"/>
      <c r="P1318" s="9"/>
    </row>
    <row r="1319" spans="7:16" ht="15.75" customHeight="1">
      <c r="G1319" s="8"/>
      <c r="H1319" s="5"/>
      <c r="I1319" s="7"/>
      <c r="N1319" s="9"/>
      <c r="O1319" s="9"/>
      <c r="P1319" s="9"/>
    </row>
    <row r="1320" spans="7:16" ht="15.75" customHeight="1">
      <c r="G1320" s="8"/>
      <c r="H1320" s="5"/>
      <c r="I1320" s="7"/>
      <c r="N1320" s="9"/>
      <c r="O1320" s="9"/>
      <c r="P1320" s="9"/>
    </row>
    <row r="1321" spans="7:16" ht="15.75" customHeight="1">
      <c r="G1321" s="8"/>
      <c r="H1321" s="5"/>
      <c r="I1321" s="7"/>
      <c r="N1321" s="9"/>
      <c r="O1321" s="9"/>
      <c r="P1321" s="9"/>
    </row>
    <row r="1322" spans="7:16" ht="15.75" customHeight="1">
      <c r="G1322" s="8"/>
      <c r="H1322" s="5"/>
      <c r="I1322" s="7"/>
      <c r="N1322" s="9"/>
      <c r="O1322" s="9"/>
      <c r="P1322" s="9"/>
    </row>
    <row r="1323" spans="7:16" ht="15.75" customHeight="1">
      <c r="G1323" s="8"/>
      <c r="H1323" s="5"/>
      <c r="I1323" s="7"/>
      <c r="N1323" s="9"/>
      <c r="O1323" s="9"/>
      <c r="P1323" s="9"/>
    </row>
    <row r="1324" spans="7:16" ht="15.75" customHeight="1">
      <c r="G1324" s="8"/>
      <c r="H1324" s="5"/>
      <c r="I1324" s="7"/>
      <c r="N1324" s="9"/>
      <c r="O1324" s="9"/>
      <c r="P1324" s="9"/>
    </row>
    <row r="1325" spans="7:16" ht="15.75" customHeight="1">
      <c r="G1325" s="8"/>
      <c r="H1325" s="5"/>
      <c r="I1325" s="7"/>
      <c r="N1325" s="9"/>
      <c r="O1325" s="9"/>
      <c r="P1325" s="9"/>
    </row>
    <row r="1326" spans="7:16" ht="15.75" customHeight="1">
      <c r="G1326" s="8"/>
      <c r="H1326" s="5"/>
      <c r="I1326" s="7"/>
      <c r="N1326" s="9"/>
      <c r="O1326" s="9"/>
      <c r="P1326" s="9"/>
    </row>
    <row r="1327" spans="7:16" ht="15.75" customHeight="1">
      <c r="G1327" s="8"/>
      <c r="H1327" s="5"/>
      <c r="I1327" s="7"/>
      <c r="N1327" s="9"/>
      <c r="O1327" s="9"/>
      <c r="P1327" s="9"/>
    </row>
    <row r="1328" spans="7:16" ht="15.75" customHeight="1">
      <c r="G1328" s="8"/>
      <c r="H1328" s="5"/>
      <c r="I1328" s="7"/>
      <c r="N1328" s="9"/>
      <c r="O1328" s="9"/>
      <c r="P1328" s="9"/>
    </row>
    <row r="1329" spans="7:16" ht="15.75" customHeight="1">
      <c r="G1329" s="8"/>
      <c r="H1329" s="5"/>
      <c r="I1329" s="7"/>
      <c r="N1329" s="9"/>
      <c r="O1329" s="9"/>
      <c r="P1329" s="9"/>
    </row>
    <row r="1330" spans="7:16" ht="15.75" customHeight="1">
      <c r="G1330" s="8"/>
      <c r="H1330" s="5"/>
      <c r="I1330" s="7"/>
      <c r="N1330" s="9"/>
      <c r="O1330" s="9"/>
      <c r="P1330" s="9"/>
    </row>
    <row r="1331" spans="7:16" ht="15.75" customHeight="1">
      <c r="G1331" s="8"/>
      <c r="H1331" s="5"/>
      <c r="I1331" s="7"/>
      <c r="N1331" s="9"/>
      <c r="O1331" s="9"/>
      <c r="P1331" s="9"/>
    </row>
    <row r="1332" spans="7:16" ht="15.75" customHeight="1">
      <c r="G1332" s="8"/>
      <c r="H1332" s="5"/>
      <c r="I1332" s="7"/>
      <c r="N1332" s="9"/>
      <c r="O1332" s="9"/>
      <c r="P1332" s="9"/>
    </row>
    <row r="1333" spans="7:16" ht="15.75" customHeight="1">
      <c r="G1333" s="8"/>
      <c r="H1333" s="5"/>
      <c r="I1333" s="7"/>
      <c r="N1333" s="9"/>
      <c r="O1333" s="9"/>
      <c r="P1333" s="9"/>
    </row>
    <row r="1334" spans="7:16" ht="15.75" customHeight="1">
      <c r="G1334" s="8"/>
      <c r="H1334" s="5"/>
      <c r="I1334" s="7"/>
      <c r="N1334" s="9"/>
      <c r="O1334" s="9"/>
      <c r="P1334" s="9"/>
    </row>
    <row r="1335" spans="7:16" ht="15.75" customHeight="1">
      <c r="G1335" s="8"/>
      <c r="H1335" s="5"/>
      <c r="I1335" s="7"/>
      <c r="N1335" s="9"/>
      <c r="O1335" s="9"/>
      <c r="P1335" s="9"/>
    </row>
    <row r="1336" spans="7:16" ht="15.75" customHeight="1">
      <c r="G1336" s="8"/>
      <c r="H1336" s="5"/>
      <c r="I1336" s="7"/>
      <c r="N1336" s="9"/>
      <c r="O1336" s="9"/>
      <c r="P1336" s="9"/>
    </row>
    <row r="1337" spans="7:16" ht="15.75" customHeight="1">
      <c r="G1337" s="8"/>
      <c r="H1337" s="5"/>
      <c r="I1337" s="7"/>
      <c r="N1337" s="9"/>
      <c r="O1337" s="9"/>
      <c r="P1337" s="9"/>
    </row>
    <row r="1338" spans="7:16" ht="15.75" customHeight="1">
      <c r="G1338" s="8"/>
      <c r="H1338" s="5"/>
      <c r="I1338" s="7"/>
      <c r="N1338" s="9"/>
      <c r="O1338" s="9"/>
      <c r="P1338" s="9"/>
    </row>
    <row r="1339" spans="7:16" ht="15.75" customHeight="1">
      <c r="G1339" s="8"/>
      <c r="H1339" s="5"/>
      <c r="I1339" s="7"/>
      <c r="N1339" s="9"/>
      <c r="O1339" s="9"/>
      <c r="P1339" s="9"/>
    </row>
    <row r="1340" spans="7:16" ht="15.75" customHeight="1">
      <c r="G1340" s="8"/>
      <c r="H1340" s="5"/>
      <c r="I1340" s="7"/>
      <c r="N1340" s="9"/>
      <c r="O1340" s="9"/>
      <c r="P1340" s="9"/>
    </row>
    <row r="1341" spans="7:16" ht="15.75" customHeight="1">
      <c r="G1341" s="8"/>
      <c r="H1341" s="5"/>
      <c r="I1341" s="7"/>
      <c r="N1341" s="9"/>
      <c r="O1341" s="9"/>
      <c r="P1341" s="9"/>
    </row>
    <row r="1342" spans="7:16" ht="15.75" customHeight="1">
      <c r="G1342" s="8"/>
      <c r="H1342" s="5"/>
      <c r="I1342" s="7"/>
      <c r="N1342" s="9"/>
      <c r="O1342" s="9"/>
      <c r="P1342" s="9"/>
    </row>
    <row r="1343" spans="7:16" ht="15.75" customHeight="1">
      <c r="G1343" s="8"/>
      <c r="H1343" s="5"/>
      <c r="I1343" s="7"/>
      <c r="N1343" s="9"/>
      <c r="O1343" s="9"/>
      <c r="P1343" s="9"/>
    </row>
    <row r="1344" spans="7:16" ht="15.75" customHeight="1">
      <c r="G1344" s="8"/>
      <c r="H1344" s="5"/>
      <c r="I1344" s="7"/>
      <c r="N1344" s="9"/>
      <c r="O1344" s="9"/>
      <c r="P1344" s="9"/>
    </row>
    <row r="1345" spans="7:16" ht="15.75" customHeight="1">
      <c r="G1345" s="8"/>
      <c r="H1345" s="5"/>
      <c r="I1345" s="7"/>
      <c r="N1345" s="9"/>
      <c r="O1345" s="9"/>
      <c r="P1345" s="9"/>
    </row>
    <row r="1346" spans="7:16" ht="15.75" customHeight="1">
      <c r="G1346" s="8"/>
      <c r="H1346" s="5"/>
      <c r="I1346" s="7"/>
      <c r="N1346" s="9"/>
      <c r="O1346" s="9"/>
      <c r="P1346" s="9"/>
    </row>
    <row r="1347" spans="7:16" ht="15.75" customHeight="1">
      <c r="G1347" s="8"/>
      <c r="H1347" s="5"/>
      <c r="I1347" s="7"/>
      <c r="N1347" s="9"/>
      <c r="O1347" s="9"/>
      <c r="P1347" s="9"/>
    </row>
    <row r="1348" spans="7:16" ht="15.75" customHeight="1">
      <c r="G1348" s="8"/>
      <c r="H1348" s="5"/>
      <c r="I1348" s="7"/>
      <c r="N1348" s="9"/>
      <c r="O1348" s="9"/>
      <c r="P1348" s="9"/>
    </row>
    <row r="1349" spans="7:16" ht="15.75" customHeight="1">
      <c r="G1349" s="8"/>
      <c r="H1349" s="5"/>
      <c r="I1349" s="7"/>
      <c r="N1349" s="9"/>
      <c r="O1349" s="9"/>
      <c r="P1349" s="9"/>
    </row>
    <row r="1350" spans="7:16" ht="15.75" customHeight="1">
      <c r="G1350" s="8"/>
      <c r="H1350" s="5"/>
      <c r="I1350" s="7"/>
      <c r="N1350" s="9"/>
      <c r="O1350" s="9"/>
      <c r="P1350" s="9"/>
    </row>
    <row r="1351" spans="7:16" ht="15.75" customHeight="1">
      <c r="G1351" s="8"/>
      <c r="H1351" s="5"/>
      <c r="I1351" s="7"/>
      <c r="N1351" s="9"/>
      <c r="O1351" s="9"/>
      <c r="P1351" s="9"/>
    </row>
    <row r="1352" spans="7:16" ht="15.75" customHeight="1">
      <c r="G1352" s="8"/>
      <c r="H1352" s="5"/>
      <c r="I1352" s="7"/>
      <c r="N1352" s="9"/>
      <c r="O1352" s="9"/>
      <c r="P1352" s="9"/>
    </row>
    <row r="1353" spans="7:16" ht="15.75" customHeight="1">
      <c r="G1353" s="8"/>
      <c r="H1353" s="5"/>
      <c r="I1353" s="7"/>
      <c r="N1353" s="9"/>
      <c r="O1353" s="9"/>
      <c r="P1353" s="9"/>
    </row>
    <row r="1354" spans="7:16" ht="15.75" customHeight="1">
      <c r="G1354" s="8"/>
      <c r="H1354" s="5"/>
      <c r="I1354" s="7"/>
      <c r="N1354" s="9"/>
      <c r="O1354" s="9"/>
      <c r="P1354" s="9"/>
    </row>
    <row r="1355" spans="7:16" ht="15.75" customHeight="1">
      <c r="G1355" s="8"/>
      <c r="H1355" s="5"/>
      <c r="I1355" s="7"/>
      <c r="N1355" s="9"/>
      <c r="O1355" s="9"/>
      <c r="P1355" s="9"/>
    </row>
    <row r="1356" spans="7:16" ht="15.75" customHeight="1">
      <c r="G1356" s="8"/>
      <c r="H1356" s="5"/>
      <c r="I1356" s="7"/>
      <c r="N1356" s="9"/>
      <c r="O1356" s="9"/>
      <c r="P1356" s="9"/>
    </row>
    <row r="1357" spans="7:16" ht="15.75" customHeight="1">
      <c r="G1357" s="8"/>
      <c r="H1357" s="5"/>
      <c r="I1357" s="7"/>
      <c r="N1357" s="9"/>
      <c r="O1357" s="9"/>
      <c r="P1357" s="9"/>
    </row>
    <row r="1358" spans="7:16" ht="15.75" customHeight="1">
      <c r="G1358" s="8"/>
      <c r="H1358" s="5"/>
      <c r="I1358" s="7"/>
      <c r="N1358" s="9"/>
      <c r="O1358" s="9"/>
      <c r="P1358" s="9"/>
    </row>
    <row r="1359" spans="7:16" ht="15.75" customHeight="1">
      <c r="G1359" s="8"/>
      <c r="H1359" s="5"/>
      <c r="I1359" s="7"/>
      <c r="N1359" s="9"/>
      <c r="O1359" s="9"/>
      <c r="P1359" s="9"/>
    </row>
    <row r="1360" spans="7:16" ht="15.75" customHeight="1">
      <c r="G1360" s="8"/>
      <c r="H1360" s="5"/>
      <c r="I1360" s="7"/>
      <c r="N1360" s="9"/>
      <c r="O1360" s="9"/>
      <c r="P1360" s="9"/>
    </row>
    <row r="1361" spans="7:16" ht="15.75" customHeight="1">
      <c r="G1361" s="8"/>
      <c r="H1361" s="5"/>
      <c r="I1361" s="7"/>
      <c r="N1361" s="9"/>
      <c r="O1361" s="9"/>
      <c r="P1361" s="9"/>
    </row>
    <row r="1362" spans="7:16" ht="15.75" customHeight="1">
      <c r="G1362" s="8"/>
      <c r="H1362" s="5"/>
      <c r="I1362" s="7"/>
      <c r="N1362" s="9"/>
      <c r="O1362" s="9"/>
      <c r="P1362" s="9"/>
    </row>
    <row r="1363" spans="7:16" ht="15.75" customHeight="1">
      <c r="G1363" s="8"/>
      <c r="H1363" s="5"/>
      <c r="I1363" s="7"/>
      <c r="N1363" s="9"/>
      <c r="O1363" s="9"/>
      <c r="P1363" s="9"/>
    </row>
    <row r="1364" spans="7:16" ht="15.75" customHeight="1">
      <c r="G1364" s="8"/>
      <c r="H1364" s="5"/>
      <c r="I1364" s="7"/>
      <c r="N1364" s="9"/>
      <c r="O1364" s="9"/>
      <c r="P1364" s="9"/>
    </row>
    <row r="1365" spans="7:16" ht="15.75" customHeight="1">
      <c r="G1365" s="8"/>
      <c r="H1365" s="5"/>
      <c r="I1365" s="7"/>
      <c r="N1365" s="9"/>
      <c r="O1365" s="9"/>
      <c r="P1365" s="9"/>
    </row>
    <row r="1366" spans="7:16" ht="15.75" customHeight="1">
      <c r="G1366" s="8"/>
      <c r="H1366" s="5"/>
      <c r="I1366" s="7"/>
      <c r="N1366" s="9"/>
      <c r="O1366" s="9"/>
      <c r="P1366" s="9"/>
    </row>
    <row r="1367" spans="7:16" ht="15.75" customHeight="1">
      <c r="G1367" s="8"/>
      <c r="H1367" s="5"/>
      <c r="I1367" s="7"/>
      <c r="N1367" s="9"/>
      <c r="O1367" s="9"/>
      <c r="P1367" s="9"/>
    </row>
    <row r="1368" spans="7:16" ht="15.75" customHeight="1">
      <c r="G1368" s="8"/>
      <c r="H1368" s="5"/>
      <c r="I1368" s="7"/>
      <c r="N1368" s="9"/>
      <c r="O1368" s="9"/>
      <c r="P1368" s="9"/>
    </row>
    <row r="1369" spans="7:16" ht="15.75" customHeight="1">
      <c r="G1369" s="8"/>
      <c r="H1369" s="5"/>
      <c r="I1369" s="7"/>
      <c r="N1369" s="9"/>
      <c r="O1369" s="9"/>
      <c r="P1369" s="9"/>
    </row>
    <row r="1370" spans="7:16" ht="15.75" customHeight="1">
      <c r="G1370" s="8"/>
      <c r="H1370" s="5"/>
      <c r="I1370" s="7"/>
      <c r="N1370" s="9"/>
      <c r="O1370" s="9"/>
      <c r="P1370" s="9"/>
    </row>
    <row r="1371" spans="7:16" ht="15.75" customHeight="1">
      <c r="G1371" s="8"/>
      <c r="H1371" s="5"/>
      <c r="I1371" s="7"/>
      <c r="N1371" s="9"/>
      <c r="O1371" s="9"/>
      <c r="P1371" s="9"/>
    </row>
    <row r="1372" spans="7:16" ht="15.75" customHeight="1">
      <c r="G1372" s="8"/>
      <c r="H1372" s="5"/>
      <c r="I1372" s="7"/>
      <c r="N1372" s="9"/>
      <c r="O1372" s="9"/>
      <c r="P1372" s="9"/>
    </row>
    <row r="1373" spans="7:16" ht="15.75" customHeight="1">
      <c r="G1373" s="8"/>
      <c r="H1373" s="5"/>
      <c r="I1373" s="7"/>
      <c r="N1373" s="9"/>
      <c r="O1373" s="9"/>
      <c r="P1373" s="9"/>
    </row>
    <row r="1374" spans="7:16" ht="15.75" customHeight="1">
      <c r="G1374" s="8"/>
      <c r="H1374" s="5"/>
      <c r="I1374" s="7"/>
      <c r="N1374" s="9"/>
      <c r="O1374" s="9"/>
      <c r="P1374" s="9"/>
    </row>
    <row r="1375" spans="7:16" ht="15.75" customHeight="1">
      <c r="G1375" s="8"/>
      <c r="H1375" s="5"/>
      <c r="I1375" s="7"/>
      <c r="N1375" s="9"/>
      <c r="O1375" s="9"/>
      <c r="P1375" s="9"/>
    </row>
    <row r="1376" spans="7:16" ht="15.75" customHeight="1">
      <c r="G1376" s="8"/>
      <c r="H1376" s="5"/>
      <c r="I1376" s="7"/>
      <c r="N1376" s="9"/>
      <c r="O1376" s="9"/>
      <c r="P1376" s="9"/>
    </row>
    <row r="1377" spans="7:16" ht="15.75" customHeight="1">
      <c r="G1377" s="8"/>
      <c r="H1377" s="5"/>
      <c r="I1377" s="7"/>
      <c r="N1377" s="9"/>
      <c r="O1377" s="9"/>
      <c r="P1377" s="9"/>
    </row>
    <row r="1378" spans="7:16" ht="15.75" customHeight="1">
      <c r="G1378" s="8"/>
      <c r="H1378" s="5"/>
      <c r="I1378" s="7"/>
      <c r="N1378" s="9"/>
      <c r="O1378" s="9"/>
      <c r="P1378" s="9"/>
    </row>
    <row r="1379" spans="7:16" ht="15.75" customHeight="1">
      <c r="G1379" s="8"/>
      <c r="H1379" s="5"/>
      <c r="I1379" s="7"/>
      <c r="N1379" s="9"/>
      <c r="O1379" s="9"/>
      <c r="P1379" s="9"/>
    </row>
    <row r="1380" spans="7:16" ht="15.75" customHeight="1">
      <c r="G1380" s="8"/>
      <c r="H1380" s="5"/>
      <c r="I1380" s="7"/>
      <c r="N1380" s="9"/>
      <c r="O1380" s="9"/>
      <c r="P1380" s="9"/>
    </row>
    <row r="1381" spans="7:16" ht="15.75" customHeight="1">
      <c r="G1381" s="8"/>
      <c r="H1381" s="5"/>
      <c r="I1381" s="7"/>
      <c r="N1381" s="9"/>
      <c r="O1381" s="9"/>
      <c r="P1381" s="9"/>
    </row>
    <row r="1382" spans="7:16" ht="15.75" customHeight="1">
      <c r="G1382" s="8"/>
      <c r="H1382" s="5"/>
      <c r="I1382" s="7"/>
      <c r="N1382" s="9"/>
      <c r="O1382" s="9"/>
      <c r="P1382" s="9"/>
    </row>
    <row r="1383" spans="7:16" ht="15.75" customHeight="1">
      <c r="G1383" s="8"/>
      <c r="H1383" s="5"/>
      <c r="I1383" s="7"/>
      <c r="N1383" s="9"/>
      <c r="O1383" s="9"/>
      <c r="P1383" s="9"/>
    </row>
    <row r="1384" spans="7:16" ht="15.75" customHeight="1">
      <c r="G1384" s="8"/>
      <c r="H1384" s="5"/>
      <c r="I1384" s="7"/>
      <c r="N1384" s="9"/>
      <c r="O1384" s="9"/>
      <c r="P1384" s="9"/>
    </row>
    <row r="1385" spans="7:16" ht="15.75" customHeight="1">
      <c r="G1385" s="8"/>
      <c r="H1385" s="5"/>
      <c r="I1385" s="7"/>
      <c r="N1385" s="9"/>
      <c r="O1385" s="9"/>
      <c r="P1385" s="9"/>
    </row>
    <row r="1386" spans="7:16" ht="15.75" customHeight="1">
      <c r="G1386" s="8"/>
      <c r="H1386" s="5"/>
      <c r="I1386" s="7"/>
      <c r="N1386" s="9"/>
      <c r="O1386" s="9"/>
      <c r="P1386" s="9"/>
    </row>
    <row r="1387" spans="7:16" ht="15.75" customHeight="1">
      <c r="G1387" s="8"/>
      <c r="H1387" s="5"/>
      <c r="I1387" s="7"/>
      <c r="N1387" s="9"/>
      <c r="O1387" s="9"/>
      <c r="P1387" s="9"/>
    </row>
    <row r="1388" spans="7:16" ht="15.75" customHeight="1">
      <c r="G1388" s="8"/>
      <c r="H1388" s="5"/>
      <c r="I1388" s="7"/>
      <c r="N1388" s="9"/>
      <c r="O1388" s="9"/>
      <c r="P1388" s="9"/>
    </row>
    <row r="1389" spans="7:16" ht="15.75" customHeight="1">
      <c r="G1389" s="8"/>
      <c r="H1389" s="5"/>
      <c r="I1389" s="7"/>
      <c r="N1389" s="9"/>
      <c r="O1389" s="9"/>
      <c r="P1389" s="9"/>
    </row>
    <row r="1390" spans="7:16" ht="15.75" customHeight="1">
      <c r="G1390" s="8"/>
      <c r="H1390" s="5"/>
      <c r="I1390" s="7"/>
      <c r="N1390" s="9"/>
      <c r="O1390" s="9"/>
      <c r="P1390" s="9"/>
    </row>
    <row r="1391" spans="7:16" ht="15.75" customHeight="1">
      <c r="G1391" s="8"/>
      <c r="H1391" s="5"/>
      <c r="I1391" s="7"/>
      <c r="N1391" s="9"/>
      <c r="O1391" s="9"/>
      <c r="P1391" s="9"/>
    </row>
    <row r="1392" spans="7:16" ht="15.75" customHeight="1">
      <c r="G1392" s="8"/>
      <c r="H1392" s="5"/>
      <c r="I1392" s="7"/>
      <c r="N1392" s="9"/>
      <c r="O1392" s="9"/>
      <c r="P1392" s="9"/>
    </row>
    <row r="1393" spans="7:16" ht="15.75" customHeight="1">
      <c r="G1393" s="8"/>
      <c r="H1393" s="5"/>
      <c r="I1393" s="7"/>
      <c r="N1393" s="9"/>
      <c r="O1393" s="9"/>
      <c r="P1393" s="9"/>
    </row>
    <row r="1394" spans="7:16" ht="15.75" customHeight="1">
      <c r="G1394" s="8"/>
      <c r="H1394" s="5"/>
      <c r="I1394" s="7"/>
      <c r="N1394" s="9"/>
      <c r="O1394" s="9"/>
      <c r="P1394" s="9"/>
    </row>
    <row r="1395" spans="7:16" ht="15.75" customHeight="1">
      <c r="G1395" s="8"/>
      <c r="H1395" s="5"/>
      <c r="I1395" s="7"/>
      <c r="N1395" s="9"/>
      <c r="O1395" s="9"/>
      <c r="P1395" s="9"/>
    </row>
    <row r="1396" spans="7:16" ht="15.75" customHeight="1">
      <c r="G1396" s="8"/>
      <c r="H1396" s="5"/>
      <c r="I1396" s="7"/>
      <c r="N1396" s="9"/>
      <c r="O1396" s="9"/>
      <c r="P1396" s="9"/>
    </row>
    <row r="1397" spans="7:16" ht="15.75" customHeight="1">
      <c r="G1397" s="8"/>
      <c r="H1397" s="5"/>
      <c r="I1397" s="7"/>
      <c r="N1397" s="9"/>
      <c r="O1397" s="9"/>
      <c r="P1397" s="9"/>
    </row>
    <row r="1398" spans="7:16" ht="15.75" customHeight="1">
      <c r="G1398" s="8"/>
      <c r="H1398" s="5"/>
      <c r="I1398" s="7"/>
      <c r="N1398" s="9"/>
      <c r="O1398" s="9"/>
      <c r="P1398" s="9"/>
    </row>
    <row r="1399" spans="7:16" ht="15.75" customHeight="1">
      <c r="G1399" s="8"/>
      <c r="H1399" s="5"/>
      <c r="I1399" s="7"/>
      <c r="N1399" s="9"/>
      <c r="O1399" s="9"/>
      <c r="P1399" s="9"/>
    </row>
    <row r="1400" spans="7:16" ht="15.75" customHeight="1">
      <c r="G1400" s="8"/>
      <c r="H1400" s="5"/>
      <c r="I1400" s="7"/>
      <c r="N1400" s="9"/>
      <c r="O1400" s="9"/>
      <c r="P1400" s="9"/>
    </row>
    <row r="1401" spans="7:16" ht="15.75" customHeight="1">
      <c r="G1401" s="8"/>
      <c r="H1401" s="5"/>
      <c r="I1401" s="7"/>
      <c r="N1401" s="9"/>
      <c r="O1401" s="9"/>
      <c r="P1401" s="9"/>
    </row>
    <row r="1402" spans="7:16" ht="15.75" customHeight="1">
      <c r="G1402" s="8"/>
      <c r="H1402" s="5"/>
      <c r="I1402" s="7"/>
      <c r="N1402" s="9"/>
      <c r="O1402" s="9"/>
      <c r="P1402" s="9"/>
    </row>
    <row r="1403" spans="7:16" ht="15.75" customHeight="1">
      <c r="G1403" s="8"/>
      <c r="H1403" s="5"/>
      <c r="I1403" s="7"/>
      <c r="N1403" s="9"/>
      <c r="O1403" s="9"/>
      <c r="P1403" s="9"/>
    </row>
    <row r="1404" spans="7:16" ht="15.75" customHeight="1">
      <c r="G1404" s="8"/>
      <c r="H1404" s="5"/>
      <c r="I1404" s="7"/>
      <c r="N1404" s="9"/>
      <c r="O1404" s="9"/>
      <c r="P1404" s="9"/>
    </row>
    <row r="1405" spans="7:16" ht="15.75" customHeight="1">
      <c r="G1405" s="8"/>
      <c r="H1405" s="5"/>
      <c r="I1405" s="7"/>
      <c r="N1405" s="9"/>
      <c r="O1405" s="9"/>
      <c r="P1405" s="9"/>
    </row>
    <row r="1406" spans="7:16" ht="15.75" customHeight="1">
      <c r="G1406" s="8"/>
      <c r="H1406" s="5"/>
      <c r="I1406" s="7"/>
      <c r="N1406" s="9"/>
      <c r="O1406" s="9"/>
      <c r="P1406" s="9"/>
    </row>
    <row r="1407" spans="7:16" ht="15.75" customHeight="1">
      <c r="G1407" s="8"/>
      <c r="H1407" s="5"/>
      <c r="I1407" s="7"/>
      <c r="N1407" s="9"/>
      <c r="O1407" s="9"/>
      <c r="P1407" s="9"/>
    </row>
    <row r="1408" spans="7:16" ht="15.75" customHeight="1">
      <c r="G1408" s="8"/>
      <c r="H1408" s="5"/>
      <c r="I1408" s="7"/>
      <c r="N1408" s="9"/>
      <c r="O1408" s="9"/>
      <c r="P1408" s="9"/>
    </row>
    <row r="1409" spans="7:16" ht="15.75" customHeight="1">
      <c r="G1409" s="8"/>
      <c r="H1409" s="5"/>
      <c r="I1409" s="7"/>
      <c r="N1409" s="9"/>
      <c r="O1409" s="9"/>
      <c r="P1409" s="9"/>
    </row>
    <row r="1410" spans="7:16" ht="15.75" customHeight="1">
      <c r="G1410" s="8"/>
      <c r="H1410" s="5"/>
      <c r="I1410" s="7"/>
      <c r="N1410" s="9"/>
      <c r="O1410" s="9"/>
      <c r="P1410" s="9"/>
    </row>
    <row r="1411" spans="7:16" ht="15.75" customHeight="1">
      <c r="G1411" s="8"/>
      <c r="H1411" s="5"/>
      <c r="I1411" s="7"/>
      <c r="N1411" s="9"/>
      <c r="O1411" s="9"/>
      <c r="P1411" s="9"/>
    </row>
    <row r="1412" spans="7:16" ht="15.75" customHeight="1">
      <c r="G1412" s="8"/>
      <c r="H1412" s="5"/>
      <c r="I1412" s="7"/>
      <c r="N1412" s="9"/>
      <c r="O1412" s="9"/>
      <c r="P1412" s="9"/>
    </row>
    <row r="1413" spans="7:16" ht="15.75" customHeight="1">
      <c r="G1413" s="8"/>
      <c r="H1413" s="5"/>
      <c r="I1413" s="7"/>
      <c r="N1413" s="9"/>
      <c r="O1413" s="9"/>
      <c r="P1413" s="9"/>
    </row>
    <row r="1414" spans="7:16" ht="15.75" customHeight="1">
      <c r="G1414" s="8"/>
      <c r="H1414" s="5"/>
      <c r="I1414" s="7"/>
      <c r="N1414" s="9"/>
      <c r="O1414" s="9"/>
      <c r="P1414" s="9"/>
    </row>
    <row r="1415" spans="7:16" ht="15.75" customHeight="1">
      <c r="G1415" s="8"/>
      <c r="H1415" s="5"/>
      <c r="I1415" s="7"/>
      <c r="N1415" s="9"/>
      <c r="O1415" s="9"/>
      <c r="P1415" s="9"/>
    </row>
    <row r="1416" spans="7:16" ht="15.75" customHeight="1">
      <c r="G1416" s="8"/>
      <c r="H1416" s="5"/>
      <c r="I1416" s="7"/>
      <c r="N1416" s="9"/>
      <c r="O1416" s="9"/>
      <c r="P1416" s="9"/>
    </row>
    <row r="1417" spans="7:16" ht="15.75" customHeight="1">
      <c r="G1417" s="8"/>
      <c r="H1417" s="5"/>
      <c r="I1417" s="7"/>
      <c r="N1417" s="9"/>
      <c r="O1417" s="9"/>
      <c r="P1417" s="9"/>
    </row>
    <row r="1418" spans="7:16" ht="15.75" customHeight="1">
      <c r="G1418" s="8"/>
      <c r="H1418" s="5"/>
      <c r="I1418" s="7"/>
      <c r="N1418" s="9"/>
      <c r="O1418" s="9"/>
      <c r="P1418" s="9"/>
    </row>
    <row r="1419" spans="7:16" ht="15.75" customHeight="1">
      <c r="G1419" s="8"/>
      <c r="H1419" s="5"/>
      <c r="I1419" s="7"/>
      <c r="N1419" s="9"/>
      <c r="O1419" s="9"/>
      <c r="P1419" s="9"/>
    </row>
    <row r="1420" spans="7:16" ht="15.75" customHeight="1">
      <c r="G1420" s="8"/>
      <c r="H1420" s="5"/>
      <c r="I1420" s="7"/>
      <c r="N1420" s="9"/>
      <c r="O1420" s="9"/>
      <c r="P1420" s="9"/>
    </row>
    <row r="1421" spans="7:16" ht="15.75" customHeight="1">
      <c r="G1421" s="8"/>
      <c r="H1421" s="5"/>
      <c r="I1421" s="7"/>
      <c r="N1421" s="9"/>
      <c r="O1421" s="9"/>
      <c r="P1421" s="9"/>
    </row>
    <row r="1422" spans="7:16" ht="15.75" customHeight="1">
      <c r="G1422" s="8"/>
      <c r="H1422" s="5"/>
      <c r="I1422" s="7"/>
      <c r="N1422" s="9"/>
      <c r="O1422" s="9"/>
      <c r="P1422" s="9"/>
    </row>
    <row r="1423" spans="7:16" ht="15.75" customHeight="1">
      <c r="G1423" s="8"/>
      <c r="H1423" s="5"/>
      <c r="I1423" s="7"/>
      <c r="N1423" s="9"/>
      <c r="O1423" s="9"/>
      <c r="P1423" s="9"/>
    </row>
    <row r="1424" spans="7:16" ht="15.75" customHeight="1">
      <c r="G1424" s="8"/>
      <c r="H1424" s="5"/>
      <c r="I1424" s="7"/>
      <c r="N1424" s="9"/>
      <c r="O1424" s="9"/>
      <c r="P1424" s="9"/>
    </row>
    <row r="1425" spans="7:16" ht="15.75" customHeight="1">
      <c r="G1425" s="8"/>
      <c r="H1425" s="5"/>
      <c r="I1425" s="7"/>
      <c r="N1425" s="9"/>
      <c r="O1425" s="9"/>
      <c r="P1425" s="9"/>
    </row>
    <row r="1426" spans="7:16" ht="15.75" customHeight="1">
      <c r="G1426" s="8"/>
      <c r="H1426" s="5"/>
      <c r="I1426" s="7"/>
      <c r="N1426" s="9"/>
      <c r="O1426" s="9"/>
      <c r="P1426" s="9"/>
    </row>
    <row r="1427" spans="7:16" ht="15.75" customHeight="1">
      <c r="G1427" s="8"/>
      <c r="H1427" s="5"/>
      <c r="I1427" s="7"/>
      <c r="N1427" s="9"/>
      <c r="O1427" s="9"/>
      <c r="P1427" s="9"/>
    </row>
    <row r="1428" spans="7:16" ht="15.75" customHeight="1">
      <c r="G1428" s="8"/>
      <c r="H1428" s="5"/>
      <c r="I1428" s="7"/>
      <c r="N1428" s="9"/>
      <c r="O1428" s="9"/>
      <c r="P1428" s="9"/>
    </row>
    <row r="1429" spans="7:16" ht="15.75" customHeight="1">
      <c r="G1429" s="8"/>
      <c r="H1429" s="5"/>
      <c r="I1429" s="7"/>
      <c r="N1429" s="9"/>
      <c r="O1429" s="9"/>
      <c r="P1429" s="9"/>
    </row>
    <row r="1430" spans="7:16" ht="15.75" customHeight="1">
      <c r="G1430" s="8"/>
      <c r="H1430" s="5"/>
      <c r="I1430" s="7"/>
      <c r="N1430" s="9"/>
      <c r="O1430" s="9"/>
      <c r="P1430" s="9"/>
    </row>
    <row r="1431" spans="7:16" ht="15.75" customHeight="1">
      <c r="G1431" s="8"/>
      <c r="H1431" s="5"/>
      <c r="I1431" s="7"/>
      <c r="N1431" s="9"/>
      <c r="O1431" s="9"/>
      <c r="P1431" s="9"/>
    </row>
    <row r="1432" spans="7:16" ht="15.75" customHeight="1">
      <c r="G1432" s="8"/>
      <c r="H1432" s="5"/>
      <c r="I1432" s="7"/>
      <c r="N1432" s="9"/>
      <c r="O1432" s="9"/>
      <c r="P1432" s="9"/>
    </row>
    <row r="1433" spans="7:16" ht="15.75" customHeight="1">
      <c r="G1433" s="8"/>
      <c r="H1433" s="5"/>
      <c r="I1433" s="7"/>
      <c r="N1433" s="9"/>
      <c r="O1433" s="9"/>
      <c r="P1433" s="9"/>
    </row>
    <row r="1434" spans="7:16" ht="15.75" customHeight="1">
      <c r="G1434" s="8"/>
      <c r="H1434" s="5"/>
      <c r="I1434" s="7"/>
      <c r="N1434" s="9"/>
      <c r="O1434" s="9"/>
      <c r="P1434" s="9"/>
    </row>
    <row r="1435" spans="7:16" ht="15.75" customHeight="1">
      <c r="G1435" s="8"/>
      <c r="H1435" s="5"/>
      <c r="I1435" s="7"/>
      <c r="N1435" s="9"/>
      <c r="O1435" s="9"/>
      <c r="P1435" s="9"/>
    </row>
    <row r="1436" spans="7:16" ht="15.75" customHeight="1">
      <c r="G1436" s="8"/>
      <c r="H1436" s="5"/>
      <c r="I1436" s="7"/>
      <c r="N1436" s="9"/>
      <c r="O1436" s="9"/>
      <c r="P1436" s="9"/>
    </row>
    <row r="1437" spans="7:16" ht="15.75" customHeight="1">
      <c r="G1437" s="8"/>
      <c r="H1437" s="5"/>
      <c r="I1437" s="7"/>
      <c r="N1437" s="9"/>
      <c r="O1437" s="9"/>
      <c r="P1437" s="9"/>
    </row>
    <row r="1438" spans="7:16" ht="15.75" customHeight="1">
      <c r="G1438" s="8"/>
      <c r="H1438" s="5"/>
      <c r="I1438" s="7"/>
      <c r="N1438" s="9"/>
      <c r="O1438" s="9"/>
      <c r="P1438" s="9"/>
    </row>
    <row r="1439" spans="7:16" ht="15.75" customHeight="1">
      <c r="G1439" s="8"/>
      <c r="H1439" s="5"/>
      <c r="I1439" s="7"/>
      <c r="N1439" s="9"/>
      <c r="O1439" s="9"/>
      <c r="P1439" s="9"/>
    </row>
    <row r="1440" spans="7:16" ht="15.75" customHeight="1">
      <c r="G1440" s="8"/>
      <c r="H1440" s="5"/>
      <c r="I1440" s="7"/>
      <c r="N1440" s="9"/>
      <c r="O1440" s="9"/>
      <c r="P1440" s="9"/>
    </row>
    <row r="1441" spans="7:16" ht="15.75" customHeight="1">
      <c r="G1441" s="8"/>
      <c r="H1441" s="5"/>
      <c r="I1441" s="7"/>
      <c r="N1441" s="9"/>
      <c r="O1441" s="9"/>
      <c r="P1441" s="9"/>
    </row>
    <row r="1442" spans="7:16" ht="15.75" customHeight="1">
      <c r="G1442" s="8"/>
      <c r="H1442" s="5"/>
      <c r="I1442" s="7"/>
      <c r="N1442" s="9"/>
      <c r="O1442" s="9"/>
      <c r="P1442" s="9"/>
    </row>
    <row r="1443" spans="7:16" ht="15.75" customHeight="1">
      <c r="G1443" s="8"/>
      <c r="H1443" s="5"/>
      <c r="I1443" s="7"/>
      <c r="N1443" s="9"/>
      <c r="O1443" s="9"/>
      <c r="P1443" s="9"/>
    </row>
    <row r="1444" spans="7:16" ht="15.75" customHeight="1">
      <c r="G1444" s="8"/>
      <c r="H1444" s="5"/>
      <c r="I1444" s="7"/>
      <c r="N1444" s="9"/>
      <c r="O1444" s="9"/>
      <c r="P1444" s="9"/>
    </row>
    <row r="1445" spans="7:16" ht="15.75" customHeight="1">
      <c r="G1445" s="8"/>
      <c r="H1445" s="5"/>
      <c r="I1445" s="7"/>
      <c r="N1445" s="9"/>
      <c r="O1445" s="9"/>
      <c r="P1445" s="9"/>
    </row>
    <row r="1446" spans="7:16" ht="15.75" customHeight="1">
      <c r="G1446" s="8"/>
      <c r="H1446" s="5"/>
      <c r="I1446" s="7"/>
      <c r="N1446" s="9"/>
      <c r="O1446" s="9"/>
      <c r="P1446" s="9"/>
    </row>
    <row r="1447" spans="7:16" ht="15.75" customHeight="1">
      <c r="G1447" s="8"/>
      <c r="H1447" s="5"/>
      <c r="I1447" s="7"/>
      <c r="N1447" s="9"/>
      <c r="O1447" s="9"/>
      <c r="P1447" s="9"/>
    </row>
    <row r="1448" spans="7:16" ht="15.75" customHeight="1">
      <c r="G1448" s="8"/>
      <c r="H1448" s="5"/>
      <c r="I1448" s="7"/>
      <c r="N1448" s="9"/>
      <c r="O1448" s="9"/>
      <c r="P1448" s="9"/>
    </row>
    <row r="1449" spans="7:16" ht="15.75" customHeight="1">
      <c r="G1449" s="8"/>
      <c r="H1449" s="5"/>
      <c r="I1449" s="7"/>
      <c r="N1449" s="9"/>
      <c r="O1449" s="9"/>
      <c r="P1449" s="9"/>
    </row>
    <row r="1450" spans="7:16" ht="15.75" customHeight="1">
      <c r="G1450" s="8"/>
      <c r="H1450" s="5"/>
      <c r="I1450" s="7"/>
      <c r="N1450" s="9"/>
      <c r="O1450" s="9"/>
      <c r="P1450" s="9"/>
    </row>
    <row r="1451" spans="7:16" ht="15.75" customHeight="1">
      <c r="G1451" s="8"/>
      <c r="H1451" s="5"/>
      <c r="I1451" s="7"/>
      <c r="N1451" s="9"/>
      <c r="O1451" s="9"/>
      <c r="P1451" s="9"/>
    </row>
    <row r="1452" spans="7:16" ht="15.75" customHeight="1">
      <c r="G1452" s="8"/>
      <c r="H1452" s="5"/>
      <c r="I1452" s="7"/>
      <c r="N1452" s="9"/>
      <c r="O1452" s="9"/>
      <c r="P1452" s="9"/>
    </row>
    <row r="1453" spans="7:16" ht="15.75" customHeight="1">
      <c r="G1453" s="8"/>
      <c r="H1453" s="5"/>
      <c r="I1453" s="7"/>
      <c r="N1453" s="9"/>
      <c r="O1453" s="9"/>
      <c r="P1453" s="9"/>
    </row>
    <row r="1454" spans="7:16" ht="15.75" customHeight="1">
      <c r="G1454" s="8"/>
      <c r="H1454" s="5"/>
      <c r="I1454" s="7"/>
      <c r="N1454" s="9"/>
      <c r="O1454" s="9"/>
      <c r="P1454" s="9"/>
    </row>
    <row r="1455" spans="7:16" ht="15.75" customHeight="1">
      <c r="G1455" s="8"/>
      <c r="H1455" s="5"/>
      <c r="I1455" s="7"/>
      <c r="N1455" s="9"/>
      <c r="O1455" s="9"/>
      <c r="P1455" s="9"/>
    </row>
    <row r="1456" spans="7:16" ht="15.75" customHeight="1">
      <c r="G1456" s="8"/>
      <c r="H1456" s="5"/>
      <c r="I1456" s="7"/>
      <c r="N1456" s="9"/>
      <c r="O1456" s="9"/>
      <c r="P1456" s="9"/>
    </row>
    <row r="1457" spans="7:16" ht="15.75" customHeight="1">
      <c r="G1457" s="8"/>
      <c r="H1457" s="5"/>
      <c r="I1457" s="7"/>
      <c r="N1457" s="9"/>
      <c r="O1457" s="9"/>
      <c r="P1457" s="9"/>
    </row>
    <row r="1458" spans="7:16" ht="15.75" customHeight="1">
      <c r="G1458" s="8"/>
      <c r="H1458" s="5"/>
      <c r="I1458" s="7"/>
      <c r="N1458" s="9"/>
      <c r="O1458" s="9"/>
      <c r="P1458" s="9"/>
    </row>
    <row r="1459" spans="7:16" ht="15.75" customHeight="1">
      <c r="G1459" s="8"/>
      <c r="H1459" s="5"/>
      <c r="I1459" s="7"/>
      <c r="N1459" s="9"/>
      <c r="O1459" s="9"/>
      <c r="P1459" s="9"/>
    </row>
    <row r="1460" spans="7:16" ht="15.75" customHeight="1">
      <c r="G1460" s="8"/>
      <c r="H1460" s="5"/>
      <c r="I1460" s="7"/>
      <c r="N1460" s="9"/>
      <c r="O1460" s="9"/>
      <c r="P1460" s="9"/>
    </row>
    <row r="1461" spans="7:16" ht="15.75" customHeight="1">
      <c r="G1461" s="8"/>
      <c r="H1461" s="5"/>
      <c r="I1461" s="7"/>
      <c r="N1461" s="9"/>
      <c r="O1461" s="9"/>
      <c r="P1461" s="9"/>
    </row>
    <row r="1462" spans="7:16" ht="15.75" customHeight="1">
      <c r="G1462" s="8"/>
      <c r="H1462" s="5"/>
      <c r="I1462" s="7"/>
      <c r="N1462" s="9"/>
      <c r="O1462" s="9"/>
      <c r="P1462" s="9"/>
    </row>
    <row r="1463" spans="7:16" ht="15.75" customHeight="1">
      <c r="G1463" s="8"/>
      <c r="H1463" s="5"/>
      <c r="I1463" s="7"/>
      <c r="N1463" s="9"/>
      <c r="O1463" s="9"/>
      <c r="P1463" s="9"/>
    </row>
    <row r="1464" spans="7:16" ht="15.75" customHeight="1">
      <c r="G1464" s="8"/>
      <c r="H1464" s="5"/>
      <c r="I1464" s="7"/>
      <c r="N1464" s="9"/>
      <c r="O1464" s="9"/>
      <c r="P1464" s="9"/>
    </row>
    <row r="1465" spans="7:16" ht="15.75" customHeight="1">
      <c r="G1465" s="8"/>
      <c r="H1465" s="5"/>
      <c r="I1465" s="7"/>
      <c r="N1465" s="9"/>
      <c r="O1465" s="9"/>
      <c r="P1465" s="9"/>
    </row>
    <row r="1466" spans="7:16" ht="15.75" customHeight="1">
      <c r="G1466" s="8"/>
      <c r="H1466" s="5"/>
      <c r="I1466" s="7"/>
      <c r="N1466" s="9"/>
      <c r="O1466" s="9"/>
      <c r="P1466" s="9"/>
    </row>
    <row r="1467" spans="7:16" ht="15.75" customHeight="1">
      <c r="G1467" s="8"/>
      <c r="H1467" s="5"/>
      <c r="I1467" s="7"/>
      <c r="N1467" s="9"/>
      <c r="O1467" s="9"/>
      <c r="P1467" s="9"/>
    </row>
    <row r="1468" spans="7:16" ht="15.75" customHeight="1">
      <c r="G1468" s="8"/>
      <c r="H1468" s="5"/>
      <c r="I1468" s="7"/>
      <c r="N1468" s="9"/>
      <c r="O1468" s="9"/>
      <c r="P1468" s="9"/>
    </row>
    <row r="1469" spans="7:16" ht="15.75" customHeight="1">
      <c r="G1469" s="8"/>
      <c r="H1469" s="5"/>
      <c r="I1469" s="7"/>
      <c r="N1469" s="9"/>
      <c r="O1469" s="9"/>
      <c r="P1469" s="9"/>
    </row>
    <row r="1470" spans="7:16" ht="15.75" customHeight="1">
      <c r="G1470" s="8"/>
      <c r="H1470" s="5"/>
      <c r="I1470" s="7"/>
      <c r="N1470" s="9"/>
      <c r="O1470" s="9"/>
      <c r="P1470" s="9"/>
    </row>
    <row r="1471" spans="7:16" ht="15.75" customHeight="1">
      <c r="G1471" s="8"/>
      <c r="H1471" s="5"/>
      <c r="I1471" s="7"/>
      <c r="N1471" s="9"/>
      <c r="O1471" s="9"/>
      <c r="P1471" s="9"/>
    </row>
    <row r="1472" spans="7:16" ht="15.75" customHeight="1">
      <c r="G1472" s="8"/>
      <c r="H1472" s="5"/>
      <c r="I1472" s="7"/>
      <c r="N1472" s="9"/>
      <c r="O1472" s="9"/>
      <c r="P1472" s="9"/>
    </row>
    <row r="1473" spans="7:16" ht="15.75" customHeight="1">
      <c r="G1473" s="8"/>
      <c r="H1473" s="5"/>
      <c r="I1473" s="7"/>
      <c r="N1473" s="9"/>
      <c r="O1473" s="9"/>
      <c r="P1473" s="9"/>
    </row>
    <row r="1474" spans="7:16" ht="15.75" customHeight="1">
      <c r="G1474" s="8"/>
      <c r="H1474" s="5"/>
      <c r="I1474" s="7"/>
      <c r="N1474" s="9"/>
      <c r="O1474" s="9"/>
      <c r="P1474" s="9"/>
    </row>
    <row r="1475" spans="7:16" ht="15.75" customHeight="1">
      <c r="G1475" s="8"/>
      <c r="H1475" s="5"/>
      <c r="I1475" s="7"/>
      <c r="N1475" s="9"/>
      <c r="O1475" s="9"/>
      <c r="P1475" s="9"/>
    </row>
    <row r="1476" spans="7:16" ht="15.75" customHeight="1">
      <c r="G1476" s="8"/>
      <c r="H1476" s="5"/>
      <c r="I1476" s="7"/>
      <c r="N1476" s="9"/>
      <c r="O1476" s="9"/>
      <c r="P1476" s="9"/>
    </row>
    <row r="1477" spans="7:16" ht="15.75" customHeight="1">
      <c r="G1477" s="8"/>
      <c r="H1477" s="5"/>
      <c r="I1477" s="7"/>
      <c r="N1477" s="9"/>
      <c r="O1477" s="9"/>
      <c r="P1477" s="9"/>
    </row>
    <row r="1478" spans="7:16" ht="15.75" customHeight="1">
      <c r="G1478" s="8"/>
      <c r="H1478" s="5"/>
      <c r="I1478" s="7"/>
      <c r="N1478" s="9"/>
      <c r="O1478" s="9"/>
      <c r="P1478" s="9"/>
    </row>
    <row r="1479" spans="7:16" ht="15.75" customHeight="1">
      <c r="G1479" s="8"/>
      <c r="H1479" s="5"/>
      <c r="I1479" s="7"/>
      <c r="N1479" s="9"/>
      <c r="O1479" s="9"/>
      <c r="P1479" s="9"/>
    </row>
    <row r="1480" spans="7:16" ht="15.75" customHeight="1">
      <c r="G1480" s="8"/>
      <c r="H1480" s="5"/>
      <c r="I1480" s="7"/>
      <c r="N1480" s="9"/>
      <c r="O1480" s="9"/>
      <c r="P1480" s="9"/>
    </row>
    <row r="1481" spans="7:16" ht="15.75" customHeight="1">
      <c r="G1481" s="8"/>
      <c r="H1481" s="5"/>
      <c r="I1481" s="7"/>
      <c r="N1481" s="9"/>
      <c r="O1481" s="9"/>
      <c r="P1481" s="9"/>
    </row>
    <row r="1482" spans="7:16" ht="15.75" customHeight="1">
      <c r="G1482" s="8"/>
      <c r="H1482" s="5"/>
      <c r="I1482" s="7"/>
      <c r="N1482" s="9"/>
      <c r="O1482" s="9"/>
      <c r="P1482" s="9"/>
    </row>
    <row r="1483" spans="7:16" ht="15.75" customHeight="1">
      <c r="G1483" s="8"/>
      <c r="H1483" s="5"/>
      <c r="I1483" s="7"/>
      <c r="N1483" s="9"/>
      <c r="O1483" s="9"/>
      <c r="P1483" s="9"/>
    </row>
    <row r="1484" spans="7:16" ht="15.75" customHeight="1">
      <c r="G1484" s="8"/>
      <c r="H1484" s="5"/>
      <c r="I1484" s="7"/>
      <c r="N1484" s="9"/>
      <c r="O1484" s="9"/>
      <c r="P1484" s="9"/>
    </row>
    <row r="1485" spans="7:16" ht="15.75" customHeight="1">
      <c r="G1485" s="8"/>
      <c r="H1485" s="5"/>
      <c r="I1485" s="7"/>
      <c r="N1485" s="9"/>
      <c r="O1485" s="9"/>
      <c r="P1485" s="9"/>
    </row>
    <row r="1486" spans="7:16" ht="15.75" customHeight="1">
      <c r="G1486" s="8"/>
      <c r="H1486" s="5"/>
      <c r="I1486" s="7"/>
      <c r="N1486" s="9"/>
      <c r="O1486" s="9"/>
      <c r="P1486" s="9"/>
    </row>
    <row r="1487" spans="7:16" ht="15.75" customHeight="1">
      <c r="G1487" s="8"/>
      <c r="H1487" s="5"/>
      <c r="I1487" s="7"/>
      <c r="N1487" s="9"/>
      <c r="O1487" s="9"/>
      <c r="P1487" s="9"/>
    </row>
    <row r="1488" spans="7:16" ht="15.75" customHeight="1">
      <c r="G1488" s="8"/>
      <c r="H1488" s="5"/>
      <c r="I1488" s="7"/>
      <c r="N1488" s="9"/>
      <c r="O1488" s="9"/>
      <c r="P1488" s="9"/>
    </row>
    <row r="1489" spans="7:16" ht="15.75" customHeight="1">
      <c r="G1489" s="8"/>
      <c r="H1489" s="5"/>
      <c r="I1489" s="7"/>
      <c r="N1489" s="9"/>
      <c r="O1489" s="9"/>
      <c r="P1489" s="9"/>
    </row>
    <row r="1490" spans="7:16" ht="15.75" customHeight="1">
      <c r="G1490" s="8"/>
      <c r="H1490" s="5"/>
      <c r="I1490" s="7"/>
      <c r="N1490" s="9"/>
      <c r="O1490" s="9"/>
      <c r="P1490" s="9"/>
    </row>
    <row r="1491" spans="7:16" ht="15.75" customHeight="1">
      <c r="G1491" s="8"/>
      <c r="H1491" s="5"/>
      <c r="I1491" s="7"/>
      <c r="N1491" s="9"/>
      <c r="O1491" s="9"/>
      <c r="P1491" s="9"/>
    </row>
    <row r="1492" spans="7:16" ht="15.75" customHeight="1">
      <c r="G1492" s="8"/>
      <c r="H1492" s="5"/>
      <c r="I1492" s="7"/>
      <c r="N1492" s="9"/>
      <c r="O1492" s="9"/>
      <c r="P1492" s="9"/>
    </row>
    <row r="1493" spans="7:16" ht="15.75" customHeight="1">
      <c r="G1493" s="8"/>
      <c r="H1493" s="5"/>
      <c r="I1493" s="7"/>
      <c r="N1493" s="9"/>
      <c r="O1493" s="9"/>
      <c r="P1493" s="9"/>
    </row>
    <row r="1494" spans="7:16" ht="15.75" customHeight="1">
      <c r="G1494" s="8"/>
      <c r="H1494" s="5"/>
      <c r="I1494" s="7"/>
      <c r="N1494" s="9"/>
      <c r="O1494" s="9"/>
      <c r="P1494" s="9"/>
    </row>
    <row r="1495" spans="7:16" ht="15.75" customHeight="1">
      <c r="G1495" s="8"/>
      <c r="H1495" s="5"/>
      <c r="I1495" s="7"/>
      <c r="N1495" s="9"/>
      <c r="O1495" s="9"/>
      <c r="P1495" s="9"/>
    </row>
    <row r="1496" spans="7:16" ht="15.75" customHeight="1">
      <c r="G1496" s="8"/>
      <c r="H1496" s="5"/>
      <c r="I1496" s="7"/>
      <c r="N1496" s="9"/>
      <c r="O1496" s="9"/>
      <c r="P1496" s="9"/>
    </row>
    <row r="1497" spans="7:16" ht="15.75" customHeight="1">
      <c r="G1497" s="8"/>
      <c r="H1497" s="5"/>
      <c r="I1497" s="7"/>
      <c r="N1497" s="9"/>
      <c r="O1497" s="9"/>
      <c r="P1497" s="9"/>
    </row>
    <row r="1498" spans="7:16" ht="15.75" customHeight="1">
      <c r="G1498" s="8"/>
      <c r="H1498" s="5"/>
      <c r="I1498" s="7"/>
      <c r="N1498" s="9"/>
      <c r="O1498" s="9"/>
      <c r="P1498" s="9"/>
    </row>
    <row r="1499" spans="7:16" ht="15.75" customHeight="1">
      <c r="G1499" s="8"/>
      <c r="H1499" s="5"/>
      <c r="I1499" s="7"/>
      <c r="N1499" s="9"/>
      <c r="O1499" s="9"/>
      <c r="P1499" s="9"/>
    </row>
    <row r="1500" spans="7:16" ht="15.75" customHeight="1">
      <c r="G1500" s="8"/>
      <c r="H1500" s="5"/>
      <c r="I1500" s="7"/>
      <c r="N1500" s="9"/>
      <c r="O1500" s="9"/>
      <c r="P1500" s="9"/>
    </row>
    <row r="1501" spans="7:16" ht="15.75" customHeight="1">
      <c r="G1501" s="8"/>
      <c r="H1501" s="5"/>
      <c r="I1501" s="7"/>
      <c r="N1501" s="9"/>
      <c r="O1501" s="9"/>
      <c r="P1501" s="9"/>
    </row>
    <row r="1502" spans="7:16" ht="15.75" customHeight="1">
      <c r="G1502" s="8"/>
      <c r="H1502" s="5"/>
      <c r="I1502" s="7"/>
      <c r="N1502" s="9"/>
      <c r="O1502" s="9"/>
      <c r="P1502" s="9"/>
    </row>
    <row r="1503" spans="7:16" ht="15.75" customHeight="1">
      <c r="G1503" s="8"/>
      <c r="H1503" s="5"/>
      <c r="I1503" s="7"/>
      <c r="N1503" s="9"/>
      <c r="O1503" s="9"/>
      <c r="P1503" s="9"/>
    </row>
    <row r="1504" spans="7:16" ht="15.75" customHeight="1">
      <c r="G1504" s="8"/>
      <c r="H1504" s="5"/>
      <c r="I1504" s="7"/>
      <c r="N1504" s="9"/>
      <c r="O1504" s="9"/>
      <c r="P1504" s="9"/>
    </row>
    <row r="1505" spans="7:16" ht="15.75" customHeight="1">
      <c r="G1505" s="8"/>
      <c r="H1505" s="5"/>
      <c r="I1505" s="7"/>
      <c r="N1505" s="9"/>
      <c r="O1505" s="9"/>
      <c r="P1505" s="9"/>
    </row>
    <row r="1506" spans="7:16" ht="15.75" customHeight="1">
      <c r="G1506" s="8"/>
      <c r="H1506" s="5"/>
      <c r="I1506" s="7"/>
      <c r="N1506" s="9"/>
      <c r="O1506" s="9"/>
      <c r="P1506" s="9"/>
    </row>
    <row r="1507" spans="7:16" ht="15.75" customHeight="1">
      <c r="G1507" s="8"/>
      <c r="H1507" s="5"/>
      <c r="I1507" s="7"/>
      <c r="N1507" s="9"/>
      <c r="O1507" s="9"/>
      <c r="P1507" s="9"/>
    </row>
    <row r="1508" spans="7:16" ht="15.75" customHeight="1">
      <c r="G1508" s="8"/>
      <c r="H1508" s="5"/>
      <c r="I1508" s="7"/>
      <c r="N1508" s="9"/>
      <c r="O1508" s="9"/>
      <c r="P1508" s="9"/>
    </row>
    <row r="1509" spans="7:16" ht="15.75" customHeight="1">
      <c r="G1509" s="8"/>
      <c r="H1509" s="5"/>
      <c r="I1509" s="7"/>
      <c r="N1509" s="9"/>
      <c r="O1509" s="9"/>
      <c r="P1509" s="9"/>
    </row>
    <row r="1510" spans="7:16" ht="15.75" customHeight="1">
      <c r="G1510" s="8"/>
      <c r="H1510" s="5"/>
      <c r="I1510" s="7"/>
      <c r="N1510" s="9"/>
      <c r="O1510" s="9"/>
      <c r="P1510" s="9"/>
    </row>
    <row r="1511" spans="7:16" ht="15.75" customHeight="1">
      <c r="G1511" s="8"/>
      <c r="H1511" s="5"/>
      <c r="I1511" s="7"/>
      <c r="N1511" s="9"/>
      <c r="O1511" s="9"/>
      <c r="P1511" s="9"/>
    </row>
    <row r="1512" spans="7:16" ht="15.75" customHeight="1">
      <c r="G1512" s="8"/>
      <c r="H1512" s="5"/>
      <c r="I1512" s="7"/>
      <c r="N1512" s="9"/>
      <c r="O1512" s="9"/>
      <c r="P1512" s="9"/>
    </row>
    <row r="1513" spans="7:16" ht="15.75" customHeight="1">
      <c r="G1513" s="8"/>
      <c r="H1513" s="5"/>
      <c r="I1513" s="7"/>
      <c r="N1513" s="9"/>
      <c r="O1513" s="9"/>
      <c r="P1513" s="9"/>
    </row>
    <row r="1514" spans="7:16" ht="15.75" customHeight="1">
      <c r="G1514" s="8"/>
      <c r="H1514" s="5"/>
      <c r="I1514" s="7"/>
      <c r="N1514" s="9"/>
      <c r="O1514" s="9"/>
      <c r="P1514" s="9"/>
    </row>
    <row r="1515" spans="7:16" ht="15.75" customHeight="1">
      <c r="G1515" s="8"/>
      <c r="H1515" s="5"/>
      <c r="I1515" s="7"/>
      <c r="N1515" s="9"/>
      <c r="O1515" s="9"/>
      <c r="P1515" s="9"/>
    </row>
    <row r="1516" spans="7:16" ht="15.75" customHeight="1">
      <c r="G1516" s="8"/>
      <c r="H1516" s="5"/>
      <c r="I1516" s="7"/>
      <c r="N1516" s="9"/>
      <c r="O1516" s="9"/>
      <c r="P1516" s="9"/>
    </row>
    <row r="1517" spans="7:16" ht="15.75" customHeight="1">
      <c r="G1517" s="8"/>
      <c r="H1517" s="5"/>
      <c r="I1517" s="7"/>
      <c r="N1517" s="9"/>
      <c r="O1517" s="9"/>
      <c r="P1517" s="9"/>
    </row>
    <row r="1518" spans="7:16" ht="15.75" customHeight="1">
      <c r="G1518" s="8"/>
      <c r="H1518" s="5"/>
      <c r="I1518" s="7"/>
      <c r="N1518" s="9"/>
      <c r="O1518" s="9"/>
      <c r="P1518" s="9"/>
    </row>
    <row r="1519" spans="7:16" ht="15.75" customHeight="1">
      <c r="G1519" s="8"/>
      <c r="H1519" s="5"/>
      <c r="I1519" s="7"/>
      <c r="N1519" s="9"/>
      <c r="O1519" s="9"/>
      <c r="P1519" s="9"/>
    </row>
    <row r="1520" spans="7:16" ht="15.75" customHeight="1">
      <c r="G1520" s="8"/>
      <c r="H1520" s="5"/>
      <c r="I1520" s="7"/>
      <c r="N1520" s="9"/>
      <c r="O1520" s="9"/>
      <c r="P1520" s="9"/>
    </row>
    <row r="1521" spans="7:16" ht="15.75" customHeight="1">
      <c r="G1521" s="8"/>
      <c r="H1521" s="5"/>
      <c r="I1521" s="7"/>
      <c r="N1521" s="9"/>
      <c r="O1521" s="9"/>
      <c r="P1521" s="9"/>
    </row>
    <row r="1522" spans="7:16" ht="15.75" customHeight="1">
      <c r="G1522" s="8"/>
      <c r="H1522" s="5"/>
      <c r="I1522" s="7"/>
      <c r="N1522" s="9"/>
      <c r="O1522" s="9"/>
      <c r="P1522" s="9"/>
    </row>
    <row r="1523" spans="7:16" ht="15.75" customHeight="1">
      <c r="G1523" s="8"/>
      <c r="H1523" s="5"/>
      <c r="I1523" s="7"/>
      <c r="N1523" s="9"/>
      <c r="O1523" s="9"/>
      <c r="P1523" s="9"/>
    </row>
    <row r="1524" spans="7:16" ht="15.75" customHeight="1">
      <c r="G1524" s="8"/>
      <c r="H1524" s="5"/>
      <c r="I1524" s="7"/>
      <c r="N1524" s="9"/>
      <c r="O1524" s="9"/>
      <c r="P1524" s="9"/>
    </row>
    <row r="1525" spans="7:16" ht="15.75" customHeight="1">
      <c r="G1525" s="8"/>
      <c r="H1525" s="5"/>
      <c r="I1525" s="7"/>
      <c r="N1525" s="9"/>
      <c r="O1525" s="9"/>
      <c r="P1525" s="9"/>
    </row>
    <row r="1526" spans="7:16" ht="15.75" customHeight="1">
      <c r="G1526" s="8"/>
      <c r="H1526" s="5"/>
      <c r="I1526" s="7"/>
      <c r="N1526" s="9"/>
      <c r="O1526" s="9"/>
      <c r="P1526" s="9"/>
    </row>
    <row r="1527" spans="7:16" ht="15.75" customHeight="1">
      <c r="G1527" s="8"/>
      <c r="H1527" s="5"/>
      <c r="I1527" s="7"/>
      <c r="N1527" s="9"/>
      <c r="O1527" s="9"/>
      <c r="P1527" s="9"/>
    </row>
    <row r="1528" spans="7:16" ht="15.75" customHeight="1">
      <c r="G1528" s="8"/>
      <c r="H1528" s="5"/>
      <c r="I1528" s="7"/>
      <c r="N1528" s="9"/>
      <c r="O1528" s="9"/>
      <c r="P1528" s="9"/>
    </row>
    <row r="1529" spans="7:16" ht="15.75" customHeight="1">
      <c r="G1529" s="8"/>
      <c r="H1529" s="5"/>
      <c r="I1529" s="7"/>
      <c r="N1529" s="9"/>
      <c r="O1529" s="9"/>
      <c r="P1529" s="9"/>
    </row>
    <row r="1530" spans="7:16" ht="15.75" customHeight="1">
      <c r="G1530" s="8"/>
      <c r="H1530" s="5"/>
      <c r="I1530" s="7"/>
      <c r="N1530" s="9"/>
      <c r="O1530" s="9"/>
      <c r="P1530" s="9"/>
    </row>
    <row r="1531" spans="7:16" ht="15.75" customHeight="1">
      <c r="G1531" s="8"/>
      <c r="H1531" s="5"/>
      <c r="I1531" s="7"/>
      <c r="N1531" s="9"/>
      <c r="O1531" s="9"/>
      <c r="P1531" s="9"/>
    </row>
    <row r="1532" spans="7:16" ht="15.75" customHeight="1">
      <c r="G1532" s="8"/>
      <c r="H1532" s="5"/>
      <c r="I1532" s="7"/>
      <c r="N1532" s="9"/>
      <c r="O1532" s="9"/>
      <c r="P1532" s="9"/>
    </row>
    <row r="1533" spans="7:16" ht="15.75" customHeight="1">
      <c r="G1533" s="8"/>
      <c r="H1533" s="5"/>
      <c r="I1533" s="7"/>
      <c r="N1533" s="9"/>
      <c r="O1533" s="9"/>
      <c r="P1533" s="9"/>
    </row>
    <row r="1534" spans="7:16" ht="15.75" customHeight="1">
      <c r="G1534" s="8"/>
      <c r="H1534" s="5"/>
      <c r="I1534" s="7"/>
      <c r="N1534" s="9"/>
      <c r="O1534" s="9"/>
      <c r="P1534" s="9"/>
    </row>
    <row r="1535" spans="7:16" ht="15.75" customHeight="1">
      <c r="G1535" s="8"/>
      <c r="H1535" s="5"/>
      <c r="I1535" s="7"/>
      <c r="N1535" s="9"/>
      <c r="O1535" s="9"/>
      <c r="P1535" s="9"/>
    </row>
    <row r="1536" spans="7:16" ht="15.75" customHeight="1">
      <c r="G1536" s="8"/>
      <c r="H1536" s="5"/>
      <c r="I1536" s="7"/>
      <c r="N1536" s="9"/>
      <c r="O1536" s="9"/>
      <c r="P1536" s="9"/>
    </row>
    <row r="1537" spans="7:16" ht="15.75" customHeight="1">
      <c r="G1537" s="8"/>
      <c r="H1537" s="5"/>
      <c r="I1537" s="7"/>
      <c r="N1537" s="9"/>
      <c r="O1537" s="9"/>
      <c r="P1537" s="9"/>
    </row>
    <row r="1538" spans="7:16" ht="15.75" customHeight="1">
      <c r="G1538" s="8"/>
      <c r="H1538" s="5"/>
      <c r="I1538" s="7"/>
      <c r="N1538" s="9"/>
      <c r="O1538" s="9"/>
      <c r="P1538" s="9"/>
    </row>
    <row r="1539" spans="7:16" ht="15.75" customHeight="1">
      <c r="G1539" s="8"/>
      <c r="H1539" s="5"/>
      <c r="I1539" s="7"/>
      <c r="N1539" s="9"/>
      <c r="O1539" s="9"/>
      <c r="P1539" s="9"/>
    </row>
    <row r="1540" spans="7:16" ht="15.75" customHeight="1">
      <c r="G1540" s="8"/>
      <c r="H1540" s="5"/>
      <c r="I1540" s="7"/>
      <c r="N1540" s="9"/>
      <c r="O1540" s="9"/>
      <c r="P1540" s="9"/>
    </row>
    <row r="1541" spans="7:16" ht="15.75" customHeight="1">
      <c r="G1541" s="8"/>
      <c r="H1541" s="5"/>
      <c r="I1541" s="7"/>
      <c r="N1541" s="9"/>
      <c r="O1541" s="9"/>
      <c r="P1541" s="9"/>
    </row>
    <row r="1542" spans="7:16" ht="15.75" customHeight="1">
      <c r="G1542" s="8"/>
      <c r="H1542" s="5"/>
      <c r="I1542" s="7"/>
      <c r="N1542" s="9"/>
      <c r="O1542" s="9"/>
      <c r="P1542" s="9"/>
    </row>
    <row r="1543" spans="7:16" ht="15.75" customHeight="1">
      <c r="G1543" s="8"/>
      <c r="H1543" s="5"/>
      <c r="I1543" s="7"/>
      <c r="N1543" s="9"/>
      <c r="O1543" s="9"/>
      <c r="P1543" s="9"/>
    </row>
    <row r="1544" spans="7:16" ht="15.75" customHeight="1">
      <c r="G1544" s="8"/>
      <c r="H1544" s="5"/>
      <c r="I1544" s="7"/>
      <c r="N1544" s="9"/>
      <c r="O1544" s="9"/>
      <c r="P1544" s="9"/>
    </row>
    <row r="1545" spans="7:16" ht="15.75" customHeight="1">
      <c r="G1545" s="8"/>
      <c r="H1545" s="5"/>
      <c r="I1545" s="7"/>
      <c r="N1545" s="9"/>
      <c r="O1545" s="9"/>
      <c r="P1545" s="9"/>
    </row>
    <row r="1546" spans="7:16" ht="15.75" customHeight="1">
      <c r="G1546" s="8"/>
      <c r="H1546" s="5"/>
      <c r="I1546" s="7"/>
      <c r="N1546" s="9"/>
      <c r="O1546" s="9"/>
      <c r="P1546" s="9"/>
    </row>
    <row r="1547" spans="7:16" ht="15.75" customHeight="1">
      <c r="G1547" s="8"/>
      <c r="H1547" s="5"/>
      <c r="I1547" s="7"/>
      <c r="N1547" s="9"/>
      <c r="O1547" s="9"/>
      <c r="P1547" s="9"/>
    </row>
    <row r="1548" spans="7:16" ht="15.75" customHeight="1">
      <c r="G1548" s="8"/>
      <c r="H1548" s="5"/>
      <c r="I1548" s="7"/>
      <c r="N1548" s="9"/>
      <c r="O1548" s="9"/>
      <c r="P1548" s="9"/>
    </row>
    <row r="1549" spans="7:16" ht="15.75" customHeight="1">
      <c r="G1549" s="8"/>
      <c r="H1549" s="5"/>
      <c r="I1549" s="7"/>
      <c r="N1549" s="9"/>
      <c r="O1549" s="9"/>
      <c r="P1549" s="9"/>
    </row>
    <row r="1550" spans="7:16" ht="15.75" customHeight="1">
      <c r="G1550" s="8"/>
      <c r="H1550" s="5"/>
      <c r="I1550" s="7"/>
      <c r="N1550" s="9"/>
      <c r="O1550" s="9"/>
      <c r="P1550" s="9"/>
    </row>
    <row r="1551" spans="7:16" ht="15.75" customHeight="1">
      <c r="G1551" s="8"/>
      <c r="H1551" s="5"/>
      <c r="I1551" s="7"/>
      <c r="N1551" s="9"/>
      <c r="O1551" s="9"/>
      <c r="P1551" s="9"/>
    </row>
    <row r="1552" spans="7:16" ht="15.75" customHeight="1">
      <c r="G1552" s="8"/>
      <c r="H1552" s="5"/>
      <c r="I1552" s="7"/>
      <c r="N1552" s="9"/>
      <c r="O1552" s="9"/>
      <c r="P1552" s="9"/>
    </row>
    <row r="1553" spans="7:16" ht="15.75" customHeight="1">
      <c r="G1553" s="8"/>
      <c r="H1553" s="5"/>
      <c r="I1553" s="7"/>
      <c r="N1553" s="9"/>
      <c r="O1553" s="9"/>
      <c r="P1553" s="9"/>
    </row>
    <row r="1554" spans="7:16" ht="15.75" customHeight="1">
      <c r="G1554" s="8"/>
      <c r="H1554" s="5"/>
      <c r="I1554" s="7"/>
      <c r="N1554" s="9"/>
      <c r="O1554" s="9"/>
      <c r="P1554" s="9"/>
    </row>
    <row r="1555" spans="7:16" ht="15.75" customHeight="1">
      <c r="G1555" s="8"/>
      <c r="H1555" s="5"/>
      <c r="I1555" s="7"/>
      <c r="N1555" s="9"/>
      <c r="O1555" s="9"/>
      <c r="P1555" s="9"/>
    </row>
    <row r="1556" spans="7:16" ht="15.75" customHeight="1">
      <c r="G1556" s="8"/>
      <c r="H1556" s="5"/>
      <c r="I1556" s="7"/>
      <c r="N1556" s="9"/>
      <c r="O1556" s="9"/>
      <c r="P1556" s="9"/>
    </row>
    <row r="1557" spans="7:16" ht="15.75" customHeight="1">
      <c r="G1557" s="8"/>
      <c r="H1557" s="5"/>
      <c r="I1557" s="7"/>
      <c r="N1557" s="9"/>
      <c r="O1557" s="9"/>
      <c r="P1557" s="9"/>
    </row>
    <row r="1558" spans="7:16" ht="15.75" customHeight="1">
      <c r="G1558" s="8"/>
      <c r="H1558" s="5"/>
      <c r="I1558" s="7"/>
      <c r="N1558" s="9"/>
      <c r="O1558" s="9"/>
      <c r="P1558" s="9"/>
    </row>
    <row r="1559" spans="7:16" ht="15.75" customHeight="1">
      <c r="G1559" s="8"/>
      <c r="H1559" s="5"/>
      <c r="I1559" s="7"/>
      <c r="N1559" s="9"/>
      <c r="O1559" s="9"/>
      <c r="P1559" s="9"/>
    </row>
    <row r="1560" spans="7:16" ht="15.75" customHeight="1">
      <c r="G1560" s="8"/>
      <c r="H1560" s="5"/>
      <c r="I1560" s="7"/>
      <c r="N1560" s="9"/>
      <c r="O1560" s="9"/>
      <c r="P1560" s="9"/>
    </row>
    <row r="1561" spans="7:16" ht="15.75" customHeight="1">
      <c r="G1561" s="8"/>
      <c r="H1561" s="5"/>
      <c r="I1561" s="7"/>
      <c r="N1561" s="9"/>
      <c r="O1561" s="9"/>
      <c r="P1561" s="9"/>
    </row>
    <row r="1562" spans="7:16" ht="15.75" customHeight="1">
      <c r="G1562" s="8"/>
      <c r="H1562" s="5"/>
      <c r="I1562" s="7"/>
      <c r="N1562" s="9"/>
      <c r="O1562" s="9"/>
      <c r="P1562" s="9"/>
    </row>
    <row r="1563" spans="7:16" ht="15.75" customHeight="1">
      <c r="G1563" s="8"/>
      <c r="H1563" s="5"/>
      <c r="I1563" s="7"/>
      <c r="N1563" s="9"/>
      <c r="O1563" s="9"/>
      <c r="P1563" s="9"/>
    </row>
    <row r="1564" spans="7:16" ht="15.75" customHeight="1">
      <c r="G1564" s="8"/>
      <c r="H1564" s="5"/>
      <c r="I1564" s="7"/>
      <c r="N1564" s="9"/>
      <c r="O1564" s="9"/>
      <c r="P1564" s="9"/>
    </row>
    <row r="1565" spans="7:16" ht="15.75" customHeight="1">
      <c r="G1565" s="8"/>
      <c r="H1565" s="5"/>
      <c r="I1565" s="7"/>
      <c r="N1565" s="9"/>
      <c r="O1565" s="9"/>
      <c r="P1565" s="9"/>
    </row>
    <row r="1566" spans="7:16" ht="15.75" customHeight="1">
      <c r="G1566" s="8"/>
      <c r="H1566" s="5"/>
      <c r="I1566" s="7"/>
      <c r="N1566" s="9"/>
      <c r="O1566" s="9"/>
      <c r="P1566" s="9"/>
    </row>
    <row r="1567" spans="7:16" ht="15.75" customHeight="1">
      <c r="G1567" s="8"/>
      <c r="H1567" s="5"/>
      <c r="I1567" s="7"/>
      <c r="N1567" s="9"/>
      <c r="O1567" s="9"/>
      <c r="P1567" s="9"/>
    </row>
    <row r="1568" spans="7:16" ht="15.75" customHeight="1">
      <c r="G1568" s="8"/>
      <c r="H1568" s="5"/>
      <c r="I1568" s="7"/>
      <c r="N1568" s="9"/>
      <c r="O1568" s="9"/>
      <c r="P1568" s="9"/>
    </row>
    <row r="1569" spans="7:16" ht="15.75" customHeight="1">
      <c r="G1569" s="8"/>
      <c r="H1569" s="5"/>
      <c r="I1569" s="7"/>
      <c r="N1569" s="9"/>
      <c r="O1569" s="9"/>
      <c r="P1569" s="9"/>
    </row>
    <row r="1570" spans="7:16" ht="15.75" customHeight="1">
      <c r="G1570" s="8"/>
      <c r="H1570" s="5"/>
      <c r="I1570" s="7"/>
      <c r="N1570" s="9"/>
      <c r="O1570" s="9"/>
      <c r="P1570" s="9"/>
    </row>
    <row r="1571" spans="7:16" ht="15.75" customHeight="1">
      <c r="G1571" s="8"/>
      <c r="H1571" s="5"/>
      <c r="I1571" s="7"/>
      <c r="N1571" s="9"/>
      <c r="O1571" s="9"/>
      <c r="P1571" s="9"/>
    </row>
    <row r="1572" spans="7:16" ht="15.75" customHeight="1">
      <c r="G1572" s="8"/>
      <c r="H1572" s="5"/>
      <c r="I1572" s="7"/>
      <c r="N1572" s="9"/>
      <c r="O1572" s="9"/>
      <c r="P1572" s="9"/>
    </row>
    <row r="1573" spans="7:16" ht="15.75" customHeight="1">
      <c r="G1573" s="8"/>
      <c r="H1573" s="5"/>
      <c r="I1573" s="7"/>
      <c r="N1573" s="9"/>
      <c r="O1573" s="9"/>
      <c r="P1573" s="9"/>
    </row>
    <row r="1574" spans="7:16" ht="15.75" customHeight="1">
      <c r="G1574" s="8"/>
      <c r="H1574" s="5"/>
      <c r="I1574" s="7"/>
      <c r="N1574" s="9"/>
      <c r="O1574" s="9"/>
      <c r="P1574" s="9"/>
    </row>
    <row r="1575" spans="7:16" ht="15.75" customHeight="1">
      <c r="G1575" s="8"/>
      <c r="H1575" s="5"/>
      <c r="I1575" s="7"/>
      <c r="N1575" s="9"/>
      <c r="O1575" s="9"/>
      <c r="P1575" s="9"/>
    </row>
    <row r="1576" spans="7:16" ht="15.75" customHeight="1">
      <c r="G1576" s="8"/>
      <c r="H1576" s="5"/>
      <c r="I1576" s="7"/>
      <c r="N1576" s="9"/>
      <c r="O1576" s="9"/>
      <c r="P1576" s="9"/>
    </row>
    <row r="1577" spans="7:16" ht="15.75" customHeight="1">
      <c r="G1577" s="8"/>
      <c r="H1577" s="5"/>
      <c r="I1577" s="7"/>
      <c r="N1577" s="9"/>
      <c r="O1577" s="9"/>
      <c r="P1577" s="9"/>
    </row>
    <row r="1578" spans="7:16" ht="15.75" customHeight="1">
      <c r="G1578" s="8"/>
      <c r="H1578" s="5"/>
      <c r="I1578" s="7"/>
      <c r="N1578" s="9"/>
      <c r="O1578" s="9"/>
      <c r="P1578" s="9"/>
    </row>
    <row r="1579" spans="7:16" ht="15.75" customHeight="1">
      <c r="G1579" s="8"/>
      <c r="H1579" s="5"/>
      <c r="I1579" s="7"/>
      <c r="N1579" s="9"/>
      <c r="O1579" s="9"/>
      <c r="P1579" s="9"/>
    </row>
    <row r="1580" spans="7:16" ht="15.75" customHeight="1">
      <c r="G1580" s="8"/>
      <c r="H1580" s="5"/>
      <c r="I1580" s="7"/>
      <c r="N1580" s="9"/>
      <c r="O1580" s="9"/>
      <c r="P1580" s="9"/>
    </row>
    <row r="1581" spans="7:16" ht="15.75" customHeight="1">
      <c r="G1581" s="8"/>
      <c r="H1581" s="5"/>
      <c r="I1581" s="7"/>
      <c r="N1581" s="9"/>
      <c r="O1581" s="9"/>
      <c r="P1581" s="9"/>
    </row>
    <row r="1582" spans="7:16" ht="15.75" customHeight="1">
      <c r="G1582" s="8"/>
      <c r="H1582" s="5"/>
      <c r="I1582" s="7"/>
      <c r="N1582" s="9"/>
      <c r="O1582" s="9"/>
      <c r="P1582" s="9"/>
    </row>
    <row r="1583" spans="7:16" ht="15.75" customHeight="1">
      <c r="G1583" s="8"/>
      <c r="H1583" s="5"/>
      <c r="I1583" s="7"/>
      <c r="N1583" s="9"/>
      <c r="O1583" s="9"/>
      <c r="P1583" s="9"/>
    </row>
    <row r="1584" spans="7:16" ht="15.75" customHeight="1">
      <c r="G1584" s="8"/>
      <c r="H1584" s="5"/>
      <c r="I1584" s="7"/>
      <c r="N1584" s="9"/>
      <c r="O1584" s="9"/>
      <c r="P1584" s="9"/>
    </row>
    <row r="1585" spans="7:16" ht="15.75" customHeight="1">
      <c r="G1585" s="8"/>
      <c r="H1585" s="5"/>
      <c r="I1585" s="7"/>
      <c r="N1585" s="9"/>
      <c r="O1585" s="9"/>
      <c r="P1585" s="9"/>
    </row>
    <row r="1586" spans="7:16" ht="15.75" customHeight="1">
      <c r="G1586" s="8"/>
      <c r="H1586" s="5"/>
      <c r="I1586" s="7"/>
      <c r="N1586" s="9"/>
      <c r="O1586" s="9"/>
      <c r="P1586" s="9"/>
    </row>
    <row r="1587" spans="7:16" ht="15.75" customHeight="1">
      <c r="G1587" s="8"/>
      <c r="H1587" s="5"/>
      <c r="I1587" s="7"/>
      <c r="N1587" s="9"/>
      <c r="O1587" s="9"/>
      <c r="P1587" s="9"/>
    </row>
    <row r="1588" spans="7:16" ht="15.75" customHeight="1">
      <c r="G1588" s="8"/>
      <c r="H1588" s="5"/>
      <c r="I1588" s="7"/>
      <c r="N1588" s="9"/>
      <c r="O1588" s="9"/>
      <c r="P1588" s="9"/>
    </row>
    <row r="1589" spans="7:16" ht="15.75" customHeight="1">
      <c r="G1589" s="8"/>
      <c r="H1589" s="5"/>
      <c r="I1589" s="7"/>
      <c r="N1589" s="9"/>
      <c r="O1589" s="9"/>
      <c r="P1589" s="9"/>
    </row>
    <row r="1590" spans="7:16" ht="15.75" customHeight="1">
      <c r="G1590" s="8"/>
      <c r="H1590" s="5"/>
      <c r="I1590" s="7"/>
      <c r="N1590" s="9"/>
      <c r="O1590" s="9"/>
      <c r="P1590" s="9"/>
    </row>
    <row r="1591" spans="7:16" ht="15.75" customHeight="1">
      <c r="G1591" s="8"/>
      <c r="H1591" s="5"/>
      <c r="I1591" s="7"/>
      <c r="N1591" s="9"/>
      <c r="O1591" s="9"/>
      <c r="P1591" s="9"/>
    </row>
    <row r="1592" spans="7:16" ht="15.75" customHeight="1">
      <c r="G1592" s="8"/>
      <c r="H1592" s="5"/>
      <c r="I1592" s="7"/>
      <c r="N1592" s="9"/>
      <c r="O1592" s="9"/>
      <c r="P1592" s="9"/>
    </row>
    <row r="1593" spans="7:16" ht="15.75" customHeight="1">
      <c r="G1593" s="8"/>
      <c r="H1593" s="5"/>
      <c r="I1593" s="7"/>
      <c r="N1593" s="9"/>
      <c r="O1593" s="9"/>
      <c r="P1593" s="9"/>
    </row>
    <row r="1594" spans="7:16" ht="15.75" customHeight="1">
      <c r="G1594" s="8"/>
      <c r="H1594" s="5"/>
      <c r="I1594" s="7"/>
      <c r="N1594" s="9"/>
      <c r="O1594" s="9"/>
      <c r="P1594" s="9"/>
    </row>
    <row r="1595" spans="7:16" ht="15.75" customHeight="1">
      <c r="G1595" s="8"/>
      <c r="H1595" s="5"/>
      <c r="I1595" s="7"/>
      <c r="N1595" s="9"/>
      <c r="O1595" s="9"/>
      <c r="P1595" s="9"/>
    </row>
    <row r="1596" spans="7:16" ht="15.75" customHeight="1">
      <c r="G1596" s="8"/>
      <c r="H1596" s="5"/>
      <c r="I1596" s="7"/>
      <c r="N1596" s="9"/>
      <c r="O1596" s="9"/>
      <c r="P1596" s="9"/>
    </row>
    <row r="1597" spans="7:16" ht="15.75" customHeight="1">
      <c r="G1597" s="8"/>
      <c r="H1597" s="5"/>
      <c r="I1597" s="7"/>
      <c r="N1597" s="9"/>
      <c r="O1597" s="9"/>
      <c r="P1597" s="9"/>
    </row>
    <row r="1598" spans="7:16" ht="15.75" customHeight="1">
      <c r="G1598" s="8"/>
      <c r="H1598" s="5"/>
      <c r="I1598" s="7"/>
      <c r="N1598" s="9"/>
      <c r="O1598" s="9"/>
      <c r="P1598" s="9"/>
    </row>
    <row r="1599" spans="7:16" ht="15.75" customHeight="1">
      <c r="G1599" s="8"/>
      <c r="H1599" s="5"/>
      <c r="I1599" s="7"/>
      <c r="N1599" s="9"/>
      <c r="O1599" s="9"/>
      <c r="P1599" s="9"/>
    </row>
    <row r="1600" spans="7:16" ht="15.75" customHeight="1">
      <c r="G1600" s="8"/>
      <c r="H1600" s="5"/>
      <c r="I1600" s="7"/>
      <c r="N1600" s="9"/>
      <c r="O1600" s="9"/>
      <c r="P1600" s="9"/>
    </row>
    <row r="1601" spans="7:16" ht="15.75" customHeight="1">
      <c r="G1601" s="8"/>
      <c r="H1601" s="5"/>
      <c r="I1601" s="7"/>
      <c r="N1601" s="9"/>
      <c r="O1601" s="9"/>
      <c r="P1601" s="9"/>
    </row>
    <row r="1602" spans="7:16" ht="15.75" customHeight="1">
      <c r="G1602" s="8"/>
      <c r="H1602" s="5"/>
      <c r="I1602" s="7"/>
      <c r="N1602" s="9"/>
      <c r="O1602" s="9"/>
      <c r="P1602" s="9"/>
    </row>
    <row r="1603" spans="7:16" ht="15.75" customHeight="1">
      <c r="G1603" s="8"/>
      <c r="H1603" s="5"/>
      <c r="I1603" s="7"/>
      <c r="N1603" s="9"/>
      <c r="O1603" s="9"/>
      <c r="P1603" s="9"/>
    </row>
    <row r="1604" spans="7:16" ht="15.75" customHeight="1">
      <c r="G1604" s="8"/>
      <c r="H1604" s="5"/>
      <c r="I1604" s="7"/>
      <c r="N1604" s="9"/>
      <c r="O1604" s="9"/>
      <c r="P1604" s="9"/>
    </row>
    <row r="1605" spans="7:16" ht="15.75" customHeight="1">
      <c r="G1605" s="8"/>
      <c r="H1605" s="5"/>
      <c r="I1605" s="7"/>
      <c r="N1605" s="9"/>
      <c r="O1605" s="9"/>
      <c r="P1605" s="9"/>
    </row>
    <row r="1606" spans="7:16" ht="15.75" customHeight="1">
      <c r="G1606" s="8"/>
      <c r="H1606" s="5"/>
      <c r="I1606" s="7"/>
      <c r="N1606" s="9"/>
      <c r="O1606" s="9"/>
      <c r="P1606" s="9"/>
    </row>
    <row r="1607" spans="7:16" ht="15.75" customHeight="1">
      <c r="G1607" s="8"/>
      <c r="H1607" s="5"/>
      <c r="I1607" s="7"/>
      <c r="N1607" s="9"/>
      <c r="O1607" s="9"/>
      <c r="P1607" s="9"/>
    </row>
    <row r="1608" spans="7:16" ht="15.75" customHeight="1">
      <c r="G1608" s="8"/>
      <c r="H1608" s="5"/>
      <c r="I1608" s="7"/>
      <c r="N1608" s="9"/>
      <c r="O1608" s="9"/>
      <c r="P1608" s="9"/>
    </row>
    <row r="1609" spans="7:16" ht="15.75" customHeight="1">
      <c r="G1609" s="8"/>
      <c r="H1609" s="5"/>
      <c r="I1609" s="7"/>
      <c r="N1609" s="9"/>
      <c r="O1609" s="9"/>
      <c r="P1609" s="9"/>
    </row>
    <row r="1610" spans="7:16" ht="15.75" customHeight="1">
      <c r="G1610" s="8"/>
      <c r="H1610" s="5"/>
      <c r="I1610" s="7"/>
      <c r="N1610" s="9"/>
      <c r="O1610" s="9"/>
      <c r="P1610" s="9"/>
    </row>
    <row r="1611" spans="7:16" ht="15.75" customHeight="1">
      <c r="G1611" s="8"/>
      <c r="H1611" s="5"/>
      <c r="I1611" s="7"/>
      <c r="N1611" s="9"/>
      <c r="O1611" s="9"/>
      <c r="P1611" s="9"/>
    </row>
    <row r="1612" spans="7:16" ht="15.75" customHeight="1">
      <c r="G1612" s="8"/>
      <c r="H1612" s="5"/>
      <c r="I1612" s="7"/>
      <c r="N1612" s="9"/>
      <c r="O1612" s="9"/>
      <c r="P1612" s="9"/>
    </row>
    <row r="1613" spans="7:16" ht="15.75" customHeight="1">
      <c r="G1613" s="8"/>
      <c r="H1613" s="5"/>
      <c r="I1613" s="7"/>
      <c r="N1613" s="9"/>
      <c r="O1613" s="9"/>
      <c r="P1613" s="9"/>
    </row>
    <row r="1614" spans="7:16" ht="15.75" customHeight="1">
      <c r="G1614" s="8"/>
      <c r="H1614" s="5"/>
      <c r="I1614" s="7"/>
      <c r="N1614" s="9"/>
      <c r="O1614" s="9"/>
      <c r="P1614" s="9"/>
    </row>
    <row r="1615" spans="7:16" ht="15.75" customHeight="1">
      <c r="G1615" s="8"/>
      <c r="H1615" s="5"/>
      <c r="I1615" s="7"/>
      <c r="N1615" s="9"/>
      <c r="O1615" s="9"/>
      <c r="P1615" s="9"/>
    </row>
    <row r="1616" spans="7:16" ht="15.75" customHeight="1">
      <c r="G1616" s="8"/>
      <c r="H1616" s="5"/>
      <c r="I1616" s="7"/>
      <c r="N1616" s="9"/>
      <c r="O1616" s="9"/>
      <c r="P1616" s="9"/>
    </row>
    <row r="1617" spans="7:16" ht="15.75" customHeight="1">
      <c r="G1617" s="8"/>
      <c r="H1617" s="5"/>
      <c r="I1617" s="7"/>
      <c r="N1617" s="9"/>
      <c r="O1617" s="9"/>
      <c r="P1617" s="9"/>
    </row>
    <row r="1618" spans="7:16" ht="15.75" customHeight="1">
      <c r="G1618" s="8"/>
      <c r="H1618" s="5"/>
      <c r="I1618" s="7"/>
      <c r="N1618" s="9"/>
      <c r="O1618" s="9"/>
      <c r="P1618" s="9"/>
    </row>
    <row r="1619" spans="7:16" ht="15.75" customHeight="1">
      <c r="G1619" s="8"/>
      <c r="H1619" s="5"/>
      <c r="I1619" s="7"/>
      <c r="N1619" s="9"/>
      <c r="O1619" s="9"/>
      <c r="P1619" s="9"/>
    </row>
    <row r="1620" spans="7:16" ht="15.75" customHeight="1">
      <c r="G1620" s="8"/>
      <c r="H1620" s="5"/>
      <c r="I1620" s="7"/>
      <c r="N1620" s="9"/>
      <c r="O1620" s="9"/>
      <c r="P1620" s="9"/>
    </row>
    <row r="1621" spans="7:16" ht="15.75" customHeight="1">
      <c r="G1621" s="8"/>
      <c r="H1621" s="5"/>
      <c r="I1621" s="7"/>
      <c r="N1621" s="9"/>
      <c r="O1621" s="9"/>
      <c r="P1621" s="9"/>
    </row>
    <row r="1622" spans="7:16" ht="15.75" customHeight="1">
      <c r="G1622" s="8"/>
      <c r="H1622" s="5"/>
      <c r="I1622" s="7"/>
      <c r="N1622" s="9"/>
      <c r="O1622" s="9"/>
      <c r="P1622" s="9"/>
    </row>
    <row r="1623" spans="7:16" ht="15.75" customHeight="1">
      <c r="G1623" s="8"/>
      <c r="H1623" s="5"/>
      <c r="I1623" s="7"/>
      <c r="N1623" s="9"/>
      <c r="O1623" s="9"/>
      <c r="P1623" s="9"/>
    </row>
    <row r="1624" spans="7:16" ht="15.75" customHeight="1">
      <c r="G1624" s="8"/>
      <c r="H1624" s="5"/>
      <c r="I1624" s="7"/>
      <c r="N1624" s="9"/>
      <c r="O1624" s="9"/>
      <c r="P1624" s="9"/>
    </row>
    <row r="1625" spans="7:16" ht="15.75" customHeight="1">
      <c r="G1625" s="8"/>
      <c r="H1625" s="5"/>
      <c r="I1625" s="7"/>
      <c r="N1625" s="9"/>
      <c r="O1625" s="9"/>
      <c r="P1625" s="9"/>
    </row>
    <row r="1626" spans="7:16" ht="15.75" customHeight="1">
      <c r="G1626" s="8"/>
      <c r="H1626" s="5"/>
      <c r="I1626" s="7"/>
      <c r="N1626" s="9"/>
      <c r="O1626" s="9"/>
      <c r="P1626" s="9"/>
    </row>
    <row r="1627" spans="7:16" ht="15.75" customHeight="1">
      <c r="G1627" s="8"/>
      <c r="H1627" s="5"/>
      <c r="I1627" s="7"/>
      <c r="N1627" s="9"/>
      <c r="O1627" s="9"/>
      <c r="P1627" s="9"/>
    </row>
    <row r="1628" spans="7:16" ht="15.75" customHeight="1">
      <c r="G1628" s="8"/>
      <c r="H1628" s="5"/>
      <c r="I1628" s="7"/>
      <c r="N1628" s="9"/>
      <c r="O1628" s="9"/>
      <c r="P1628" s="9"/>
    </row>
    <row r="1629" spans="7:16" ht="15.75" customHeight="1">
      <c r="G1629" s="8"/>
      <c r="H1629" s="5"/>
      <c r="I1629" s="7"/>
      <c r="N1629" s="9"/>
      <c r="O1629" s="9"/>
      <c r="P1629" s="9"/>
    </row>
    <row r="1630" spans="7:16" ht="15.75" customHeight="1">
      <c r="G1630" s="8"/>
      <c r="H1630" s="5"/>
      <c r="I1630" s="7"/>
      <c r="N1630" s="9"/>
      <c r="O1630" s="9"/>
      <c r="P1630" s="9"/>
    </row>
    <row r="1631" spans="7:16" ht="15.75" customHeight="1">
      <c r="G1631" s="8"/>
      <c r="H1631" s="5"/>
      <c r="I1631" s="7"/>
      <c r="N1631" s="9"/>
      <c r="O1631" s="9"/>
      <c r="P1631" s="9"/>
    </row>
    <row r="1632" spans="7:16" ht="15.75" customHeight="1">
      <c r="G1632" s="8"/>
      <c r="H1632" s="5"/>
      <c r="I1632" s="7"/>
      <c r="N1632" s="9"/>
      <c r="O1632" s="9"/>
      <c r="P1632" s="9"/>
    </row>
    <row r="1633" spans="7:16" ht="15.75" customHeight="1">
      <c r="G1633" s="8"/>
      <c r="H1633" s="5"/>
      <c r="I1633" s="7"/>
      <c r="N1633" s="9"/>
      <c r="O1633" s="9"/>
      <c r="P1633" s="9"/>
    </row>
    <row r="1634" spans="7:16" ht="15.75" customHeight="1">
      <c r="G1634" s="8"/>
      <c r="H1634" s="5"/>
      <c r="I1634" s="7"/>
      <c r="N1634" s="9"/>
      <c r="O1634" s="9"/>
      <c r="P1634" s="9"/>
    </row>
    <row r="1635" spans="7:16" ht="15.75" customHeight="1">
      <c r="G1635" s="8"/>
      <c r="H1635" s="5"/>
      <c r="I1635" s="7"/>
      <c r="N1635" s="9"/>
      <c r="O1635" s="9"/>
      <c r="P1635" s="9"/>
    </row>
    <row r="1636" spans="7:16" ht="15.75" customHeight="1">
      <c r="G1636" s="8"/>
      <c r="H1636" s="5"/>
      <c r="I1636" s="7"/>
      <c r="N1636" s="9"/>
      <c r="O1636" s="9"/>
      <c r="P1636" s="9"/>
    </row>
    <row r="1637" spans="7:16" ht="15.75" customHeight="1">
      <c r="G1637" s="8"/>
      <c r="H1637" s="5"/>
      <c r="I1637" s="7"/>
      <c r="N1637" s="9"/>
      <c r="O1637" s="9"/>
      <c r="P1637" s="9"/>
    </row>
    <row r="1638" spans="7:16" ht="15.75" customHeight="1">
      <c r="G1638" s="8"/>
      <c r="H1638" s="5"/>
      <c r="I1638" s="7"/>
      <c r="N1638" s="9"/>
      <c r="O1638" s="9"/>
      <c r="P1638" s="9"/>
    </row>
    <row r="1639" spans="7:16" ht="15.75" customHeight="1">
      <c r="G1639" s="8"/>
      <c r="H1639" s="5"/>
      <c r="I1639" s="7"/>
      <c r="N1639" s="9"/>
      <c r="O1639" s="9"/>
      <c r="P1639" s="9"/>
    </row>
    <row r="1640" spans="7:16" ht="15.75" customHeight="1">
      <c r="G1640" s="8"/>
      <c r="H1640" s="5"/>
      <c r="I1640" s="7"/>
      <c r="N1640" s="9"/>
      <c r="O1640" s="9"/>
      <c r="P1640" s="9"/>
    </row>
    <row r="1641" spans="7:16" ht="15.75" customHeight="1">
      <c r="G1641" s="8"/>
      <c r="H1641" s="5"/>
      <c r="I1641" s="7"/>
      <c r="N1641" s="9"/>
      <c r="O1641" s="9"/>
      <c r="P1641" s="9"/>
    </row>
    <row r="1642" spans="7:16" ht="15.75" customHeight="1">
      <c r="G1642" s="8"/>
      <c r="H1642" s="5"/>
      <c r="I1642" s="7"/>
      <c r="N1642" s="9"/>
      <c r="O1642" s="9"/>
      <c r="P1642" s="9"/>
    </row>
    <row r="1643" spans="7:16" ht="15.75" customHeight="1">
      <c r="G1643" s="8"/>
      <c r="H1643" s="5"/>
      <c r="I1643" s="7"/>
      <c r="N1643" s="9"/>
      <c r="O1643" s="9"/>
      <c r="P1643" s="9"/>
    </row>
    <row r="1644" spans="7:16" ht="15.75" customHeight="1">
      <c r="G1644" s="8"/>
      <c r="H1644" s="5"/>
      <c r="I1644" s="7"/>
      <c r="N1644" s="9"/>
      <c r="O1644" s="9"/>
      <c r="P1644" s="9"/>
    </row>
    <row r="1645" spans="7:16" ht="15.75" customHeight="1">
      <c r="G1645" s="8"/>
      <c r="H1645" s="5"/>
      <c r="I1645" s="7"/>
      <c r="N1645" s="9"/>
      <c r="O1645" s="9"/>
      <c r="P1645" s="9"/>
    </row>
    <row r="1646" spans="7:16" ht="15.75" customHeight="1">
      <c r="G1646" s="8"/>
      <c r="H1646" s="5"/>
      <c r="I1646" s="7"/>
      <c r="N1646" s="9"/>
      <c r="O1646" s="9"/>
      <c r="P1646" s="9"/>
    </row>
    <row r="1647" spans="7:16" ht="15.75" customHeight="1">
      <c r="G1647" s="8"/>
      <c r="H1647" s="5"/>
      <c r="I1647" s="7"/>
      <c r="N1647" s="9"/>
      <c r="O1647" s="9"/>
      <c r="P1647" s="9"/>
    </row>
    <row r="1648" spans="7:16" ht="15.75" customHeight="1">
      <c r="G1648" s="8"/>
      <c r="H1648" s="5"/>
      <c r="I1648" s="7"/>
      <c r="N1648" s="9"/>
      <c r="O1648" s="9"/>
      <c r="P1648" s="9"/>
    </row>
    <row r="1649" spans="7:16" ht="15.75" customHeight="1">
      <c r="G1649" s="8"/>
      <c r="H1649" s="5"/>
      <c r="I1649" s="7"/>
      <c r="N1649" s="9"/>
      <c r="O1649" s="9"/>
      <c r="P1649" s="9"/>
    </row>
    <row r="1650" spans="7:16" ht="15.75" customHeight="1">
      <c r="G1650" s="8"/>
      <c r="H1650" s="5"/>
      <c r="I1650" s="7"/>
      <c r="N1650" s="9"/>
      <c r="O1650" s="9"/>
      <c r="P1650" s="9"/>
    </row>
    <row r="1651" spans="7:16" ht="15.75" customHeight="1">
      <c r="G1651" s="8"/>
      <c r="H1651" s="5"/>
      <c r="I1651" s="7"/>
      <c r="N1651" s="9"/>
      <c r="O1651" s="9"/>
      <c r="P1651" s="9"/>
    </row>
    <row r="1652" spans="7:16" ht="15.75" customHeight="1">
      <c r="G1652" s="8"/>
      <c r="H1652" s="5"/>
      <c r="I1652" s="7"/>
      <c r="N1652" s="9"/>
      <c r="O1652" s="9"/>
      <c r="P1652" s="9"/>
    </row>
    <row r="1653" spans="7:16" ht="15.75" customHeight="1">
      <c r="G1653" s="8"/>
      <c r="H1653" s="5"/>
      <c r="I1653" s="7"/>
      <c r="N1653" s="9"/>
      <c r="O1653" s="9"/>
      <c r="P1653" s="9"/>
    </row>
    <row r="1654" spans="7:16" ht="15.75" customHeight="1">
      <c r="G1654" s="8"/>
      <c r="H1654" s="5"/>
      <c r="I1654" s="7"/>
      <c r="N1654" s="9"/>
      <c r="O1654" s="9"/>
      <c r="P1654" s="9"/>
    </row>
    <row r="1655" spans="7:16" ht="15.75" customHeight="1">
      <c r="G1655" s="8"/>
      <c r="H1655" s="5"/>
      <c r="I1655" s="7"/>
      <c r="N1655" s="9"/>
      <c r="O1655" s="9"/>
      <c r="P1655" s="9"/>
    </row>
    <row r="1656" spans="7:16" ht="15.75" customHeight="1">
      <c r="G1656" s="8"/>
      <c r="H1656" s="5"/>
      <c r="I1656" s="7"/>
      <c r="N1656" s="9"/>
      <c r="O1656" s="9"/>
      <c r="P1656" s="9"/>
    </row>
    <row r="1657" spans="7:16" ht="15.75" customHeight="1">
      <c r="G1657" s="8"/>
      <c r="H1657" s="5"/>
      <c r="I1657" s="7"/>
      <c r="N1657" s="9"/>
      <c r="O1657" s="9"/>
      <c r="P1657" s="9"/>
    </row>
    <row r="1658" spans="7:16" ht="15.75" customHeight="1">
      <c r="G1658" s="8"/>
      <c r="H1658" s="5"/>
      <c r="I1658" s="7"/>
      <c r="N1658" s="9"/>
      <c r="O1658" s="9"/>
      <c r="P1658" s="9"/>
    </row>
    <row r="1659" spans="7:16" ht="15.75" customHeight="1">
      <c r="G1659" s="8"/>
      <c r="H1659" s="5"/>
      <c r="I1659" s="7"/>
      <c r="N1659" s="9"/>
      <c r="O1659" s="9"/>
      <c r="P1659" s="9"/>
    </row>
    <row r="1660" spans="7:16" ht="15.75" customHeight="1">
      <c r="G1660" s="8"/>
      <c r="H1660" s="5"/>
      <c r="I1660" s="7"/>
      <c r="N1660" s="9"/>
      <c r="O1660" s="9"/>
      <c r="P1660" s="9"/>
    </row>
    <row r="1661" spans="7:16" ht="15.75" customHeight="1">
      <c r="G1661" s="8"/>
      <c r="H1661" s="5"/>
      <c r="I1661" s="7"/>
      <c r="N1661" s="9"/>
      <c r="O1661" s="9"/>
      <c r="P1661" s="9"/>
    </row>
    <row r="1662" spans="7:16" ht="15.75" customHeight="1">
      <c r="G1662" s="8"/>
      <c r="H1662" s="5"/>
      <c r="I1662" s="7"/>
      <c r="N1662" s="9"/>
      <c r="O1662" s="9"/>
      <c r="P1662" s="9"/>
    </row>
    <row r="1663" spans="7:16" ht="15.75" customHeight="1">
      <c r="G1663" s="8"/>
      <c r="H1663" s="5"/>
      <c r="I1663" s="7"/>
      <c r="N1663" s="9"/>
      <c r="O1663" s="9"/>
      <c r="P1663" s="9"/>
    </row>
    <row r="1664" spans="7:16" ht="15.75" customHeight="1">
      <c r="G1664" s="8"/>
      <c r="H1664" s="5"/>
      <c r="I1664" s="7"/>
      <c r="N1664" s="9"/>
      <c r="O1664" s="9"/>
      <c r="P1664" s="9"/>
    </row>
    <row r="1665" spans="7:16" ht="15.75" customHeight="1">
      <c r="G1665" s="8"/>
      <c r="H1665" s="5"/>
      <c r="I1665" s="7"/>
      <c r="N1665" s="9"/>
      <c r="O1665" s="9"/>
      <c r="P1665" s="9"/>
    </row>
    <row r="1666" spans="7:16" ht="15.75" customHeight="1">
      <c r="G1666" s="8"/>
      <c r="H1666" s="5"/>
      <c r="I1666" s="7"/>
      <c r="N1666" s="9"/>
      <c r="O1666" s="9"/>
      <c r="P1666" s="9"/>
    </row>
    <row r="1667" spans="7:16" ht="15.75" customHeight="1">
      <c r="G1667" s="8"/>
      <c r="H1667" s="5"/>
      <c r="I1667" s="7"/>
      <c r="N1667" s="9"/>
      <c r="O1667" s="9"/>
      <c r="P1667" s="9"/>
    </row>
    <row r="1668" spans="7:16" ht="15.75" customHeight="1">
      <c r="G1668" s="8"/>
      <c r="H1668" s="5"/>
      <c r="I1668" s="7"/>
      <c r="N1668" s="9"/>
      <c r="O1668" s="9"/>
      <c r="P1668" s="9"/>
    </row>
    <row r="1669" spans="7:16" ht="15.75" customHeight="1">
      <c r="G1669" s="8"/>
      <c r="H1669" s="5"/>
      <c r="I1669" s="7"/>
      <c r="N1669" s="9"/>
      <c r="O1669" s="9"/>
      <c r="P1669" s="9"/>
    </row>
    <row r="1670" spans="7:16" ht="15.75" customHeight="1">
      <c r="G1670" s="8"/>
      <c r="H1670" s="5"/>
      <c r="I1670" s="7"/>
      <c r="N1670" s="9"/>
      <c r="O1670" s="9"/>
      <c r="P1670" s="9"/>
    </row>
    <row r="1671" spans="7:16" ht="15.75" customHeight="1">
      <c r="G1671" s="8"/>
      <c r="H1671" s="5"/>
      <c r="I1671" s="7"/>
      <c r="N1671" s="9"/>
      <c r="O1671" s="9"/>
      <c r="P1671" s="9"/>
    </row>
    <row r="1672" spans="7:16" ht="15.75" customHeight="1">
      <c r="G1672" s="8"/>
      <c r="H1672" s="5"/>
      <c r="I1672" s="7"/>
      <c r="N1672" s="9"/>
      <c r="O1672" s="9"/>
      <c r="P1672" s="9"/>
    </row>
    <row r="1673" spans="7:16" ht="15.75" customHeight="1">
      <c r="G1673" s="8"/>
      <c r="H1673" s="5"/>
      <c r="I1673" s="7"/>
      <c r="N1673" s="9"/>
      <c r="O1673" s="9"/>
      <c r="P1673" s="9"/>
    </row>
    <row r="1674" spans="7:16" ht="15.75" customHeight="1">
      <c r="G1674" s="8"/>
      <c r="H1674" s="5"/>
      <c r="I1674" s="7"/>
      <c r="N1674" s="9"/>
      <c r="O1674" s="9"/>
      <c r="P1674" s="9"/>
    </row>
    <row r="1675" spans="7:16" ht="15.75" customHeight="1">
      <c r="G1675" s="8"/>
      <c r="H1675" s="5"/>
      <c r="I1675" s="7"/>
      <c r="N1675" s="9"/>
      <c r="O1675" s="9"/>
      <c r="P1675" s="9"/>
    </row>
    <row r="1676" spans="7:16" ht="15.75" customHeight="1">
      <c r="G1676" s="8"/>
      <c r="H1676" s="5"/>
      <c r="I1676" s="7"/>
      <c r="N1676" s="9"/>
      <c r="O1676" s="9"/>
      <c r="P1676" s="9"/>
    </row>
    <row r="1677" spans="7:16" ht="15.75" customHeight="1">
      <c r="G1677" s="8"/>
      <c r="H1677" s="5"/>
      <c r="I1677" s="7"/>
      <c r="N1677" s="9"/>
      <c r="O1677" s="9"/>
      <c r="P1677" s="9"/>
    </row>
    <row r="1678" spans="7:16" ht="15.75" customHeight="1">
      <c r="G1678" s="8"/>
      <c r="H1678" s="5"/>
      <c r="I1678" s="7"/>
      <c r="N1678" s="9"/>
      <c r="O1678" s="9"/>
      <c r="P1678" s="9"/>
    </row>
    <row r="1679" spans="7:16" ht="15.75" customHeight="1">
      <c r="G1679" s="8"/>
      <c r="H1679" s="5"/>
      <c r="I1679" s="7"/>
      <c r="N1679" s="9"/>
      <c r="O1679" s="9"/>
      <c r="P1679" s="9"/>
    </row>
    <row r="1680" spans="7:16" ht="15.75" customHeight="1">
      <c r="G1680" s="8"/>
      <c r="H1680" s="5"/>
      <c r="I1680" s="7"/>
      <c r="N1680" s="9"/>
      <c r="O1680" s="9"/>
      <c r="P1680" s="9"/>
    </row>
    <row r="1681" spans="7:16" ht="15.75" customHeight="1">
      <c r="G1681" s="8"/>
      <c r="H1681" s="5"/>
      <c r="I1681" s="7"/>
      <c r="N1681" s="9"/>
      <c r="O1681" s="9"/>
      <c r="P1681" s="9"/>
    </row>
    <row r="1682" spans="7:16" ht="15.75" customHeight="1">
      <c r="G1682" s="8"/>
      <c r="H1682" s="5"/>
      <c r="I1682" s="7"/>
      <c r="N1682" s="9"/>
      <c r="O1682" s="9"/>
      <c r="P1682" s="9"/>
    </row>
    <row r="1683" spans="7:16" ht="15.75" customHeight="1">
      <c r="G1683" s="8"/>
      <c r="H1683" s="5"/>
      <c r="I1683" s="7"/>
      <c r="N1683" s="9"/>
      <c r="O1683" s="9"/>
      <c r="P1683" s="9"/>
    </row>
    <row r="1684" spans="7:16" ht="15.75" customHeight="1">
      <c r="G1684" s="8"/>
      <c r="H1684" s="5"/>
      <c r="I1684" s="7"/>
      <c r="N1684" s="9"/>
      <c r="O1684" s="9"/>
      <c r="P1684" s="9"/>
    </row>
    <row r="1685" spans="7:16" ht="15.75" customHeight="1">
      <c r="G1685" s="8"/>
      <c r="H1685" s="5"/>
      <c r="I1685" s="7"/>
      <c r="N1685" s="9"/>
      <c r="O1685" s="9"/>
      <c r="P1685" s="9"/>
    </row>
    <row r="1686" spans="7:16" ht="15.75" customHeight="1">
      <c r="G1686" s="8"/>
      <c r="H1686" s="5"/>
      <c r="I1686" s="7"/>
      <c r="N1686" s="9"/>
      <c r="O1686" s="9"/>
      <c r="P1686" s="9"/>
    </row>
    <row r="1687" spans="7:16" ht="15.75" customHeight="1">
      <c r="G1687" s="8"/>
      <c r="H1687" s="5"/>
      <c r="I1687" s="7"/>
      <c r="N1687" s="9"/>
      <c r="O1687" s="9"/>
      <c r="P1687" s="9"/>
    </row>
    <row r="1688" spans="7:16" ht="15.75" customHeight="1">
      <c r="G1688" s="8"/>
      <c r="H1688" s="5"/>
      <c r="I1688" s="7"/>
      <c r="N1688" s="9"/>
      <c r="O1688" s="9"/>
      <c r="P1688" s="9"/>
    </row>
    <row r="1689" spans="7:16" ht="15.75" customHeight="1">
      <c r="G1689" s="8"/>
      <c r="H1689" s="5"/>
      <c r="I1689" s="7"/>
      <c r="N1689" s="9"/>
      <c r="O1689" s="9"/>
      <c r="P1689" s="9"/>
    </row>
    <row r="1690" spans="7:16" ht="15.75" customHeight="1">
      <c r="G1690" s="8"/>
      <c r="H1690" s="5"/>
      <c r="I1690" s="7"/>
      <c r="N1690" s="9"/>
      <c r="O1690" s="9"/>
      <c r="P1690" s="9"/>
    </row>
    <row r="1691" spans="7:16" ht="15.75" customHeight="1">
      <c r="G1691" s="8"/>
      <c r="H1691" s="5"/>
      <c r="I1691" s="7"/>
      <c r="N1691" s="9"/>
      <c r="O1691" s="9"/>
      <c r="P1691" s="9"/>
    </row>
    <row r="1692" spans="7:16" ht="15.75" customHeight="1">
      <c r="G1692" s="8"/>
      <c r="H1692" s="5"/>
      <c r="I1692" s="7"/>
      <c r="N1692" s="9"/>
      <c r="O1692" s="9"/>
      <c r="P1692" s="9"/>
    </row>
    <row r="1693" spans="7:16" ht="15.75" customHeight="1">
      <c r="G1693" s="8"/>
      <c r="H1693" s="5"/>
      <c r="I1693" s="7"/>
      <c r="N1693" s="9"/>
      <c r="O1693" s="9"/>
      <c r="P1693" s="9"/>
    </row>
    <row r="1694" spans="7:16" ht="15.75" customHeight="1">
      <c r="G1694" s="8"/>
      <c r="H1694" s="5"/>
      <c r="I1694" s="7"/>
      <c r="N1694" s="9"/>
      <c r="O1694" s="9"/>
      <c r="P1694" s="9"/>
    </row>
    <row r="1695" spans="7:16" ht="15.75" customHeight="1">
      <c r="G1695" s="8"/>
      <c r="H1695" s="5"/>
      <c r="I1695" s="7"/>
      <c r="N1695" s="9"/>
      <c r="O1695" s="9"/>
      <c r="P1695" s="9"/>
    </row>
    <row r="1696" spans="7:16" ht="15.75" customHeight="1">
      <c r="G1696" s="8"/>
      <c r="H1696" s="5"/>
      <c r="I1696" s="7"/>
      <c r="N1696" s="9"/>
      <c r="O1696" s="9"/>
      <c r="P1696" s="9"/>
    </row>
    <row r="1697" spans="7:16" ht="15.75" customHeight="1">
      <c r="G1697" s="8"/>
      <c r="H1697" s="5"/>
      <c r="I1697" s="7"/>
      <c r="N1697" s="9"/>
      <c r="O1697" s="9"/>
      <c r="P1697" s="9"/>
    </row>
    <row r="1698" spans="7:16" ht="15.75" customHeight="1">
      <c r="G1698" s="8"/>
      <c r="H1698" s="5"/>
      <c r="I1698" s="7"/>
      <c r="N1698" s="9"/>
      <c r="O1698" s="9"/>
      <c r="P1698" s="9"/>
    </row>
    <row r="1699" spans="7:16" ht="15.75" customHeight="1">
      <c r="G1699" s="8"/>
      <c r="H1699" s="5"/>
      <c r="I1699" s="7"/>
      <c r="N1699" s="9"/>
      <c r="O1699" s="9"/>
      <c r="P1699" s="9"/>
    </row>
    <row r="1700" spans="7:16" ht="15.75" customHeight="1">
      <c r="G1700" s="8"/>
      <c r="H1700" s="5"/>
      <c r="I1700" s="7"/>
      <c r="N1700" s="9"/>
      <c r="O1700" s="9"/>
      <c r="P1700" s="9"/>
    </row>
    <row r="1701" spans="7:16" ht="15.75" customHeight="1">
      <c r="G1701" s="8"/>
      <c r="H1701" s="5"/>
      <c r="I1701" s="7"/>
      <c r="N1701" s="9"/>
      <c r="O1701" s="9"/>
      <c r="P1701" s="9"/>
    </row>
    <row r="1702" spans="7:16" ht="15.75" customHeight="1">
      <c r="G1702" s="8"/>
      <c r="H1702" s="5"/>
      <c r="I1702" s="7"/>
      <c r="N1702" s="9"/>
      <c r="O1702" s="9"/>
      <c r="P1702" s="9"/>
    </row>
    <row r="1703" spans="7:16" ht="15.75" customHeight="1">
      <c r="G1703" s="8"/>
      <c r="H1703" s="5"/>
      <c r="I1703" s="7"/>
      <c r="N1703" s="9"/>
      <c r="O1703" s="9"/>
      <c r="P1703" s="9"/>
    </row>
    <row r="1704" spans="7:16" ht="15.75" customHeight="1">
      <c r="G1704" s="8"/>
      <c r="H1704" s="5"/>
      <c r="I1704" s="7"/>
      <c r="N1704" s="9"/>
      <c r="O1704" s="9"/>
      <c r="P1704" s="9"/>
    </row>
    <row r="1705" spans="7:16" ht="15.75" customHeight="1">
      <c r="G1705" s="8"/>
      <c r="H1705" s="5"/>
      <c r="I1705" s="7"/>
      <c r="N1705" s="9"/>
      <c r="O1705" s="9"/>
      <c r="P1705" s="9"/>
    </row>
    <row r="1706" spans="7:16" ht="15.75" customHeight="1">
      <c r="G1706" s="8"/>
      <c r="H1706" s="5"/>
      <c r="I1706" s="7"/>
      <c r="N1706" s="9"/>
      <c r="O1706" s="9"/>
      <c r="P1706" s="9"/>
    </row>
    <row r="1707" spans="7:16" ht="15.75" customHeight="1">
      <c r="G1707" s="8"/>
      <c r="H1707" s="5"/>
      <c r="I1707" s="7"/>
      <c r="N1707" s="9"/>
      <c r="O1707" s="9"/>
      <c r="P1707" s="9"/>
    </row>
    <row r="1708" spans="7:16" ht="15.75" customHeight="1">
      <c r="G1708" s="8"/>
      <c r="H1708" s="5"/>
      <c r="I1708" s="7"/>
      <c r="N1708" s="9"/>
      <c r="O1708" s="9"/>
      <c r="P1708" s="9"/>
    </row>
    <row r="1709" spans="7:16" ht="15.75" customHeight="1">
      <c r="G1709" s="8"/>
      <c r="H1709" s="5"/>
      <c r="I1709" s="7"/>
      <c r="N1709" s="9"/>
      <c r="O1709" s="9"/>
      <c r="P1709" s="9"/>
    </row>
    <row r="1710" spans="7:16" ht="15.75" customHeight="1">
      <c r="G1710" s="8"/>
      <c r="H1710" s="5"/>
      <c r="I1710" s="7"/>
      <c r="N1710" s="9"/>
      <c r="O1710" s="9"/>
      <c r="P1710" s="9"/>
    </row>
    <row r="1711" spans="7:16" ht="15.75" customHeight="1">
      <c r="G1711" s="8"/>
      <c r="H1711" s="5"/>
      <c r="I1711" s="7"/>
      <c r="N1711" s="9"/>
      <c r="O1711" s="9"/>
      <c r="P1711" s="9"/>
    </row>
    <row r="1712" spans="7:16" ht="15.75" customHeight="1">
      <c r="G1712" s="8"/>
      <c r="H1712" s="5"/>
      <c r="I1712" s="7"/>
      <c r="N1712" s="9"/>
      <c r="O1712" s="9"/>
      <c r="P1712" s="9"/>
    </row>
    <row r="1713" spans="7:16" ht="15.75" customHeight="1">
      <c r="G1713" s="8"/>
      <c r="H1713" s="5"/>
      <c r="I1713" s="7"/>
      <c r="N1713" s="9"/>
      <c r="O1713" s="9"/>
      <c r="P1713" s="9"/>
    </row>
    <row r="1714" spans="7:16" ht="15.75" customHeight="1">
      <c r="G1714" s="8"/>
      <c r="H1714" s="5"/>
      <c r="I1714" s="7"/>
      <c r="N1714" s="9"/>
      <c r="O1714" s="9"/>
      <c r="P1714" s="9"/>
    </row>
    <row r="1715" spans="7:16" ht="15.75" customHeight="1">
      <c r="G1715" s="8"/>
      <c r="H1715" s="5"/>
      <c r="I1715" s="7"/>
      <c r="N1715" s="9"/>
      <c r="O1715" s="9"/>
      <c r="P1715" s="9"/>
    </row>
    <row r="1716" spans="7:16" ht="15.75" customHeight="1">
      <c r="G1716" s="8"/>
      <c r="H1716" s="5"/>
      <c r="I1716" s="7"/>
      <c r="N1716" s="9"/>
      <c r="O1716" s="9"/>
      <c r="P1716" s="9"/>
    </row>
    <row r="1717" spans="7:16" ht="15.75" customHeight="1">
      <c r="G1717" s="8"/>
      <c r="H1717" s="5"/>
      <c r="I1717" s="7"/>
      <c r="N1717" s="9"/>
      <c r="O1717" s="9"/>
      <c r="P1717" s="9"/>
    </row>
    <row r="1718" spans="7:16" ht="15.75" customHeight="1">
      <c r="G1718" s="8"/>
      <c r="H1718" s="5"/>
      <c r="I1718" s="7"/>
      <c r="N1718" s="9"/>
      <c r="O1718" s="9"/>
      <c r="P1718" s="9"/>
    </row>
    <row r="1719" spans="7:16" ht="15.75" customHeight="1">
      <c r="G1719" s="8"/>
      <c r="H1719" s="5"/>
      <c r="I1719" s="7"/>
      <c r="N1719" s="9"/>
      <c r="O1719" s="9"/>
      <c r="P1719" s="9"/>
    </row>
    <row r="1720" spans="7:16" ht="15.75" customHeight="1">
      <c r="G1720" s="8"/>
      <c r="H1720" s="5"/>
      <c r="I1720" s="7"/>
      <c r="N1720" s="9"/>
      <c r="O1720" s="9"/>
      <c r="P1720" s="9"/>
    </row>
    <row r="1721" spans="7:16" ht="15.75" customHeight="1">
      <c r="G1721" s="8"/>
      <c r="H1721" s="5"/>
      <c r="I1721" s="7"/>
      <c r="N1721" s="9"/>
      <c r="O1721" s="9"/>
      <c r="P1721" s="9"/>
    </row>
    <row r="1722" spans="7:16" ht="15.75" customHeight="1">
      <c r="G1722" s="8"/>
      <c r="H1722" s="5"/>
      <c r="I1722" s="7"/>
      <c r="N1722" s="9"/>
      <c r="O1722" s="9"/>
      <c r="P1722" s="9"/>
    </row>
    <row r="1723" spans="7:16" ht="15.75" customHeight="1">
      <c r="G1723" s="8"/>
      <c r="H1723" s="5"/>
      <c r="I1723" s="7"/>
      <c r="N1723" s="9"/>
      <c r="O1723" s="9"/>
      <c r="P1723" s="9"/>
    </row>
    <row r="1724" spans="7:16" ht="15.75" customHeight="1">
      <c r="G1724" s="8"/>
      <c r="H1724" s="5"/>
      <c r="I1724" s="7"/>
      <c r="N1724" s="9"/>
      <c r="O1724" s="9"/>
      <c r="P1724" s="9"/>
    </row>
    <row r="1725" spans="7:16" ht="15.75" customHeight="1">
      <c r="G1725" s="8"/>
      <c r="H1725" s="5"/>
      <c r="I1725" s="7"/>
      <c r="N1725" s="9"/>
      <c r="O1725" s="9"/>
      <c r="P1725" s="9"/>
    </row>
    <row r="1726" spans="7:16" ht="15.75" customHeight="1">
      <c r="G1726" s="8"/>
      <c r="H1726" s="5"/>
      <c r="I1726" s="7"/>
      <c r="N1726" s="9"/>
      <c r="O1726" s="9"/>
      <c r="P1726" s="9"/>
    </row>
    <row r="1727" spans="7:16" ht="15.75" customHeight="1">
      <c r="G1727" s="8"/>
      <c r="H1727" s="5"/>
      <c r="I1727" s="7"/>
      <c r="N1727" s="9"/>
      <c r="O1727" s="9"/>
      <c r="P1727" s="9"/>
    </row>
    <row r="1728" spans="7:16" ht="15.75" customHeight="1">
      <c r="G1728" s="8"/>
      <c r="H1728" s="5"/>
      <c r="I1728" s="7"/>
      <c r="N1728" s="9"/>
      <c r="O1728" s="9"/>
      <c r="P1728" s="9"/>
    </row>
    <row r="1729" spans="7:16" ht="15.75" customHeight="1">
      <c r="G1729" s="8"/>
      <c r="H1729" s="5"/>
      <c r="I1729" s="7"/>
      <c r="N1729" s="9"/>
      <c r="O1729" s="9"/>
      <c r="P1729" s="9"/>
    </row>
    <row r="1730" spans="7:16" ht="15.75" customHeight="1">
      <c r="G1730" s="8"/>
      <c r="H1730" s="5"/>
      <c r="I1730" s="7"/>
      <c r="N1730" s="9"/>
      <c r="O1730" s="9"/>
      <c r="P1730" s="9"/>
    </row>
    <row r="1731" spans="7:16" ht="15.75" customHeight="1">
      <c r="G1731" s="8"/>
      <c r="H1731" s="5"/>
      <c r="I1731" s="7"/>
      <c r="N1731" s="9"/>
      <c r="O1731" s="9"/>
      <c r="P1731" s="9"/>
    </row>
    <row r="1732" spans="7:16" ht="15.75" customHeight="1">
      <c r="G1732" s="8"/>
      <c r="H1732" s="5"/>
      <c r="I1732" s="7"/>
      <c r="N1732" s="9"/>
      <c r="O1732" s="9"/>
      <c r="P1732" s="9"/>
    </row>
    <row r="1733" spans="7:16" ht="15.75" customHeight="1">
      <c r="G1733" s="8"/>
      <c r="H1733" s="5"/>
      <c r="I1733" s="7"/>
      <c r="N1733" s="9"/>
      <c r="O1733" s="9"/>
      <c r="P1733" s="9"/>
    </row>
    <row r="1734" spans="7:16" ht="15.75" customHeight="1">
      <c r="G1734" s="8"/>
      <c r="H1734" s="5"/>
      <c r="I1734" s="7"/>
      <c r="N1734" s="9"/>
      <c r="O1734" s="9"/>
      <c r="P1734" s="9"/>
    </row>
    <row r="1735" spans="7:16" ht="15.75" customHeight="1">
      <c r="G1735" s="8"/>
      <c r="H1735" s="5"/>
      <c r="I1735" s="7"/>
      <c r="N1735" s="9"/>
      <c r="O1735" s="9"/>
      <c r="P1735" s="9"/>
    </row>
    <row r="1736" spans="7:16" ht="15.75" customHeight="1">
      <c r="G1736" s="8"/>
      <c r="H1736" s="5"/>
      <c r="I1736" s="7"/>
      <c r="N1736" s="9"/>
      <c r="O1736" s="9"/>
      <c r="P1736" s="9"/>
    </row>
    <row r="1737" spans="7:16" ht="15.75" customHeight="1">
      <c r="G1737" s="8"/>
      <c r="H1737" s="5"/>
      <c r="I1737" s="7"/>
      <c r="N1737" s="9"/>
      <c r="O1737" s="9"/>
      <c r="P1737" s="9"/>
    </row>
    <row r="1738" spans="7:16" ht="15.75" customHeight="1">
      <c r="G1738" s="8"/>
      <c r="H1738" s="5"/>
      <c r="I1738" s="7"/>
      <c r="N1738" s="9"/>
      <c r="O1738" s="9"/>
      <c r="P1738" s="9"/>
    </row>
    <row r="1739" spans="7:16" ht="15.75" customHeight="1">
      <c r="G1739" s="8"/>
      <c r="H1739" s="5"/>
      <c r="I1739" s="7"/>
      <c r="N1739" s="9"/>
      <c r="O1739" s="9"/>
      <c r="P1739" s="9"/>
    </row>
    <row r="1740" spans="7:16" ht="15.75" customHeight="1">
      <c r="G1740" s="8"/>
      <c r="H1740" s="5"/>
      <c r="I1740" s="7"/>
      <c r="N1740" s="9"/>
      <c r="O1740" s="9"/>
      <c r="P1740" s="9"/>
    </row>
    <row r="1741" spans="7:16" ht="15.75" customHeight="1">
      <c r="G1741" s="8"/>
      <c r="H1741" s="5"/>
      <c r="I1741" s="7"/>
      <c r="N1741" s="9"/>
      <c r="O1741" s="9"/>
      <c r="P1741" s="9"/>
    </row>
    <row r="1742" spans="7:16" ht="15.75" customHeight="1">
      <c r="G1742" s="8"/>
      <c r="H1742" s="5"/>
      <c r="I1742" s="7"/>
      <c r="N1742" s="9"/>
      <c r="O1742" s="9"/>
      <c r="P1742" s="9"/>
    </row>
    <row r="1743" spans="7:16" ht="15.75" customHeight="1">
      <c r="G1743" s="8"/>
      <c r="H1743" s="5"/>
      <c r="I1743" s="7"/>
      <c r="N1743" s="9"/>
      <c r="O1743" s="9"/>
      <c r="P1743" s="9"/>
    </row>
    <row r="1744" spans="7:16" ht="15.75" customHeight="1">
      <c r="G1744" s="8"/>
      <c r="H1744" s="5"/>
      <c r="I1744" s="7"/>
      <c r="N1744" s="9"/>
      <c r="O1744" s="9"/>
      <c r="P1744" s="9"/>
    </row>
    <row r="1745" spans="7:16" ht="15.75" customHeight="1">
      <c r="G1745" s="8"/>
      <c r="H1745" s="5"/>
      <c r="I1745" s="7"/>
      <c r="N1745" s="9"/>
      <c r="O1745" s="9"/>
      <c r="P1745" s="9"/>
    </row>
    <row r="1746" spans="7:16" ht="15.75" customHeight="1">
      <c r="G1746" s="8"/>
      <c r="H1746" s="5"/>
      <c r="I1746" s="7"/>
      <c r="N1746" s="9"/>
      <c r="O1746" s="9"/>
      <c r="P1746" s="9"/>
    </row>
    <row r="1747" spans="7:16" ht="15.75" customHeight="1">
      <c r="G1747" s="8"/>
      <c r="H1747" s="5"/>
      <c r="I1747" s="7"/>
      <c r="N1747" s="9"/>
      <c r="O1747" s="9"/>
      <c r="P1747" s="9"/>
    </row>
    <row r="1748" spans="7:16" ht="15.75" customHeight="1">
      <c r="G1748" s="8"/>
      <c r="H1748" s="5"/>
      <c r="I1748" s="7"/>
      <c r="N1748" s="9"/>
      <c r="O1748" s="9"/>
      <c r="P1748" s="9"/>
    </row>
    <row r="1749" spans="7:16" ht="15.75" customHeight="1">
      <c r="G1749" s="8"/>
      <c r="H1749" s="5"/>
      <c r="I1749" s="7"/>
      <c r="N1749" s="9"/>
      <c r="O1749" s="9"/>
      <c r="P1749" s="9"/>
    </row>
    <row r="1750" spans="7:16" ht="15.75" customHeight="1">
      <c r="G1750" s="8"/>
      <c r="H1750" s="5"/>
      <c r="I1750" s="7"/>
      <c r="N1750" s="9"/>
      <c r="O1750" s="9"/>
      <c r="P1750" s="9"/>
    </row>
    <row r="1751" spans="7:16" ht="15.75" customHeight="1">
      <c r="G1751" s="8"/>
      <c r="H1751" s="5"/>
      <c r="I1751" s="7"/>
      <c r="N1751" s="9"/>
      <c r="O1751" s="9"/>
      <c r="P1751" s="9"/>
    </row>
    <row r="1752" spans="7:16" ht="15.75" customHeight="1">
      <c r="G1752" s="8"/>
      <c r="H1752" s="5"/>
      <c r="I1752" s="7"/>
      <c r="N1752" s="9"/>
      <c r="O1752" s="9"/>
      <c r="P1752" s="9"/>
    </row>
    <row r="1753" spans="7:16" ht="15.75" customHeight="1">
      <c r="G1753" s="8"/>
      <c r="H1753" s="5"/>
      <c r="I1753" s="7"/>
      <c r="N1753" s="9"/>
      <c r="O1753" s="9"/>
      <c r="P1753" s="9"/>
    </row>
    <row r="1754" spans="7:16" ht="15.75" customHeight="1">
      <c r="G1754" s="8"/>
      <c r="H1754" s="5"/>
      <c r="I1754" s="7"/>
      <c r="N1754" s="9"/>
      <c r="O1754" s="9"/>
      <c r="P1754" s="9"/>
    </row>
    <row r="1755" spans="7:16" ht="15.75" customHeight="1">
      <c r="G1755" s="8"/>
      <c r="H1755" s="5"/>
      <c r="I1755" s="7"/>
      <c r="N1755" s="9"/>
      <c r="O1755" s="9"/>
      <c r="P1755" s="9"/>
    </row>
    <row r="1756" spans="7:16" ht="15.75" customHeight="1">
      <c r="G1756" s="8"/>
      <c r="H1756" s="5"/>
      <c r="I1756" s="7"/>
      <c r="N1756" s="9"/>
      <c r="O1756" s="9"/>
      <c r="P1756" s="9"/>
    </row>
    <row r="1757" spans="7:16" ht="15.75" customHeight="1">
      <c r="G1757" s="8"/>
      <c r="H1757" s="5"/>
      <c r="I1757" s="7"/>
      <c r="N1757" s="9"/>
      <c r="O1757" s="9"/>
      <c r="P1757" s="9"/>
    </row>
    <row r="1758" spans="7:16" ht="15.75" customHeight="1">
      <c r="G1758" s="8"/>
      <c r="H1758" s="5"/>
      <c r="I1758" s="7"/>
      <c r="N1758" s="9"/>
      <c r="O1758" s="9"/>
      <c r="P1758" s="9"/>
    </row>
    <row r="1759" spans="7:16" ht="15.75" customHeight="1">
      <c r="G1759" s="8"/>
      <c r="H1759" s="5"/>
      <c r="I1759" s="7"/>
      <c r="N1759" s="9"/>
      <c r="O1759" s="9"/>
      <c r="P1759" s="9"/>
    </row>
    <row r="1760" spans="7:16" ht="15.75" customHeight="1">
      <c r="G1760" s="8"/>
      <c r="H1760" s="5"/>
      <c r="I1760" s="7"/>
      <c r="N1760" s="9"/>
      <c r="O1760" s="9"/>
      <c r="P1760" s="9"/>
    </row>
    <row r="1761" spans="7:16" ht="15.75" customHeight="1">
      <c r="G1761" s="8"/>
      <c r="H1761" s="5"/>
      <c r="I1761" s="7"/>
      <c r="N1761" s="9"/>
      <c r="O1761" s="9"/>
      <c r="P1761" s="9"/>
    </row>
    <row r="1762" spans="7:16" ht="15.75" customHeight="1">
      <c r="G1762" s="8"/>
      <c r="H1762" s="5"/>
      <c r="I1762" s="7"/>
      <c r="N1762" s="9"/>
      <c r="O1762" s="9"/>
      <c r="P1762" s="9"/>
    </row>
    <row r="1763" spans="7:16" ht="15.75" customHeight="1">
      <c r="G1763" s="8"/>
      <c r="H1763" s="5"/>
      <c r="I1763" s="7"/>
      <c r="N1763" s="9"/>
      <c r="O1763" s="9"/>
      <c r="P1763" s="9"/>
    </row>
    <row r="1764" spans="7:16" ht="15.75" customHeight="1">
      <c r="G1764" s="8"/>
      <c r="H1764" s="5"/>
      <c r="I1764" s="7"/>
      <c r="N1764" s="9"/>
      <c r="O1764" s="9"/>
      <c r="P1764" s="9"/>
    </row>
    <row r="1765" spans="7:16" ht="15.75" customHeight="1">
      <c r="G1765" s="8"/>
      <c r="H1765" s="5"/>
      <c r="I1765" s="7"/>
      <c r="N1765" s="9"/>
      <c r="O1765" s="9"/>
      <c r="P1765" s="9"/>
    </row>
    <row r="1766" spans="7:16" ht="15.75" customHeight="1">
      <c r="G1766" s="8"/>
      <c r="H1766" s="5"/>
      <c r="I1766" s="7"/>
      <c r="N1766" s="9"/>
      <c r="O1766" s="9"/>
      <c r="P1766" s="9"/>
    </row>
    <row r="1767" spans="7:16" ht="15.75" customHeight="1">
      <c r="G1767" s="8"/>
      <c r="H1767" s="5"/>
      <c r="I1767" s="7"/>
      <c r="N1767" s="9"/>
      <c r="O1767" s="9"/>
      <c r="P1767" s="9"/>
    </row>
    <row r="1768" spans="7:16" ht="15.75" customHeight="1">
      <c r="G1768" s="8"/>
      <c r="H1768" s="5"/>
      <c r="I1768" s="7"/>
      <c r="N1768" s="9"/>
      <c r="O1768" s="9"/>
      <c r="P1768" s="9"/>
    </row>
    <row r="1769" spans="7:16" ht="15.75" customHeight="1">
      <c r="G1769" s="8"/>
      <c r="H1769" s="5"/>
      <c r="I1769" s="7"/>
      <c r="N1769" s="9"/>
      <c r="O1769" s="9"/>
      <c r="P1769" s="9"/>
    </row>
    <row r="1770" spans="7:16" ht="15.75" customHeight="1">
      <c r="G1770" s="8"/>
      <c r="H1770" s="5"/>
      <c r="I1770" s="7"/>
      <c r="N1770" s="9"/>
      <c r="O1770" s="9"/>
      <c r="P1770" s="9"/>
    </row>
    <row r="1771" spans="7:16" ht="15.75" customHeight="1">
      <c r="G1771" s="8"/>
      <c r="H1771" s="5"/>
      <c r="I1771" s="7"/>
      <c r="N1771" s="9"/>
      <c r="O1771" s="9"/>
      <c r="P1771" s="9"/>
    </row>
    <row r="1772" spans="7:16" ht="15.75" customHeight="1">
      <c r="G1772" s="8"/>
      <c r="H1772" s="5"/>
      <c r="I1772" s="7"/>
      <c r="N1772" s="9"/>
      <c r="O1772" s="9"/>
      <c r="P1772" s="9"/>
    </row>
    <row r="1773" spans="7:16" ht="15.75" customHeight="1">
      <c r="G1773" s="8"/>
      <c r="H1773" s="5"/>
      <c r="I1773" s="7"/>
      <c r="N1773" s="9"/>
      <c r="O1773" s="9"/>
      <c r="P1773" s="9"/>
    </row>
    <row r="1774" spans="7:16" ht="15.75" customHeight="1">
      <c r="G1774" s="8"/>
      <c r="H1774" s="5"/>
      <c r="I1774" s="7"/>
      <c r="N1774" s="9"/>
      <c r="O1774" s="9"/>
      <c r="P1774" s="9"/>
    </row>
    <row r="1775" spans="7:16" ht="15.75" customHeight="1">
      <c r="G1775" s="8"/>
      <c r="H1775" s="5"/>
      <c r="I1775" s="7"/>
      <c r="N1775" s="9"/>
      <c r="O1775" s="9"/>
      <c r="P1775" s="9"/>
    </row>
    <row r="1776" spans="7:16" ht="15.75" customHeight="1">
      <c r="G1776" s="8"/>
      <c r="H1776" s="5"/>
      <c r="I1776" s="7"/>
      <c r="N1776" s="9"/>
      <c r="O1776" s="9"/>
      <c r="P1776" s="9"/>
    </row>
    <row r="1777" spans="7:16" ht="15.75" customHeight="1">
      <c r="G1777" s="8"/>
      <c r="H1777" s="5"/>
      <c r="I1777" s="7"/>
      <c r="N1777" s="9"/>
      <c r="O1777" s="9"/>
      <c r="P1777" s="9"/>
    </row>
    <row r="1778" spans="7:16" ht="15.75" customHeight="1">
      <c r="G1778" s="8"/>
      <c r="H1778" s="5"/>
      <c r="I1778" s="7"/>
      <c r="N1778" s="9"/>
      <c r="O1778" s="9"/>
      <c r="P1778" s="9"/>
    </row>
    <row r="1779" spans="7:16" ht="15.75" customHeight="1">
      <c r="G1779" s="8"/>
      <c r="H1779" s="5"/>
      <c r="I1779" s="7"/>
      <c r="N1779" s="9"/>
      <c r="O1779" s="9"/>
      <c r="P1779" s="9"/>
    </row>
    <row r="1780" spans="7:16" ht="15.75" customHeight="1">
      <c r="G1780" s="8"/>
      <c r="H1780" s="5"/>
      <c r="I1780" s="7"/>
      <c r="N1780" s="9"/>
      <c r="O1780" s="9"/>
      <c r="P1780" s="9"/>
    </row>
    <row r="1781" spans="7:16" ht="15.75" customHeight="1">
      <c r="G1781" s="8"/>
      <c r="H1781" s="5"/>
      <c r="I1781" s="7"/>
      <c r="N1781" s="9"/>
      <c r="O1781" s="9"/>
      <c r="P1781" s="9"/>
    </row>
    <row r="1782" spans="7:16" ht="15.75" customHeight="1">
      <c r="G1782" s="8"/>
      <c r="H1782" s="5"/>
      <c r="I1782" s="7"/>
      <c r="N1782" s="9"/>
      <c r="O1782" s="9"/>
      <c r="P1782" s="9"/>
    </row>
    <row r="1783" spans="7:16" ht="15.75" customHeight="1">
      <c r="G1783" s="8"/>
      <c r="H1783" s="5"/>
      <c r="I1783" s="7"/>
      <c r="N1783" s="9"/>
      <c r="O1783" s="9"/>
      <c r="P1783" s="9"/>
    </row>
    <row r="1784" spans="7:16" ht="15.75" customHeight="1">
      <c r="G1784" s="8"/>
      <c r="H1784" s="5"/>
      <c r="I1784" s="7"/>
      <c r="N1784" s="9"/>
      <c r="O1784" s="9"/>
      <c r="P1784" s="9"/>
    </row>
    <row r="1785" spans="7:16" ht="15.75" customHeight="1">
      <c r="G1785" s="8"/>
      <c r="H1785" s="5"/>
      <c r="I1785" s="7"/>
      <c r="N1785" s="9"/>
      <c r="O1785" s="9"/>
      <c r="P1785" s="9"/>
    </row>
    <row r="1786" spans="7:16" ht="15.75" customHeight="1">
      <c r="G1786" s="8"/>
      <c r="H1786" s="5"/>
      <c r="I1786" s="7"/>
      <c r="N1786" s="9"/>
      <c r="O1786" s="9"/>
      <c r="P1786" s="9"/>
    </row>
    <row r="1787" spans="7:16" ht="15.75" customHeight="1">
      <c r="G1787" s="8"/>
      <c r="H1787" s="5"/>
      <c r="I1787" s="7"/>
      <c r="N1787" s="9"/>
      <c r="O1787" s="9"/>
      <c r="P1787" s="9"/>
    </row>
    <row r="1788" spans="7:16" ht="15.75" customHeight="1">
      <c r="G1788" s="8"/>
      <c r="H1788" s="5"/>
      <c r="I1788" s="7"/>
      <c r="N1788" s="9"/>
      <c r="O1788" s="9"/>
      <c r="P1788" s="9"/>
    </row>
    <row r="1789" spans="7:16" ht="15.75" customHeight="1">
      <c r="G1789" s="8"/>
      <c r="H1789" s="5"/>
      <c r="I1789" s="7"/>
      <c r="N1789" s="9"/>
      <c r="O1789" s="9"/>
      <c r="P1789" s="9"/>
    </row>
    <row r="1790" spans="7:16" ht="15.75" customHeight="1">
      <c r="G1790" s="8"/>
      <c r="H1790" s="5"/>
      <c r="I1790" s="7"/>
      <c r="N1790" s="9"/>
      <c r="O1790" s="9"/>
      <c r="P1790" s="9"/>
    </row>
    <row r="1791" spans="7:16" ht="15.75" customHeight="1">
      <c r="G1791" s="8"/>
      <c r="H1791" s="5"/>
      <c r="I1791" s="7"/>
      <c r="N1791" s="9"/>
      <c r="O1791" s="9"/>
      <c r="P1791" s="9"/>
    </row>
    <row r="1792" spans="7:16" ht="15.75" customHeight="1">
      <c r="G1792" s="8"/>
      <c r="H1792" s="5"/>
      <c r="I1792" s="7"/>
      <c r="N1792" s="9"/>
      <c r="O1792" s="9"/>
      <c r="P1792" s="9"/>
    </row>
    <row r="1793" spans="7:16" ht="15.75" customHeight="1">
      <c r="G1793" s="8"/>
      <c r="H1793" s="5"/>
      <c r="I1793" s="7"/>
      <c r="N1793" s="9"/>
      <c r="O1793" s="9"/>
      <c r="P1793" s="9"/>
    </row>
    <row r="1794" spans="7:16" ht="15.75" customHeight="1">
      <c r="G1794" s="8"/>
      <c r="H1794" s="5"/>
      <c r="I1794" s="7"/>
      <c r="N1794" s="9"/>
      <c r="O1794" s="9"/>
      <c r="P1794" s="9"/>
    </row>
    <row r="1795" spans="7:16" ht="15.75" customHeight="1">
      <c r="G1795" s="8"/>
      <c r="H1795" s="5"/>
      <c r="I1795" s="7"/>
      <c r="N1795" s="9"/>
      <c r="O1795" s="9"/>
      <c r="P1795" s="9"/>
    </row>
    <row r="1796" spans="7:16" ht="15.75" customHeight="1">
      <c r="G1796" s="8"/>
      <c r="H1796" s="5"/>
      <c r="I1796" s="7"/>
      <c r="N1796" s="9"/>
      <c r="O1796" s="9"/>
      <c r="P1796" s="9"/>
    </row>
    <row r="1797" spans="7:16" ht="15.75" customHeight="1">
      <c r="G1797" s="8"/>
      <c r="H1797" s="5"/>
      <c r="I1797" s="7"/>
      <c r="N1797" s="9"/>
      <c r="O1797" s="9"/>
      <c r="P1797" s="9"/>
    </row>
    <row r="1798" spans="7:16" ht="15.75" customHeight="1">
      <c r="G1798" s="8"/>
      <c r="H1798" s="5"/>
      <c r="I1798" s="7"/>
      <c r="N1798" s="9"/>
      <c r="O1798" s="9"/>
      <c r="P1798" s="9"/>
    </row>
    <row r="1799" spans="7:16" ht="15.75" customHeight="1">
      <c r="G1799" s="8"/>
      <c r="H1799" s="5"/>
      <c r="I1799" s="7"/>
      <c r="N1799" s="9"/>
      <c r="O1799" s="9"/>
      <c r="P1799" s="9"/>
    </row>
    <row r="1800" spans="7:16" ht="15.75" customHeight="1">
      <c r="G1800" s="8"/>
      <c r="H1800" s="5"/>
      <c r="I1800" s="7"/>
      <c r="N1800" s="9"/>
      <c r="O1800" s="9"/>
      <c r="P1800" s="9"/>
    </row>
    <row r="1801" spans="7:16" ht="15.75" customHeight="1">
      <c r="G1801" s="8"/>
      <c r="H1801" s="5"/>
      <c r="I1801" s="7"/>
      <c r="N1801" s="9"/>
      <c r="O1801" s="9"/>
      <c r="P1801" s="9"/>
    </row>
    <row r="1802" spans="7:16" ht="15.75" customHeight="1">
      <c r="G1802" s="8"/>
      <c r="H1802" s="5"/>
      <c r="I1802" s="7"/>
      <c r="N1802" s="9"/>
      <c r="O1802" s="9"/>
      <c r="P1802" s="9"/>
    </row>
    <row r="1803" spans="7:16" ht="15.75" customHeight="1">
      <c r="G1803" s="8"/>
      <c r="H1803" s="5"/>
      <c r="I1803" s="7"/>
      <c r="N1803" s="9"/>
      <c r="O1803" s="9"/>
      <c r="P1803" s="9"/>
    </row>
    <row r="1804" spans="7:16" ht="15.75" customHeight="1">
      <c r="G1804" s="8"/>
      <c r="H1804" s="5"/>
      <c r="I1804" s="7"/>
      <c r="N1804" s="9"/>
      <c r="O1804" s="9"/>
      <c r="P1804" s="9"/>
    </row>
    <row r="1805" spans="7:16" ht="15.75" customHeight="1">
      <c r="G1805" s="8"/>
      <c r="H1805" s="5"/>
      <c r="I1805" s="7"/>
      <c r="N1805" s="9"/>
      <c r="O1805" s="9"/>
      <c r="P1805" s="9"/>
    </row>
    <row r="1806" spans="7:16" ht="15.75" customHeight="1">
      <c r="G1806" s="8"/>
      <c r="H1806" s="5"/>
      <c r="I1806" s="7"/>
      <c r="N1806" s="9"/>
      <c r="O1806" s="9"/>
      <c r="P1806" s="9"/>
    </row>
    <row r="1807" spans="7:16" ht="15.75" customHeight="1">
      <c r="G1807" s="8"/>
      <c r="H1807" s="5"/>
      <c r="I1807" s="7"/>
      <c r="N1807" s="9"/>
      <c r="O1807" s="9"/>
      <c r="P1807" s="9"/>
    </row>
    <row r="1808" spans="7:16" ht="15.75" customHeight="1">
      <c r="G1808" s="8"/>
      <c r="H1808" s="5"/>
      <c r="I1808" s="7"/>
      <c r="N1808" s="9"/>
      <c r="O1808" s="9"/>
      <c r="P1808" s="9"/>
    </row>
    <row r="1809" spans="7:16" ht="15.75" customHeight="1">
      <c r="G1809" s="8"/>
      <c r="H1809" s="5"/>
      <c r="I1809" s="7"/>
      <c r="N1809" s="9"/>
      <c r="O1809" s="9"/>
      <c r="P1809" s="9"/>
    </row>
    <row r="1810" spans="7:16" ht="15.75" customHeight="1">
      <c r="G1810" s="8"/>
      <c r="H1810" s="5"/>
      <c r="I1810" s="7"/>
      <c r="N1810" s="9"/>
      <c r="O1810" s="9"/>
      <c r="P1810" s="9"/>
    </row>
    <row r="1811" spans="7:16" ht="15.75" customHeight="1">
      <c r="G1811" s="8"/>
      <c r="H1811" s="5"/>
      <c r="I1811" s="7"/>
      <c r="N1811" s="9"/>
      <c r="O1811" s="9"/>
      <c r="P1811" s="9"/>
    </row>
    <row r="1812" spans="7:16" ht="15.75" customHeight="1">
      <c r="G1812" s="8"/>
      <c r="H1812" s="5"/>
      <c r="I1812" s="7"/>
      <c r="N1812" s="9"/>
      <c r="O1812" s="9"/>
      <c r="P1812" s="9"/>
    </row>
    <row r="1813" spans="7:16" ht="15.75" customHeight="1">
      <c r="G1813" s="8"/>
      <c r="H1813" s="5"/>
      <c r="I1813" s="7"/>
      <c r="N1813" s="9"/>
      <c r="O1813" s="9"/>
      <c r="P1813" s="9"/>
    </row>
    <row r="1814" spans="7:16" ht="15.75" customHeight="1">
      <c r="G1814" s="8"/>
      <c r="H1814" s="5"/>
      <c r="I1814" s="7"/>
      <c r="N1814" s="9"/>
      <c r="O1814" s="9"/>
      <c r="P1814" s="9"/>
    </row>
    <row r="1815" spans="7:16" ht="15.75" customHeight="1">
      <c r="G1815" s="8"/>
      <c r="H1815" s="5"/>
      <c r="I1815" s="7"/>
      <c r="N1815" s="9"/>
      <c r="O1815" s="9"/>
      <c r="P1815" s="9"/>
    </row>
    <row r="1816" spans="7:16" ht="15.75" customHeight="1">
      <c r="G1816" s="8"/>
      <c r="H1816" s="5"/>
      <c r="I1816" s="7"/>
      <c r="N1816" s="9"/>
      <c r="O1816" s="9"/>
      <c r="P1816" s="9"/>
    </row>
    <row r="1817" spans="7:16" ht="15.75" customHeight="1">
      <c r="G1817" s="8"/>
      <c r="H1817" s="5"/>
      <c r="I1817" s="7"/>
      <c r="N1817" s="9"/>
      <c r="O1817" s="9"/>
      <c r="P1817" s="9"/>
    </row>
    <row r="1818" spans="7:16" ht="15.75" customHeight="1">
      <c r="G1818" s="8"/>
      <c r="H1818" s="5"/>
      <c r="I1818" s="7"/>
      <c r="N1818" s="9"/>
      <c r="O1818" s="9"/>
      <c r="P1818" s="9"/>
    </row>
    <row r="1819" spans="7:16" ht="15.75" customHeight="1">
      <c r="G1819" s="8"/>
      <c r="H1819" s="5"/>
      <c r="I1819" s="7"/>
      <c r="N1819" s="9"/>
      <c r="O1819" s="9"/>
      <c r="P1819" s="9"/>
    </row>
    <row r="1820" spans="7:16" ht="15.75" customHeight="1">
      <c r="G1820" s="8"/>
      <c r="H1820" s="5"/>
      <c r="I1820" s="7"/>
      <c r="N1820" s="9"/>
      <c r="O1820" s="9"/>
      <c r="P1820" s="9"/>
    </row>
    <row r="1821" spans="7:16" ht="15.75" customHeight="1">
      <c r="G1821" s="8"/>
      <c r="H1821" s="5"/>
      <c r="I1821" s="7"/>
      <c r="N1821" s="9"/>
      <c r="O1821" s="9"/>
      <c r="P1821" s="9"/>
    </row>
    <row r="1822" spans="7:16" ht="15.75" customHeight="1">
      <c r="G1822" s="8"/>
      <c r="H1822" s="5"/>
      <c r="I1822" s="7"/>
      <c r="N1822" s="9"/>
      <c r="O1822" s="9"/>
      <c r="P1822" s="9"/>
    </row>
    <row r="1823" spans="7:16" ht="15.75" customHeight="1">
      <c r="G1823" s="8"/>
      <c r="H1823" s="5"/>
      <c r="I1823" s="7"/>
      <c r="N1823" s="9"/>
      <c r="O1823" s="9"/>
      <c r="P1823" s="9"/>
    </row>
    <row r="1824" spans="7:16" ht="15.75" customHeight="1">
      <c r="G1824" s="8"/>
      <c r="H1824" s="5"/>
      <c r="I1824" s="7"/>
      <c r="N1824" s="9"/>
      <c r="O1824" s="9"/>
      <c r="P1824" s="9"/>
    </row>
    <row r="1825" spans="7:16" ht="15.75" customHeight="1">
      <c r="G1825" s="8"/>
      <c r="H1825" s="5"/>
      <c r="I1825" s="7"/>
      <c r="N1825" s="9"/>
      <c r="O1825" s="9"/>
      <c r="P1825" s="9"/>
    </row>
    <row r="1826" spans="7:16" ht="15.75" customHeight="1">
      <c r="G1826" s="8"/>
      <c r="H1826" s="5"/>
      <c r="I1826" s="7"/>
      <c r="N1826" s="9"/>
      <c r="O1826" s="9"/>
      <c r="P1826" s="9"/>
    </row>
    <row r="1827" spans="7:16" ht="15.75" customHeight="1">
      <c r="G1827" s="8"/>
      <c r="H1827" s="5"/>
      <c r="I1827" s="7"/>
      <c r="N1827" s="9"/>
      <c r="O1827" s="9"/>
      <c r="P1827" s="9"/>
    </row>
    <row r="1828" spans="7:16" ht="15.75" customHeight="1">
      <c r="G1828" s="8"/>
      <c r="H1828" s="5"/>
      <c r="I1828" s="7"/>
      <c r="N1828" s="9"/>
      <c r="O1828" s="9"/>
      <c r="P1828" s="9"/>
    </row>
    <row r="1829" spans="7:16" ht="15.75" customHeight="1">
      <c r="G1829" s="8"/>
      <c r="H1829" s="5"/>
      <c r="I1829" s="7"/>
      <c r="N1829" s="9"/>
      <c r="O1829" s="9"/>
      <c r="P1829" s="9"/>
    </row>
    <row r="1830" spans="7:16" ht="15.75" customHeight="1">
      <c r="G1830" s="8"/>
      <c r="H1830" s="5"/>
      <c r="I1830" s="7"/>
      <c r="N1830" s="9"/>
      <c r="O1830" s="9"/>
      <c r="P1830" s="9"/>
    </row>
    <row r="1831" spans="7:16" ht="15.75" customHeight="1">
      <c r="G1831" s="8"/>
      <c r="H1831" s="5"/>
      <c r="I1831" s="7"/>
      <c r="N1831" s="9"/>
      <c r="O1831" s="9"/>
      <c r="P1831" s="9"/>
    </row>
    <row r="1832" spans="7:16" ht="15.75" customHeight="1">
      <c r="G1832" s="8"/>
      <c r="H1832" s="5"/>
      <c r="I1832" s="7"/>
      <c r="N1832" s="9"/>
      <c r="O1832" s="9"/>
      <c r="P1832" s="9"/>
    </row>
    <row r="1833" spans="7:16" ht="15.75" customHeight="1">
      <c r="G1833" s="8"/>
      <c r="H1833" s="5"/>
      <c r="I1833" s="7"/>
      <c r="N1833" s="9"/>
      <c r="O1833" s="9"/>
      <c r="P1833" s="9"/>
    </row>
    <row r="1834" spans="7:16" ht="15.75" customHeight="1">
      <c r="G1834" s="8"/>
      <c r="H1834" s="5"/>
      <c r="I1834" s="7"/>
      <c r="N1834" s="9"/>
      <c r="O1834" s="9"/>
      <c r="P1834" s="9"/>
    </row>
    <row r="1835" spans="7:16" ht="15.75" customHeight="1">
      <c r="G1835" s="8"/>
      <c r="H1835" s="5"/>
      <c r="I1835" s="7"/>
      <c r="N1835" s="9"/>
      <c r="O1835" s="9"/>
      <c r="P1835" s="9"/>
    </row>
    <row r="1836" spans="7:16" ht="15.75" customHeight="1">
      <c r="G1836" s="8"/>
      <c r="H1836" s="5"/>
      <c r="I1836" s="7"/>
      <c r="N1836" s="9"/>
      <c r="O1836" s="9"/>
      <c r="P1836" s="9"/>
    </row>
    <row r="1837" spans="7:16" ht="15.75" customHeight="1">
      <c r="G1837" s="8"/>
      <c r="H1837" s="5"/>
      <c r="I1837" s="7"/>
      <c r="N1837" s="9"/>
      <c r="O1837" s="9"/>
      <c r="P1837" s="9"/>
    </row>
    <row r="1838" spans="7:16" ht="15.75" customHeight="1">
      <c r="G1838" s="8"/>
      <c r="H1838" s="5"/>
      <c r="I1838" s="7"/>
      <c r="N1838" s="9"/>
      <c r="O1838" s="9"/>
      <c r="P1838" s="9"/>
    </row>
    <row r="1839" spans="7:16" ht="15.75" customHeight="1">
      <c r="G1839" s="8"/>
      <c r="H1839" s="5"/>
      <c r="I1839" s="7"/>
      <c r="N1839" s="9"/>
      <c r="O1839" s="9"/>
      <c r="P1839" s="9"/>
    </row>
    <row r="1840" spans="7:16" ht="15.75" customHeight="1">
      <c r="G1840" s="8"/>
      <c r="H1840" s="5"/>
      <c r="I1840" s="7"/>
      <c r="N1840" s="9"/>
      <c r="O1840" s="9"/>
      <c r="P1840" s="9"/>
    </row>
    <row r="1841" spans="7:16" ht="15.75" customHeight="1">
      <c r="G1841" s="8"/>
      <c r="H1841" s="5"/>
      <c r="I1841" s="7"/>
      <c r="N1841" s="9"/>
      <c r="O1841" s="9"/>
      <c r="P1841" s="9"/>
    </row>
    <row r="1842" spans="7:16" ht="15.75" customHeight="1">
      <c r="G1842" s="8"/>
      <c r="H1842" s="5"/>
      <c r="I1842" s="7"/>
      <c r="N1842" s="9"/>
      <c r="O1842" s="9"/>
      <c r="P1842" s="9"/>
    </row>
    <row r="1843" spans="7:16" ht="15.75" customHeight="1">
      <c r="G1843" s="8"/>
      <c r="H1843" s="5"/>
      <c r="I1843" s="7"/>
      <c r="N1843" s="9"/>
      <c r="O1843" s="9"/>
      <c r="P1843" s="9"/>
    </row>
    <row r="1844" spans="7:16" ht="15.75" customHeight="1">
      <c r="G1844" s="8"/>
      <c r="H1844" s="5"/>
      <c r="I1844" s="7"/>
      <c r="N1844" s="9"/>
      <c r="O1844" s="9"/>
      <c r="P1844" s="9"/>
    </row>
    <row r="1845" spans="7:16" ht="15.75" customHeight="1">
      <c r="G1845" s="8"/>
      <c r="H1845" s="5"/>
      <c r="I1845" s="7"/>
      <c r="N1845" s="9"/>
      <c r="O1845" s="9"/>
      <c r="P1845" s="9"/>
    </row>
    <row r="1846" spans="7:16" ht="15.75" customHeight="1">
      <c r="G1846" s="8"/>
      <c r="H1846" s="5"/>
      <c r="I1846" s="7"/>
      <c r="N1846" s="9"/>
      <c r="O1846" s="9"/>
      <c r="P1846" s="9"/>
    </row>
    <row r="1847" spans="7:16" ht="15.75" customHeight="1">
      <c r="G1847" s="8"/>
      <c r="H1847" s="5"/>
      <c r="I1847" s="7"/>
      <c r="N1847" s="9"/>
      <c r="O1847" s="9"/>
      <c r="P1847" s="9"/>
    </row>
    <row r="1848" spans="7:16" ht="15.75" customHeight="1">
      <c r="G1848" s="8"/>
      <c r="H1848" s="5"/>
      <c r="I1848" s="7"/>
      <c r="N1848" s="9"/>
      <c r="O1848" s="9"/>
      <c r="P1848" s="9"/>
    </row>
    <row r="1849" spans="7:16" ht="15.75" customHeight="1">
      <c r="G1849" s="8"/>
      <c r="H1849" s="5"/>
      <c r="I1849" s="7"/>
      <c r="N1849" s="9"/>
      <c r="O1849" s="9"/>
      <c r="P1849" s="9"/>
    </row>
    <row r="1850" spans="7:16" ht="15.75" customHeight="1">
      <c r="G1850" s="8"/>
      <c r="H1850" s="5"/>
      <c r="I1850" s="7"/>
      <c r="N1850" s="9"/>
      <c r="O1850" s="9"/>
      <c r="P1850" s="9"/>
    </row>
    <row r="1851" spans="7:16" ht="15.75" customHeight="1">
      <c r="G1851" s="8"/>
      <c r="H1851" s="5"/>
      <c r="I1851" s="7"/>
      <c r="N1851" s="9"/>
      <c r="O1851" s="9"/>
      <c r="P1851" s="9"/>
    </row>
    <row r="1852" spans="7:16" ht="15.75" customHeight="1">
      <c r="G1852" s="8"/>
      <c r="H1852" s="5"/>
      <c r="I1852" s="7"/>
      <c r="N1852" s="9"/>
      <c r="O1852" s="9"/>
      <c r="P1852" s="9"/>
    </row>
    <row r="1853" spans="7:16" ht="15.75" customHeight="1">
      <c r="G1853" s="8"/>
      <c r="H1853" s="5"/>
      <c r="I1853" s="7"/>
      <c r="N1853" s="9"/>
      <c r="O1853" s="9"/>
      <c r="P1853" s="9"/>
    </row>
    <row r="1854" spans="7:16" ht="15.75" customHeight="1">
      <c r="G1854" s="8"/>
      <c r="H1854" s="5"/>
      <c r="I1854" s="7"/>
      <c r="N1854" s="9"/>
      <c r="O1854" s="9"/>
      <c r="P1854" s="9"/>
    </row>
    <row r="1855" spans="7:16" ht="15.75" customHeight="1">
      <c r="G1855" s="8"/>
      <c r="H1855" s="5"/>
      <c r="I1855" s="7"/>
      <c r="N1855" s="9"/>
      <c r="O1855" s="9"/>
      <c r="P1855" s="9"/>
    </row>
    <row r="1856" spans="7:16" ht="15.75" customHeight="1">
      <c r="G1856" s="8"/>
      <c r="H1856" s="5"/>
      <c r="I1856" s="7"/>
      <c r="N1856" s="9"/>
      <c r="O1856" s="9"/>
      <c r="P1856" s="9"/>
    </row>
    <row r="1857" spans="7:16" ht="15.75" customHeight="1">
      <c r="G1857" s="8"/>
      <c r="H1857" s="5"/>
      <c r="I1857" s="7"/>
      <c r="N1857" s="9"/>
      <c r="O1857" s="9"/>
      <c r="P1857" s="9"/>
    </row>
    <row r="1858" spans="7:16" ht="15.75" customHeight="1">
      <c r="G1858" s="8"/>
      <c r="H1858" s="5"/>
      <c r="I1858" s="7"/>
      <c r="N1858" s="9"/>
      <c r="O1858" s="9"/>
      <c r="P1858" s="9"/>
    </row>
    <row r="1859" spans="7:16" ht="15.75" customHeight="1">
      <c r="G1859" s="8"/>
      <c r="H1859" s="5"/>
      <c r="I1859" s="7"/>
      <c r="N1859" s="9"/>
      <c r="O1859" s="9"/>
      <c r="P1859" s="9"/>
    </row>
    <row r="1860" spans="7:16" ht="15.75" customHeight="1">
      <c r="G1860" s="8"/>
      <c r="H1860" s="5"/>
      <c r="I1860" s="7"/>
      <c r="N1860" s="9"/>
      <c r="O1860" s="9"/>
      <c r="P1860" s="9"/>
    </row>
    <row r="1861" spans="7:16" ht="15.75" customHeight="1">
      <c r="G1861" s="8"/>
      <c r="H1861" s="5"/>
      <c r="I1861" s="7"/>
      <c r="N1861" s="9"/>
      <c r="O1861" s="9"/>
      <c r="P1861" s="9"/>
    </row>
    <row r="1862" spans="7:16" ht="15.75" customHeight="1">
      <c r="G1862" s="8"/>
      <c r="H1862" s="5"/>
      <c r="I1862" s="7"/>
      <c r="N1862" s="9"/>
      <c r="O1862" s="9"/>
      <c r="P1862" s="9"/>
    </row>
    <row r="1863" spans="7:16" ht="15.75" customHeight="1">
      <c r="G1863" s="8"/>
      <c r="H1863" s="5"/>
      <c r="I1863" s="7"/>
      <c r="N1863" s="9"/>
      <c r="O1863" s="9"/>
      <c r="P1863" s="9"/>
    </row>
    <row r="1864" spans="7:16" ht="15.75" customHeight="1">
      <c r="G1864" s="8"/>
      <c r="H1864" s="5"/>
      <c r="I1864" s="7"/>
      <c r="N1864" s="9"/>
      <c r="O1864" s="9"/>
      <c r="P1864" s="9"/>
    </row>
    <row r="1865" spans="7:16" ht="15.75" customHeight="1">
      <c r="G1865" s="8"/>
      <c r="H1865" s="5"/>
      <c r="I1865" s="7"/>
      <c r="N1865" s="9"/>
      <c r="O1865" s="9"/>
      <c r="P1865" s="9"/>
    </row>
    <row r="1866" spans="7:16" ht="15.75" customHeight="1">
      <c r="G1866" s="8"/>
      <c r="H1866" s="5"/>
      <c r="I1866" s="7"/>
      <c r="N1866" s="9"/>
      <c r="O1866" s="9"/>
      <c r="P1866" s="9"/>
    </row>
    <row r="1867" spans="7:16" ht="15.75" customHeight="1">
      <c r="G1867" s="8"/>
      <c r="H1867" s="5"/>
      <c r="I1867" s="7"/>
      <c r="N1867" s="9"/>
      <c r="O1867" s="9"/>
      <c r="P1867" s="9"/>
    </row>
    <row r="1868" spans="7:16" ht="15.75" customHeight="1">
      <c r="G1868" s="8"/>
      <c r="H1868" s="5"/>
      <c r="I1868" s="7"/>
      <c r="N1868" s="9"/>
      <c r="O1868" s="9"/>
      <c r="P1868" s="9"/>
    </row>
    <row r="1869" spans="7:16" ht="15.75" customHeight="1">
      <c r="G1869" s="8"/>
      <c r="H1869" s="5"/>
      <c r="I1869" s="7"/>
      <c r="N1869" s="9"/>
      <c r="O1869" s="9"/>
      <c r="P1869" s="9"/>
    </row>
    <row r="1870" spans="7:16" ht="15.75" customHeight="1">
      <c r="G1870" s="8"/>
      <c r="H1870" s="5"/>
      <c r="I1870" s="7"/>
      <c r="N1870" s="9"/>
      <c r="O1870" s="9"/>
      <c r="P1870" s="9"/>
    </row>
    <row r="1871" spans="7:16" ht="15.75" customHeight="1">
      <c r="G1871" s="8"/>
      <c r="H1871" s="5"/>
      <c r="I1871" s="7"/>
      <c r="N1871" s="9"/>
      <c r="O1871" s="9"/>
      <c r="P1871" s="9"/>
    </row>
    <row r="1872" spans="7:16" ht="15.75" customHeight="1">
      <c r="G1872" s="8"/>
      <c r="H1872" s="5"/>
      <c r="I1872" s="7"/>
      <c r="N1872" s="9"/>
      <c r="O1872" s="9"/>
      <c r="P1872" s="9"/>
    </row>
    <row r="1873" spans="7:16" ht="15.75" customHeight="1">
      <c r="G1873" s="8"/>
      <c r="H1873" s="5"/>
      <c r="I1873" s="7"/>
      <c r="N1873" s="9"/>
      <c r="O1873" s="9"/>
      <c r="P1873" s="9"/>
    </row>
    <row r="1874" spans="7:16" ht="15.75" customHeight="1">
      <c r="G1874" s="8"/>
      <c r="H1874" s="5"/>
      <c r="I1874" s="7"/>
      <c r="N1874" s="9"/>
      <c r="O1874" s="9"/>
      <c r="P1874" s="9"/>
    </row>
    <row r="1875" spans="7:16" ht="15.75" customHeight="1">
      <c r="G1875" s="8"/>
      <c r="H1875" s="5"/>
      <c r="I1875" s="7"/>
      <c r="N1875" s="9"/>
      <c r="O1875" s="9"/>
      <c r="P1875" s="9"/>
    </row>
    <row r="1876" spans="7:16" ht="15.75" customHeight="1">
      <c r="G1876" s="8"/>
      <c r="H1876" s="5"/>
      <c r="I1876" s="7"/>
      <c r="N1876" s="9"/>
      <c r="O1876" s="9"/>
      <c r="P1876" s="9"/>
    </row>
    <row r="1877" spans="7:16" ht="15.75" customHeight="1">
      <c r="G1877" s="8"/>
      <c r="H1877" s="5"/>
      <c r="I1877" s="7"/>
      <c r="N1877" s="9"/>
      <c r="O1877" s="9"/>
      <c r="P1877" s="9"/>
    </row>
    <row r="1878" spans="7:16" ht="15.75" customHeight="1">
      <c r="G1878" s="8"/>
      <c r="H1878" s="5"/>
      <c r="I1878" s="7"/>
      <c r="N1878" s="9"/>
      <c r="O1878" s="9"/>
      <c r="P1878" s="9"/>
    </row>
    <row r="1879" spans="7:16" ht="15.75" customHeight="1">
      <c r="G1879" s="8"/>
      <c r="H1879" s="5"/>
      <c r="I1879" s="7"/>
      <c r="N1879" s="9"/>
      <c r="O1879" s="9"/>
      <c r="P1879" s="9"/>
    </row>
    <row r="1880" spans="7:16" ht="15.75" customHeight="1">
      <c r="G1880" s="8"/>
      <c r="H1880" s="5"/>
      <c r="I1880" s="7"/>
      <c r="N1880" s="9"/>
      <c r="O1880" s="9"/>
      <c r="P1880" s="9"/>
    </row>
    <row r="1881" spans="7:16" ht="15.75" customHeight="1">
      <c r="G1881" s="8"/>
      <c r="H1881" s="5"/>
      <c r="I1881" s="7"/>
      <c r="N1881" s="9"/>
      <c r="O1881" s="9"/>
      <c r="P1881" s="9"/>
    </row>
    <row r="1882" spans="7:16" ht="15.75" customHeight="1">
      <c r="G1882" s="8"/>
      <c r="H1882" s="5"/>
      <c r="I1882" s="7"/>
      <c r="N1882" s="9"/>
      <c r="O1882" s="9"/>
      <c r="P1882" s="9"/>
    </row>
    <row r="1883" spans="7:16" ht="15.75" customHeight="1">
      <c r="G1883" s="8"/>
      <c r="H1883" s="5"/>
      <c r="I1883" s="7"/>
      <c r="N1883" s="9"/>
      <c r="O1883" s="9"/>
      <c r="P1883" s="9"/>
    </row>
    <row r="1884" spans="7:16" ht="15.75" customHeight="1">
      <c r="G1884" s="8"/>
      <c r="H1884" s="5"/>
      <c r="I1884" s="7"/>
      <c r="N1884" s="9"/>
      <c r="O1884" s="9"/>
      <c r="P1884" s="9"/>
    </row>
    <row r="1885" spans="7:16" ht="15.75" customHeight="1">
      <c r="G1885" s="8"/>
      <c r="H1885" s="5"/>
      <c r="I1885" s="7"/>
      <c r="N1885" s="9"/>
      <c r="O1885" s="9"/>
      <c r="P1885" s="9"/>
    </row>
    <row r="1886" spans="7:16" ht="15.75" customHeight="1">
      <c r="G1886" s="8"/>
      <c r="H1886" s="5"/>
      <c r="I1886" s="7"/>
      <c r="N1886" s="9"/>
      <c r="O1886" s="9"/>
      <c r="P1886" s="9"/>
    </row>
    <row r="1887" spans="7:16" ht="15.75" customHeight="1">
      <c r="G1887" s="8"/>
      <c r="H1887" s="5"/>
      <c r="I1887" s="7"/>
      <c r="N1887" s="9"/>
      <c r="O1887" s="9"/>
      <c r="P1887" s="9"/>
    </row>
    <row r="1888" spans="7:16" ht="15.75" customHeight="1">
      <c r="G1888" s="8"/>
      <c r="H1888" s="5"/>
      <c r="I1888" s="7"/>
      <c r="N1888" s="9"/>
      <c r="O1888" s="9"/>
      <c r="P1888" s="9"/>
    </row>
    <row r="1889" spans="7:16" ht="15.75" customHeight="1">
      <c r="G1889" s="8"/>
      <c r="H1889" s="5"/>
      <c r="I1889" s="7"/>
      <c r="N1889" s="9"/>
      <c r="O1889" s="9"/>
      <c r="P1889" s="9"/>
    </row>
    <row r="1890" spans="7:16" ht="15.75" customHeight="1">
      <c r="G1890" s="8"/>
      <c r="H1890" s="5"/>
      <c r="I1890" s="7"/>
      <c r="N1890" s="9"/>
      <c r="O1890" s="9"/>
      <c r="P1890" s="9"/>
    </row>
    <row r="1891" spans="7:16" ht="15.75" customHeight="1">
      <c r="G1891" s="8"/>
      <c r="H1891" s="5"/>
      <c r="I1891" s="7"/>
      <c r="N1891" s="9"/>
      <c r="O1891" s="9"/>
      <c r="P1891" s="9"/>
    </row>
    <row r="1892" spans="7:16" ht="15.75" customHeight="1">
      <c r="G1892" s="8"/>
      <c r="H1892" s="5"/>
      <c r="I1892" s="7"/>
      <c r="N1892" s="9"/>
      <c r="O1892" s="9"/>
      <c r="P1892" s="9"/>
    </row>
    <row r="1893" spans="7:16" ht="15.75" customHeight="1">
      <c r="G1893" s="8"/>
      <c r="H1893" s="5"/>
      <c r="I1893" s="7"/>
      <c r="N1893" s="9"/>
      <c r="O1893" s="9"/>
      <c r="P1893" s="9"/>
    </row>
    <row r="1894" spans="7:16" ht="15.75" customHeight="1">
      <c r="G1894" s="8"/>
      <c r="H1894" s="5"/>
      <c r="I1894" s="7"/>
      <c r="N1894" s="9"/>
      <c r="O1894" s="9"/>
      <c r="P1894" s="9"/>
    </row>
    <row r="1895" spans="7:16" ht="15.75" customHeight="1">
      <c r="G1895" s="8"/>
      <c r="H1895" s="5"/>
      <c r="I1895" s="7"/>
      <c r="N1895" s="9"/>
      <c r="O1895" s="9"/>
      <c r="P1895" s="9"/>
    </row>
    <row r="1896" spans="7:16" ht="15.75" customHeight="1">
      <c r="G1896" s="8"/>
      <c r="H1896" s="5"/>
      <c r="I1896" s="7"/>
      <c r="N1896" s="9"/>
      <c r="O1896" s="9"/>
      <c r="P1896" s="9"/>
    </row>
    <row r="1897" spans="7:16" ht="15.75" customHeight="1">
      <c r="G1897" s="8"/>
      <c r="H1897" s="5"/>
      <c r="I1897" s="7"/>
      <c r="N1897" s="9"/>
      <c r="O1897" s="9"/>
      <c r="P1897" s="9"/>
    </row>
    <row r="1898" spans="7:16" ht="15.75" customHeight="1">
      <c r="G1898" s="8"/>
      <c r="H1898" s="5"/>
      <c r="I1898" s="7"/>
      <c r="N1898" s="9"/>
      <c r="O1898" s="9"/>
      <c r="P1898" s="9"/>
    </row>
    <row r="1899" spans="7:16" ht="15.75" customHeight="1">
      <c r="G1899" s="8"/>
      <c r="H1899" s="5"/>
      <c r="I1899" s="7"/>
      <c r="N1899" s="9"/>
      <c r="O1899" s="9"/>
      <c r="P1899" s="9"/>
    </row>
    <row r="1900" spans="7:16" ht="15.75" customHeight="1">
      <c r="G1900" s="8"/>
      <c r="H1900" s="5"/>
      <c r="I1900" s="7"/>
      <c r="N1900" s="9"/>
      <c r="O1900" s="9"/>
      <c r="P1900" s="9"/>
    </row>
    <row r="1901" spans="7:16" ht="15.75" customHeight="1">
      <c r="G1901" s="8"/>
      <c r="H1901" s="5"/>
      <c r="I1901" s="7"/>
      <c r="N1901" s="9"/>
      <c r="O1901" s="9"/>
      <c r="P1901" s="9"/>
    </row>
    <row r="1902" spans="7:16" ht="15.75" customHeight="1">
      <c r="G1902" s="8"/>
      <c r="H1902" s="5"/>
      <c r="I1902" s="7"/>
      <c r="N1902" s="9"/>
      <c r="O1902" s="9"/>
      <c r="P1902" s="9"/>
    </row>
    <row r="1903" spans="7:16" ht="15.75" customHeight="1">
      <c r="G1903" s="8"/>
      <c r="H1903" s="5"/>
      <c r="I1903" s="7"/>
      <c r="N1903" s="9"/>
      <c r="O1903" s="9"/>
      <c r="P1903" s="9"/>
    </row>
    <row r="1904" spans="7:16" ht="15.75" customHeight="1">
      <c r="G1904" s="8"/>
      <c r="H1904" s="5"/>
      <c r="I1904" s="7"/>
      <c r="N1904" s="9"/>
      <c r="O1904" s="9"/>
      <c r="P1904" s="9"/>
    </row>
    <row r="1905" spans="7:16" ht="15.75" customHeight="1">
      <c r="G1905" s="8"/>
      <c r="H1905" s="5"/>
      <c r="I1905" s="7"/>
      <c r="N1905" s="9"/>
      <c r="O1905" s="9"/>
      <c r="P1905" s="9"/>
    </row>
    <row r="1906" spans="7:16" ht="15.75" customHeight="1">
      <c r="G1906" s="8"/>
      <c r="H1906" s="5"/>
      <c r="I1906" s="7"/>
      <c r="N1906" s="9"/>
      <c r="O1906" s="9"/>
      <c r="P1906" s="9"/>
    </row>
    <row r="1907" spans="7:16" ht="15.75" customHeight="1">
      <c r="G1907" s="8"/>
      <c r="H1907" s="5"/>
      <c r="I1907" s="7"/>
      <c r="N1907" s="9"/>
      <c r="O1907" s="9"/>
      <c r="P1907" s="9"/>
    </row>
    <row r="1908" spans="7:16" ht="15.75" customHeight="1">
      <c r="G1908" s="8"/>
      <c r="H1908" s="5"/>
      <c r="I1908" s="7"/>
      <c r="N1908" s="9"/>
      <c r="O1908" s="9"/>
      <c r="P1908" s="9"/>
    </row>
    <row r="1909" spans="7:16" ht="15.75" customHeight="1">
      <c r="G1909" s="8"/>
      <c r="H1909" s="5"/>
      <c r="I1909" s="7"/>
      <c r="N1909" s="9"/>
      <c r="O1909" s="9"/>
      <c r="P1909" s="9"/>
    </row>
    <row r="1910" spans="7:16" ht="15.75" customHeight="1">
      <c r="G1910" s="8"/>
      <c r="H1910" s="5"/>
      <c r="I1910" s="7"/>
      <c r="N1910" s="9"/>
      <c r="O1910" s="9"/>
      <c r="P1910" s="9"/>
    </row>
    <row r="1911" spans="7:16" ht="15.75" customHeight="1">
      <c r="G1911" s="8"/>
      <c r="H1911" s="5"/>
      <c r="I1911" s="7"/>
      <c r="N1911" s="9"/>
      <c r="O1911" s="9"/>
      <c r="P1911" s="9"/>
    </row>
    <row r="1912" spans="7:16" ht="15.75" customHeight="1">
      <c r="G1912" s="8"/>
      <c r="H1912" s="5"/>
      <c r="I1912" s="7"/>
      <c r="N1912" s="9"/>
      <c r="O1912" s="9"/>
      <c r="P1912" s="9"/>
    </row>
    <row r="1913" spans="7:16" ht="15.75" customHeight="1">
      <c r="G1913" s="8"/>
      <c r="H1913" s="5"/>
      <c r="I1913" s="7"/>
      <c r="N1913" s="9"/>
      <c r="O1913" s="9"/>
      <c r="P1913" s="9"/>
    </row>
    <row r="1914" spans="7:16" ht="15.75" customHeight="1">
      <c r="G1914" s="8"/>
      <c r="H1914" s="5"/>
      <c r="I1914" s="7"/>
      <c r="N1914" s="9"/>
      <c r="O1914" s="9"/>
      <c r="P1914" s="9"/>
    </row>
    <row r="1915" spans="7:16" ht="15.75" customHeight="1">
      <c r="G1915" s="8"/>
      <c r="H1915" s="5"/>
      <c r="I1915" s="7"/>
      <c r="N1915" s="9"/>
      <c r="O1915" s="9"/>
      <c r="P1915" s="9"/>
    </row>
    <row r="1916" spans="7:16" ht="15.75" customHeight="1">
      <c r="G1916" s="8"/>
      <c r="H1916" s="5"/>
      <c r="I1916" s="7"/>
      <c r="N1916" s="9"/>
      <c r="O1916" s="9"/>
      <c r="P1916" s="9"/>
    </row>
    <row r="1917" spans="7:16" ht="15.75" customHeight="1">
      <c r="G1917" s="8"/>
      <c r="H1917" s="5"/>
      <c r="I1917" s="7"/>
      <c r="N1917" s="9"/>
      <c r="O1917" s="9"/>
      <c r="P1917" s="9"/>
    </row>
    <row r="1918" spans="7:16" ht="15.75" customHeight="1">
      <c r="G1918" s="8"/>
      <c r="H1918" s="5"/>
      <c r="I1918" s="7"/>
      <c r="N1918" s="9"/>
      <c r="O1918" s="9"/>
      <c r="P1918" s="9"/>
    </row>
    <row r="1919" spans="7:16" ht="15.75" customHeight="1">
      <c r="G1919" s="8"/>
      <c r="H1919" s="5"/>
      <c r="I1919" s="7"/>
      <c r="N1919" s="9"/>
      <c r="O1919" s="9"/>
      <c r="P1919" s="9"/>
    </row>
    <row r="1920" spans="7:16" ht="15.75" customHeight="1">
      <c r="G1920" s="8"/>
      <c r="H1920" s="5"/>
      <c r="I1920" s="7"/>
      <c r="N1920" s="9"/>
      <c r="O1920" s="9"/>
      <c r="P1920" s="9"/>
    </row>
    <row r="1921" spans="7:16" ht="15.75" customHeight="1">
      <c r="G1921" s="8"/>
      <c r="H1921" s="5"/>
      <c r="I1921" s="7"/>
      <c r="N1921" s="9"/>
      <c r="O1921" s="9"/>
      <c r="P1921" s="9"/>
    </row>
    <row r="1922" spans="7:16" ht="15.75" customHeight="1">
      <c r="G1922" s="8"/>
      <c r="H1922" s="5"/>
      <c r="I1922" s="7"/>
      <c r="N1922" s="9"/>
      <c r="O1922" s="9"/>
      <c r="P1922" s="9"/>
    </row>
    <row r="1923" spans="7:16" ht="15.75" customHeight="1">
      <c r="G1923" s="8"/>
      <c r="H1923" s="5"/>
      <c r="I1923" s="7"/>
      <c r="N1923" s="9"/>
      <c r="O1923" s="9"/>
      <c r="P1923" s="9"/>
    </row>
    <row r="1924" spans="7:16" ht="15.75" customHeight="1">
      <c r="G1924" s="8"/>
      <c r="H1924" s="5"/>
      <c r="I1924" s="7"/>
      <c r="N1924" s="9"/>
      <c r="O1924" s="9"/>
      <c r="P1924" s="9"/>
    </row>
    <row r="1925" spans="7:16" ht="15.75" customHeight="1">
      <c r="G1925" s="8"/>
      <c r="H1925" s="5"/>
      <c r="I1925" s="7"/>
      <c r="N1925" s="9"/>
      <c r="O1925" s="9"/>
      <c r="P1925" s="9"/>
    </row>
    <row r="1926" spans="7:16" ht="15.75" customHeight="1">
      <c r="G1926" s="8"/>
      <c r="H1926" s="5"/>
      <c r="I1926" s="7"/>
      <c r="N1926" s="9"/>
      <c r="O1926" s="9"/>
      <c r="P1926" s="9"/>
    </row>
    <row r="1927" spans="7:16" ht="15.75" customHeight="1">
      <c r="G1927" s="8"/>
      <c r="H1927" s="5"/>
      <c r="I1927" s="7"/>
      <c r="N1927" s="9"/>
      <c r="O1927" s="9"/>
      <c r="P1927" s="9"/>
    </row>
    <row r="1928" spans="7:16" ht="15.75" customHeight="1">
      <c r="G1928" s="8"/>
      <c r="H1928" s="5"/>
      <c r="I1928" s="7"/>
      <c r="N1928" s="9"/>
      <c r="O1928" s="9"/>
      <c r="P1928" s="9"/>
    </row>
    <row r="1929" spans="7:16" ht="15.75" customHeight="1">
      <c r="G1929" s="8"/>
      <c r="H1929" s="5"/>
      <c r="I1929" s="7"/>
      <c r="N1929" s="9"/>
      <c r="O1929" s="9"/>
      <c r="P1929" s="9"/>
    </row>
    <row r="1930" spans="7:16" ht="15.75" customHeight="1">
      <c r="G1930" s="8"/>
      <c r="H1930" s="5"/>
      <c r="I1930" s="7"/>
      <c r="N1930" s="9"/>
      <c r="O1930" s="9"/>
      <c r="P1930" s="9"/>
    </row>
    <row r="1931" spans="7:16" ht="15.75" customHeight="1">
      <c r="G1931" s="8"/>
      <c r="H1931" s="5"/>
      <c r="I1931" s="7"/>
      <c r="N1931" s="9"/>
      <c r="O1931" s="9"/>
      <c r="P1931" s="9"/>
    </row>
    <row r="1932" spans="7:16" ht="15.75" customHeight="1">
      <c r="G1932" s="8"/>
      <c r="H1932" s="5"/>
      <c r="I1932" s="7"/>
      <c r="N1932" s="9"/>
      <c r="O1932" s="9"/>
      <c r="P1932" s="9"/>
    </row>
    <row r="1933" spans="7:16" ht="15.75" customHeight="1">
      <c r="G1933" s="8"/>
      <c r="H1933" s="5"/>
      <c r="I1933" s="7"/>
      <c r="N1933" s="9"/>
      <c r="O1933" s="9"/>
      <c r="P1933" s="9"/>
    </row>
    <row r="1934" spans="7:16" ht="15.75" customHeight="1">
      <c r="G1934" s="8"/>
      <c r="H1934" s="5"/>
      <c r="I1934" s="7"/>
      <c r="N1934" s="9"/>
      <c r="O1934" s="9"/>
      <c r="P1934" s="9"/>
    </row>
    <row r="1935" spans="7:16" ht="15.75" customHeight="1">
      <c r="G1935" s="8"/>
      <c r="H1935" s="5"/>
      <c r="I1935" s="7"/>
      <c r="N1935" s="9"/>
      <c r="O1935" s="9"/>
      <c r="P1935" s="9"/>
    </row>
    <row r="1936" spans="7:16" ht="15.75" customHeight="1">
      <c r="G1936" s="8"/>
      <c r="H1936" s="5"/>
      <c r="I1936" s="7"/>
      <c r="N1936" s="9"/>
      <c r="O1936" s="9"/>
      <c r="P1936" s="9"/>
    </row>
    <row r="1937" spans="7:16" ht="15.75" customHeight="1">
      <c r="G1937" s="8"/>
      <c r="H1937" s="5"/>
      <c r="I1937" s="7"/>
      <c r="N1937" s="9"/>
      <c r="O1937" s="9"/>
      <c r="P1937" s="9"/>
    </row>
    <row r="1938" spans="7:16" ht="15.75" customHeight="1">
      <c r="G1938" s="8"/>
      <c r="H1938" s="5"/>
      <c r="I1938" s="7"/>
      <c r="N1938" s="9"/>
      <c r="O1938" s="9"/>
      <c r="P1938" s="9"/>
    </row>
    <row r="1939" spans="7:16" ht="15.75" customHeight="1">
      <c r="G1939" s="8"/>
      <c r="H1939" s="5"/>
      <c r="I1939" s="7"/>
      <c r="N1939" s="9"/>
      <c r="O1939" s="9"/>
      <c r="P1939" s="9"/>
    </row>
    <row r="1940" spans="7:16" ht="15.75" customHeight="1">
      <c r="G1940" s="8"/>
      <c r="H1940" s="5"/>
      <c r="I1940" s="7"/>
      <c r="N1940" s="9"/>
      <c r="O1940" s="9"/>
      <c r="P1940" s="9"/>
    </row>
    <row r="1941" spans="7:16" ht="15.75" customHeight="1">
      <c r="G1941" s="8"/>
      <c r="H1941" s="5"/>
      <c r="I1941" s="7"/>
      <c r="N1941" s="9"/>
      <c r="O1941" s="9"/>
      <c r="P1941" s="9"/>
    </row>
    <row r="1942" spans="7:16" ht="15.75" customHeight="1">
      <c r="G1942" s="8"/>
      <c r="H1942" s="5"/>
      <c r="I1942" s="7"/>
      <c r="N1942" s="9"/>
      <c r="O1942" s="9"/>
      <c r="P1942" s="9"/>
    </row>
    <row r="1943" spans="7:16" ht="15.75" customHeight="1">
      <c r="G1943" s="8"/>
      <c r="H1943" s="5"/>
      <c r="I1943" s="7"/>
      <c r="N1943" s="9"/>
      <c r="O1943" s="9"/>
      <c r="P1943" s="9"/>
    </row>
    <row r="1944" spans="7:16" ht="15.75" customHeight="1">
      <c r="G1944" s="8"/>
      <c r="H1944" s="5"/>
      <c r="I1944" s="7"/>
      <c r="N1944" s="9"/>
      <c r="O1944" s="9"/>
      <c r="P1944" s="9"/>
    </row>
    <row r="1945" spans="7:16" ht="15.75" customHeight="1">
      <c r="G1945" s="8"/>
      <c r="H1945" s="5"/>
      <c r="I1945" s="7"/>
      <c r="N1945" s="9"/>
      <c r="O1945" s="9"/>
      <c r="P1945" s="9"/>
    </row>
    <row r="1946" spans="7:16" ht="15.75" customHeight="1">
      <c r="G1946" s="8"/>
      <c r="H1946" s="5"/>
      <c r="I1946" s="7"/>
      <c r="N1946" s="9"/>
      <c r="O1946" s="9"/>
      <c r="P1946" s="9"/>
    </row>
    <row r="1947" spans="7:16" ht="15.75" customHeight="1">
      <c r="G1947" s="8"/>
      <c r="H1947" s="5"/>
      <c r="I1947" s="7"/>
      <c r="N1947" s="9"/>
      <c r="O1947" s="9"/>
      <c r="P1947" s="9"/>
    </row>
    <row r="1948" spans="7:16" ht="15.75" customHeight="1">
      <c r="G1948" s="8"/>
      <c r="H1948" s="5"/>
      <c r="I1948" s="7"/>
      <c r="N1948" s="9"/>
      <c r="O1948" s="9"/>
      <c r="P1948" s="9"/>
    </row>
    <row r="1949" spans="7:16" ht="15.75" customHeight="1">
      <c r="G1949" s="8"/>
      <c r="H1949" s="5"/>
      <c r="I1949" s="7"/>
      <c r="N1949" s="9"/>
      <c r="O1949" s="9"/>
      <c r="P1949" s="9"/>
    </row>
    <row r="1950" spans="7:16" ht="15.75" customHeight="1">
      <c r="G1950" s="8"/>
      <c r="H1950" s="5"/>
      <c r="I1950" s="7"/>
      <c r="N1950" s="9"/>
      <c r="O1950" s="9"/>
      <c r="P1950" s="9"/>
    </row>
    <row r="1951" spans="7:16" ht="15.75" customHeight="1">
      <c r="G1951" s="8"/>
      <c r="H1951" s="5"/>
      <c r="I1951" s="7"/>
      <c r="N1951" s="9"/>
      <c r="O1951" s="9"/>
      <c r="P1951" s="9"/>
    </row>
    <row r="1952" spans="7:16" ht="15.75" customHeight="1">
      <c r="G1952" s="8"/>
      <c r="H1952" s="5"/>
      <c r="I1952" s="7"/>
      <c r="N1952" s="9"/>
      <c r="O1952" s="9"/>
      <c r="P1952" s="9"/>
    </row>
    <row r="1953" spans="7:16" ht="15.75" customHeight="1">
      <c r="G1953" s="8"/>
      <c r="H1953" s="5"/>
      <c r="I1953" s="7"/>
      <c r="N1953" s="9"/>
      <c r="O1953" s="9"/>
      <c r="P1953" s="9"/>
    </row>
    <row r="1954" spans="7:16" ht="15.75" customHeight="1">
      <c r="G1954" s="8"/>
      <c r="H1954" s="5"/>
      <c r="I1954" s="7"/>
      <c r="N1954" s="9"/>
      <c r="O1954" s="9"/>
      <c r="P1954" s="9"/>
    </row>
    <row r="1955" spans="7:16" ht="15.75" customHeight="1">
      <c r="G1955" s="8"/>
      <c r="H1955" s="5"/>
      <c r="I1955" s="7"/>
      <c r="N1955" s="9"/>
      <c r="O1955" s="9"/>
      <c r="P1955" s="9"/>
    </row>
    <row r="1956" spans="7:16" ht="15.75" customHeight="1">
      <c r="G1956" s="8"/>
      <c r="H1956" s="5"/>
      <c r="I1956" s="7"/>
      <c r="N1956" s="9"/>
      <c r="O1956" s="9"/>
      <c r="P1956" s="9"/>
    </row>
    <row r="1957" spans="7:16" ht="15.75" customHeight="1">
      <c r="G1957" s="8"/>
      <c r="H1957" s="5"/>
      <c r="I1957" s="7"/>
      <c r="N1957" s="9"/>
      <c r="O1957" s="9"/>
      <c r="P1957" s="9"/>
    </row>
    <row r="1958" spans="7:16" ht="15.75" customHeight="1">
      <c r="G1958" s="8"/>
      <c r="H1958" s="5"/>
      <c r="I1958" s="7"/>
      <c r="N1958" s="9"/>
      <c r="O1958" s="9"/>
      <c r="P1958" s="9"/>
    </row>
    <row r="1959" spans="7:16" ht="15.75" customHeight="1">
      <c r="G1959" s="8"/>
      <c r="H1959" s="5"/>
      <c r="I1959" s="7"/>
      <c r="N1959" s="9"/>
      <c r="O1959" s="9"/>
      <c r="P1959" s="9"/>
    </row>
    <row r="1960" spans="7:16" ht="15.75" customHeight="1">
      <c r="G1960" s="8"/>
      <c r="H1960" s="5"/>
      <c r="I1960" s="7"/>
      <c r="N1960" s="9"/>
      <c r="O1960" s="9"/>
      <c r="P1960" s="9"/>
    </row>
    <row r="1961" spans="7:16" ht="15.75" customHeight="1">
      <c r="G1961" s="8"/>
      <c r="H1961" s="5"/>
      <c r="I1961" s="7"/>
      <c r="N1961" s="9"/>
      <c r="O1961" s="9"/>
      <c r="P1961" s="9"/>
    </row>
    <row r="1962" spans="7:16" ht="15.75" customHeight="1">
      <c r="G1962" s="8"/>
      <c r="H1962" s="5"/>
      <c r="I1962" s="7"/>
      <c r="N1962" s="9"/>
      <c r="O1962" s="9"/>
      <c r="P1962" s="9"/>
    </row>
    <row r="1963" spans="7:16" ht="15.75" customHeight="1">
      <c r="G1963" s="8"/>
      <c r="H1963" s="5"/>
      <c r="I1963" s="7"/>
      <c r="N1963" s="9"/>
      <c r="O1963" s="9"/>
      <c r="P1963" s="9"/>
    </row>
    <row r="1964" spans="7:16" ht="15.75" customHeight="1">
      <c r="G1964" s="8"/>
      <c r="H1964" s="5"/>
      <c r="I1964" s="7"/>
      <c r="N1964" s="9"/>
      <c r="O1964" s="9"/>
      <c r="P1964" s="9"/>
    </row>
    <row r="1965" spans="7:16" ht="15.75" customHeight="1">
      <c r="G1965" s="8"/>
      <c r="H1965" s="5"/>
      <c r="I1965" s="7"/>
      <c r="N1965" s="9"/>
      <c r="O1965" s="9"/>
      <c r="P1965" s="9"/>
    </row>
    <row r="1966" spans="7:16" ht="15.75" customHeight="1">
      <c r="G1966" s="8"/>
      <c r="H1966" s="5"/>
      <c r="I1966" s="7"/>
      <c r="N1966" s="9"/>
      <c r="O1966" s="9"/>
      <c r="P1966" s="9"/>
    </row>
    <row r="1967" spans="7:16" ht="15.75" customHeight="1">
      <c r="G1967" s="8"/>
      <c r="H1967" s="5"/>
      <c r="I1967" s="7"/>
      <c r="N1967" s="9"/>
      <c r="O1967" s="9"/>
      <c r="P1967" s="9"/>
    </row>
    <row r="1968" spans="7:16" ht="15.75" customHeight="1">
      <c r="G1968" s="8"/>
      <c r="H1968" s="5"/>
      <c r="I1968" s="7"/>
      <c r="N1968" s="9"/>
      <c r="O1968" s="9"/>
      <c r="P1968" s="9"/>
    </row>
    <row r="1969" spans="7:16" ht="15.75" customHeight="1">
      <c r="G1969" s="8"/>
      <c r="H1969" s="5"/>
      <c r="I1969" s="7"/>
      <c r="N1969" s="9"/>
      <c r="O1969" s="9"/>
      <c r="P1969" s="9"/>
    </row>
    <row r="1970" spans="7:16" ht="15.75" customHeight="1">
      <c r="G1970" s="8"/>
      <c r="H1970" s="5"/>
      <c r="I1970" s="7"/>
      <c r="N1970" s="9"/>
      <c r="O1970" s="9"/>
      <c r="P1970" s="9"/>
    </row>
    <row r="1971" spans="7:16" ht="15.75" customHeight="1">
      <c r="G1971" s="8"/>
      <c r="H1971" s="5"/>
      <c r="I1971" s="7"/>
      <c r="N1971" s="9"/>
      <c r="O1971" s="9"/>
      <c r="P1971" s="9"/>
    </row>
    <row r="1972" spans="7:16" ht="15.75" customHeight="1">
      <c r="G1972" s="8"/>
      <c r="H1972" s="5"/>
      <c r="I1972" s="7"/>
      <c r="N1972" s="9"/>
      <c r="O1972" s="9"/>
      <c r="P1972" s="9"/>
    </row>
  </sheetData>
  <conditionalFormatting sqref="C2:C998">
    <cfRule type="expression" dxfId="8" priority="3">
      <formula>COUNTIF($C$1:$C$998,C2)&gt;1</formula>
    </cfRule>
  </conditionalFormatting>
  <conditionalFormatting sqref="E2:E1972">
    <cfRule type="cellIs" dxfId="7" priority="1" operator="equal">
      <formula>"=Country New List!B2"</formula>
    </cfRule>
  </conditionalFormatting>
  <conditionalFormatting sqref="H2:H1972">
    <cfRule type="expression" dxfId="6" priority="2">
      <formula>COUNTIF</formula>
    </cfRule>
  </conditionalFormatting>
  <dataValidations count="1">
    <dataValidation type="list" allowBlank="1" showInputMessage="1" showErrorMessage="1" prompt="Click and enter a value from the list of items" sqref="H1" xr:uid="{00000000-0002-0000-0000-000003000000}">
      <formula1>"aerospace,agriculture,architecture_engineering_construction,automotive,cloud_services,internet,energy,financial_services,game_development,hardware,healthcare_lifesciences,higher_education,supercomputing,manufacturing,media_entertainment,public_sector,rest"&amp;"aurants,retail,telecommunications,other"</formula1>
    </dataValidation>
  </dataValidations>
  <hyperlinks>
    <hyperlink ref="C2" r:id="rId1" xr:uid="{27EB1127-1CC9-4E92-A5E6-45EC9B3D96DE}"/>
    <hyperlink ref="C3" r:id="rId2" xr:uid="{E4C78812-033F-4153-A315-AA6E38D5ED62}"/>
    <hyperlink ref="C4" r:id="rId3" display="souravt11@nvidia.com" xr:uid="{6F8D7152-AF01-4AFF-BB8E-67C2BA427195}"/>
    <hyperlink ref="C5" r:id="rId4" xr:uid="{30F4EC35-2754-4D96-90F8-BC724719FBC1}"/>
    <hyperlink ref="C6" r:id="rId5" xr:uid="{3EB398D5-DFA1-490A-A3B0-181ECB3F599E}"/>
    <hyperlink ref="C7" r:id="rId6" xr:uid="{1882548B-F5DB-4076-8F6D-D271567DF8FB}"/>
    <hyperlink ref="C8" r:id="rId7" xr:uid="{98DA0830-7BD7-48AF-BE64-6C740125D99B}"/>
    <hyperlink ref="C9" r:id="rId8" xr:uid="{4F89A2A9-226F-4AB9-A9D5-0CA7D196171E}"/>
  </hyperlinks>
  <pageMargins left="0.7" right="0.7" top="0.75" bottom="0.75" header="0" footer="0"/>
  <pageSetup orientation="portrait" r:id="rId9"/>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xr:uid="{00000000-0002-0000-0000-000000000000}">
          <x14:formula1>
            <xm:f>'Job Title Cleaner'!$I$3:$I$41</xm:f>
          </x14:formula1>
          <xm:sqref>I2:I1972</xm:sqref>
        </x14:dataValidation>
        <x14:dataValidation type="list" allowBlank="1" showInputMessage="1" showErrorMessage="1" prompt="Click and enter a value for the correct Country" xr:uid="{00000000-0002-0000-0000-000001000000}">
          <x14:formula1>
            <xm:f>'Country -OLD'!$B$2:$B$234</xm:f>
          </x14:formula1>
          <xm:sqref>E2:E1972</xm:sqref>
        </x14:dataValidation>
        <x14:dataValidation type="list" allowBlank="1" showInputMessage="1" showErrorMessage="1" prompt="Click and enter a value from range" xr:uid="{00000000-0002-0000-0000-000002000000}">
          <x14:formula1>
            <xm:f>'Industry Cleaner'!$D$3:$D$26</xm:f>
          </x14:formula1>
          <xm:sqref>H2:H1972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50"/>
  <sheetViews>
    <sheetView workbookViewId="0"/>
  </sheetViews>
  <sheetFormatPr defaultColWidth="14.44140625" defaultRowHeight="15" customHeight="1"/>
  <cols>
    <col min="1" max="1" width="30.88671875" customWidth="1"/>
    <col min="2" max="2" width="22.44140625" customWidth="1"/>
    <col min="4" max="4" width="34.6640625" customWidth="1"/>
    <col min="5" max="5" width="33.6640625" customWidth="1"/>
    <col min="6" max="6" width="18.88671875" customWidth="1"/>
  </cols>
  <sheetData>
    <row r="1" spans="1:9">
      <c r="A1" s="10"/>
      <c r="B1" s="10"/>
      <c r="D1" s="10"/>
      <c r="E1" s="11" t="s">
        <v>13</v>
      </c>
      <c r="F1" s="12"/>
      <c r="G1" s="7"/>
      <c r="H1" s="11" t="s">
        <v>14</v>
      </c>
      <c r="I1" s="12"/>
    </row>
    <row r="2" spans="1:9">
      <c r="A2" s="10" t="s">
        <v>8</v>
      </c>
      <c r="B2" s="10" t="s">
        <v>15</v>
      </c>
      <c r="D2" s="10" t="s">
        <v>8</v>
      </c>
      <c r="E2" s="11" t="s">
        <v>16</v>
      </c>
      <c r="F2" s="11" t="s">
        <v>17</v>
      </c>
      <c r="G2" s="7"/>
      <c r="H2" s="11" t="s">
        <v>16</v>
      </c>
      <c r="I2" s="12" t="s">
        <v>17</v>
      </c>
    </row>
    <row r="3" spans="1:9">
      <c r="A3" s="13" t="str">
        <f>VLOOKUP(E3, $E$2:$F$37, 2, FALSE)</f>
        <v>advisor</v>
      </c>
      <c r="B3">
        <f t="shared" ref="B3:B46" si="0">IF(ISBLANK(A3), "", COUNTIF($I$3:$I$54,A3))</f>
        <v>0</v>
      </c>
      <c r="D3" s="13" t="s">
        <v>18</v>
      </c>
      <c r="E3" s="7" t="s">
        <v>19</v>
      </c>
      <c r="F3" s="7" t="s">
        <v>20</v>
      </c>
      <c r="G3" s="7"/>
      <c r="H3" s="7" t="s">
        <v>21</v>
      </c>
      <c r="I3" s="7" t="s">
        <v>22</v>
      </c>
    </row>
    <row r="4" spans="1:9">
      <c r="A4" s="7" t="s">
        <v>22</v>
      </c>
      <c r="B4">
        <f t="shared" si="0"/>
        <v>1</v>
      </c>
      <c r="D4" s="13" t="s">
        <v>23</v>
      </c>
      <c r="E4" s="7" t="s">
        <v>21</v>
      </c>
      <c r="F4" s="7" t="s">
        <v>22</v>
      </c>
      <c r="G4" s="7"/>
      <c r="H4" s="7" t="s">
        <v>24</v>
      </c>
      <c r="I4" s="7" t="s">
        <v>25</v>
      </c>
    </row>
    <row r="5" spans="1:9">
      <c r="A5" s="7" t="s">
        <v>25</v>
      </c>
      <c r="B5">
        <f t="shared" si="0"/>
        <v>1</v>
      </c>
      <c r="D5" s="13" t="s">
        <v>26</v>
      </c>
      <c r="E5" s="7" t="s">
        <v>24</v>
      </c>
      <c r="F5" s="7" t="s">
        <v>25</v>
      </c>
      <c r="G5" s="7"/>
      <c r="H5" s="7" t="s">
        <v>27</v>
      </c>
      <c r="I5" s="7" t="s">
        <v>28</v>
      </c>
    </row>
    <row r="6" spans="1:9">
      <c r="A6" s="7" t="s">
        <v>28</v>
      </c>
      <c r="B6">
        <f t="shared" si="0"/>
        <v>1</v>
      </c>
      <c r="D6" s="13" t="s">
        <v>29</v>
      </c>
      <c r="E6" s="7" t="s">
        <v>27</v>
      </c>
      <c r="F6" s="7" t="s">
        <v>28</v>
      </c>
      <c r="G6" s="7"/>
      <c r="H6" s="7" t="s">
        <v>30</v>
      </c>
      <c r="I6" s="7" t="s">
        <v>31</v>
      </c>
    </row>
    <row r="7" spans="1:9">
      <c r="A7" s="7" t="s">
        <v>31</v>
      </c>
      <c r="B7">
        <f t="shared" si="0"/>
        <v>1</v>
      </c>
      <c r="D7" s="13"/>
      <c r="E7" s="7" t="s">
        <v>30</v>
      </c>
      <c r="F7" s="7" t="s">
        <v>31</v>
      </c>
      <c r="G7" s="7"/>
      <c r="H7" s="7" t="s">
        <v>29</v>
      </c>
      <c r="I7" s="7" t="s">
        <v>32</v>
      </c>
    </row>
    <row r="8" spans="1:9">
      <c r="A8" s="7" t="s">
        <v>32</v>
      </c>
      <c r="B8">
        <f t="shared" si="0"/>
        <v>1</v>
      </c>
      <c r="D8" s="13" t="s">
        <v>33</v>
      </c>
      <c r="E8" s="7" t="s">
        <v>29</v>
      </c>
      <c r="F8" s="7" t="s">
        <v>32</v>
      </c>
      <c r="G8" s="7"/>
      <c r="H8" s="7" t="s">
        <v>34</v>
      </c>
      <c r="I8" s="7" t="s">
        <v>35</v>
      </c>
    </row>
    <row r="9" spans="1:9">
      <c r="A9" s="7" t="s">
        <v>35</v>
      </c>
      <c r="B9">
        <f t="shared" si="0"/>
        <v>1</v>
      </c>
      <c r="D9" s="13" t="s">
        <v>36</v>
      </c>
      <c r="E9" s="7" t="s">
        <v>34</v>
      </c>
      <c r="F9" s="7" t="s">
        <v>35</v>
      </c>
      <c r="G9" s="7"/>
      <c r="H9" s="7" t="s">
        <v>37</v>
      </c>
      <c r="I9" s="7" t="s">
        <v>38</v>
      </c>
    </row>
    <row r="10" spans="1:9">
      <c r="A10" s="7" t="s">
        <v>38</v>
      </c>
      <c r="B10">
        <f t="shared" si="0"/>
        <v>1</v>
      </c>
      <c r="D10" s="13" t="s">
        <v>39</v>
      </c>
      <c r="E10" s="7" t="s">
        <v>37</v>
      </c>
      <c r="F10" s="7" t="s">
        <v>38</v>
      </c>
      <c r="G10" s="7"/>
      <c r="H10" s="7" t="s">
        <v>33</v>
      </c>
      <c r="I10" s="7" t="s">
        <v>40</v>
      </c>
    </row>
    <row r="11" spans="1:9">
      <c r="A11" s="7" t="s">
        <v>40</v>
      </c>
      <c r="B11">
        <f t="shared" si="0"/>
        <v>1</v>
      </c>
      <c r="D11" s="13" t="s">
        <v>41</v>
      </c>
      <c r="E11" s="7" t="s">
        <v>33</v>
      </c>
      <c r="F11" s="7" t="s">
        <v>40</v>
      </c>
      <c r="G11" s="7"/>
      <c r="H11" s="7" t="s">
        <v>42</v>
      </c>
      <c r="I11" s="7" t="s">
        <v>43</v>
      </c>
    </row>
    <row r="12" spans="1:9">
      <c r="A12" s="7" t="s">
        <v>43</v>
      </c>
      <c r="B12">
        <f t="shared" si="0"/>
        <v>1</v>
      </c>
      <c r="D12" s="13" t="s">
        <v>44</v>
      </c>
      <c r="E12" s="7" t="s">
        <v>42</v>
      </c>
      <c r="F12" s="7" t="s">
        <v>43</v>
      </c>
      <c r="G12" s="7"/>
      <c r="H12" s="7" t="s">
        <v>45</v>
      </c>
      <c r="I12" s="7" t="s">
        <v>46</v>
      </c>
    </row>
    <row r="13" spans="1:9">
      <c r="A13" s="7" t="s">
        <v>46</v>
      </c>
      <c r="B13">
        <f t="shared" si="0"/>
        <v>1</v>
      </c>
      <c r="D13" s="13" t="s">
        <v>47</v>
      </c>
      <c r="E13" s="7" t="s">
        <v>45</v>
      </c>
      <c r="F13" s="7" t="s">
        <v>46</v>
      </c>
      <c r="G13" s="7"/>
      <c r="H13" s="7" t="s">
        <v>48</v>
      </c>
      <c r="I13" s="7" t="s">
        <v>49</v>
      </c>
    </row>
    <row r="14" spans="1:9">
      <c r="A14" s="7" t="s">
        <v>49</v>
      </c>
      <c r="B14">
        <f t="shared" si="0"/>
        <v>1</v>
      </c>
      <c r="D14" s="13" t="s">
        <v>50</v>
      </c>
      <c r="E14" s="7" t="s">
        <v>48</v>
      </c>
      <c r="F14" s="7" t="s">
        <v>49</v>
      </c>
      <c r="G14" s="7"/>
      <c r="H14" s="7" t="s">
        <v>51</v>
      </c>
      <c r="I14" s="7" t="s">
        <v>52</v>
      </c>
    </row>
    <row r="15" spans="1:9">
      <c r="A15" s="7" t="s">
        <v>52</v>
      </c>
      <c r="B15">
        <f t="shared" si="0"/>
        <v>1</v>
      </c>
      <c r="D15" s="13" t="s">
        <v>53</v>
      </c>
      <c r="E15" s="7" t="s">
        <v>51</v>
      </c>
      <c r="F15" s="7" t="s">
        <v>52</v>
      </c>
      <c r="G15" s="7"/>
      <c r="H15" s="7" t="s">
        <v>54</v>
      </c>
      <c r="I15" s="7" t="s">
        <v>55</v>
      </c>
    </row>
    <row r="16" spans="1:9">
      <c r="A16" s="7" t="s">
        <v>55</v>
      </c>
      <c r="B16">
        <f t="shared" si="0"/>
        <v>1</v>
      </c>
      <c r="D16" s="13"/>
      <c r="E16" s="7" t="s">
        <v>54</v>
      </c>
      <c r="F16" s="7" t="s">
        <v>55</v>
      </c>
      <c r="G16" s="7"/>
      <c r="H16" s="7" t="s">
        <v>56</v>
      </c>
      <c r="I16" s="7" t="s">
        <v>57</v>
      </c>
    </row>
    <row r="17" spans="1:9">
      <c r="A17" s="7" t="s">
        <v>57</v>
      </c>
      <c r="B17">
        <f t="shared" si="0"/>
        <v>1</v>
      </c>
      <c r="D17" s="13" t="s">
        <v>58</v>
      </c>
      <c r="E17" s="7" t="s">
        <v>56</v>
      </c>
      <c r="F17" s="7" t="s">
        <v>57</v>
      </c>
      <c r="G17" s="7"/>
      <c r="H17" s="7" t="s">
        <v>59</v>
      </c>
      <c r="I17" s="7" t="s">
        <v>60</v>
      </c>
    </row>
    <row r="18" spans="1:9">
      <c r="A18" s="7" t="s">
        <v>60</v>
      </c>
      <c r="B18">
        <f t="shared" si="0"/>
        <v>1</v>
      </c>
      <c r="D18" s="13" t="s">
        <v>61</v>
      </c>
      <c r="E18" s="7" t="s">
        <v>59</v>
      </c>
      <c r="F18" s="7" t="s">
        <v>60</v>
      </c>
      <c r="G18" s="7"/>
      <c r="H18" s="7" t="s">
        <v>62</v>
      </c>
      <c r="I18" s="7" t="s">
        <v>63</v>
      </c>
    </row>
    <row r="19" spans="1:9">
      <c r="A19" s="7" t="s">
        <v>63</v>
      </c>
      <c r="B19">
        <f t="shared" si="0"/>
        <v>1</v>
      </c>
      <c r="D19" s="13" t="s">
        <v>64</v>
      </c>
      <c r="E19" s="7" t="s">
        <v>62</v>
      </c>
      <c r="F19" s="7" t="s">
        <v>63</v>
      </c>
      <c r="G19" s="7"/>
      <c r="H19" s="7" t="s">
        <v>65</v>
      </c>
      <c r="I19" s="7" t="s">
        <v>66</v>
      </c>
    </row>
    <row r="20" spans="1:9">
      <c r="A20" s="7" t="s">
        <v>66</v>
      </c>
      <c r="B20">
        <f t="shared" si="0"/>
        <v>1</v>
      </c>
      <c r="D20" s="13" t="s">
        <v>67</v>
      </c>
      <c r="E20" s="7" t="s">
        <v>65</v>
      </c>
      <c r="F20" s="7" t="s">
        <v>66</v>
      </c>
      <c r="G20" s="7"/>
      <c r="H20" s="7" t="s">
        <v>68</v>
      </c>
      <c r="I20" s="7" t="s">
        <v>69</v>
      </c>
    </row>
    <row r="21" spans="1:9">
      <c r="A21" s="7" t="s">
        <v>69</v>
      </c>
      <c r="B21">
        <f t="shared" si="0"/>
        <v>1</v>
      </c>
      <c r="D21" s="13" t="s">
        <v>70</v>
      </c>
      <c r="E21" s="7" t="s">
        <v>58</v>
      </c>
      <c r="F21" s="7" t="s">
        <v>69</v>
      </c>
      <c r="G21" s="7"/>
      <c r="H21" s="7" t="s">
        <v>71</v>
      </c>
      <c r="I21" s="7" t="s">
        <v>72</v>
      </c>
    </row>
    <row r="22" spans="1:9">
      <c r="A22" s="7" t="s">
        <v>72</v>
      </c>
      <c r="B22">
        <f t="shared" si="0"/>
        <v>1</v>
      </c>
      <c r="D22" s="13" t="s">
        <v>73</v>
      </c>
      <c r="E22" s="7" t="s">
        <v>71</v>
      </c>
      <c r="F22" s="7" t="s">
        <v>72</v>
      </c>
      <c r="G22" s="7"/>
      <c r="H22" s="7" t="s">
        <v>74</v>
      </c>
      <c r="I22" s="7" t="s">
        <v>75</v>
      </c>
    </row>
    <row r="23" spans="1:9">
      <c r="A23" s="7" t="s">
        <v>75</v>
      </c>
      <c r="B23">
        <f t="shared" si="0"/>
        <v>1</v>
      </c>
      <c r="D23" s="13" t="s">
        <v>76</v>
      </c>
      <c r="E23" s="7" t="s">
        <v>74</v>
      </c>
      <c r="F23" s="7" t="s">
        <v>75</v>
      </c>
      <c r="G23" s="7"/>
      <c r="H23" s="7" t="s">
        <v>77</v>
      </c>
      <c r="I23" s="7" t="s">
        <v>78</v>
      </c>
    </row>
    <row r="24" spans="1:9">
      <c r="A24" s="7" t="s">
        <v>78</v>
      </c>
      <c r="B24">
        <f t="shared" si="0"/>
        <v>1</v>
      </c>
      <c r="D24" s="13" t="s">
        <v>79</v>
      </c>
      <c r="E24" s="7" t="s">
        <v>80</v>
      </c>
      <c r="F24" s="7" t="s">
        <v>78</v>
      </c>
      <c r="G24" s="7"/>
      <c r="H24" s="7" t="s">
        <v>81</v>
      </c>
      <c r="I24" s="7" t="s">
        <v>82</v>
      </c>
    </row>
    <row r="25" spans="1:9">
      <c r="A25" s="7" t="s">
        <v>82</v>
      </c>
      <c r="B25">
        <f t="shared" si="0"/>
        <v>1</v>
      </c>
      <c r="E25" s="7" t="s">
        <v>81</v>
      </c>
      <c r="F25" s="7" t="s">
        <v>82</v>
      </c>
      <c r="G25" s="7"/>
      <c r="H25" s="7" t="s">
        <v>83</v>
      </c>
      <c r="I25" s="7" t="s">
        <v>84</v>
      </c>
    </row>
    <row r="26" spans="1:9">
      <c r="A26" s="7" t="s">
        <v>84</v>
      </c>
      <c r="B26">
        <f t="shared" si="0"/>
        <v>1</v>
      </c>
      <c r="E26" s="7" t="s">
        <v>83</v>
      </c>
      <c r="F26" s="7" t="s">
        <v>84</v>
      </c>
      <c r="G26" s="7"/>
      <c r="H26" s="7" t="s">
        <v>85</v>
      </c>
      <c r="I26" s="7" t="s">
        <v>86</v>
      </c>
    </row>
    <row r="27" spans="1:9">
      <c r="A27" s="7" t="s">
        <v>86</v>
      </c>
      <c r="B27">
        <f t="shared" si="0"/>
        <v>1</v>
      </c>
      <c r="E27" s="7" t="s">
        <v>85</v>
      </c>
      <c r="F27" s="7" t="s">
        <v>86</v>
      </c>
      <c r="G27" s="7"/>
      <c r="H27" s="7" t="s">
        <v>87</v>
      </c>
      <c r="I27" s="7" t="s">
        <v>88</v>
      </c>
    </row>
    <row r="28" spans="1:9">
      <c r="A28" s="7" t="s">
        <v>88</v>
      </c>
      <c r="B28">
        <f t="shared" si="0"/>
        <v>1</v>
      </c>
      <c r="E28" s="7" t="s">
        <v>89</v>
      </c>
      <c r="F28" s="7" t="s">
        <v>90</v>
      </c>
      <c r="G28" s="7"/>
      <c r="H28" s="7" t="s">
        <v>89</v>
      </c>
      <c r="I28" s="7" t="s">
        <v>90</v>
      </c>
    </row>
    <row r="29" spans="1:9">
      <c r="A29" s="7" t="s">
        <v>90</v>
      </c>
      <c r="B29">
        <f t="shared" si="0"/>
        <v>1</v>
      </c>
      <c r="E29" s="7" t="s">
        <v>87</v>
      </c>
      <c r="F29" s="7" t="s">
        <v>88</v>
      </c>
      <c r="G29" s="7"/>
      <c r="H29" s="7" t="s">
        <v>91</v>
      </c>
      <c r="I29" s="7" t="s">
        <v>92</v>
      </c>
    </row>
    <row r="30" spans="1:9">
      <c r="A30" s="7" t="s">
        <v>92</v>
      </c>
      <c r="B30">
        <f t="shared" si="0"/>
        <v>1</v>
      </c>
      <c r="E30" s="7" t="s">
        <v>91</v>
      </c>
      <c r="F30" s="7" t="s">
        <v>92</v>
      </c>
      <c r="G30" s="7"/>
      <c r="H30" s="7" t="s">
        <v>93</v>
      </c>
      <c r="I30" s="7" t="s">
        <v>94</v>
      </c>
    </row>
    <row r="31" spans="1:9">
      <c r="A31" s="7" t="s">
        <v>94</v>
      </c>
      <c r="B31">
        <f t="shared" si="0"/>
        <v>1</v>
      </c>
      <c r="E31" s="7" t="s">
        <v>93</v>
      </c>
      <c r="F31" s="7" t="s">
        <v>94</v>
      </c>
      <c r="G31" s="7"/>
      <c r="H31" s="7" t="s">
        <v>95</v>
      </c>
      <c r="I31" s="7" t="s">
        <v>96</v>
      </c>
    </row>
    <row r="32" spans="1:9">
      <c r="A32" s="7" t="s">
        <v>96</v>
      </c>
      <c r="B32">
        <f t="shared" si="0"/>
        <v>1</v>
      </c>
      <c r="E32" s="7" t="s">
        <v>97</v>
      </c>
      <c r="F32" s="7" t="s">
        <v>96</v>
      </c>
      <c r="G32" s="7"/>
      <c r="H32" s="7" t="s">
        <v>98</v>
      </c>
      <c r="I32" s="7" t="s">
        <v>99</v>
      </c>
    </row>
    <row r="33" spans="1:11">
      <c r="A33" s="7" t="s">
        <v>99</v>
      </c>
      <c r="B33">
        <f t="shared" si="0"/>
        <v>1</v>
      </c>
      <c r="E33" s="7" t="s">
        <v>95</v>
      </c>
      <c r="F33" s="7" t="s">
        <v>96</v>
      </c>
      <c r="G33" s="7"/>
      <c r="H33" s="7" t="s">
        <v>100</v>
      </c>
      <c r="I33" s="7" t="s">
        <v>101</v>
      </c>
    </row>
    <row r="34" spans="1:11">
      <c r="A34" s="7" t="s">
        <v>101</v>
      </c>
      <c r="B34">
        <f t="shared" si="0"/>
        <v>1</v>
      </c>
      <c r="E34" s="7" t="s">
        <v>98</v>
      </c>
      <c r="F34" s="7" t="s">
        <v>99</v>
      </c>
      <c r="G34" s="7"/>
      <c r="H34" s="7" t="s">
        <v>102</v>
      </c>
      <c r="I34" s="7" t="s">
        <v>103</v>
      </c>
    </row>
    <row r="35" spans="1:11">
      <c r="A35" s="7" t="s">
        <v>103</v>
      </c>
      <c r="B35">
        <f t="shared" si="0"/>
        <v>1</v>
      </c>
      <c r="E35" s="7" t="s">
        <v>104</v>
      </c>
      <c r="F35" s="7" t="s">
        <v>94</v>
      </c>
      <c r="G35" s="7"/>
      <c r="H35" s="7" t="s">
        <v>79</v>
      </c>
      <c r="I35" s="7" t="s">
        <v>105</v>
      </c>
    </row>
    <row r="36" spans="1:11">
      <c r="A36" s="7" t="s">
        <v>105</v>
      </c>
      <c r="B36">
        <f t="shared" si="0"/>
        <v>1</v>
      </c>
      <c r="E36" s="7" t="s">
        <v>100</v>
      </c>
      <c r="F36" s="7" t="s">
        <v>101</v>
      </c>
      <c r="G36" s="7"/>
      <c r="H36" s="7"/>
      <c r="I36" s="7"/>
    </row>
    <row r="37" spans="1:11">
      <c r="B37" t="str">
        <f t="shared" si="0"/>
        <v/>
      </c>
      <c r="E37" s="7" t="s">
        <v>106</v>
      </c>
      <c r="F37" s="7" t="s">
        <v>107</v>
      </c>
      <c r="G37" s="7"/>
      <c r="H37" s="7"/>
      <c r="I37" s="7"/>
    </row>
    <row r="38" spans="1:11">
      <c r="B38" t="str">
        <f t="shared" si="0"/>
        <v/>
      </c>
      <c r="E38" s="7" t="s">
        <v>102</v>
      </c>
      <c r="F38" s="7" t="s">
        <v>103</v>
      </c>
      <c r="G38" s="7"/>
      <c r="H38" s="7"/>
      <c r="I38" s="7"/>
    </row>
    <row r="39" spans="1:11">
      <c r="B39" t="str">
        <f t="shared" si="0"/>
        <v/>
      </c>
      <c r="E39" s="7" t="s">
        <v>79</v>
      </c>
      <c r="F39" s="7" t="s">
        <v>105</v>
      </c>
      <c r="G39" s="7"/>
      <c r="H39" s="7"/>
      <c r="I39" s="7"/>
    </row>
    <row r="40" spans="1:11">
      <c r="B40" t="str">
        <f t="shared" si="0"/>
        <v/>
      </c>
      <c r="E40" s="13"/>
      <c r="G40" s="7"/>
      <c r="H40" s="7"/>
      <c r="I40" s="7"/>
    </row>
    <row r="41" spans="1:11">
      <c r="B41" t="str">
        <f t="shared" si="0"/>
        <v/>
      </c>
    </row>
    <row r="42" spans="1:11">
      <c r="B42" t="str">
        <f t="shared" si="0"/>
        <v/>
      </c>
      <c r="I42" s="13" t="s">
        <v>108</v>
      </c>
    </row>
    <row r="43" spans="1:11">
      <c r="B43" t="str">
        <f t="shared" si="0"/>
        <v/>
      </c>
      <c r="I43" s="13" t="s">
        <v>109</v>
      </c>
      <c r="J43" s="13" t="s">
        <v>110</v>
      </c>
      <c r="K43" s="13" t="s">
        <v>111</v>
      </c>
    </row>
    <row r="44" spans="1:11">
      <c r="B44" t="str">
        <f t="shared" si="0"/>
        <v/>
      </c>
      <c r="I44" s="13" t="s">
        <v>112</v>
      </c>
    </row>
    <row r="45" spans="1:11">
      <c r="B45" t="str">
        <f t="shared" si="0"/>
        <v/>
      </c>
      <c r="I45" s="13" t="s">
        <v>113</v>
      </c>
    </row>
    <row r="46" spans="1:11">
      <c r="B46" t="str">
        <f t="shared" si="0"/>
        <v/>
      </c>
      <c r="I46" s="13" t="s">
        <v>114</v>
      </c>
    </row>
    <row r="47" spans="1:11">
      <c r="I47" s="13" t="s">
        <v>115</v>
      </c>
    </row>
    <row r="48" spans="1:11">
      <c r="I48" s="13" t="s">
        <v>116</v>
      </c>
    </row>
    <row r="49" spans="9:9">
      <c r="I49" s="13" t="s">
        <v>117</v>
      </c>
    </row>
    <row r="50" spans="9:9">
      <c r="I50" s="13" t="s">
        <v>117</v>
      </c>
    </row>
  </sheetData>
  <conditionalFormatting sqref="B3:B1004">
    <cfRule type="cellIs" dxfId="5" priority="1" operator="equal">
      <formula>1</formula>
    </cfRule>
    <cfRule type="cellIs" dxfId="4" priority="2" operator="equal">
      <formula>0</formula>
    </cfRule>
    <cfRule type="cellIs" dxfId="3" priority="3" operator="equal">
      <formula>"Empty"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G250"/>
  <sheetViews>
    <sheetView workbookViewId="0"/>
  </sheetViews>
  <sheetFormatPr defaultColWidth="14.44140625" defaultRowHeight="15" customHeight="1"/>
  <cols>
    <col min="1" max="1" width="14.88671875" customWidth="1"/>
    <col min="2" max="2" width="45.44140625" customWidth="1"/>
    <col min="3" max="3" width="9.44140625" customWidth="1"/>
    <col min="4" max="4" width="11.109375" customWidth="1"/>
    <col min="5" max="5" width="60.33203125" customWidth="1"/>
    <col min="6" max="6" width="25" customWidth="1"/>
    <col min="7" max="7" width="23" customWidth="1"/>
  </cols>
  <sheetData>
    <row r="1" spans="1:7" ht="15.6">
      <c r="A1" s="14" t="s">
        <v>118</v>
      </c>
      <c r="B1" s="15" t="s">
        <v>119</v>
      </c>
      <c r="C1" s="14" t="s">
        <v>120</v>
      </c>
      <c r="D1" s="14" t="s">
        <v>121</v>
      </c>
      <c r="E1" s="14" t="s">
        <v>122</v>
      </c>
      <c r="F1" s="16" t="s">
        <v>123</v>
      </c>
      <c r="G1" s="13" t="s">
        <v>124</v>
      </c>
    </row>
    <row r="2" spans="1:7" ht="14.4" hidden="1">
      <c r="A2" s="17" t="s">
        <v>125</v>
      </c>
      <c r="B2" s="18" t="s">
        <v>126</v>
      </c>
      <c r="C2" s="17" t="s">
        <v>127</v>
      </c>
      <c r="D2" s="17" t="s">
        <v>128</v>
      </c>
      <c r="E2" s="17" t="s">
        <v>129</v>
      </c>
      <c r="F2" s="13" t="s">
        <v>130</v>
      </c>
    </row>
    <row r="3" spans="1:7" ht="14.4" hidden="1">
      <c r="A3" s="17" t="s">
        <v>131</v>
      </c>
      <c r="B3" s="18" t="s">
        <v>132</v>
      </c>
      <c r="C3" s="17" t="s">
        <v>127</v>
      </c>
      <c r="D3" s="17" t="s">
        <v>133</v>
      </c>
      <c r="E3" s="17" t="s">
        <v>134</v>
      </c>
      <c r="F3" s="13" t="s">
        <v>130</v>
      </c>
    </row>
    <row r="4" spans="1:7" ht="14.4" hidden="1">
      <c r="A4" s="17" t="s">
        <v>135</v>
      </c>
      <c r="B4" s="18" t="s">
        <v>136</v>
      </c>
      <c r="C4" s="17" t="s">
        <v>127</v>
      </c>
      <c r="D4" s="17" t="s">
        <v>137</v>
      </c>
      <c r="E4" s="17" t="s">
        <v>138</v>
      </c>
      <c r="F4" s="13" t="s">
        <v>130</v>
      </c>
    </row>
    <row r="5" spans="1:7" ht="14.4" hidden="1">
      <c r="A5" s="17" t="s">
        <v>139</v>
      </c>
      <c r="B5" s="18" t="s">
        <v>140</v>
      </c>
      <c r="C5" s="17" t="s">
        <v>127</v>
      </c>
      <c r="D5" s="17" t="s">
        <v>128</v>
      </c>
      <c r="E5" s="17" t="s">
        <v>141</v>
      </c>
      <c r="F5" s="13" t="s">
        <v>130</v>
      </c>
    </row>
    <row r="6" spans="1:7" ht="14.4" hidden="1">
      <c r="A6" s="17" t="s">
        <v>142</v>
      </c>
      <c r="B6" s="18" t="s">
        <v>143</v>
      </c>
      <c r="C6" s="17" t="s">
        <v>144</v>
      </c>
      <c r="D6" s="17" t="s">
        <v>145</v>
      </c>
      <c r="E6" s="17"/>
      <c r="F6" s="13" t="s">
        <v>130</v>
      </c>
    </row>
    <row r="7" spans="1:7" ht="14.4" hidden="1">
      <c r="A7" s="17" t="s">
        <v>146</v>
      </c>
      <c r="B7" s="18" t="s">
        <v>147</v>
      </c>
      <c r="C7" s="17" t="s">
        <v>127</v>
      </c>
      <c r="D7" s="17" t="s">
        <v>148</v>
      </c>
      <c r="E7" s="17" t="s">
        <v>149</v>
      </c>
      <c r="F7" s="13" t="s">
        <v>130</v>
      </c>
    </row>
    <row r="8" spans="1:7" ht="14.4" hidden="1">
      <c r="A8" s="17" t="s">
        <v>150</v>
      </c>
      <c r="B8" s="18" t="s">
        <v>151</v>
      </c>
      <c r="C8" s="17" t="s">
        <v>127</v>
      </c>
      <c r="D8" s="17" t="s">
        <v>128</v>
      </c>
      <c r="E8" s="17" t="s">
        <v>141</v>
      </c>
      <c r="F8" s="13" t="s">
        <v>130</v>
      </c>
    </row>
    <row r="9" spans="1:7" ht="14.4" hidden="1">
      <c r="A9" s="17" t="s">
        <v>152</v>
      </c>
      <c r="B9" s="18" t="s">
        <v>153</v>
      </c>
      <c r="C9" s="17" t="s">
        <v>144</v>
      </c>
      <c r="D9" s="17" t="s">
        <v>154</v>
      </c>
      <c r="E9" s="17" t="s">
        <v>154</v>
      </c>
      <c r="F9" s="13" t="s">
        <v>130</v>
      </c>
    </row>
    <row r="10" spans="1:7" ht="14.4" hidden="1">
      <c r="A10" s="17" t="s">
        <v>155</v>
      </c>
      <c r="B10" s="18" t="s">
        <v>156</v>
      </c>
      <c r="C10" s="17" t="s">
        <v>157</v>
      </c>
      <c r="D10" s="17"/>
      <c r="E10" s="17"/>
      <c r="F10" s="13" t="s">
        <v>130</v>
      </c>
    </row>
    <row r="11" spans="1:7" ht="14.4" hidden="1">
      <c r="A11" s="17" t="s">
        <v>158</v>
      </c>
      <c r="B11" s="18" t="s">
        <v>159</v>
      </c>
      <c r="C11" s="17" t="s">
        <v>144</v>
      </c>
      <c r="D11" s="17" t="s">
        <v>154</v>
      </c>
      <c r="E11" s="17" t="s">
        <v>154</v>
      </c>
      <c r="F11" s="13" t="s">
        <v>130</v>
      </c>
    </row>
    <row r="12" spans="1:7" ht="14.4" hidden="1">
      <c r="A12" s="17" t="s">
        <v>160</v>
      </c>
      <c r="B12" s="18" t="s">
        <v>161</v>
      </c>
      <c r="C12" s="17" t="s">
        <v>144</v>
      </c>
      <c r="D12" s="17" t="s">
        <v>154</v>
      </c>
      <c r="E12" s="17" t="s">
        <v>154</v>
      </c>
      <c r="F12" s="13" t="s">
        <v>130</v>
      </c>
    </row>
    <row r="13" spans="1:7" ht="14.4" hidden="1">
      <c r="A13" s="17" t="s">
        <v>162</v>
      </c>
      <c r="B13" s="18" t="s">
        <v>163</v>
      </c>
      <c r="C13" s="17" t="s">
        <v>127</v>
      </c>
      <c r="D13" s="17" t="s">
        <v>164</v>
      </c>
      <c r="E13" s="17" t="s">
        <v>165</v>
      </c>
      <c r="F13" s="13" t="s">
        <v>130</v>
      </c>
    </row>
    <row r="14" spans="1:7" ht="14.4" hidden="1">
      <c r="A14" s="17" t="s">
        <v>166</v>
      </c>
      <c r="B14" s="18" t="s">
        <v>167</v>
      </c>
      <c r="C14" s="17" t="s">
        <v>144</v>
      </c>
      <c r="D14" s="17" t="s">
        <v>154</v>
      </c>
      <c r="E14" s="17" t="s">
        <v>154</v>
      </c>
      <c r="F14" s="13" t="s">
        <v>130</v>
      </c>
    </row>
    <row r="15" spans="1:7" ht="14.4" hidden="1">
      <c r="A15" s="17" t="s">
        <v>168</v>
      </c>
      <c r="B15" s="18" t="s">
        <v>169</v>
      </c>
      <c r="C15" s="17" t="s">
        <v>157</v>
      </c>
      <c r="D15" s="17" t="s">
        <v>170</v>
      </c>
      <c r="E15" s="17"/>
      <c r="F15" s="13" t="s">
        <v>130</v>
      </c>
    </row>
    <row r="16" spans="1:7" ht="14.4" hidden="1">
      <c r="A16" s="17" t="s">
        <v>171</v>
      </c>
      <c r="B16" s="18" t="s">
        <v>172</v>
      </c>
      <c r="C16" s="17" t="s">
        <v>127</v>
      </c>
      <c r="D16" s="17" t="s">
        <v>137</v>
      </c>
      <c r="E16" s="17" t="s">
        <v>173</v>
      </c>
      <c r="F16" s="13" t="s">
        <v>130</v>
      </c>
    </row>
    <row r="17" spans="1:6" ht="14.4" hidden="1">
      <c r="A17" s="17" t="s">
        <v>174</v>
      </c>
      <c r="B17" s="18" t="s">
        <v>175</v>
      </c>
      <c r="C17" s="17" t="s">
        <v>127</v>
      </c>
      <c r="D17" s="17" t="s">
        <v>164</v>
      </c>
      <c r="E17" s="17" t="s">
        <v>165</v>
      </c>
      <c r="F17" s="13" t="s">
        <v>130</v>
      </c>
    </row>
    <row r="18" spans="1:6" ht="14.4" hidden="1">
      <c r="A18" s="17" t="s">
        <v>176</v>
      </c>
      <c r="B18" s="18" t="s">
        <v>177</v>
      </c>
      <c r="C18" s="17" t="s">
        <v>144</v>
      </c>
      <c r="D18" s="17" t="s">
        <v>154</v>
      </c>
      <c r="E18" s="17" t="s">
        <v>154</v>
      </c>
      <c r="F18" s="13" t="s">
        <v>130</v>
      </c>
    </row>
    <row r="19" spans="1:6" ht="14.4" hidden="1">
      <c r="A19" s="17" t="s">
        <v>178</v>
      </c>
      <c r="B19" s="18" t="s">
        <v>179</v>
      </c>
      <c r="C19" s="17" t="s">
        <v>127</v>
      </c>
      <c r="D19" s="17" t="s">
        <v>128</v>
      </c>
      <c r="E19" s="17" t="s">
        <v>129</v>
      </c>
      <c r="F19" s="13" t="s">
        <v>130</v>
      </c>
    </row>
    <row r="20" spans="1:6" ht="14.4" hidden="1">
      <c r="A20" s="17" t="s">
        <v>180</v>
      </c>
      <c r="B20" s="18" t="s">
        <v>181</v>
      </c>
      <c r="C20" s="17" t="s">
        <v>157</v>
      </c>
      <c r="D20" s="17" t="s">
        <v>182</v>
      </c>
      <c r="E20" s="17" t="s">
        <v>183</v>
      </c>
      <c r="F20" s="13" t="s">
        <v>184</v>
      </c>
    </row>
    <row r="21" spans="1:6" ht="14.4" hidden="1">
      <c r="A21" s="17" t="s">
        <v>185</v>
      </c>
      <c r="B21" s="18" t="s">
        <v>186</v>
      </c>
      <c r="C21" s="17" t="s">
        <v>144</v>
      </c>
      <c r="D21" s="17" t="s">
        <v>154</v>
      </c>
      <c r="E21" s="17" t="s">
        <v>154</v>
      </c>
      <c r="F21" s="13" t="s">
        <v>130</v>
      </c>
    </row>
    <row r="22" spans="1:6" ht="14.4" hidden="1">
      <c r="A22" s="17" t="s">
        <v>187</v>
      </c>
      <c r="B22" s="18" t="s">
        <v>188</v>
      </c>
      <c r="C22" s="17" t="s">
        <v>127</v>
      </c>
      <c r="D22" s="17" t="s">
        <v>164</v>
      </c>
      <c r="E22" s="17" t="s">
        <v>165</v>
      </c>
      <c r="F22" s="13" t="s">
        <v>130</v>
      </c>
    </row>
    <row r="23" spans="1:6" ht="14.4" hidden="1">
      <c r="A23" s="17" t="s">
        <v>189</v>
      </c>
      <c r="B23" s="18" t="s">
        <v>190</v>
      </c>
      <c r="C23" s="17" t="s">
        <v>127</v>
      </c>
      <c r="D23" s="17" t="s">
        <v>133</v>
      </c>
      <c r="E23" s="17" t="s">
        <v>191</v>
      </c>
      <c r="F23" s="13" t="s">
        <v>130</v>
      </c>
    </row>
    <row r="24" spans="1:6" ht="14.4" hidden="1">
      <c r="A24" s="17" t="s">
        <v>192</v>
      </c>
      <c r="B24" s="18" t="s">
        <v>193</v>
      </c>
      <c r="C24" s="17" t="s">
        <v>144</v>
      </c>
      <c r="D24" s="17" t="s">
        <v>154</v>
      </c>
      <c r="E24" s="17" t="s">
        <v>154</v>
      </c>
      <c r="F24" s="13" t="s">
        <v>130</v>
      </c>
    </row>
    <row r="25" spans="1:6" ht="14.4" hidden="1">
      <c r="A25" s="17" t="s">
        <v>194</v>
      </c>
      <c r="B25" s="18" t="s">
        <v>195</v>
      </c>
      <c r="C25" s="17" t="s">
        <v>127</v>
      </c>
      <c r="D25" s="17" t="s">
        <v>128</v>
      </c>
      <c r="E25" s="17" t="s">
        <v>141</v>
      </c>
      <c r="F25" s="13" t="s">
        <v>130</v>
      </c>
    </row>
    <row r="26" spans="1:6" ht="14.4" hidden="1">
      <c r="A26" s="17" t="s">
        <v>196</v>
      </c>
      <c r="B26" s="18" t="s">
        <v>197</v>
      </c>
      <c r="C26" s="17" t="s">
        <v>144</v>
      </c>
      <c r="D26" s="17" t="s">
        <v>154</v>
      </c>
      <c r="E26" s="17" t="s">
        <v>154</v>
      </c>
      <c r="F26" s="13" t="s">
        <v>130</v>
      </c>
    </row>
    <row r="27" spans="1:6" ht="14.4" hidden="1">
      <c r="A27" s="17" t="s">
        <v>198</v>
      </c>
      <c r="B27" s="18" t="s">
        <v>199</v>
      </c>
      <c r="C27" s="17" t="s">
        <v>157</v>
      </c>
      <c r="D27" s="17" t="s">
        <v>182</v>
      </c>
      <c r="E27" s="17" t="s">
        <v>183</v>
      </c>
      <c r="F27" s="13" t="s">
        <v>184</v>
      </c>
    </row>
    <row r="28" spans="1:6" ht="14.4" hidden="1">
      <c r="A28" s="17" t="s">
        <v>200</v>
      </c>
      <c r="B28" s="18" t="s">
        <v>201</v>
      </c>
      <c r="C28" s="17" t="s">
        <v>144</v>
      </c>
      <c r="D28" s="17" t="s">
        <v>154</v>
      </c>
      <c r="E28" s="17" t="s">
        <v>154</v>
      </c>
      <c r="F28" s="13" t="s">
        <v>130</v>
      </c>
    </row>
    <row r="29" spans="1:6" ht="14.4">
      <c r="A29" s="17" t="s">
        <v>202</v>
      </c>
      <c r="B29" s="18" t="s">
        <v>203</v>
      </c>
      <c r="C29" s="17" t="s">
        <v>157</v>
      </c>
      <c r="D29" s="17" t="s">
        <v>204</v>
      </c>
      <c r="E29" s="17"/>
      <c r="F29" s="13" t="s">
        <v>205</v>
      </c>
    </row>
    <row r="30" spans="1:6" ht="14.4" hidden="1">
      <c r="A30" s="17" t="s">
        <v>206</v>
      </c>
      <c r="B30" s="18" t="s">
        <v>207</v>
      </c>
      <c r="C30" s="17" t="s">
        <v>127</v>
      </c>
      <c r="D30" s="17" t="s">
        <v>137</v>
      </c>
      <c r="E30" s="17" t="s">
        <v>138</v>
      </c>
      <c r="F30" s="13" t="s">
        <v>130</v>
      </c>
    </row>
    <row r="31" spans="1:6" ht="14.4" hidden="1">
      <c r="A31" s="17" t="s">
        <v>208</v>
      </c>
      <c r="B31" s="18" t="s">
        <v>209</v>
      </c>
      <c r="C31" s="17" t="s">
        <v>127</v>
      </c>
      <c r="D31" s="17" t="s">
        <v>128</v>
      </c>
      <c r="E31" s="17" t="s">
        <v>141</v>
      </c>
      <c r="F31" s="13" t="s">
        <v>130</v>
      </c>
    </row>
    <row r="32" spans="1:6" ht="14.4" hidden="1">
      <c r="A32" s="17" t="s">
        <v>210</v>
      </c>
      <c r="B32" s="18" t="s">
        <v>211</v>
      </c>
      <c r="C32" s="17" t="s">
        <v>144</v>
      </c>
      <c r="D32" s="17" t="s">
        <v>154</v>
      </c>
      <c r="E32" s="17" t="s">
        <v>154</v>
      </c>
      <c r="F32" s="13" t="s">
        <v>130</v>
      </c>
    </row>
    <row r="33" spans="1:6" ht="14.4" hidden="1">
      <c r="A33" s="17" t="s">
        <v>212</v>
      </c>
      <c r="B33" s="18" t="s">
        <v>213</v>
      </c>
      <c r="C33" s="17" t="s">
        <v>144</v>
      </c>
      <c r="D33" s="17" t="s">
        <v>154</v>
      </c>
      <c r="E33" s="17" t="s">
        <v>154</v>
      </c>
      <c r="F33" s="13" t="s">
        <v>130</v>
      </c>
    </row>
    <row r="34" spans="1:6" ht="14.4" hidden="1">
      <c r="A34" s="17" t="s">
        <v>214</v>
      </c>
      <c r="B34" s="18" t="s">
        <v>215</v>
      </c>
      <c r="C34" s="17" t="s">
        <v>127</v>
      </c>
      <c r="D34" s="17" t="s">
        <v>128</v>
      </c>
      <c r="E34" s="17"/>
      <c r="F34" s="13" t="s">
        <v>216</v>
      </c>
    </row>
    <row r="35" spans="1:6" ht="14.4" hidden="1">
      <c r="A35" s="17" t="s">
        <v>217</v>
      </c>
      <c r="B35" s="18" t="s">
        <v>218</v>
      </c>
      <c r="C35" s="17" t="s">
        <v>127</v>
      </c>
      <c r="D35" s="17" t="s">
        <v>133</v>
      </c>
      <c r="E35" s="17" t="s">
        <v>134</v>
      </c>
      <c r="F35" s="13" t="s">
        <v>130</v>
      </c>
    </row>
    <row r="36" spans="1:6" ht="14.4" hidden="1">
      <c r="A36" s="17" t="s">
        <v>219</v>
      </c>
      <c r="B36" s="18" t="s">
        <v>220</v>
      </c>
      <c r="C36" s="17" t="s">
        <v>157</v>
      </c>
      <c r="D36" s="17" t="s">
        <v>221</v>
      </c>
      <c r="E36" s="17"/>
      <c r="F36" s="13" t="s">
        <v>184</v>
      </c>
    </row>
    <row r="37" spans="1:6" ht="14.4" hidden="1">
      <c r="A37" s="17" t="s">
        <v>222</v>
      </c>
      <c r="B37" s="18" t="s">
        <v>223</v>
      </c>
      <c r="C37" s="17" t="s">
        <v>127</v>
      </c>
      <c r="D37" s="17" t="s">
        <v>137</v>
      </c>
      <c r="E37" s="17" t="s">
        <v>138</v>
      </c>
      <c r="F37" s="13" t="s">
        <v>130</v>
      </c>
    </row>
    <row r="38" spans="1:6" ht="14.4" hidden="1">
      <c r="A38" s="17" t="s">
        <v>224</v>
      </c>
      <c r="B38" s="18" t="s">
        <v>225</v>
      </c>
      <c r="C38" s="17" t="s">
        <v>127</v>
      </c>
      <c r="D38" s="17" t="s">
        <v>128</v>
      </c>
      <c r="E38" s="17" t="s">
        <v>141</v>
      </c>
      <c r="F38" s="13" t="s">
        <v>130</v>
      </c>
    </row>
    <row r="39" spans="1:6" ht="14.4" hidden="1">
      <c r="A39" s="17" t="s">
        <v>226</v>
      </c>
      <c r="B39" s="18" t="s">
        <v>227</v>
      </c>
      <c r="C39" s="17" t="s">
        <v>127</v>
      </c>
      <c r="D39" s="17" t="s">
        <v>128</v>
      </c>
      <c r="E39" s="17" t="s">
        <v>141</v>
      </c>
      <c r="F39" s="13" t="s">
        <v>130</v>
      </c>
    </row>
    <row r="40" spans="1:6" ht="14.4" hidden="1">
      <c r="A40" s="17" t="s">
        <v>228</v>
      </c>
      <c r="B40" s="18" t="s">
        <v>229</v>
      </c>
      <c r="C40" s="17" t="s">
        <v>157</v>
      </c>
      <c r="D40" s="17" t="s">
        <v>221</v>
      </c>
      <c r="E40" s="17"/>
      <c r="F40" s="13" t="s">
        <v>130</v>
      </c>
    </row>
    <row r="41" spans="1:6" ht="14.4" hidden="1">
      <c r="A41" s="17" t="s">
        <v>230</v>
      </c>
      <c r="B41" s="18" t="s">
        <v>231</v>
      </c>
      <c r="C41" s="17" t="s">
        <v>127</v>
      </c>
      <c r="D41" s="17" t="s">
        <v>128</v>
      </c>
      <c r="E41" s="17" t="s">
        <v>141</v>
      </c>
      <c r="F41" s="13" t="s">
        <v>130</v>
      </c>
    </row>
    <row r="42" spans="1:6" ht="14.4" hidden="1">
      <c r="A42" s="17" t="s">
        <v>232</v>
      </c>
      <c r="B42" s="18" t="s">
        <v>233</v>
      </c>
      <c r="C42" s="17" t="s">
        <v>144</v>
      </c>
      <c r="D42" s="17" t="s">
        <v>234</v>
      </c>
      <c r="E42" s="17" t="s">
        <v>234</v>
      </c>
      <c r="F42" s="13" t="s">
        <v>130</v>
      </c>
    </row>
    <row r="43" spans="1:6" ht="14.4" hidden="1">
      <c r="A43" s="17" t="s">
        <v>235</v>
      </c>
      <c r="B43" s="18" t="s">
        <v>236</v>
      </c>
      <c r="C43" s="17" t="s">
        <v>127</v>
      </c>
      <c r="D43" s="17" t="s">
        <v>128</v>
      </c>
      <c r="E43" s="17"/>
      <c r="F43" s="13" t="s">
        <v>216</v>
      </c>
    </row>
    <row r="44" spans="1:6" ht="14.4" hidden="1">
      <c r="A44" s="17" t="s">
        <v>237</v>
      </c>
      <c r="B44" s="18" t="s">
        <v>238</v>
      </c>
      <c r="C44" s="17" t="s">
        <v>144</v>
      </c>
      <c r="D44" s="17" t="s">
        <v>154</v>
      </c>
      <c r="E44" s="17" t="s">
        <v>154</v>
      </c>
      <c r="F44" s="13" t="s">
        <v>130</v>
      </c>
    </row>
    <row r="45" spans="1:6" ht="14.4" hidden="1">
      <c r="A45" s="17" t="s">
        <v>239</v>
      </c>
      <c r="B45" s="18" t="s">
        <v>240</v>
      </c>
      <c r="C45" s="17" t="s">
        <v>127</v>
      </c>
      <c r="D45" s="17" t="s">
        <v>128</v>
      </c>
      <c r="E45" s="17" t="s">
        <v>141</v>
      </c>
      <c r="F45" s="13" t="s">
        <v>130</v>
      </c>
    </row>
    <row r="46" spans="1:6" ht="14.4" hidden="1">
      <c r="A46" s="17" t="s">
        <v>241</v>
      </c>
      <c r="B46" s="18" t="s">
        <v>242</v>
      </c>
      <c r="C46" s="17" t="s">
        <v>127</v>
      </c>
      <c r="D46" s="17" t="s">
        <v>128</v>
      </c>
      <c r="E46" s="17"/>
      <c r="F46" s="13" t="s">
        <v>216</v>
      </c>
    </row>
    <row r="47" spans="1:6" ht="14.4" hidden="1">
      <c r="A47" s="17" t="s">
        <v>243</v>
      </c>
      <c r="B47" s="18" t="s">
        <v>244</v>
      </c>
      <c r="C47" s="17" t="s">
        <v>144</v>
      </c>
      <c r="D47" s="17" t="s">
        <v>154</v>
      </c>
      <c r="E47" s="17" t="s">
        <v>154</v>
      </c>
      <c r="F47" s="13" t="s">
        <v>130</v>
      </c>
    </row>
    <row r="48" spans="1:6" ht="14.4" hidden="1">
      <c r="A48" s="17" t="s">
        <v>245</v>
      </c>
      <c r="B48" s="18" t="s">
        <v>246</v>
      </c>
      <c r="C48" s="17" t="s">
        <v>157</v>
      </c>
      <c r="D48" s="17" t="s">
        <v>247</v>
      </c>
      <c r="E48" s="17"/>
      <c r="F48" s="13" t="s">
        <v>130</v>
      </c>
    </row>
    <row r="49" spans="1:6" ht="14.4" hidden="1">
      <c r="A49" s="17" t="s">
        <v>248</v>
      </c>
      <c r="B49" s="18" t="s">
        <v>249</v>
      </c>
      <c r="C49" s="17" t="s">
        <v>157</v>
      </c>
      <c r="D49" s="17" t="s">
        <v>221</v>
      </c>
      <c r="E49" s="17"/>
      <c r="F49" s="13" t="s">
        <v>216</v>
      </c>
    </row>
    <row r="50" spans="1:6" ht="14.4" hidden="1">
      <c r="A50" s="17" t="s">
        <v>250</v>
      </c>
      <c r="B50" s="18" t="s">
        <v>251</v>
      </c>
      <c r="C50" s="17" t="s">
        <v>157</v>
      </c>
      <c r="D50" s="17" t="s">
        <v>221</v>
      </c>
      <c r="E50" s="17"/>
      <c r="F50" s="13" t="s">
        <v>216</v>
      </c>
    </row>
    <row r="51" spans="1:6" ht="14.4" hidden="1">
      <c r="A51" s="17" t="s">
        <v>252</v>
      </c>
      <c r="B51" s="18" t="s">
        <v>253</v>
      </c>
      <c r="C51" s="17" t="s">
        <v>144</v>
      </c>
      <c r="D51" s="17" t="s">
        <v>154</v>
      </c>
      <c r="E51" s="17" t="s">
        <v>154</v>
      </c>
      <c r="F51" s="13" t="s">
        <v>130</v>
      </c>
    </row>
    <row r="52" spans="1:6" ht="14.4">
      <c r="A52" s="17" t="s">
        <v>254</v>
      </c>
      <c r="B52" s="18" t="s">
        <v>255</v>
      </c>
      <c r="C52" s="17" t="s">
        <v>157</v>
      </c>
      <c r="D52" s="17" t="s">
        <v>204</v>
      </c>
      <c r="E52" s="17"/>
      <c r="F52" s="13" t="s">
        <v>205</v>
      </c>
    </row>
    <row r="53" spans="1:6" ht="14.4" hidden="1">
      <c r="A53" s="17" t="s">
        <v>256</v>
      </c>
      <c r="B53" s="18" t="s">
        <v>257</v>
      </c>
      <c r="C53" s="17" t="s">
        <v>127</v>
      </c>
      <c r="D53" s="17" t="s">
        <v>128</v>
      </c>
      <c r="E53" s="17" t="s">
        <v>141</v>
      </c>
      <c r="F53" s="13" t="s">
        <v>130</v>
      </c>
    </row>
    <row r="54" spans="1:6" ht="14.4" hidden="1">
      <c r="A54" s="17" t="s">
        <v>258</v>
      </c>
      <c r="B54" s="18" t="s">
        <v>259</v>
      </c>
      <c r="C54" s="17" t="s">
        <v>127</v>
      </c>
      <c r="D54" s="17" t="s">
        <v>128</v>
      </c>
      <c r="E54" s="17"/>
      <c r="F54" s="13" t="s">
        <v>130</v>
      </c>
    </row>
    <row r="55" spans="1:6" ht="14.4" hidden="1">
      <c r="A55" s="17" t="s">
        <v>260</v>
      </c>
      <c r="B55" s="18" t="s">
        <v>261</v>
      </c>
      <c r="C55" s="17" t="s">
        <v>157</v>
      </c>
      <c r="D55" s="17" t="s">
        <v>221</v>
      </c>
      <c r="E55" s="17"/>
      <c r="F55" s="13" t="s">
        <v>216</v>
      </c>
    </row>
    <row r="56" spans="1:6" ht="14.4" hidden="1">
      <c r="A56" s="17" t="s">
        <v>262</v>
      </c>
      <c r="B56" s="18" t="s">
        <v>263</v>
      </c>
      <c r="C56" s="17" t="s">
        <v>144</v>
      </c>
      <c r="D56" s="17" t="s">
        <v>154</v>
      </c>
      <c r="E56" s="17" t="s">
        <v>154</v>
      </c>
      <c r="F56" s="13" t="s">
        <v>130</v>
      </c>
    </row>
    <row r="57" spans="1:6" ht="14.4" hidden="1">
      <c r="A57" s="17" t="s">
        <v>264</v>
      </c>
      <c r="B57" s="18" t="s">
        <v>265</v>
      </c>
      <c r="C57" s="17" t="s">
        <v>127</v>
      </c>
      <c r="D57" s="17" t="s">
        <v>128</v>
      </c>
      <c r="E57" s="17" t="s">
        <v>141</v>
      </c>
      <c r="F57" s="13" t="s">
        <v>130</v>
      </c>
    </row>
    <row r="58" spans="1:6" ht="14.4" hidden="1">
      <c r="A58" s="17" t="s">
        <v>266</v>
      </c>
      <c r="B58" s="18" t="s">
        <v>267</v>
      </c>
      <c r="C58" s="17" t="s">
        <v>127</v>
      </c>
      <c r="D58" s="17" t="s">
        <v>137</v>
      </c>
      <c r="E58" s="17" t="s">
        <v>138</v>
      </c>
      <c r="F58" s="13" t="s">
        <v>130</v>
      </c>
    </row>
    <row r="59" spans="1:6" ht="14.4" hidden="1">
      <c r="A59" s="17" t="s">
        <v>268</v>
      </c>
      <c r="B59" s="18" t="s">
        <v>269</v>
      </c>
      <c r="C59" s="17" t="s">
        <v>144</v>
      </c>
      <c r="D59" s="17" t="s">
        <v>154</v>
      </c>
      <c r="E59" s="17" t="s">
        <v>154</v>
      </c>
      <c r="F59" s="13" t="s">
        <v>130</v>
      </c>
    </row>
    <row r="60" spans="1:6" ht="14.4" hidden="1">
      <c r="A60" s="17" t="s">
        <v>270</v>
      </c>
      <c r="B60" s="18" t="s">
        <v>271</v>
      </c>
      <c r="C60" s="17" t="s">
        <v>144</v>
      </c>
      <c r="D60" s="17" t="s">
        <v>154</v>
      </c>
      <c r="E60" s="17" t="s">
        <v>154</v>
      </c>
      <c r="F60" s="13" t="s">
        <v>130</v>
      </c>
    </row>
    <row r="61" spans="1:6" ht="14.4" hidden="1">
      <c r="A61" s="17" t="s">
        <v>272</v>
      </c>
      <c r="B61" s="18" t="s">
        <v>273</v>
      </c>
      <c r="C61" s="17" t="s">
        <v>127</v>
      </c>
      <c r="D61" s="17" t="s">
        <v>148</v>
      </c>
      <c r="E61" s="17" t="s">
        <v>274</v>
      </c>
      <c r="F61" s="13" t="s">
        <v>130</v>
      </c>
    </row>
    <row r="62" spans="1:6" ht="14.4" hidden="1">
      <c r="A62" s="17" t="s">
        <v>275</v>
      </c>
      <c r="B62" s="18" t="s">
        <v>276</v>
      </c>
      <c r="C62" s="17" t="s">
        <v>127</v>
      </c>
      <c r="D62" s="17" t="s">
        <v>137</v>
      </c>
      <c r="E62" s="17" t="s">
        <v>277</v>
      </c>
      <c r="F62" s="13" t="s">
        <v>130</v>
      </c>
    </row>
    <row r="63" spans="1:6" ht="14.4" hidden="1">
      <c r="A63" s="17" t="s">
        <v>278</v>
      </c>
      <c r="B63" s="18" t="s">
        <v>279</v>
      </c>
      <c r="C63" s="17" t="s">
        <v>127</v>
      </c>
      <c r="D63" s="17" t="s">
        <v>133</v>
      </c>
      <c r="E63" s="17" t="s">
        <v>134</v>
      </c>
      <c r="F63" s="13" t="s">
        <v>130</v>
      </c>
    </row>
    <row r="64" spans="1:6" ht="14.4">
      <c r="A64" s="17" t="s">
        <v>280</v>
      </c>
      <c r="B64" s="18" t="s">
        <v>281</v>
      </c>
      <c r="C64" s="17" t="s">
        <v>144</v>
      </c>
      <c r="D64" s="17" t="s">
        <v>154</v>
      </c>
      <c r="E64" s="17" t="s">
        <v>154</v>
      </c>
      <c r="F64" s="13" t="s">
        <v>205</v>
      </c>
    </row>
    <row r="65" spans="1:6" ht="14.4" hidden="1">
      <c r="A65" s="17" t="s">
        <v>282</v>
      </c>
      <c r="B65" s="18" t="s">
        <v>283</v>
      </c>
      <c r="C65" s="17" t="s">
        <v>144</v>
      </c>
      <c r="D65" s="17" t="s">
        <v>154</v>
      </c>
      <c r="E65" s="17" t="s">
        <v>154</v>
      </c>
      <c r="F65" s="13" t="s">
        <v>130</v>
      </c>
    </row>
    <row r="66" spans="1:6" ht="14.4" hidden="1">
      <c r="A66" s="17" t="s">
        <v>284</v>
      </c>
      <c r="B66" s="18" t="s">
        <v>285</v>
      </c>
      <c r="C66" s="17" t="s">
        <v>144</v>
      </c>
      <c r="D66" s="17" t="s">
        <v>154</v>
      </c>
      <c r="E66" s="17" t="s">
        <v>154</v>
      </c>
      <c r="F66" s="13" t="s">
        <v>130</v>
      </c>
    </row>
    <row r="67" spans="1:6" ht="14.4" hidden="1">
      <c r="A67" s="17" t="s">
        <v>286</v>
      </c>
      <c r="B67" s="18" t="s">
        <v>287</v>
      </c>
      <c r="C67" s="17" t="s">
        <v>144</v>
      </c>
      <c r="D67" s="17" t="s">
        <v>154</v>
      </c>
      <c r="E67" s="17" t="s">
        <v>154</v>
      </c>
      <c r="F67" s="13" t="s">
        <v>130</v>
      </c>
    </row>
    <row r="68" spans="1:6" ht="14.4" hidden="1">
      <c r="A68" s="17" t="s">
        <v>288</v>
      </c>
      <c r="B68" s="18" t="s">
        <v>289</v>
      </c>
      <c r="C68" s="17" t="s">
        <v>127</v>
      </c>
      <c r="D68" s="17" t="s">
        <v>128</v>
      </c>
      <c r="E68" s="17" t="s">
        <v>129</v>
      </c>
      <c r="F68" s="13" t="s">
        <v>130</v>
      </c>
    </row>
    <row r="69" spans="1:6" ht="14.4" hidden="1">
      <c r="A69" s="17" t="s">
        <v>290</v>
      </c>
      <c r="B69" s="18" t="s">
        <v>291</v>
      </c>
      <c r="C69" s="17" t="s">
        <v>144</v>
      </c>
      <c r="D69" s="17" t="s">
        <v>154</v>
      </c>
      <c r="E69" s="17" t="s">
        <v>154</v>
      </c>
      <c r="F69" s="13" t="s">
        <v>130</v>
      </c>
    </row>
    <row r="70" spans="1:6" ht="14.4" hidden="1">
      <c r="A70" s="17" t="s">
        <v>292</v>
      </c>
      <c r="B70" s="18" t="s">
        <v>293</v>
      </c>
      <c r="C70" s="17" t="s">
        <v>127</v>
      </c>
      <c r="D70" s="17"/>
      <c r="E70" s="17"/>
      <c r="F70" s="13" t="s">
        <v>130</v>
      </c>
    </row>
    <row r="71" spans="1:6" ht="14.4" hidden="1">
      <c r="A71" s="17" t="s">
        <v>294</v>
      </c>
      <c r="B71" s="18" t="s">
        <v>295</v>
      </c>
      <c r="C71" s="17" t="s">
        <v>127</v>
      </c>
      <c r="D71" s="17" t="s">
        <v>133</v>
      </c>
      <c r="E71" s="17"/>
    </row>
    <row r="72" spans="1:6" ht="14.4" hidden="1">
      <c r="A72" s="17" t="s">
        <v>164</v>
      </c>
      <c r="B72" s="18" t="s">
        <v>296</v>
      </c>
      <c r="C72" s="17" t="s">
        <v>127</v>
      </c>
      <c r="D72" s="17" t="s">
        <v>137</v>
      </c>
      <c r="E72" s="17" t="s">
        <v>297</v>
      </c>
      <c r="F72" s="13" t="s">
        <v>130</v>
      </c>
    </row>
    <row r="73" spans="1:6" ht="14.4" hidden="1">
      <c r="A73" s="17" t="s">
        <v>298</v>
      </c>
      <c r="B73" s="18" t="s">
        <v>299</v>
      </c>
      <c r="C73" s="17" t="s">
        <v>127</v>
      </c>
      <c r="D73" s="17" t="s">
        <v>128</v>
      </c>
      <c r="E73" s="17" t="s">
        <v>141</v>
      </c>
    </row>
    <row r="74" spans="1:6" ht="14.4" hidden="1">
      <c r="A74" s="17" t="s">
        <v>300</v>
      </c>
      <c r="B74" s="18" t="s">
        <v>301</v>
      </c>
      <c r="C74" s="17" t="s">
        <v>127</v>
      </c>
      <c r="D74" s="17" t="s">
        <v>128</v>
      </c>
      <c r="E74" s="17" t="s">
        <v>141</v>
      </c>
      <c r="F74" s="13" t="s">
        <v>130</v>
      </c>
    </row>
    <row r="75" spans="1:6" ht="14.4" hidden="1">
      <c r="A75" s="17" t="s">
        <v>302</v>
      </c>
      <c r="B75" s="18" t="s">
        <v>303</v>
      </c>
      <c r="C75" s="17" t="s">
        <v>127</v>
      </c>
      <c r="D75" s="17" t="s">
        <v>128</v>
      </c>
      <c r="E75" s="17"/>
      <c r="F75" s="13" t="s">
        <v>216</v>
      </c>
    </row>
    <row r="76" spans="1:6" ht="14.4" hidden="1">
      <c r="A76" s="17" t="s">
        <v>304</v>
      </c>
      <c r="B76" s="18" t="s">
        <v>305</v>
      </c>
      <c r="C76" s="17" t="s">
        <v>127</v>
      </c>
      <c r="D76" s="17" t="s">
        <v>133</v>
      </c>
      <c r="E76" s="17" t="s">
        <v>134</v>
      </c>
      <c r="F76" s="13" t="s">
        <v>130</v>
      </c>
    </row>
    <row r="77" spans="1:6" ht="14.4" hidden="1">
      <c r="A77" s="17" t="s">
        <v>306</v>
      </c>
      <c r="B77" s="18" t="s">
        <v>307</v>
      </c>
      <c r="C77" s="17" t="s">
        <v>157</v>
      </c>
      <c r="D77" s="17" t="s">
        <v>221</v>
      </c>
      <c r="E77" s="17"/>
      <c r="F77" s="13" t="s">
        <v>216</v>
      </c>
    </row>
    <row r="78" spans="1:6" ht="14.4" hidden="1">
      <c r="A78" s="17" t="s">
        <v>308</v>
      </c>
      <c r="B78" s="18" t="s">
        <v>309</v>
      </c>
      <c r="C78" s="17" t="s">
        <v>127</v>
      </c>
      <c r="D78" s="17" t="s">
        <v>133</v>
      </c>
      <c r="E78" s="17" t="s">
        <v>134</v>
      </c>
      <c r="F78" s="13" t="s">
        <v>130</v>
      </c>
    </row>
    <row r="79" spans="1:6" ht="14.4" hidden="1">
      <c r="A79" s="17" t="s">
        <v>310</v>
      </c>
      <c r="B79" s="18" t="s">
        <v>311</v>
      </c>
      <c r="C79" s="17" t="s">
        <v>127</v>
      </c>
      <c r="D79" s="17" t="s">
        <v>148</v>
      </c>
      <c r="E79" s="17" t="s">
        <v>191</v>
      </c>
      <c r="F79" s="13" t="s">
        <v>130</v>
      </c>
    </row>
    <row r="80" spans="1:6" ht="14.4" hidden="1">
      <c r="A80" s="17" t="s">
        <v>312</v>
      </c>
      <c r="B80" s="18" t="s">
        <v>313</v>
      </c>
      <c r="C80" s="17" t="s">
        <v>127</v>
      </c>
      <c r="D80" s="17" t="s">
        <v>133</v>
      </c>
      <c r="E80" s="17" t="s">
        <v>191</v>
      </c>
      <c r="F80" s="13" t="s">
        <v>130</v>
      </c>
    </row>
    <row r="81" spans="1:6" ht="14.4" hidden="1">
      <c r="A81" s="17" t="s">
        <v>314</v>
      </c>
      <c r="B81" s="18" t="s">
        <v>315</v>
      </c>
      <c r="C81" s="17" t="s">
        <v>127</v>
      </c>
      <c r="D81" s="17" t="s">
        <v>133</v>
      </c>
      <c r="E81" s="17" t="s">
        <v>191</v>
      </c>
      <c r="F81" s="13" t="s">
        <v>130</v>
      </c>
    </row>
    <row r="82" spans="1:6" ht="14.4" hidden="1">
      <c r="A82" s="17" t="s">
        <v>316</v>
      </c>
      <c r="B82" s="18" t="s">
        <v>317</v>
      </c>
      <c r="C82" s="17" t="s">
        <v>127</v>
      </c>
      <c r="D82" s="17" t="s">
        <v>128</v>
      </c>
      <c r="E82" s="17"/>
      <c r="F82" s="13" t="s">
        <v>216</v>
      </c>
    </row>
    <row r="83" spans="1:6" ht="14.4" hidden="1">
      <c r="A83" s="17" t="s">
        <v>318</v>
      </c>
      <c r="B83" s="18" t="s">
        <v>319</v>
      </c>
      <c r="C83" s="17" t="s">
        <v>127</v>
      </c>
      <c r="D83" s="17" t="s">
        <v>128</v>
      </c>
      <c r="E83" s="17" t="s">
        <v>141</v>
      </c>
      <c r="F83" s="13" t="s">
        <v>130</v>
      </c>
    </row>
    <row r="84" spans="1:6" ht="14.4" hidden="1">
      <c r="A84" s="17" t="s">
        <v>320</v>
      </c>
      <c r="B84" s="18" t="s">
        <v>321</v>
      </c>
      <c r="C84" s="17" t="s">
        <v>127</v>
      </c>
      <c r="D84" s="17" t="s">
        <v>128</v>
      </c>
      <c r="E84" s="17" t="s">
        <v>141</v>
      </c>
    </row>
    <row r="85" spans="1:6" ht="14.4" hidden="1">
      <c r="A85" s="17" t="s">
        <v>322</v>
      </c>
      <c r="B85" s="18" t="s">
        <v>323</v>
      </c>
      <c r="C85" s="17" t="s">
        <v>127</v>
      </c>
      <c r="D85" s="17" t="s">
        <v>164</v>
      </c>
      <c r="E85" s="17" t="s">
        <v>165</v>
      </c>
      <c r="F85" s="13" t="s">
        <v>130</v>
      </c>
    </row>
    <row r="86" spans="1:6" ht="14.4" hidden="1">
      <c r="A86" s="17" t="s">
        <v>324</v>
      </c>
      <c r="B86" s="18" t="s">
        <v>325</v>
      </c>
      <c r="C86" s="17" t="s">
        <v>127</v>
      </c>
      <c r="D86" s="17" t="s">
        <v>137</v>
      </c>
      <c r="E86" s="17" t="s">
        <v>173</v>
      </c>
      <c r="F86" s="13" t="s">
        <v>130</v>
      </c>
    </row>
    <row r="87" spans="1:6" ht="14.4" hidden="1">
      <c r="A87" s="17" t="s">
        <v>326</v>
      </c>
      <c r="B87" s="18" t="s">
        <v>327</v>
      </c>
      <c r="C87" s="17" t="s">
        <v>127</v>
      </c>
      <c r="D87" s="17" t="s">
        <v>128</v>
      </c>
      <c r="E87" s="17" t="s">
        <v>141</v>
      </c>
      <c r="F87" s="13" t="s">
        <v>130</v>
      </c>
    </row>
    <row r="88" spans="1:6" ht="14.4" hidden="1">
      <c r="A88" s="17" t="s">
        <v>328</v>
      </c>
      <c r="B88" s="18" t="s">
        <v>329</v>
      </c>
      <c r="C88" s="17" t="s">
        <v>127</v>
      </c>
      <c r="D88" s="17" t="s">
        <v>133</v>
      </c>
      <c r="E88" s="17" t="s">
        <v>134</v>
      </c>
      <c r="F88" s="13" t="s">
        <v>130</v>
      </c>
    </row>
    <row r="89" spans="1:6" ht="14.4" hidden="1">
      <c r="A89" s="17" t="s">
        <v>330</v>
      </c>
      <c r="B89" s="18" t="s">
        <v>331</v>
      </c>
      <c r="C89" s="17" t="s">
        <v>127</v>
      </c>
      <c r="D89" s="17" t="s">
        <v>148</v>
      </c>
      <c r="E89" s="17" t="s">
        <v>274</v>
      </c>
      <c r="F89" s="13" t="s">
        <v>130</v>
      </c>
    </row>
    <row r="90" spans="1:6" ht="14.4" hidden="1">
      <c r="A90" s="17" t="s">
        <v>332</v>
      </c>
      <c r="B90" s="18" t="s">
        <v>333</v>
      </c>
      <c r="C90" s="17" t="s">
        <v>127</v>
      </c>
      <c r="D90" s="17" t="s">
        <v>133</v>
      </c>
      <c r="E90" s="17" t="s">
        <v>134</v>
      </c>
      <c r="F90" s="13" t="s">
        <v>130</v>
      </c>
    </row>
    <row r="91" spans="1:6" ht="14.4" hidden="1">
      <c r="A91" s="17" t="s">
        <v>334</v>
      </c>
      <c r="B91" s="18" t="s">
        <v>335</v>
      </c>
      <c r="C91" s="17" t="s">
        <v>144</v>
      </c>
      <c r="D91" s="17" t="s">
        <v>154</v>
      </c>
      <c r="E91" s="17" t="s">
        <v>154</v>
      </c>
      <c r="F91" s="13" t="s">
        <v>130</v>
      </c>
    </row>
    <row r="92" spans="1:6" ht="14.4" hidden="1">
      <c r="A92" s="17" t="s">
        <v>336</v>
      </c>
      <c r="B92" s="18" t="s">
        <v>337</v>
      </c>
      <c r="C92" s="17" t="s">
        <v>127</v>
      </c>
      <c r="D92" s="17" t="s">
        <v>133</v>
      </c>
      <c r="E92" s="17" t="s">
        <v>191</v>
      </c>
      <c r="F92" s="13" t="s">
        <v>130</v>
      </c>
    </row>
    <row r="93" spans="1:6" ht="14.4" hidden="1">
      <c r="A93" s="17" t="s">
        <v>338</v>
      </c>
      <c r="B93" s="18" t="s">
        <v>339</v>
      </c>
      <c r="C93" s="17" t="s">
        <v>127</v>
      </c>
      <c r="D93" s="17" t="s">
        <v>128</v>
      </c>
      <c r="E93" s="17" t="s">
        <v>141</v>
      </c>
    </row>
    <row r="94" spans="1:6" ht="14.4" hidden="1">
      <c r="A94" s="17" t="s">
        <v>340</v>
      </c>
      <c r="B94" s="18" t="s">
        <v>341</v>
      </c>
      <c r="C94" s="17" t="s">
        <v>144</v>
      </c>
      <c r="D94" s="17" t="s">
        <v>154</v>
      </c>
      <c r="E94" s="17" t="s">
        <v>154</v>
      </c>
      <c r="F94" s="13" t="s">
        <v>130</v>
      </c>
    </row>
    <row r="95" spans="1:6" ht="14.4" hidden="1">
      <c r="A95" s="17" t="s">
        <v>342</v>
      </c>
      <c r="B95" s="18" t="s">
        <v>343</v>
      </c>
      <c r="C95" s="17" t="s">
        <v>127</v>
      </c>
      <c r="D95" s="17"/>
      <c r="E95" s="17"/>
      <c r="F95" s="13" t="s">
        <v>130</v>
      </c>
    </row>
    <row r="96" spans="1:6" ht="14.4" hidden="1">
      <c r="A96" s="17" t="s">
        <v>344</v>
      </c>
      <c r="B96" s="18" t="s">
        <v>345</v>
      </c>
      <c r="C96" s="17" t="s">
        <v>127</v>
      </c>
      <c r="D96" s="17" t="s">
        <v>128</v>
      </c>
      <c r="E96" s="17" t="s">
        <v>141</v>
      </c>
    </row>
    <row r="97" spans="1:6" ht="14.4" hidden="1">
      <c r="A97" s="17" t="s">
        <v>346</v>
      </c>
      <c r="B97" s="18" t="s">
        <v>347</v>
      </c>
      <c r="C97" s="17" t="s">
        <v>127</v>
      </c>
      <c r="D97" s="17" t="s">
        <v>128</v>
      </c>
      <c r="E97" s="17"/>
      <c r="F97" s="13" t="s">
        <v>130</v>
      </c>
    </row>
    <row r="98" spans="1:6" ht="14.4" hidden="1">
      <c r="A98" s="17" t="s">
        <v>348</v>
      </c>
      <c r="B98" s="18" t="s">
        <v>349</v>
      </c>
      <c r="C98" s="17" t="s">
        <v>144</v>
      </c>
      <c r="D98" s="17" t="s">
        <v>154</v>
      </c>
      <c r="E98" s="17" t="s">
        <v>154</v>
      </c>
      <c r="F98" s="13" t="s">
        <v>130</v>
      </c>
    </row>
    <row r="99" spans="1:6" ht="14.4" hidden="1">
      <c r="A99" s="17" t="s">
        <v>350</v>
      </c>
      <c r="B99" s="18" t="s">
        <v>351</v>
      </c>
      <c r="C99" s="17" t="s">
        <v>144</v>
      </c>
      <c r="D99" s="17" t="s">
        <v>154</v>
      </c>
      <c r="E99" s="17" t="s">
        <v>154</v>
      </c>
      <c r="F99" s="13" t="s">
        <v>130</v>
      </c>
    </row>
    <row r="100" spans="1:6" ht="14.4" hidden="1">
      <c r="A100" s="17" t="s">
        <v>352</v>
      </c>
      <c r="B100" s="18" t="s">
        <v>353</v>
      </c>
      <c r="C100" s="17" t="s">
        <v>157</v>
      </c>
      <c r="D100" s="17" t="s">
        <v>221</v>
      </c>
      <c r="E100" s="17"/>
      <c r="F100" s="13" t="s">
        <v>130</v>
      </c>
    </row>
    <row r="101" spans="1:6" ht="14.4" hidden="1">
      <c r="A101" s="17" t="s">
        <v>354</v>
      </c>
      <c r="B101" s="18" t="s">
        <v>355</v>
      </c>
      <c r="C101" s="17" t="s">
        <v>144</v>
      </c>
      <c r="D101" s="17" t="s">
        <v>154</v>
      </c>
      <c r="E101" s="17" t="s">
        <v>154</v>
      </c>
      <c r="F101" s="13" t="s">
        <v>130</v>
      </c>
    </row>
    <row r="102" spans="1:6" ht="14.4" hidden="1">
      <c r="A102" s="17" t="s">
        <v>356</v>
      </c>
      <c r="B102" s="18" t="s">
        <v>357</v>
      </c>
      <c r="C102" s="17" t="s">
        <v>157</v>
      </c>
      <c r="D102" s="17" t="s">
        <v>247</v>
      </c>
      <c r="E102" s="17"/>
      <c r="F102" s="13" t="s">
        <v>130</v>
      </c>
    </row>
    <row r="103" spans="1:6" ht="14.4" hidden="1">
      <c r="A103" s="17" t="s">
        <v>358</v>
      </c>
      <c r="B103" s="18" t="s">
        <v>359</v>
      </c>
      <c r="C103" s="17" t="s">
        <v>127</v>
      </c>
      <c r="D103" s="17" t="s">
        <v>137</v>
      </c>
      <c r="E103" s="17" t="s">
        <v>277</v>
      </c>
      <c r="F103" s="13" t="s">
        <v>130</v>
      </c>
    </row>
    <row r="104" spans="1:6" ht="14.4" hidden="1">
      <c r="A104" s="17" t="s">
        <v>360</v>
      </c>
      <c r="B104" s="18" t="s">
        <v>361</v>
      </c>
      <c r="C104" s="17" t="s">
        <v>127</v>
      </c>
      <c r="D104" s="17" t="s">
        <v>133</v>
      </c>
      <c r="E104" s="17" t="s">
        <v>134</v>
      </c>
      <c r="F104" s="13" t="s">
        <v>130</v>
      </c>
    </row>
    <row r="105" spans="1:6" ht="14.4" hidden="1">
      <c r="A105" s="17" t="s">
        <v>362</v>
      </c>
      <c r="B105" s="18" t="s">
        <v>363</v>
      </c>
      <c r="C105" s="17" t="s">
        <v>157</v>
      </c>
      <c r="D105" s="17" t="s">
        <v>182</v>
      </c>
      <c r="E105" s="17" t="s">
        <v>183</v>
      </c>
      <c r="F105" s="13" t="s">
        <v>184</v>
      </c>
    </row>
    <row r="106" spans="1:6" ht="14.4" hidden="1">
      <c r="A106" s="17" t="s">
        <v>364</v>
      </c>
      <c r="B106" s="18" t="s">
        <v>365</v>
      </c>
      <c r="C106" s="17" t="s">
        <v>157</v>
      </c>
      <c r="D106" s="17" t="s">
        <v>221</v>
      </c>
      <c r="E106" s="17"/>
      <c r="F106" s="13" t="s">
        <v>130</v>
      </c>
    </row>
    <row r="107" spans="1:6" ht="14.4" hidden="1">
      <c r="A107" s="17" t="s">
        <v>366</v>
      </c>
      <c r="B107" s="18" t="s">
        <v>367</v>
      </c>
      <c r="C107" s="17" t="s">
        <v>127</v>
      </c>
      <c r="D107" s="17" t="s">
        <v>128</v>
      </c>
      <c r="E107" s="17" t="s">
        <v>129</v>
      </c>
      <c r="F107" s="13" t="s">
        <v>130</v>
      </c>
    </row>
    <row r="108" spans="1:6" ht="14.4" hidden="1">
      <c r="A108" s="17" t="s">
        <v>368</v>
      </c>
      <c r="B108" s="18" t="s">
        <v>369</v>
      </c>
      <c r="C108" s="17" t="s">
        <v>127</v>
      </c>
      <c r="D108" s="17" t="s">
        <v>128</v>
      </c>
      <c r="E108" s="17" t="s">
        <v>129</v>
      </c>
      <c r="F108" s="13" t="s">
        <v>130</v>
      </c>
    </row>
    <row r="109" spans="1:6" ht="14.4" hidden="1">
      <c r="A109" s="17" t="s">
        <v>370</v>
      </c>
      <c r="B109" s="18" t="s">
        <v>371</v>
      </c>
      <c r="C109" s="17" t="s">
        <v>127</v>
      </c>
      <c r="D109" s="17" t="s">
        <v>133</v>
      </c>
      <c r="E109" s="17" t="s">
        <v>134</v>
      </c>
      <c r="F109" s="13" t="s">
        <v>130</v>
      </c>
    </row>
    <row r="110" spans="1:6" ht="14.4" hidden="1">
      <c r="A110" s="17" t="s">
        <v>372</v>
      </c>
      <c r="B110" s="18" t="s">
        <v>373</v>
      </c>
      <c r="C110" s="17" t="s">
        <v>127</v>
      </c>
      <c r="D110" s="17"/>
      <c r="E110" s="17"/>
      <c r="F110" s="13" t="s">
        <v>130</v>
      </c>
    </row>
    <row r="111" spans="1:6" ht="14.4" hidden="1">
      <c r="A111" s="17" t="s">
        <v>374</v>
      </c>
      <c r="B111" s="18" t="s">
        <v>375</v>
      </c>
      <c r="C111" s="17" t="s">
        <v>127</v>
      </c>
      <c r="D111" s="17" t="s">
        <v>148</v>
      </c>
      <c r="E111" s="17" t="s">
        <v>274</v>
      </c>
      <c r="F111" s="13" t="s">
        <v>130</v>
      </c>
    </row>
    <row r="112" spans="1:6" ht="14.4" hidden="1">
      <c r="A112" s="17" t="s">
        <v>376</v>
      </c>
      <c r="B112" s="18" t="s">
        <v>377</v>
      </c>
      <c r="C112" s="17" t="s">
        <v>127</v>
      </c>
      <c r="D112" s="17" t="s">
        <v>148</v>
      </c>
      <c r="E112" s="17" t="s">
        <v>274</v>
      </c>
      <c r="F112" s="13" t="s">
        <v>130</v>
      </c>
    </row>
    <row r="113" spans="1:6" ht="14.4" hidden="1">
      <c r="A113" s="17" t="s">
        <v>378</v>
      </c>
      <c r="B113" s="18" t="s">
        <v>379</v>
      </c>
      <c r="C113" s="17" t="s">
        <v>144</v>
      </c>
      <c r="D113" s="17" t="s">
        <v>154</v>
      </c>
      <c r="E113" s="17" t="s">
        <v>154</v>
      </c>
      <c r="F113" s="13" t="s">
        <v>130</v>
      </c>
    </row>
    <row r="114" spans="1:6" ht="14.4" hidden="1">
      <c r="A114" s="17" t="s">
        <v>380</v>
      </c>
      <c r="B114" s="18" t="s">
        <v>381</v>
      </c>
      <c r="C114" s="17" t="s">
        <v>382</v>
      </c>
      <c r="D114" s="17" t="s">
        <v>382</v>
      </c>
      <c r="E114" s="17"/>
      <c r="F114" s="13" t="s">
        <v>184</v>
      </c>
    </row>
    <row r="115" spans="1:6" ht="14.4" hidden="1">
      <c r="A115" s="17" t="s">
        <v>383</v>
      </c>
      <c r="B115" s="18" t="s">
        <v>384</v>
      </c>
      <c r="C115" s="17" t="s">
        <v>127</v>
      </c>
      <c r="D115" s="17" t="s">
        <v>133</v>
      </c>
      <c r="E115" s="17" t="s">
        <v>134</v>
      </c>
      <c r="F115" s="13" t="s">
        <v>130</v>
      </c>
    </row>
    <row r="116" spans="1:6" ht="14.4" hidden="1">
      <c r="A116" s="17" t="s">
        <v>385</v>
      </c>
      <c r="B116" s="18" t="s">
        <v>386</v>
      </c>
      <c r="C116" s="17" t="s">
        <v>127</v>
      </c>
      <c r="D116" s="17" t="s">
        <v>128</v>
      </c>
      <c r="E116" s="17" t="s">
        <v>129</v>
      </c>
      <c r="F116" s="13" t="s">
        <v>130</v>
      </c>
    </row>
    <row r="117" spans="1:6" ht="14.4" hidden="1">
      <c r="A117" s="17" t="s">
        <v>387</v>
      </c>
      <c r="B117" s="18" t="s">
        <v>388</v>
      </c>
      <c r="C117" s="17" t="s">
        <v>127</v>
      </c>
      <c r="D117" s="17" t="s">
        <v>164</v>
      </c>
      <c r="E117" s="17" t="s">
        <v>165</v>
      </c>
      <c r="F117" s="13" t="s">
        <v>130</v>
      </c>
    </row>
    <row r="118" spans="1:6" ht="14.4" hidden="1">
      <c r="A118" s="17" t="s">
        <v>389</v>
      </c>
      <c r="B118" s="18" t="s">
        <v>390</v>
      </c>
      <c r="C118" s="17" t="s">
        <v>127</v>
      </c>
      <c r="D118" s="17" t="s">
        <v>128</v>
      </c>
      <c r="E118" s="17" t="s">
        <v>141</v>
      </c>
      <c r="F118" s="13" t="s">
        <v>130</v>
      </c>
    </row>
    <row r="119" spans="1:6" ht="14.4" hidden="1">
      <c r="A119" s="17" t="s">
        <v>391</v>
      </c>
      <c r="B119" s="18" t="s">
        <v>392</v>
      </c>
      <c r="C119" s="17" t="s">
        <v>157</v>
      </c>
      <c r="D119" s="17" t="s">
        <v>221</v>
      </c>
      <c r="E119" s="17"/>
      <c r="F119" s="13" t="s">
        <v>216</v>
      </c>
    </row>
    <row r="120" spans="1:6" ht="14.4" hidden="1">
      <c r="A120" s="17" t="s">
        <v>393</v>
      </c>
      <c r="B120" s="18" t="s">
        <v>394</v>
      </c>
      <c r="C120" s="17" t="s">
        <v>127</v>
      </c>
      <c r="D120" s="17" t="s">
        <v>128</v>
      </c>
      <c r="E120" s="17" t="s">
        <v>141</v>
      </c>
    </row>
    <row r="121" spans="1:6" ht="14.4" hidden="1">
      <c r="A121" s="17" t="s">
        <v>395</v>
      </c>
      <c r="B121" s="18" t="s">
        <v>394</v>
      </c>
      <c r="C121" s="17" t="s">
        <v>157</v>
      </c>
      <c r="D121" s="17" t="s">
        <v>170</v>
      </c>
      <c r="E121" s="17"/>
    </row>
    <row r="122" spans="1:6" ht="14.4" hidden="1">
      <c r="A122" s="17" t="s">
        <v>396</v>
      </c>
      <c r="B122" s="18" t="s">
        <v>397</v>
      </c>
      <c r="C122" s="17" t="s">
        <v>127</v>
      </c>
      <c r="D122" s="17" t="s">
        <v>128</v>
      </c>
      <c r="E122" s="17" t="s">
        <v>129</v>
      </c>
      <c r="F122" s="13" t="s">
        <v>130</v>
      </c>
    </row>
    <row r="123" spans="1:6" ht="14.4" hidden="1">
      <c r="A123" s="17" t="s">
        <v>398</v>
      </c>
      <c r="B123" s="18" t="s">
        <v>399</v>
      </c>
      <c r="C123" s="17" t="s">
        <v>127</v>
      </c>
      <c r="D123" s="17" t="s">
        <v>164</v>
      </c>
      <c r="E123" s="17" t="s">
        <v>165</v>
      </c>
      <c r="F123" s="13" t="s">
        <v>130</v>
      </c>
    </row>
    <row r="124" spans="1:6" ht="14.4" hidden="1">
      <c r="A124" s="17" t="s">
        <v>154</v>
      </c>
      <c r="B124" s="18" t="s">
        <v>400</v>
      </c>
      <c r="C124" s="17" t="s">
        <v>157</v>
      </c>
      <c r="D124" s="17" t="s">
        <v>221</v>
      </c>
      <c r="E124" s="17"/>
      <c r="F124" s="13" t="s">
        <v>130</v>
      </c>
    </row>
    <row r="125" spans="1:6" ht="14.4" hidden="1">
      <c r="A125" s="17" t="s">
        <v>401</v>
      </c>
      <c r="B125" s="18" t="s">
        <v>402</v>
      </c>
      <c r="C125" s="17" t="s">
        <v>127</v>
      </c>
      <c r="D125" s="17" t="s">
        <v>137</v>
      </c>
      <c r="E125" s="17" t="s">
        <v>297</v>
      </c>
      <c r="F125" s="13" t="s">
        <v>130</v>
      </c>
    </row>
    <row r="126" spans="1:6" ht="14.4" hidden="1">
      <c r="A126" s="17" t="s">
        <v>403</v>
      </c>
      <c r="B126" s="18" t="s">
        <v>404</v>
      </c>
      <c r="C126" s="17" t="s">
        <v>127</v>
      </c>
      <c r="D126" s="17" t="s">
        <v>128</v>
      </c>
      <c r="E126" s="17" t="s">
        <v>129</v>
      </c>
      <c r="F126" s="13" t="s">
        <v>130</v>
      </c>
    </row>
    <row r="127" spans="1:6" ht="14.4" hidden="1">
      <c r="A127" s="17" t="s">
        <v>405</v>
      </c>
      <c r="B127" s="18" t="s">
        <v>406</v>
      </c>
      <c r="C127" s="17" t="s">
        <v>127</v>
      </c>
      <c r="D127" s="17" t="s">
        <v>128</v>
      </c>
      <c r="E127" s="17" t="s">
        <v>141</v>
      </c>
      <c r="F127" s="13" t="s">
        <v>130</v>
      </c>
    </row>
    <row r="128" spans="1:6" ht="14.4" hidden="1">
      <c r="A128" s="17" t="s">
        <v>407</v>
      </c>
      <c r="B128" s="18" t="s">
        <v>408</v>
      </c>
      <c r="C128" s="17" t="s">
        <v>127</v>
      </c>
      <c r="D128" s="17" t="s">
        <v>128</v>
      </c>
      <c r="E128" s="17" t="s">
        <v>141</v>
      </c>
      <c r="F128" s="13" t="s">
        <v>130</v>
      </c>
    </row>
    <row r="129" spans="1:6" ht="14.4" hidden="1">
      <c r="A129" s="17" t="s">
        <v>409</v>
      </c>
      <c r="B129" s="18" t="s">
        <v>410</v>
      </c>
      <c r="C129" s="17" t="s">
        <v>127</v>
      </c>
      <c r="D129" s="17" t="s">
        <v>128</v>
      </c>
      <c r="E129" s="17" t="s">
        <v>129</v>
      </c>
      <c r="F129" s="13" t="s">
        <v>130</v>
      </c>
    </row>
    <row r="130" spans="1:6" ht="14.4" hidden="1">
      <c r="A130" s="17" t="s">
        <v>411</v>
      </c>
      <c r="B130" s="18" t="s">
        <v>412</v>
      </c>
      <c r="C130" s="17" t="s">
        <v>127</v>
      </c>
      <c r="D130" s="17" t="s">
        <v>137</v>
      </c>
      <c r="E130" s="17" t="s">
        <v>173</v>
      </c>
      <c r="F130" s="13" t="s">
        <v>130</v>
      </c>
    </row>
    <row r="131" spans="1:6" ht="14.4" hidden="1">
      <c r="A131" s="17" t="s">
        <v>413</v>
      </c>
      <c r="B131" s="18" t="s">
        <v>414</v>
      </c>
      <c r="C131" s="17" t="s">
        <v>127</v>
      </c>
      <c r="D131" s="17" t="s">
        <v>137</v>
      </c>
      <c r="E131" s="17" t="s">
        <v>297</v>
      </c>
      <c r="F131" s="13" t="s">
        <v>130</v>
      </c>
    </row>
    <row r="132" spans="1:6" ht="14.4" hidden="1">
      <c r="A132" s="17" t="s">
        <v>415</v>
      </c>
      <c r="B132" s="18" t="s">
        <v>416</v>
      </c>
      <c r="C132" s="17" t="s">
        <v>127</v>
      </c>
      <c r="D132" s="17" t="s">
        <v>133</v>
      </c>
      <c r="E132" s="17" t="s">
        <v>191</v>
      </c>
      <c r="F132" s="13" t="s">
        <v>130</v>
      </c>
    </row>
    <row r="133" spans="1:6" ht="14.4" hidden="1">
      <c r="A133" s="17" t="s">
        <v>417</v>
      </c>
      <c r="B133" s="18" t="s">
        <v>418</v>
      </c>
      <c r="C133" s="17" t="s">
        <v>157</v>
      </c>
      <c r="D133" s="17" t="s">
        <v>247</v>
      </c>
      <c r="E133" s="17"/>
      <c r="F133" s="13" t="s">
        <v>130</v>
      </c>
    </row>
    <row r="134" spans="1:6" ht="14.4" hidden="1">
      <c r="A134" s="17" t="s">
        <v>419</v>
      </c>
      <c r="B134" s="18" t="s">
        <v>420</v>
      </c>
      <c r="C134" s="17" t="s">
        <v>127</v>
      </c>
      <c r="D134" s="17" t="s">
        <v>128</v>
      </c>
      <c r="E134" s="17" t="s">
        <v>141</v>
      </c>
      <c r="F134" s="13" t="s">
        <v>130</v>
      </c>
    </row>
    <row r="135" spans="1:6" ht="14.4" hidden="1">
      <c r="A135" s="17" t="s">
        <v>421</v>
      </c>
      <c r="B135" s="18" t="s">
        <v>422</v>
      </c>
      <c r="C135" s="17" t="s">
        <v>127</v>
      </c>
      <c r="D135" s="17" t="s">
        <v>128</v>
      </c>
      <c r="E135" s="17" t="s">
        <v>141</v>
      </c>
      <c r="F135" s="13" t="s">
        <v>130</v>
      </c>
    </row>
    <row r="136" spans="1:6" ht="14.4" hidden="1">
      <c r="A136" s="17" t="s">
        <v>423</v>
      </c>
      <c r="B136" s="18" t="s">
        <v>424</v>
      </c>
      <c r="C136" s="17" t="s">
        <v>157</v>
      </c>
      <c r="D136" s="17" t="s">
        <v>221</v>
      </c>
      <c r="E136" s="17"/>
      <c r="F136" s="13" t="s">
        <v>130</v>
      </c>
    </row>
    <row r="137" spans="1:6" ht="14.4" hidden="1">
      <c r="A137" s="17" t="s">
        <v>425</v>
      </c>
      <c r="B137" s="18" t="s">
        <v>426</v>
      </c>
      <c r="C137" s="17" t="s">
        <v>157</v>
      </c>
      <c r="D137" s="17" t="s">
        <v>182</v>
      </c>
      <c r="E137" s="17" t="s">
        <v>183</v>
      </c>
      <c r="F137" s="13" t="s">
        <v>184</v>
      </c>
    </row>
    <row r="138" spans="1:6" ht="14.4" hidden="1">
      <c r="A138" s="17" t="s">
        <v>427</v>
      </c>
      <c r="B138" s="18" t="s">
        <v>428</v>
      </c>
      <c r="C138" s="17" t="s">
        <v>127</v>
      </c>
      <c r="D138" s="17" t="s">
        <v>128</v>
      </c>
      <c r="E138" s="17" t="s">
        <v>141</v>
      </c>
      <c r="F138" s="13" t="s">
        <v>130</v>
      </c>
    </row>
    <row r="139" spans="1:6" ht="14.4" hidden="1">
      <c r="A139" s="17" t="s">
        <v>429</v>
      </c>
      <c r="B139" s="18" t="s">
        <v>430</v>
      </c>
      <c r="C139" s="17" t="s">
        <v>127</v>
      </c>
      <c r="D139" s="17" t="s">
        <v>148</v>
      </c>
      <c r="E139" s="17" t="s">
        <v>274</v>
      </c>
      <c r="F139" s="13" t="s">
        <v>130</v>
      </c>
    </row>
    <row r="140" spans="1:6" ht="14.4" hidden="1">
      <c r="A140" s="17" t="s">
        <v>431</v>
      </c>
      <c r="B140" s="18" t="s">
        <v>432</v>
      </c>
      <c r="C140" s="17" t="s">
        <v>127</v>
      </c>
      <c r="D140" s="17" t="s">
        <v>128</v>
      </c>
      <c r="E140" s="17" t="s">
        <v>141</v>
      </c>
    </row>
    <row r="141" spans="1:6" ht="14.4" hidden="1">
      <c r="A141" s="17" t="s">
        <v>433</v>
      </c>
      <c r="B141" s="18" t="s">
        <v>434</v>
      </c>
      <c r="C141" s="17" t="s">
        <v>144</v>
      </c>
      <c r="D141" s="17" t="s">
        <v>154</v>
      </c>
      <c r="E141" s="17" t="s">
        <v>154</v>
      </c>
      <c r="F141" s="13" t="s">
        <v>130</v>
      </c>
    </row>
    <row r="142" spans="1:6" ht="14.4" hidden="1">
      <c r="A142" s="17" t="s">
        <v>435</v>
      </c>
      <c r="B142" s="18" t="s">
        <v>436</v>
      </c>
      <c r="C142" s="17" t="s">
        <v>127</v>
      </c>
      <c r="D142" s="17" t="s">
        <v>128</v>
      </c>
      <c r="E142" s="17" t="s">
        <v>141</v>
      </c>
      <c r="F142" s="13" t="s">
        <v>130</v>
      </c>
    </row>
    <row r="143" spans="1:6" ht="14.4" hidden="1">
      <c r="A143" s="17" t="s">
        <v>437</v>
      </c>
      <c r="B143" s="18" t="s">
        <v>438</v>
      </c>
      <c r="C143" s="17" t="s">
        <v>157</v>
      </c>
      <c r="D143" s="17" t="s">
        <v>182</v>
      </c>
      <c r="E143" s="17" t="s">
        <v>183</v>
      </c>
      <c r="F143" s="13" t="s">
        <v>184</v>
      </c>
    </row>
    <row r="144" spans="1:6" ht="14.4" hidden="1">
      <c r="A144" s="17" t="s">
        <v>439</v>
      </c>
      <c r="B144" s="18" t="s">
        <v>440</v>
      </c>
      <c r="C144" s="17" t="s">
        <v>127</v>
      </c>
      <c r="D144" s="17" t="s">
        <v>133</v>
      </c>
      <c r="E144" s="17" t="s">
        <v>191</v>
      </c>
      <c r="F144" s="13" t="s">
        <v>130</v>
      </c>
    </row>
    <row r="145" spans="1:6" ht="14.4" hidden="1">
      <c r="A145" s="17" t="s">
        <v>441</v>
      </c>
      <c r="B145" s="18" t="s">
        <v>442</v>
      </c>
      <c r="C145" s="17" t="s">
        <v>144</v>
      </c>
      <c r="D145" s="17" t="s">
        <v>154</v>
      </c>
      <c r="E145" s="17" t="s">
        <v>154</v>
      </c>
      <c r="F145" s="13" t="s">
        <v>130</v>
      </c>
    </row>
    <row r="146" spans="1:6" ht="14.4" hidden="1">
      <c r="A146" s="17" t="s">
        <v>443</v>
      </c>
      <c r="B146" s="18" t="s">
        <v>444</v>
      </c>
      <c r="C146" s="17" t="s">
        <v>157</v>
      </c>
      <c r="D146" s="17" t="s">
        <v>221</v>
      </c>
      <c r="E146" s="17"/>
      <c r="F146" s="13" t="s">
        <v>130</v>
      </c>
    </row>
    <row r="147" spans="1:6" ht="14.4" hidden="1">
      <c r="A147" s="17" t="s">
        <v>445</v>
      </c>
      <c r="B147" s="18" t="s">
        <v>446</v>
      </c>
      <c r="C147" s="17" t="s">
        <v>127</v>
      </c>
      <c r="D147" s="17" t="s">
        <v>164</v>
      </c>
      <c r="E147" s="17" t="s">
        <v>165</v>
      </c>
      <c r="F147" s="13" t="s">
        <v>130</v>
      </c>
    </row>
    <row r="148" spans="1:6" ht="14.4" hidden="1">
      <c r="A148" s="17" t="s">
        <v>447</v>
      </c>
      <c r="B148" s="18" t="s">
        <v>448</v>
      </c>
      <c r="C148" s="17" t="s">
        <v>127</v>
      </c>
      <c r="D148" s="17" t="s">
        <v>133</v>
      </c>
      <c r="E148" s="17" t="s">
        <v>191</v>
      </c>
      <c r="F148" s="13" t="s">
        <v>130</v>
      </c>
    </row>
    <row r="149" spans="1:6" ht="14.4" hidden="1">
      <c r="A149" s="17" t="s">
        <v>449</v>
      </c>
      <c r="B149" s="18" t="s">
        <v>450</v>
      </c>
      <c r="C149" s="17" t="s">
        <v>127</v>
      </c>
      <c r="D149" s="17" t="s">
        <v>128</v>
      </c>
      <c r="E149" s="17" t="s">
        <v>129</v>
      </c>
      <c r="F149" s="13" t="s">
        <v>130</v>
      </c>
    </row>
    <row r="150" spans="1:6" ht="14.4" hidden="1">
      <c r="A150" s="17" t="s">
        <v>128</v>
      </c>
      <c r="B150" s="18" t="s">
        <v>451</v>
      </c>
      <c r="C150" s="17" t="s">
        <v>127</v>
      </c>
      <c r="D150" s="17" t="s">
        <v>137</v>
      </c>
      <c r="E150" s="17" t="s">
        <v>138</v>
      </c>
      <c r="F150" s="13" t="s">
        <v>130</v>
      </c>
    </row>
    <row r="151" spans="1:6" ht="14.4" hidden="1">
      <c r="A151" s="17" t="s">
        <v>452</v>
      </c>
      <c r="B151" s="18" t="s">
        <v>453</v>
      </c>
      <c r="C151" s="17" t="s">
        <v>144</v>
      </c>
      <c r="D151" s="17" t="s">
        <v>154</v>
      </c>
      <c r="E151" s="17" t="s">
        <v>154</v>
      </c>
      <c r="F151" s="13" t="s">
        <v>130</v>
      </c>
    </row>
    <row r="152" spans="1:6" ht="14.4" hidden="1">
      <c r="A152" s="17" t="s">
        <v>454</v>
      </c>
      <c r="B152" s="18" t="s">
        <v>455</v>
      </c>
      <c r="C152" s="17" t="s">
        <v>127</v>
      </c>
      <c r="D152" s="17" t="s">
        <v>128</v>
      </c>
      <c r="E152" s="17" t="s">
        <v>141</v>
      </c>
      <c r="F152" s="13" t="s">
        <v>130</v>
      </c>
    </row>
    <row r="153" spans="1:6" ht="14.4" hidden="1">
      <c r="A153" s="17" t="s">
        <v>456</v>
      </c>
      <c r="B153" s="18" t="s">
        <v>457</v>
      </c>
      <c r="C153" s="17" t="s">
        <v>127</v>
      </c>
      <c r="D153" s="17" t="s">
        <v>128</v>
      </c>
      <c r="E153" s="17" t="s">
        <v>141</v>
      </c>
      <c r="F153" s="13" t="s">
        <v>130</v>
      </c>
    </row>
    <row r="154" spans="1:6" ht="14.4" hidden="1">
      <c r="A154" s="17" t="s">
        <v>458</v>
      </c>
      <c r="B154" s="18" t="s">
        <v>459</v>
      </c>
      <c r="C154" s="17" t="s">
        <v>157</v>
      </c>
      <c r="D154" s="17" t="s">
        <v>221</v>
      </c>
      <c r="E154" s="17"/>
      <c r="F154" s="13" t="s">
        <v>130</v>
      </c>
    </row>
    <row r="155" spans="1:6" ht="14.4" hidden="1">
      <c r="A155" s="17" t="s">
        <v>234</v>
      </c>
      <c r="B155" s="18" t="s">
        <v>460</v>
      </c>
      <c r="C155" s="17" t="s">
        <v>127</v>
      </c>
      <c r="D155" s="17" t="s">
        <v>128</v>
      </c>
      <c r="E155" s="17" t="s">
        <v>141</v>
      </c>
      <c r="F155" s="13" t="s">
        <v>130</v>
      </c>
    </row>
    <row r="156" spans="1:6" ht="14.4" hidden="1">
      <c r="A156" s="17" t="s">
        <v>461</v>
      </c>
      <c r="B156" s="18" t="s">
        <v>462</v>
      </c>
      <c r="C156" s="17" t="s">
        <v>157</v>
      </c>
      <c r="D156" s="17" t="s">
        <v>221</v>
      </c>
      <c r="E156" s="17"/>
      <c r="F156" s="13" t="s">
        <v>216</v>
      </c>
    </row>
    <row r="157" spans="1:6" ht="14.4" hidden="1">
      <c r="A157" s="17" t="s">
        <v>463</v>
      </c>
      <c r="B157" s="18" t="s">
        <v>464</v>
      </c>
      <c r="C157" s="17" t="s">
        <v>157</v>
      </c>
      <c r="D157" s="17" t="s">
        <v>182</v>
      </c>
      <c r="E157" s="17" t="s">
        <v>183</v>
      </c>
      <c r="F157" s="13" t="s">
        <v>184</v>
      </c>
    </row>
    <row r="158" spans="1:6" ht="14.4" hidden="1">
      <c r="A158" s="17" t="s">
        <v>465</v>
      </c>
      <c r="B158" s="18" t="s">
        <v>466</v>
      </c>
      <c r="C158" s="17" t="s">
        <v>127</v>
      </c>
      <c r="D158" s="17" t="s">
        <v>133</v>
      </c>
      <c r="E158" s="17" t="s">
        <v>191</v>
      </c>
      <c r="F158" s="13" t="s">
        <v>130</v>
      </c>
    </row>
    <row r="159" spans="1:6" ht="14.4" hidden="1">
      <c r="A159" s="17" t="s">
        <v>467</v>
      </c>
      <c r="B159" s="18" t="s">
        <v>468</v>
      </c>
      <c r="C159" s="17" t="s">
        <v>157</v>
      </c>
      <c r="D159" s="17" t="s">
        <v>170</v>
      </c>
      <c r="E159" s="17"/>
      <c r="F159" s="13" t="s">
        <v>130</v>
      </c>
    </row>
    <row r="160" spans="1:6" ht="14.4" hidden="1">
      <c r="A160" s="17" t="s">
        <v>469</v>
      </c>
      <c r="B160" s="18" t="s">
        <v>470</v>
      </c>
      <c r="C160" s="17" t="s">
        <v>144</v>
      </c>
      <c r="D160" s="17" t="s">
        <v>154</v>
      </c>
      <c r="E160" s="17" t="s">
        <v>154</v>
      </c>
      <c r="F160" s="13" t="s">
        <v>130</v>
      </c>
    </row>
    <row r="161" spans="1:6" ht="14.4" hidden="1">
      <c r="A161" s="17" t="s">
        <v>133</v>
      </c>
      <c r="B161" s="18" t="s">
        <v>471</v>
      </c>
      <c r="C161" s="17" t="s">
        <v>127</v>
      </c>
      <c r="D161" s="17" t="s">
        <v>128</v>
      </c>
      <c r="E161" s="17" t="s">
        <v>141</v>
      </c>
      <c r="F161" s="13" t="s">
        <v>130</v>
      </c>
    </row>
    <row r="162" spans="1:6" ht="14.4" hidden="1">
      <c r="A162" s="17" t="s">
        <v>472</v>
      </c>
      <c r="B162" s="18" t="s">
        <v>473</v>
      </c>
      <c r="C162" s="17" t="s">
        <v>127</v>
      </c>
      <c r="D162" s="17" t="s">
        <v>128</v>
      </c>
      <c r="E162" s="17" t="s">
        <v>141</v>
      </c>
      <c r="F162" s="13" t="s">
        <v>130</v>
      </c>
    </row>
    <row r="163" spans="1:6" ht="14.4" hidden="1">
      <c r="A163" s="17" t="s">
        <v>474</v>
      </c>
      <c r="B163" s="18" t="s">
        <v>475</v>
      </c>
      <c r="C163" s="17" t="s">
        <v>157</v>
      </c>
      <c r="D163" s="17" t="s">
        <v>221</v>
      </c>
      <c r="E163" s="17"/>
      <c r="F163" s="13" t="s">
        <v>216</v>
      </c>
    </row>
    <row r="164" spans="1:6" ht="14.4" hidden="1">
      <c r="A164" s="17" t="s">
        <v>476</v>
      </c>
      <c r="B164" s="18" t="s">
        <v>477</v>
      </c>
      <c r="C164" s="17" t="s">
        <v>157</v>
      </c>
      <c r="D164" s="17"/>
      <c r="E164" s="17"/>
      <c r="F164" s="13" t="s">
        <v>130</v>
      </c>
    </row>
    <row r="165" spans="1:6" ht="14.4" hidden="1">
      <c r="A165" s="17" t="s">
        <v>478</v>
      </c>
      <c r="B165" s="18" t="s">
        <v>479</v>
      </c>
      <c r="C165" s="17" t="s">
        <v>157</v>
      </c>
      <c r="D165" s="17" t="s">
        <v>170</v>
      </c>
      <c r="E165" s="17"/>
    </row>
    <row r="166" spans="1:6" ht="14.4" hidden="1">
      <c r="A166" s="17" t="s">
        <v>480</v>
      </c>
      <c r="B166" s="18" t="s">
        <v>481</v>
      </c>
      <c r="C166" s="17" t="s">
        <v>127</v>
      </c>
      <c r="D166" s="17" t="s">
        <v>137</v>
      </c>
      <c r="E166" s="17" t="s">
        <v>138</v>
      </c>
    </row>
    <row r="167" spans="1:6" ht="14.4" hidden="1">
      <c r="A167" s="17" t="s">
        <v>482</v>
      </c>
      <c r="B167" s="18" t="s">
        <v>483</v>
      </c>
      <c r="C167" s="17" t="s">
        <v>127</v>
      </c>
      <c r="D167" s="17" t="s">
        <v>133</v>
      </c>
      <c r="E167" s="17" t="s">
        <v>134</v>
      </c>
      <c r="F167" s="13" t="s">
        <v>130</v>
      </c>
    </row>
    <row r="168" spans="1:6" ht="14.4" hidden="1">
      <c r="A168" s="17" t="s">
        <v>484</v>
      </c>
      <c r="B168" s="18" t="s">
        <v>485</v>
      </c>
      <c r="C168" s="17" t="s">
        <v>127</v>
      </c>
      <c r="D168" s="17" t="s">
        <v>128</v>
      </c>
      <c r="E168" s="17" t="s">
        <v>129</v>
      </c>
      <c r="F168" s="13" t="s">
        <v>130</v>
      </c>
    </row>
    <row r="169" spans="1:6" ht="14.4" hidden="1">
      <c r="A169" s="17" t="s">
        <v>486</v>
      </c>
      <c r="B169" s="18" t="s">
        <v>487</v>
      </c>
      <c r="C169" s="17" t="s">
        <v>157</v>
      </c>
      <c r="D169" s="17" t="s">
        <v>182</v>
      </c>
      <c r="E169" s="17" t="s">
        <v>183</v>
      </c>
      <c r="F169" s="13" t="s">
        <v>184</v>
      </c>
    </row>
    <row r="170" spans="1:6" ht="14.4" hidden="1">
      <c r="A170" s="17" t="s">
        <v>488</v>
      </c>
      <c r="B170" s="18" t="s">
        <v>489</v>
      </c>
      <c r="C170" s="17" t="s">
        <v>157</v>
      </c>
      <c r="D170" s="17" t="s">
        <v>221</v>
      </c>
      <c r="E170" s="17"/>
      <c r="F170" s="13" t="s">
        <v>130</v>
      </c>
    </row>
    <row r="171" spans="1:6" ht="14.4" hidden="1">
      <c r="A171" s="17" t="s">
        <v>490</v>
      </c>
      <c r="B171" s="18" t="s">
        <v>491</v>
      </c>
      <c r="C171" s="17" t="s">
        <v>157</v>
      </c>
      <c r="D171" s="17" t="s">
        <v>170</v>
      </c>
      <c r="E171" s="17"/>
    </row>
    <row r="172" spans="1:6" ht="14.4" hidden="1">
      <c r="A172" s="17" t="s">
        <v>492</v>
      </c>
      <c r="B172" s="18" t="s">
        <v>493</v>
      </c>
      <c r="C172" s="17" t="s">
        <v>144</v>
      </c>
      <c r="D172" s="17" t="s">
        <v>154</v>
      </c>
      <c r="E172" s="17" t="s">
        <v>154</v>
      </c>
      <c r="F172" s="13" t="s">
        <v>130</v>
      </c>
    </row>
    <row r="173" spans="1:6" ht="14.4" hidden="1">
      <c r="A173" s="17" t="s">
        <v>494</v>
      </c>
      <c r="B173" s="18" t="s">
        <v>495</v>
      </c>
      <c r="C173" s="17" t="s">
        <v>157</v>
      </c>
      <c r="D173" s="17"/>
      <c r="E173" s="17"/>
      <c r="F173" s="13" t="s">
        <v>130</v>
      </c>
    </row>
    <row r="174" spans="1:6" ht="14.4" hidden="1">
      <c r="A174" s="17" t="s">
        <v>496</v>
      </c>
      <c r="B174" s="18" t="s">
        <v>497</v>
      </c>
      <c r="C174" s="17" t="s">
        <v>144</v>
      </c>
      <c r="D174" s="17" t="s">
        <v>154</v>
      </c>
      <c r="E174" s="17" t="s">
        <v>154</v>
      </c>
      <c r="F174" s="13" t="s">
        <v>130</v>
      </c>
    </row>
    <row r="175" spans="1:6" ht="14.4" hidden="1">
      <c r="A175" s="17" t="s">
        <v>498</v>
      </c>
      <c r="B175" s="18" t="s">
        <v>499</v>
      </c>
      <c r="C175" s="17" t="s">
        <v>144</v>
      </c>
      <c r="D175" s="17" t="s">
        <v>154</v>
      </c>
      <c r="E175" s="17" t="s">
        <v>154</v>
      </c>
      <c r="F175" s="13" t="s">
        <v>130</v>
      </c>
    </row>
    <row r="176" spans="1:6" ht="14.4" hidden="1">
      <c r="A176" s="17" t="s">
        <v>500</v>
      </c>
      <c r="B176" s="18" t="s">
        <v>501</v>
      </c>
      <c r="C176" s="17" t="s">
        <v>157</v>
      </c>
      <c r="D176" s="17" t="s">
        <v>221</v>
      </c>
      <c r="E176" s="17"/>
      <c r="F176" s="13" t="s">
        <v>130</v>
      </c>
    </row>
    <row r="177" spans="1:7" ht="14.4" hidden="1">
      <c r="A177" s="17" t="s">
        <v>502</v>
      </c>
      <c r="B177" s="18" t="s">
        <v>503</v>
      </c>
      <c r="C177" s="17" t="s">
        <v>157</v>
      </c>
      <c r="D177" s="17" t="s">
        <v>221</v>
      </c>
      <c r="E177" s="17"/>
      <c r="F177" s="13" t="s">
        <v>216</v>
      </c>
    </row>
    <row r="178" spans="1:7" ht="14.4" hidden="1">
      <c r="A178" s="17" t="s">
        <v>504</v>
      </c>
      <c r="B178" s="18" t="s">
        <v>505</v>
      </c>
      <c r="C178" s="17" t="s">
        <v>127</v>
      </c>
      <c r="D178" s="17" t="s">
        <v>137</v>
      </c>
      <c r="E178" s="17" t="s">
        <v>297</v>
      </c>
      <c r="F178" s="13" t="s">
        <v>130</v>
      </c>
    </row>
    <row r="179" spans="1:7" ht="14.4" hidden="1">
      <c r="A179" s="17" t="s">
        <v>506</v>
      </c>
      <c r="B179" s="18" t="s">
        <v>507</v>
      </c>
      <c r="C179" s="17" t="s">
        <v>127</v>
      </c>
      <c r="D179" s="17" t="s">
        <v>148</v>
      </c>
      <c r="E179" s="17" t="s">
        <v>149</v>
      </c>
      <c r="F179" s="13" t="s">
        <v>130</v>
      </c>
    </row>
    <row r="180" spans="1:7" ht="14.4" hidden="1">
      <c r="A180" s="17" t="s">
        <v>508</v>
      </c>
      <c r="B180" s="18" t="s">
        <v>509</v>
      </c>
      <c r="C180" s="17" t="s">
        <v>144</v>
      </c>
      <c r="D180" s="17" t="s">
        <v>154</v>
      </c>
      <c r="E180" s="17" t="s">
        <v>154</v>
      </c>
      <c r="F180" s="13" t="s">
        <v>130</v>
      </c>
    </row>
    <row r="181" spans="1:7" ht="14.4" hidden="1">
      <c r="A181" s="17" t="s">
        <v>510</v>
      </c>
      <c r="B181" s="18" t="s">
        <v>511</v>
      </c>
      <c r="C181" s="17" t="s">
        <v>127</v>
      </c>
      <c r="D181" s="17" t="s">
        <v>128</v>
      </c>
      <c r="E181" s="17" t="s">
        <v>129</v>
      </c>
      <c r="F181" s="13" t="s">
        <v>130</v>
      </c>
    </row>
    <row r="182" spans="1:7" ht="14.4" hidden="1">
      <c r="A182" s="17" t="s">
        <v>512</v>
      </c>
      <c r="B182" s="18" t="s">
        <v>513</v>
      </c>
      <c r="C182" s="17" t="s">
        <v>127</v>
      </c>
      <c r="D182" s="17" t="s">
        <v>128</v>
      </c>
      <c r="E182" s="17" t="s">
        <v>129</v>
      </c>
    </row>
    <row r="183" spans="1:7" ht="14.4" hidden="1">
      <c r="A183" s="17" t="s">
        <v>514</v>
      </c>
      <c r="B183" s="18" t="s">
        <v>515</v>
      </c>
      <c r="C183" s="17" t="s">
        <v>127</v>
      </c>
      <c r="D183" s="17" t="s">
        <v>137</v>
      </c>
      <c r="E183" s="17" t="s">
        <v>138</v>
      </c>
      <c r="F183" s="13" t="s">
        <v>130</v>
      </c>
    </row>
    <row r="184" spans="1:7" ht="14.4" hidden="1">
      <c r="A184" s="17" t="s">
        <v>516</v>
      </c>
      <c r="B184" s="18" t="s">
        <v>517</v>
      </c>
      <c r="C184" s="17" t="s">
        <v>127</v>
      </c>
      <c r="D184" s="17" t="s">
        <v>164</v>
      </c>
      <c r="E184" s="17" t="s">
        <v>518</v>
      </c>
      <c r="F184" s="13" t="s">
        <v>130</v>
      </c>
    </row>
    <row r="185" spans="1:7" ht="14.4" hidden="1">
      <c r="A185" s="17" t="s">
        <v>519</v>
      </c>
      <c r="B185" s="18" t="s">
        <v>520</v>
      </c>
      <c r="C185" s="17" t="s">
        <v>127</v>
      </c>
      <c r="D185" s="17" t="s">
        <v>128</v>
      </c>
      <c r="E185" s="17" t="s">
        <v>141</v>
      </c>
      <c r="F185" s="13" t="s">
        <v>130</v>
      </c>
    </row>
    <row r="186" spans="1:7" ht="14.4" hidden="1">
      <c r="A186" s="17" t="s">
        <v>521</v>
      </c>
      <c r="B186" s="18" t="s">
        <v>522</v>
      </c>
      <c r="C186" s="17" t="s">
        <v>127</v>
      </c>
      <c r="D186" s="17" t="s">
        <v>128</v>
      </c>
      <c r="E186" s="17"/>
      <c r="F186" s="13" t="s">
        <v>216</v>
      </c>
    </row>
    <row r="187" spans="1:7" ht="14.4" hidden="1">
      <c r="A187" s="17" t="s">
        <v>523</v>
      </c>
      <c r="B187" s="18" t="s">
        <v>524</v>
      </c>
      <c r="C187" s="17" t="s">
        <v>127</v>
      </c>
      <c r="D187" s="17" t="s">
        <v>133</v>
      </c>
      <c r="E187" s="17" t="s">
        <v>191</v>
      </c>
    </row>
    <row r="188" spans="1:7" ht="14.4" hidden="1">
      <c r="A188" s="17" t="s">
        <v>525</v>
      </c>
      <c r="B188" s="18" t="s">
        <v>526</v>
      </c>
      <c r="C188" s="17" t="s">
        <v>144</v>
      </c>
      <c r="D188" s="17" t="s">
        <v>154</v>
      </c>
      <c r="E188" s="17" t="s">
        <v>154</v>
      </c>
      <c r="F188" s="13" t="s">
        <v>130</v>
      </c>
    </row>
    <row r="189" spans="1:7" ht="14.4" hidden="1">
      <c r="A189" s="17" t="s">
        <v>527</v>
      </c>
      <c r="B189" s="18" t="s">
        <v>528</v>
      </c>
      <c r="C189" s="17" t="s">
        <v>157</v>
      </c>
      <c r="D189" s="17" t="s">
        <v>157</v>
      </c>
      <c r="E189" s="17"/>
    </row>
    <row r="190" spans="1:7" ht="14.4" hidden="1">
      <c r="A190" s="17" t="s">
        <v>529</v>
      </c>
      <c r="B190" s="18" t="s">
        <v>530</v>
      </c>
      <c r="C190" s="17" t="s">
        <v>127</v>
      </c>
      <c r="D190" s="17" t="s">
        <v>133</v>
      </c>
      <c r="E190" s="17" t="s">
        <v>191</v>
      </c>
    </row>
    <row r="191" spans="1:7" ht="14.4" hidden="1">
      <c r="A191" s="17" t="s">
        <v>531</v>
      </c>
      <c r="B191" s="18" t="s">
        <v>532</v>
      </c>
      <c r="C191" s="17" t="s">
        <v>127</v>
      </c>
      <c r="D191" s="17"/>
      <c r="E191" s="17"/>
      <c r="F191" s="13" t="s">
        <v>130</v>
      </c>
    </row>
    <row r="192" spans="1:7" ht="14.4" hidden="1">
      <c r="A192" s="17" t="s">
        <v>533</v>
      </c>
      <c r="B192" s="18" t="s">
        <v>534</v>
      </c>
      <c r="C192" s="17" t="s">
        <v>127</v>
      </c>
      <c r="D192" s="17" t="s">
        <v>128</v>
      </c>
      <c r="E192" s="17"/>
      <c r="F192" s="13" t="s">
        <v>130</v>
      </c>
      <c r="G192" s="13" t="s">
        <v>216</v>
      </c>
    </row>
    <row r="193" spans="1:6" ht="14.4" hidden="1">
      <c r="A193" s="17" t="s">
        <v>535</v>
      </c>
      <c r="B193" s="18" t="s">
        <v>536</v>
      </c>
      <c r="C193" s="17" t="s">
        <v>157</v>
      </c>
      <c r="D193" s="17" t="s">
        <v>157</v>
      </c>
      <c r="E193" s="17"/>
    </row>
    <row r="194" spans="1:6" ht="14.4" hidden="1">
      <c r="A194" s="17" t="s">
        <v>537</v>
      </c>
      <c r="B194" s="18" t="s">
        <v>538</v>
      </c>
      <c r="C194" s="17" t="s">
        <v>127</v>
      </c>
      <c r="D194" s="17" t="s">
        <v>148</v>
      </c>
      <c r="E194" s="17" t="s">
        <v>274</v>
      </c>
      <c r="F194" s="13" t="s">
        <v>130</v>
      </c>
    </row>
    <row r="195" spans="1:6" ht="14.4" hidden="1">
      <c r="A195" s="17" t="s">
        <v>539</v>
      </c>
      <c r="B195" s="18" t="s">
        <v>540</v>
      </c>
      <c r="C195" s="17" t="s">
        <v>127</v>
      </c>
      <c r="D195" s="17" t="s">
        <v>128</v>
      </c>
      <c r="E195" s="17" t="s">
        <v>141</v>
      </c>
      <c r="F195" s="13" t="s">
        <v>130</v>
      </c>
    </row>
    <row r="196" spans="1:6" ht="14.4" hidden="1">
      <c r="A196" s="17" t="s">
        <v>541</v>
      </c>
      <c r="B196" s="18" t="s">
        <v>542</v>
      </c>
      <c r="C196" s="17" t="s">
        <v>127</v>
      </c>
      <c r="D196" s="17" t="s">
        <v>128</v>
      </c>
      <c r="E196" s="17" t="s">
        <v>129</v>
      </c>
      <c r="F196" s="13" t="s">
        <v>130</v>
      </c>
    </row>
    <row r="197" spans="1:6" ht="14.4" hidden="1">
      <c r="A197" s="17" t="s">
        <v>543</v>
      </c>
      <c r="B197" s="18" t="s">
        <v>544</v>
      </c>
      <c r="C197" s="17" t="s">
        <v>127</v>
      </c>
      <c r="D197" s="17" t="s">
        <v>128</v>
      </c>
      <c r="E197" s="17" t="s">
        <v>141</v>
      </c>
      <c r="F197" s="13" t="s">
        <v>130</v>
      </c>
    </row>
    <row r="198" spans="1:6" ht="14.4" hidden="1">
      <c r="A198" s="17" t="s">
        <v>545</v>
      </c>
      <c r="B198" s="18" t="s">
        <v>546</v>
      </c>
      <c r="C198" s="17" t="s">
        <v>127</v>
      </c>
      <c r="D198" s="17" t="s">
        <v>137</v>
      </c>
      <c r="E198" s="17" t="s">
        <v>138</v>
      </c>
      <c r="F198" s="13" t="s">
        <v>130</v>
      </c>
    </row>
    <row r="199" spans="1:6" ht="14.4" hidden="1">
      <c r="A199" s="17" t="s">
        <v>547</v>
      </c>
      <c r="B199" s="18" t="s">
        <v>548</v>
      </c>
      <c r="C199" s="17" t="s">
        <v>127</v>
      </c>
      <c r="D199" s="17" t="s">
        <v>128</v>
      </c>
      <c r="E199" s="17" t="s">
        <v>141</v>
      </c>
      <c r="F199" s="13" t="s">
        <v>130</v>
      </c>
    </row>
    <row r="200" spans="1:6" ht="14.4" hidden="1">
      <c r="A200" s="17" t="s">
        <v>549</v>
      </c>
      <c r="B200" s="18" t="s">
        <v>550</v>
      </c>
      <c r="C200" s="17" t="s">
        <v>127</v>
      </c>
      <c r="D200" s="17" t="s">
        <v>128</v>
      </c>
      <c r="E200" s="17" t="s">
        <v>141</v>
      </c>
      <c r="F200" s="13" t="s">
        <v>130</v>
      </c>
    </row>
    <row r="201" spans="1:6" ht="14.4" hidden="1">
      <c r="A201" s="17" t="s">
        <v>551</v>
      </c>
      <c r="B201" s="18" t="s">
        <v>552</v>
      </c>
      <c r="C201" s="17" t="s">
        <v>157</v>
      </c>
      <c r="D201" s="17" t="s">
        <v>221</v>
      </c>
      <c r="E201" s="17"/>
      <c r="F201" s="13" t="s">
        <v>130</v>
      </c>
    </row>
    <row r="202" spans="1:6" ht="14.4" hidden="1">
      <c r="A202" s="17" t="s">
        <v>553</v>
      </c>
      <c r="B202" s="18" t="s">
        <v>554</v>
      </c>
      <c r="C202" s="17" t="s">
        <v>157</v>
      </c>
      <c r="D202" s="17" t="s">
        <v>170</v>
      </c>
      <c r="E202" s="17"/>
    </row>
    <row r="203" spans="1:6" ht="14.4" hidden="1">
      <c r="A203" s="17" t="s">
        <v>555</v>
      </c>
      <c r="B203" s="18" t="s">
        <v>556</v>
      </c>
      <c r="C203" s="17" t="s">
        <v>127</v>
      </c>
      <c r="D203" s="17" t="s">
        <v>137</v>
      </c>
      <c r="E203" s="17" t="s">
        <v>277</v>
      </c>
      <c r="F203" s="13" t="s">
        <v>130</v>
      </c>
    </row>
    <row r="204" spans="1:6" ht="14.4" hidden="1">
      <c r="A204" s="17" t="s">
        <v>557</v>
      </c>
      <c r="B204" s="18" t="s">
        <v>558</v>
      </c>
      <c r="C204" s="17" t="s">
        <v>127</v>
      </c>
      <c r="D204" s="17" t="s">
        <v>137</v>
      </c>
      <c r="E204" s="17" t="s">
        <v>138</v>
      </c>
      <c r="F204" s="13" t="s">
        <v>130</v>
      </c>
    </row>
    <row r="205" spans="1:6" ht="14.4" hidden="1">
      <c r="A205" s="17" t="s">
        <v>559</v>
      </c>
      <c r="B205" s="18" t="s">
        <v>560</v>
      </c>
      <c r="C205" s="17" t="s">
        <v>157</v>
      </c>
      <c r="D205" s="17" t="s">
        <v>221</v>
      </c>
      <c r="E205" s="17"/>
      <c r="F205" s="13" t="s">
        <v>216</v>
      </c>
    </row>
    <row r="206" spans="1:6" ht="14.4" hidden="1">
      <c r="A206" s="17" t="s">
        <v>561</v>
      </c>
      <c r="B206" s="18" t="s">
        <v>562</v>
      </c>
      <c r="C206" s="17" t="s">
        <v>127</v>
      </c>
      <c r="D206" s="17" t="s">
        <v>128</v>
      </c>
      <c r="E206" s="17" t="s">
        <v>141</v>
      </c>
      <c r="F206" s="13" t="s">
        <v>130</v>
      </c>
    </row>
    <row r="207" spans="1:6" ht="14.4" hidden="1">
      <c r="A207" s="17" t="s">
        <v>563</v>
      </c>
      <c r="B207" s="18" t="s">
        <v>564</v>
      </c>
      <c r="C207" s="17" t="s">
        <v>127</v>
      </c>
      <c r="D207" s="17" t="s">
        <v>133</v>
      </c>
      <c r="E207" s="17" t="s">
        <v>134</v>
      </c>
      <c r="F207" s="13" t="s">
        <v>130</v>
      </c>
    </row>
    <row r="208" spans="1:6" ht="14.4" hidden="1">
      <c r="A208" s="17" t="s">
        <v>565</v>
      </c>
      <c r="B208" s="18" t="s">
        <v>566</v>
      </c>
      <c r="C208" s="17" t="s">
        <v>127</v>
      </c>
      <c r="D208" s="17"/>
      <c r="E208" s="17"/>
      <c r="F208" s="13" t="s">
        <v>130</v>
      </c>
    </row>
    <row r="209" spans="1:6" ht="14.4" hidden="1">
      <c r="A209" s="17" t="s">
        <v>567</v>
      </c>
      <c r="B209" s="18" t="s">
        <v>568</v>
      </c>
      <c r="C209" s="17" t="s">
        <v>127</v>
      </c>
      <c r="D209" s="17"/>
      <c r="E209" s="17"/>
      <c r="F209" s="13" t="s">
        <v>130</v>
      </c>
    </row>
    <row r="210" spans="1:6" ht="14.4" hidden="1">
      <c r="A210" s="17" t="s">
        <v>569</v>
      </c>
      <c r="B210" s="18" t="s">
        <v>570</v>
      </c>
      <c r="C210" s="17" t="s">
        <v>127</v>
      </c>
      <c r="D210" s="17" t="s">
        <v>148</v>
      </c>
      <c r="E210" s="17" t="s">
        <v>149</v>
      </c>
      <c r="F210" s="13" t="s">
        <v>130</v>
      </c>
    </row>
    <row r="211" spans="1:6" ht="14.4" hidden="1">
      <c r="A211" s="17" t="s">
        <v>571</v>
      </c>
      <c r="B211" s="18" t="s">
        <v>572</v>
      </c>
      <c r="C211" s="17" t="s">
        <v>157</v>
      </c>
      <c r="D211" s="17" t="s">
        <v>182</v>
      </c>
      <c r="E211" s="17" t="s">
        <v>183</v>
      </c>
      <c r="F211" s="13" t="s">
        <v>184</v>
      </c>
    </row>
    <row r="212" spans="1:6" ht="14.4" hidden="1">
      <c r="A212" s="17" t="s">
        <v>573</v>
      </c>
      <c r="B212" s="18" t="s">
        <v>574</v>
      </c>
      <c r="C212" s="17" t="s">
        <v>127</v>
      </c>
      <c r="D212" s="17" t="s">
        <v>128</v>
      </c>
      <c r="E212" s="17" t="s">
        <v>141</v>
      </c>
      <c r="F212" s="13" t="s">
        <v>130</v>
      </c>
    </row>
    <row r="213" spans="1:6" ht="14.4" hidden="1">
      <c r="A213" s="17" t="s">
        <v>575</v>
      </c>
      <c r="B213" s="18" t="s">
        <v>576</v>
      </c>
      <c r="C213" s="17" t="s">
        <v>157</v>
      </c>
      <c r="D213" s="17" t="s">
        <v>157</v>
      </c>
      <c r="E213" s="17"/>
      <c r="F213" s="13" t="s">
        <v>130</v>
      </c>
    </row>
    <row r="214" spans="1:6" ht="14.4" hidden="1">
      <c r="A214" s="17" t="s">
        <v>577</v>
      </c>
      <c r="B214" s="18" t="s">
        <v>578</v>
      </c>
      <c r="C214" s="17" t="s">
        <v>127</v>
      </c>
      <c r="D214" s="17" t="s">
        <v>133</v>
      </c>
      <c r="E214" s="17"/>
    </row>
    <row r="215" spans="1:6" ht="14.4" hidden="1">
      <c r="A215" s="17" t="s">
        <v>148</v>
      </c>
      <c r="B215" s="18" t="s">
        <v>579</v>
      </c>
      <c r="C215" s="17" t="s">
        <v>127</v>
      </c>
      <c r="D215" s="17" t="s">
        <v>133</v>
      </c>
      <c r="E215" s="17" t="s">
        <v>134</v>
      </c>
      <c r="F215" s="13" t="s">
        <v>130</v>
      </c>
    </row>
    <row r="216" spans="1:6" ht="14.4" hidden="1">
      <c r="A216" s="17" t="s">
        <v>580</v>
      </c>
      <c r="B216" s="18" t="s">
        <v>581</v>
      </c>
      <c r="C216" s="17" t="s">
        <v>127</v>
      </c>
      <c r="D216" s="17" t="s">
        <v>137</v>
      </c>
      <c r="E216" s="17" t="s">
        <v>173</v>
      </c>
      <c r="F216" s="13" t="s">
        <v>130</v>
      </c>
    </row>
    <row r="217" spans="1:6" ht="14.4" hidden="1">
      <c r="A217" s="17" t="s">
        <v>582</v>
      </c>
      <c r="B217" s="18" t="s">
        <v>583</v>
      </c>
      <c r="C217" s="17" t="s">
        <v>127</v>
      </c>
      <c r="D217" s="17" t="s">
        <v>128</v>
      </c>
      <c r="E217" s="17" t="s">
        <v>129</v>
      </c>
      <c r="F217" s="13" t="s">
        <v>130</v>
      </c>
    </row>
    <row r="218" spans="1:6" ht="14.4" hidden="1">
      <c r="A218" s="17" t="s">
        <v>584</v>
      </c>
      <c r="B218" s="18" t="s">
        <v>585</v>
      </c>
      <c r="C218" s="17" t="s">
        <v>157</v>
      </c>
      <c r="D218" s="17" t="s">
        <v>584</v>
      </c>
      <c r="E218" s="17"/>
      <c r="F218" s="13" t="s">
        <v>130</v>
      </c>
    </row>
    <row r="219" spans="1:6" ht="14.4" hidden="1">
      <c r="A219" s="17" t="s">
        <v>586</v>
      </c>
      <c r="B219" s="18" t="s">
        <v>587</v>
      </c>
      <c r="C219" s="17" t="s">
        <v>127</v>
      </c>
      <c r="D219" s="17" t="s">
        <v>164</v>
      </c>
      <c r="E219" s="17" t="s">
        <v>165</v>
      </c>
      <c r="F219" s="13" t="s">
        <v>130</v>
      </c>
    </row>
    <row r="220" spans="1:6" ht="14.4" hidden="1">
      <c r="A220" s="17" t="s">
        <v>588</v>
      </c>
      <c r="B220" s="18" t="s">
        <v>589</v>
      </c>
      <c r="C220" s="17" t="s">
        <v>127</v>
      </c>
      <c r="D220" s="17" t="s">
        <v>128</v>
      </c>
      <c r="E220" s="17" t="s">
        <v>141</v>
      </c>
      <c r="F220" s="13" t="s">
        <v>130</v>
      </c>
    </row>
    <row r="221" spans="1:6" ht="14.4" hidden="1">
      <c r="A221" s="17" t="s">
        <v>590</v>
      </c>
      <c r="B221" s="18" t="s">
        <v>591</v>
      </c>
      <c r="C221" s="17" t="s">
        <v>157</v>
      </c>
      <c r="D221" s="17" t="s">
        <v>221</v>
      </c>
      <c r="E221" s="17"/>
      <c r="F221" s="13" t="s">
        <v>130</v>
      </c>
    </row>
    <row r="222" spans="1:6" ht="14.4" hidden="1">
      <c r="A222" s="17" t="s">
        <v>592</v>
      </c>
      <c r="B222" s="18" t="s">
        <v>593</v>
      </c>
      <c r="C222" s="17" t="s">
        <v>127</v>
      </c>
      <c r="D222" s="17" t="s">
        <v>133</v>
      </c>
      <c r="E222" s="17" t="s">
        <v>191</v>
      </c>
      <c r="F222" s="13" t="s">
        <v>130</v>
      </c>
    </row>
    <row r="223" spans="1:6" ht="14.4" hidden="1">
      <c r="A223" s="17" t="s">
        <v>594</v>
      </c>
      <c r="B223" s="18" t="s">
        <v>595</v>
      </c>
      <c r="C223" s="17" t="s">
        <v>157</v>
      </c>
      <c r="D223" s="17"/>
      <c r="E223" s="17"/>
      <c r="F223" s="13" t="s">
        <v>130</v>
      </c>
    </row>
    <row r="224" spans="1:6" ht="14.4" hidden="1">
      <c r="A224" s="17" t="s">
        <v>596</v>
      </c>
      <c r="B224" s="18" t="s">
        <v>597</v>
      </c>
      <c r="C224" s="17" t="s">
        <v>127</v>
      </c>
      <c r="D224" s="17" t="s">
        <v>128</v>
      </c>
      <c r="E224" s="17" t="s">
        <v>141</v>
      </c>
      <c r="F224" s="13" t="s">
        <v>130</v>
      </c>
    </row>
    <row r="225" spans="1:7" ht="14.4" hidden="1">
      <c r="A225" s="17" t="s">
        <v>598</v>
      </c>
      <c r="B225" s="18" t="s">
        <v>599</v>
      </c>
      <c r="C225" s="17" t="s">
        <v>157</v>
      </c>
      <c r="D225" s="17" t="s">
        <v>221</v>
      </c>
      <c r="E225" s="17"/>
      <c r="F225" s="13" t="s">
        <v>216</v>
      </c>
    </row>
    <row r="226" spans="1:7" ht="14.4" hidden="1">
      <c r="A226" s="17" t="s">
        <v>600</v>
      </c>
      <c r="B226" s="18" t="s">
        <v>601</v>
      </c>
      <c r="C226" s="17" t="s">
        <v>157</v>
      </c>
      <c r="D226" s="17" t="s">
        <v>221</v>
      </c>
      <c r="E226" s="17"/>
      <c r="F226" s="13" t="s">
        <v>216</v>
      </c>
    </row>
    <row r="227" spans="1:7" ht="14.4" hidden="1">
      <c r="A227" s="17" t="s">
        <v>602</v>
      </c>
      <c r="B227" s="18" t="s">
        <v>603</v>
      </c>
      <c r="C227" s="17" t="s">
        <v>144</v>
      </c>
      <c r="D227" s="17" t="s">
        <v>154</v>
      </c>
      <c r="E227" s="17" t="s">
        <v>154</v>
      </c>
      <c r="F227" s="13" t="s">
        <v>130</v>
      </c>
    </row>
    <row r="228" spans="1:7" ht="14.4" hidden="1">
      <c r="A228" s="17" t="s">
        <v>604</v>
      </c>
      <c r="B228" s="18" t="s">
        <v>605</v>
      </c>
      <c r="C228" s="17" t="s">
        <v>127</v>
      </c>
      <c r="D228" s="17" t="s">
        <v>128</v>
      </c>
      <c r="E228" s="17" t="s">
        <v>141</v>
      </c>
      <c r="F228" s="13" t="s">
        <v>130</v>
      </c>
    </row>
    <row r="229" spans="1:7" ht="14.4" hidden="1">
      <c r="A229" s="17" t="s">
        <v>606</v>
      </c>
      <c r="B229" s="18" t="s">
        <v>607</v>
      </c>
      <c r="C229" s="17" t="s">
        <v>127</v>
      </c>
      <c r="D229" s="17" t="s">
        <v>128</v>
      </c>
      <c r="E229" s="17" t="s">
        <v>608</v>
      </c>
      <c r="F229" s="13" t="s">
        <v>130</v>
      </c>
    </row>
    <row r="230" spans="1:7" ht="14.4" hidden="1">
      <c r="A230" s="17" t="s">
        <v>609</v>
      </c>
      <c r="B230" s="18" t="s">
        <v>610</v>
      </c>
      <c r="C230" s="17" t="s">
        <v>127</v>
      </c>
      <c r="D230" s="17" t="s">
        <v>164</v>
      </c>
      <c r="E230" s="17" t="s">
        <v>165</v>
      </c>
      <c r="F230" s="13" t="s">
        <v>130</v>
      </c>
    </row>
    <row r="231" spans="1:7" ht="14.4" hidden="1">
      <c r="A231" s="17" t="s">
        <v>611</v>
      </c>
      <c r="B231" s="18" t="s">
        <v>612</v>
      </c>
      <c r="C231" s="17" t="s">
        <v>127</v>
      </c>
      <c r="D231" s="17" t="s">
        <v>128</v>
      </c>
      <c r="E231" s="17" t="s">
        <v>141</v>
      </c>
      <c r="F231" s="13" t="s">
        <v>130</v>
      </c>
    </row>
    <row r="232" spans="1:7" ht="14.4" hidden="1">
      <c r="A232" s="17" t="s">
        <v>613</v>
      </c>
      <c r="B232" s="18" t="s">
        <v>614</v>
      </c>
      <c r="C232" s="17" t="s">
        <v>127</v>
      </c>
      <c r="D232" s="17" t="s">
        <v>128</v>
      </c>
      <c r="E232" s="17" t="s">
        <v>141</v>
      </c>
      <c r="F232" s="13" t="s">
        <v>130</v>
      </c>
    </row>
    <row r="233" spans="1:7" ht="14.4" hidden="1">
      <c r="A233" s="17" t="s">
        <v>615</v>
      </c>
      <c r="B233" s="18" t="s">
        <v>616</v>
      </c>
      <c r="C233" s="17" t="s">
        <v>127</v>
      </c>
      <c r="D233" s="17" t="s">
        <v>128</v>
      </c>
      <c r="E233" s="17" t="s">
        <v>141</v>
      </c>
      <c r="F233" s="13" t="s">
        <v>130</v>
      </c>
    </row>
    <row r="234" spans="1:7" ht="14.4" hidden="1">
      <c r="A234" s="17" t="s">
        <v>617</v>
      </c>
      <c r="B234" s="18" t="s">
        <v>618</v>
      </c>
      <c r="C234" s="17" t="s">
        <v>127</v>
      </c>
      <c r="D234" s="17" t="s">
        <v>164</v>
      </c>
      <c r="E234" s="17" t="s">
        <v>619</v>
      </c>
      <c r="F234" s="13" t="s">
        <v>130</v>
      </c>
    </row>
    <row r="235" spans="1:7" ht="14.4" hidden="1">
      <c r="A235" s="17" t="s">
        <v>620</v>
      </c>
      <c r="B235" s="18" t="s">
        <v>621</v>
      </c>
      <c r="C235" s="17" t="s">
        <v>127</v>
      </c>
      <c r="D235" s="17" t="s">
        <v>128</v>
      </c>
      <c r="E235" s="17" t="s">
        <v>129</v>
      </c>
      <c r="F235" s="13" t="s">
        <v>130</v>
      </c>
    </row>
    <row r="236" spans="1:7" ht="14.4" hidden="1">
      <c r="A236" s="17" t="s">
        <v>622</v>
      </c>
      <c r="B236" s="18" t="s">
        <v>623</v>
      </c>
      <c r="C236" s="17" t="s">
        <v>127</v>
      </c>
      <c r="D236" s="17" t="s">
        <v>133</v>
      </c>
      <c r="E236" s="17" t="s">
        <v>134</v>
      </c>
      <c r="F236" s="13" t="s">
        <v>130</v>
      </c>
    </row>
    <row r="237" spans="1:7" ht="14.4" hidden="1">
      <c r="A237" s="17" t="s">
        <v>624</v>
      </c>
      <c r="B237" s="18" t="s">
        <v>625</v>
      </c>
      <c r="C237" s="17" t="s">
        <v>144</v>
      </c>
      <c r="D237" s="17" t="s">
        <v>234</v>
      </c>
      <c r="E237" s="17" t="s">
        <v>234</v>
      </c>
      <c r="F237" s="13" t="s">
        <v>626</v>
      </c>
      <c r="G237" s="13" t="s">
        <v>627</v>
      </c>
    </row>
    <row r="238" spans="1:7" ht="14.4" hidden="1">
      <c r="A238" s="17" t="s">
        <v>628</v>
      </c>
      <c r="B238" s="18" t="s">
        <v>629</v>
      </c>
      <c r="C238" s="17" t="s">
        <v>144</v>
      </c>
      <c r="D238" s="17" t="s">
        <v>154</v>
      </c>
      <c r="E238" s="17" t="s">
        <v>154</v>
      </c>
      <c r="F238" s="13" t="s">
        <v>130</v>
      </c>
    </row>
    <row r="239" spans="1:7" ht="14.4" hidden="1">
      <c r="A239" s="17" t="s">
        <v>630</v>
      </c>
      <c r="B239" s="18" t="s">
        <v>631</v>
      </c>
      <c r="C239" s="17" t="s">
        <v>144</v>
      </c>
      <c r="D239" s="17" t="s">
        <v>154</v>
      </c>
      <c r="E239" s="17" t="s">
        <v>154</v>
      </c>
      <c r="F239" s="13" t="s">
        <v>130</v>
      </c>
    </row>
    <row r="240" spans="1:7" ht="14.4" hidden="1">
      <c r="A240" s="17" t="s">
        <v>632</v>
      </c>
      <c r="B240" s="18" t="s">
        <v>633</v>
      </c>
      <c r="C240" s="17" t="s">
        <v>127</v>
      </c>
      <c r="D240" s="17" t="s">
        <v>164</v>
      </c>
      <c r="E240" s="17" t="s">
        <v>165</v>
      </c>
      <c r="F240" s="13" t="s">
        <v>634</v>
      </c>
    </row>
    <row r="241" spans="1:6" ht="14.4" hidden="1">
      <c r="A241" s="17" t="s">
        <v>635</v>
      </c>
      <c r="B241" s="18" t="s">
        <v>636</v>
      </c>
      <c r="C241" s="17" t="s">
        <v>157</v>
      </c>
      <c r="D241" s="17" t="s">
        <v>221</v>
      </c>
      <c r="E241" s="17"/>
      <c r="F241" s="13" t="s">
        <v>216</v>
      </c>
    </row>
    <row r="242" spans="1:6" ht="14.4" hidden="1">
      <c r="A242" s="17" t="s">
        <v>637</v>
      </c>
      <c r="B242" s="18" t="s">
        <v>638</v>
      </c>
      <c r="C242" s="17" t="s">
        <v>127</v>
      </c>
      <c r="D242" s="17" t="s">
        <v>128</v>
      </c>
      <c r="E242" s="17" t="s">
        <v>141</v>
      </c>
      <c r="F242" s="13" t="s">
        <v>130</v>
      </c>
    </row>
    <row r="243" spans="1:6" ht="14.4" hidden="1">
      <c r="A243" s="17" t="s">
        <v>639</v>
      </c>
      <c r="B243" s="18" t="s">
        <v>640</v>
      </c>
      <c r="C243" s="17" t="s">
        <v>144</v>
      </c>
      <c r="D243" s="17" t="s">
        <v>154</v>
      </c>
      <c r="E243" s="17" t="s">
        <v>154</v>
      </c>
      <c r="F243" s="13" t="s">
        <v>130</v>
      </c>
    </row>
    <row r="244" spans="1:6" ht="14.4" hidden="1">
      <c r="A244" s="17" t="s">
        <v>641</v>
      </c>
      <c r="B244" s="18" t="s">
        <v>642</v>
      </c>
      <c r="C244" s="17" t="s">
        <v>157</v>
      </c>
      <c r="D244" s="17" t="s">
        <v>221</v>
      </c>
      <c r="E244" s="17"/>
      <c r="F244" s="13" t="s">
        <v>130</v>
      </c>
    </row>
    <row r="245" spans="1:6" ht="14.4" hidden="1">
      <c r="A245" s="17" t="s">
        <v>643</v>
      </c>
      <c r="B245" s="18" t="s">
        <v>644</v>
      </c>
      <c r="C245" s="17" t="s">
        <v>127</v>
      </c>
      <c r="D245" s="17" t="s">
        <v>133</v>
      </c>
      <c r="E245" s="17" t="s">
        <v>134</v>
      </c>
    </row>
    <row r="246" spans="1:6" ht="14.4" hidden="1">
      <c r="A246" s="17" t="s">
        <v>645</v>
      </c>
      <c r="B246" s="18" t="s">
        <v>646</v>
      </c>
      <c r="C246" s="17" t="s">
        <v>127</v>
      </c>
      <c r="D246" s="17" t="s">
        <v>133</v>
      </c>
      <c r="E246" s="17" t="s">
        <v>191</v>
      </c>
    </row>
    <row r="247" spans="1:6" ht="14.4" hidden="1">
      <c r="A247" s="17" t="s">
        <v>647</v>
      </c>
      <c r="B247" s="18" t="s">
        <v>648</v>
      </c>
      <c r="C247" s="17" t="s">
        <v>127</v>
      </c>
      <c r="D247" s="17" t="s">
        <v>128</v>
      </c>
      <c r="E247" s="17"/>
      <c r="F247" s="13" t="s">
        <v>130</v>
      </c>
    </row>
    <row r="248" spans="1:6" ht="14.4" hidden="1">
      <c r="A248" s="17" t="s">
        <v>649</v>
      </c>
      <c r="B248" s="18" t="s">
        <v>650</v>
      </c>
      <c r="C248" s="17" t="s">
        <v>127</v>
      </c>
      <c r="D248" s="17" t="s">
        <v>128</v>
      </c>
      <c r="E248" s="17" t="s">
        <v>129</v>
      </c>
      <c r="F248" s="13" t="s">
        <v>130</v>
      </c>
    </row>
    <row r="249" spans="1:6" ht="14.4" hidden="1">
      <c r="A249" s="17" t="s">
        <v>651</v>
      </c>
      <c r="B249" s="18" t="s">
        <v>652</v>
      </c>
      <c r="C249" s="17" t="s">
        <v>127</v>
      </c>
      <c r="D249" s="17" t="s">
        <v>128</v>
      </c>
      <c r="E249" s="17" t="s">
        <v>141</v>
      </c>
      <c r="F249" s="13" t="s">
        <v>130</v>
      </c>
    </row>
    <row r="250" spans="1:6" ht="14.4" hidden="1">
      <c r="A250" s="17" t="s">
        <v>653</v>
      </c>
      <c r="B250" s="18" t="s">
        <v>654</v>
      </c>
      <c r="C250" s="17" t="s">
        <v>127</v>
      </c>
      <c r="D250" s="17" t="s">
        <v>128</v>
      </c>
      <c r="E250" s="17"/>
      <c r="F250" s="13" t="s">
        <v>130</v>
      </c>
    </row>
  </sheetData>
  <autoFilter ref="B1:G250" xr:uid="{00000000-0009-0000-0000-000002000000}">
    <filterColumn colId="4">
      <filters>
        <filter val="Country Name Change"/>
      </filters>
    </filterColumn>
  </autoFilter>
  <conditionalFormatting sqref="F1:F1000">
    <cfRule type="notContainsBlanks" dxfId="2" priority="1">
      <formula>LEN(TRIM(F1))&gt;0</formula>
    </cfRule>
  </conditionalFormatting>
  <dataValidations count="1">
    <dataValidation type="list" allowBlank="1" sqref="F2:F42 F43:G43 F44:F45 F46:G46 F47:F74 F75:G75 F76:F78 F79:G79 F80:F81 F82:G82 F83:F191 F192:G192 F193:F236 F237:G237 F238:F250" xr:uid="{00000000-0002-0000-0200-000000000000}">
      <formula1>"--- Select Value ---,No Changes,New Country Added,Country Name Change,Country Code Change,Modified Region Name,Changed to New Region,Modified Subregion Name,Changed to New Subregion,Modified Territory Name,Changed to New Territory ,Added Subregion and Ter"&amp;"ritory,Added Subregion Only"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001"/>
  <sheetViews>
    <sheetView workbookViewId="0"/>
  </sheetViews>
  <sheetFormatPr defaultColWidth="14.44140625" defaultRowHeight="15" customHeight="1"/>
  <cols>
    <col min="1" max="1" width="30.88671875" customWidth="1"/>
    <col min="2" max="2" width="16" customWidth="1"/>
    <col min="3" max="3" width="32.5546875" customWidth="1"/>
    <col min="4" max="4" width="28.5546875" customWidth="1"/>
    <col min="5" max="7" width="41.109375" customWidth="1"/>
    <col min="8" max="8" width="35.6640625" customWidth="1"/>
  </cols>
  <sheetData>
    <row r="1" spans="1:8" ht="14.4">
      <c r="A1" s="10"/>
      <c r="B1" s="10"/>
      <c r="C1" s="19" t="s">
        <v>655</v>
      </c>
      <c r="D1" s="19"/>
      <c r="F1" s="19" t="s">
        <v>656</v>
      </c>
      <c r="G1" s="19"/>
      <c r="H1" s="20"/>
    </row>
    <row r="2" spans="1:8" ht="14.4">
      <c r="A2" s="10" t="s">
        <v>7</v>
      </c>
      <c r="B2" s="10" t="s">
        <v>15</v>
      </c>
      <c r="C2" s="19" t="s">
        <v>657</v>
      </c>
      <c r="D2" s="19" t="s">
        <v>658</v>
      </c>
      <c r="F2" s="19" t="s">
        <v>657</v>
      </c>
      <c r="G2" s="19" t="s">
        <v>658</v>
      </c>
      <c r="H2" s="20" t="s">
        <v>659</v>
      </c>
    </row>
    <row r="3" spans="1:8" ht="14.4">
      <c r="A3" t="str">
        <f t="shared" ref="A3:A23" si="0">VLOOKUP(C3, $C$2:$D$23, 2, FALSE)</f>
        <v>aerospace</v>
      </c>
      <c r="B3">
        <f t="shared" ref="B3:B24" si="1">IF(ISBLANK(A3), "", COUNTIF($D$3:$D$25,A3))</f>
        <v>1</v>
      </c>
      <c r="C3" s="7" t="s">
        <v>660</v>
      </c>
      <c r="D3" s="7" t="s">
        <v>661</v>
      </c>
      <c r="E3" s="7"/>
      <c r="F3" s="7" t="s">
        <v>662</v>
      </c>
      <c r="G3" s="7" t="s">
        <v>661</v>
      </c>
      <c r="H3" s="7" t="s">
        <v>662</v>
      </c>
    </row>
    <row r="4" spans="1:8" ht="14.4">
      <c r="A4" t="str">
        <f t="shared" si="0"/>
        <v>agriculture</v>
      </c>
      <c r="B4">
        <f t="shared" si="1"/>
        <v>1</v>
      </c>
      <c r="C4" s="7" t="s">
        <v>662</v>
      </c>
      <c r="D4" s="7" t="s">
        <v>663</v>
      </c>
      <c r="E4" s="7"/>
      <c r="F4" s="7" t="s">
        <v>664</v>
      </c>
      <c r="G4" s="7" t="s">
        <v>663</v>
      </c>
      <c r="H4" s="13" t="s">
        <v>664</v>
      </c>
    </row>
    <row r="5" spans="1:8" ht="14.4">
      <c r="A5" t="str">
        <f t="shared" si="0"/>
        <v>architecture_engineering_construction</v>
      </c>
      <c r="B5">
        <f t="shared" si="1"/>
        <v>1</v>
      </c>
      <c r="C5" s="7" t="s">
        <v>664</v>
      </c>
      <c r="D5" s="7" t="s">
        <v>665</v>
      </c>
      <c r="E5" s="7"/>
      <c r="F5" s="7" t="s">
        <v>666</v>
      </c>
      <c r="G5" s="7" t="s">
        <v>665</v>
      </c>
      <c r="H5" s="7" t="s">
        <v>667</v>
      </c>
    </row>
    <row r="6" spans="1:8" ht="14.4">
      <c r="A6" t="str">
        <f t="shared" si="0"/>
        <v>automotive</v>
      </c>
      <c r="B6">
        <f t="shared" si="1"/>
        <v>1</v>
      </c>
      <c r="C6" s="7" t="s">
        <v>666</v>
      </c>
      <c r="D6" s="7" t="s">
        <v>668</v>
      </c>
      <c r="E6" s="7"/>
      <c r="F6" s="7" t="s">
        <v>669</v>
      </c>
      <c r="G6" s="7" t="s">
        <v>668</v>
      </c>
      <c r="H6" s="7" t="s">
        <v>670</v>
      </c>
    </row>
    <row r="7" spans="1:8" ht="14.4">
      <c r="A7" t="str">
        <f t="shared" si="0"/>
        <v>cloud_services</v>
      </c>
      <c r="B7">
        <f t="shared" si="1"/>
        <v>1</v>
      </c>
      <c r="C7" s="7" t="s">
        <v>669</v>
      </c>
      <c r="D7" s="7" t="s">
        <v>671</v>
      </c>
      <c r="E7" s="7"/>
      <c r="F7" s="7" t="s">
        <v>672</v>
      </c>
      <c r="G7" s="7" t="s">
        <v>671</v>
      </c>
      <c r="H7" s="7" t="s">
        <v>672</v>
      </c>
    </row>
    <row r="8" spans="1:8" ht="14.4">
      <c r="A8" t="str">
        <f t="shared" si="0"/>
        <v>energy</v>
      </c>
      <c r="B8">
        <f t="shared" si="1"/>
        <v>1</v>
      </c>
      <c r="C8" s="7" t="s">
        <v>672</v>
      </c>
      <c r="D8" s="7" t="s">
        <v>673</v>
      </c>
      <c r="E8" s="7"/>
      <c r="F8" s="7" t="s">
        <v>674</v>
      </c>
      <c r="G8" s="7" t="s">
        <v>675</v>
      </c>
      <c r="H8" s="7" t="s">
        <v>676</v>
      </c>
    </row>
    <row r="9" spans="1:8" ht="14.4">
      <c r="A9" t="str">
        <f t="shared" si="0"/>
        <v>financial_services</v>
      </c>
      <c r="B9">
        <f t="shared" si="1"/>
        <v>1</v>
      </c>
      <c r="C9" s="7" t="s">
        <v>674</v>
      </c>
      <c r="D9" s="7" t="s">
        <v>677</v>
      </c>
      <c r="E9" s="7"/>
      <c r="F9" s="7" t="s">
        <v>678</v>
      </c>
      <c r="G9" s="7" t="s">
        <v>673</v>
      </c>
      <c r="H9" s="7" t="s">
        <v>679</v>
      </c>
    </row>
    <row r="10" spans="1:8" ht="14.4">
      <c r="A10" t="str">
        <f t="shared" si="0"/>
        <v>game_development</v>
      </c>
      <c r="B10">
        <f t="shared" si="1"/>
        <v>1</v>
      </c>
      <c r="C10" s="7" t="s">
        <v>678</v>
      </c>
      <c r="D10" s="7" t="s">
        <v>680</v>
      </c>
      <c r="E10" s="7"/>
      <c r="F10" s="7" t="s">
        <v>681</v>
      </c>
      <c r="G10" s="7" t="s">
        <v>677</v>
      </c>
      <c r="H10" s="7" t="s">
        <v>681</v>
      </c>
    </row>
    <row r="11" spans="1:8" ht="15" customHeight="1">
      <c r="A11" t="str">
        <f t="shared" si="0"/>
        <v>hardware</v>
      </c>
      <c r="B11">
        <f t="shared" si="1"/>
        <v>1</v>
      </c>
      <c r="C11" s="7" t="s">
        <v>681</v>
      </c>
      <c r="D11" s="7" t="s">
        <v>682</v>
      </c>
      <c r="E11" s="7"/>
      <c r="F11" s="7" t="s">
        <v>683</v>
      </c>
      <c r="G11" s="7" t="s">
        <v>680</v>
      </c>
      <c r="H11" s="7" t="s">
        <v>684</v>
      </c>
    </row>
    <row r="12" spans="1:8" ht="14.4">
      <c r="A12" t="str">
        <f t="shared" si="0"/>
        <v>healthcare_lifesciences</v>
      </c>
      <c r="B12">
        <f t="shared" si="1"/>
        <v>1</v>
      </c>
      <c r="C12" s="7" t="s">
        <v>685</v>
      </c>
      <c r="D12" s="7" t="s">
        <v>686</v>
      </c>
      <c r="E12" s="7"/>
      <c r="F12" s="7" t="s">
        <v>687</v>
      </c>
      <c r="G12" s="7" t="s">
        <v>682</v>
      </c>
      <c r="H12" s="7" t="s">
        <v>687</v>
      </c>
    </row>
    <row r="13" spans="1:8" ht="14.4">
      <c r="A13" t="str">
        <f t="shared" si="0"/>
        <v>higher_education</v>
      </c>
      <c r="B13">
        <f t="shared" si="1"/>
        <v>1</v>
      </c>
      <c r="C13" s="7" t="s">
        <v>687</v>
      </c>
      <c r="D13" s="7" t="s">
        <v>688</v>
      </c>
      <c r="E13" s="7"/>
      <c r="F13" s="7" t="s">
        <v>689</v>
      </c>
      <c r="G13" s="7" t="s">
        <v>686</v>
      </c>
      <c r="H13" s="7" t="s">
        <v>689</v>
      </c>
    </row>
    <row r="14" spans="1:8" ht="14.4">
      <c r="A14" t="str">
        <f t="shared" si="0"/>
        <v>internet</v>
      </c>
      <c r="B14">
        <f t="shared" si="1"/>
        <v>1</v>
      </c>
      <c r="C14" s="7" t="s">
        <v>689</v>
      </c>
      <c r="D14" s="7" t="s">
        <v>675</v>
      </c>
      <c r="E14" s="7"/>
      <c r="F14" s="7" t="s">
        <v>690</v>
      </c>
      <c r="G14" s="13" t="s">
        <v>688</v>
      </c>
      <c r="H14" s="7" t="s">
        <v>691</v>
      </c>
    </row>
    <row r="15" spans="1:8" ht="14.4">
      <c r="A15" t="str">
        <f t="shared" si="0"/>
        <v>manufacturing</v>
      </c>
      <c r="B15">
        <f t="shared" si="1"/>
        <v>1</v>
      </c>
      <c r="C15" s="7" t="s">
        <v>692</v>
      </c>
      <c r="D15" s="7" t="s">
        <v>693</v>
      </c>
      <c r="E15" s="7"/>
      <c r="F15" s="7" t="s">
        <v>694</v>
      </c>
      <c r="G15" s="7" t="s">
        <v>695</v>
      </c>
      <c r="H15" s="7"/>
    </row>
    <row r="16" spans="1:8" ht="14.4">
      <c r="A16" t="str">
        <f t="shared" si="0"/>
        <v>media_entertainment</v>
      </c>
      <c r="B16">
        <f t="shared" si="1"/>
        <v>1</v>
      </c>
      <c r="C16" s="7" t="s">
        <v>696</v>
      </c>
      <c r="D16" s="7" t="s">
        <v>697</v>
      </c>
      <c r="E16" s="7"/>
      <c r="F16" s="7" t="s">
        <v>696</v>
      </c>
      <c r="G16" s="7" t="s">
        <v>693</v>
      </c>
      <c r="H16" s="7" t="s">
        <v>696</v>
      </c>
    </row>
    <row r="17" spans="1:11" ht="14.4">
      <c r="A17" t="str">
        <f t="shared" si="0"/>
        <v>other</v>
      </c>
      <c r="B17">
        <f t="shared" si="1"/>
        <v>1</v>
      </c>
      <c r="C17" s="7" t="s">
        <v>698</v>
      </c>
      <c r="D17" s="7" t="s">
        <v>105</v>
      </c>
      <c r="E17" s="7"/>
      <c r="F17" s="7" t="s">
        <v>698</v>
      </c>
      <c r="G17" s="7" t="s">
        <v>697</v>
      </c>
      <c r="H17" s="13" t="s">
        <v>698</v>
      </c>
    </row>
    <row r="18" spans="1:11" ht="17.25" customHeight="1">
      <c r="A18" t="str">
        <f t="shared" si="0"/>
        <v>public_sector</v>
      </c>
      <c r="B18">
        <f t="shared" si="1"/>
        <v>1</v>
      </c>
      <c r="C18" s="7" t="s">
        <v>699</v>
      </c>
      <c r="D18" s="7" t="s">
        <v>700</v>
      </c>
      <c r="E18" s="7"/>
      <c r="F18" s="7" t="s">
        <v>699</v>
      </c>
      <c r="G18" s="7" t="s">
        <v>700</v>
      </c>
      <c r="H18" s="21" t="s">
        <v>701</v>
      </c>
    </row>
    <row r="19" spans="1:11" ht="14.4">
      <c r="A19" t="str">
        <f t="shared" si="0"/>
        <v>restaurants</v>
      </c>
      <c r="B19">
        <f t="shared" si="1"/>
        <v>1</v>
      </c>
      <c r="C19" s="7" t="s">
        <v>702</v>
      </c>
      <c r="D19" s="7" t="s">
        <v>703</v>
      </c>
      <c r="E19" s="7"/>
      <c r="F19" s="7" t="s">
        <v>704</v>
      </c>
      <c r="G19" s="7" t="s">
        <v>703</v>
      </c>
    </row>
    <row r="20" spans="1:11" ht="15" customHeight="1">
      <c r="A20" t="str">
        <f t="shared" si="0"/>
        <v>retail</v>
      </c>
      <c r="B20">
        <f t="shared" si="1"/>
        <v>1</v>
      </c>
      <c r="C20" s="7" t="s">
        <v>705</v>
      </c>
      <c r="D20" s="7" t="s">
        <v>706</v>
      </c>
      <c r="E20" s="7"/>
      <c r="F20" s="7" t="s">
        <v>707</v>
      </c>
      <c r="G20" s="22" t="s">
        <v>706</v>
      </c>
      <c r="H20" s="23" t="s">
        <v>708</v>
      </c>
    </row>
    <row r="21" spans="1:11" ht="14.4">
      <c r="A21" t="str">
        <f t="shared" si="0"/>
        <v>smart_spaces</v>
      </c>
      <c r="B21">
        <f t="shared" si="1"/>
        <v>1</v>
      </c>
      <c r="C21" s="7" t="s">
        <v>709</v>
      </c>
      <c r="D21" s="7" t="s">
        <v>710</v>
      </c>
      <c r="E21" s="7"/>
      <c r="F21" s="7" t="s">
        <v>79</v>
      </c>
      <c r="G21" s="24" t="s">
        <v>710</v>
      </c>
      <c r="H21" s="7" t="s">
        <v>711</v>
      </c>
    </row>
    <row r="22" spans="1:11" ht="14.4">
      <c r="A22" t="str">
        <f t="shared" si="0"/>
        <v>supercomputing</v>
      </c>
      <c r="B22">
        <f t="shared" si="1"/>
        <v>1</v>
      </c>
      <c r="C22" s="7" t="s">
        <v>707</v>
      </c>
      <c r="D22" s="7" t="s">
        <v>695</v>
      </c>
      <c r="E22" s="7"/>
      <c r="F22" s="7" t="s">
        <v>707</v>
      </c>
      <c r="G22" s="7" t="s">
        <v>712</v>
      </c>
      <c r="H22" s="7" t="s">
        <v>707</v>
      </c>
    </row>
    <row r="23" spans="1:11" ht="14.4">
      <c r="A23" t="str">
        <f t="shared" si="0"/>
        <v>telecommunications</v>
      </c>
      <c r="B23">
        <f t="shared" si="1"/>
        <v>1</v>
      </c>
      <c r="C23" s="7" t="s">
        <v>79</v>
      </c>
      <c r="D23" s="7" t="s">
        <v>712</v>
      </c>
      <c r="E23" s="7"/>
      <c r="F23" s="7" t="s">
        <v>79</v>
      </c>
      <c r="G23" s="7" t="s">
        <v>105</v>
      </c>
      <c r="H23" s="7" t="s">
        <v>79</v>
      </c>
    </row>
    <row r="24" spans="1:11" ht="14.4">
      <c r="B24" t="str">
        <f t="shared" si="1"/>
        <v/>
      </c>
      <c r="C24" s="7"/>
      <c r="D24" s="7"/>
    </row>
    <row r="25" spans="1:11" ht="14.4">
      <c r="B25" t="str">
        <f t="shared" ref="B25:B279" si="2">IF(ISBLANK(A25), "", COUNTIF(#REF!,A25))</f>
        <v/>
      </c>
    </row>
    <row r="26" spans="1:11" ht="14.4">
      <c r="B26" t="str">
        <f t="shared" si="2"/>
        <v/>
      </c>
      <c r="K26" s="7" t="s">
        <v>662</v>
      </c>
    </row>
    <row r="27" spans="1:11" ht="14.4">
      <c r="B27" t="str">
        <f t="shared" si="2"/>
        <v/>
      </c>
      <c r="K27" s="7" t="s">
        <v>664</v>
      </c>
    </row>
    <row r="28" spans="1:11" ht="14.4">
      <c r="A28" t="str">
        <f>'All Fields'!H2</f>
        <v>Agriculture</v>
      </c>
      <c r="B28" t="e">
        <f t="shared" si="2"/>
        <v>#REF!</v>
      </c>
      <c r="K28" s="7" t="s">
        <v>666</v>
      </c>
    </row>
    <row r="29" spans="1:11" ht="14.4">
      <c r="A29" t="str">
        <f>'All Fields'!H3</f>
        <v>Cloud Services</v>
      </c>
      <c r="B29" t="e">
        <f t="shared" si="2"/>
        <v>#REF!</v>
      </c>
      <c r="K29" s="7" t="s">
        <v>669</v>
      </c>
    </row>
    <row r="30" spans="1:11" ht="14.4">
      <c r="A30" t="str">
        <f>'All Fields'!H4</f>
        <v>HPC / Scientific Computing</v>
      </c>
      <c r="B30" t="e">
        <f t="shared" si="2"/>
        <v>#REF!</v>
      </c>
      <c r="K30" s="7" t="s">
        <v>672</v>
      </c>
    </row>
    <row r="31" spans="1:11" ht="14.4">
      <c r="A31" t="str">
        <f>'All Fields'!H5</f>
        <v>Energy</v>
      </c>
      <c r="B31" t="e">
        <f t="shared" si="2"/>
        <v>#REF!</v>
      </c>
      <c r="K31" s="7" t="s">
        <v>674</v>
      </c>
    </row>
    <row r="32" spans="1:11" ht="14.4">
      <c r="A32" t="str">
        <f>'All Fields'!H6</f>
        <v>Agriculture</v>
      </c>
      <c r="B32" t="e">
        <f t="shared" si="2"/>
        <v>#REF!</v>
      </c>
      <c r="K32" s="7" t="s">
        <v>678</v>
      </c>
    </row>
    <row r="33" spans="1:11" ht="14.4">
      <c r="A33" t="str">
        <f>'All Fields'!H7</f>
        <v>Retail / Consumer Packaged Goods</v>
      </c>
      <c r="B33" t="e">
        <f t="shared" si="2"/>
        <v>#REF!</v>
      </c>
      <c r="K33" s="7" t="s">
        <v>681</v>
      </c>
    </row>
    <row r="34" spans="1:11" ht="14.4">
      <c r="A34">
        <f>'All Fields'!H8</f>
        <v>0</v>
      </c>
      <c r="B34" t="e">
        <f t="shared" si="2"/>
        <v>#REF!</v>
      </c>
      <c r="K34" s="7" t="s">
        <v>685</v>
      </c>
    </row>
    <row r="35" spans="1:11" ht="14.4">
      <c r="A35" t="str">
        <f>'All Fields'!H9</f>
        <v>Other</v>
      </c>
      <c r="B35" t="e">
        <f t="shared" si="2"/>
        <v>#REF!</v>
      </c>
      <c r="K35" s="7" t="s">
        <v>687</v>
      </c>
    </row>
    <row r="36" spans="1:11" ht="14.4">
      <c r="A36">
        <f>'All Fields'!H10</f>
        <v>0</v>
      </c>
      <c r="B36" t="e">
        <f t="shared" si="2"/>
        <v>#REF!</v>
      </c>
      <c r="K36" s="7" t="s">
        <v>689</v>
      </c>
    </row>
    <row r="37" spans="1:11" ht="14.4">
      <c r="A37">
        <f>'All Fields'!H11</f>
        <v>0</v>
      </c>
      <c r="B37" t="e">
        <f t="shared" si="2"/>
        <v>#REF!</v>
      </c>
      <c r="K37" s="7" t="s">
        <v>713</v>
      </c>
    </row>
    <row r="38" spans="1:11" ht="14.4">
      <c r="A38">
        <f>'All Fields'!H12</f>
        <v>0</v>
      </c>
      <c r="B38" t="e">
        <f t="shared" si="2"/>
        <v>#REF!</v>
      </c>
      <c r="K38" s="7" t="s">
        <v>694</v>
      </c>
    </row>
    <row r="39" spans="1:11" ht="14.4">
      <c r="A39">
        <f>'All Fields'!H13</f>
        <v>0</v>
      </c>
      <c r="B39" t="e">
        <f t="shared" si="2"/>
        <v>#REF!</v>
      </c>
      <c r="K39" s="7" t="s">
        <v>696</v>
      </c>
    </row>
    <row r="40" spans="1:11" ht="14.4">
      <c r="A40">
        <f>'All Fields'!H14</f>
        <v>0</v>
      </c>
      <c r="B40" t="e">
        <f t="shared" si="2"/>
        <v>#REF!</v>
      </c>
      <c r="K40" s="7" t="s">
        <v>698</v>
      </c>
    </row>
    <row r="41" spans="1:11" ht="14.4">
      <c r="A41">
        <f>'All Fields'!H15</f>
        <v>0</v>
      </c>
      <c r="B41" t="e">
        <f t="shared" si="2"/>
        <v>#REF!</v>
      </c>
      <c r="K41" s="7" t="s">
        <v>699</v>
      </c>
    </row>
    <row r="42" spans="1:11" ht="14.4">
      <c r="A42">
        <f>'All Fields'!H16</f>
        <v>0</v>
      </c>
      <c r="B42" t="e">
        <f t="shared" si="2"/>
        <v>#REF!</v>
      </c>
      <c r="K42" s="7" t="s">
        <v>714</v>
      </c>
    </row>
    <row r="43" spans="1:11" ht="14.4">
      <c r="A43">
        <f>'All Fields'!H17</f>
        <v>0</v>
      </c>
      <c r="B43" t="e">
        <f t="shared" si="2"/>
        <v>#REF!</v>
      </c>
      <c r="K43" s="7" t="s">
        <v>704</v>
      </c>
    </row>
    <row r="44" spans="1:11" ht="14.4">
      <c r="A44">
        <f>'All Fields'!H18</f>
        <v>0</v>
      </c>
      <c r="B44" t="e">
        <f t="shared" si="2"/>
        <v>#REF!</v>
      </c>
      <c r="K44" s="7" t="s">
        <v>709</v>
      </c>
    </row>
    <row r="45" spans="1:11" ht="14.4">
      <c r="A45">
        <f>'All Fields'!H19</f>
        <v>0</v>
      </c>
      <c r="B45" t="e">
        <f t="shared" si="2"/>
        <v>#REF!</v>
      </c>
      <c r="K45" s="7" t="s">
        <v>707</v>
      </c>
    </row>
    <row r="46" spans="1:11" ht="14.4">
      <c r="A46">
        <f>'All Fields'!H20</f>
        <v>0</v>
      </c>
      <c r="B46" t="e">
        <f t="shared" si="2"/>
        <v>#REF!</v>
      </c>
      <c r="K46" s="7" t="s">
        <v>79</v>
      </c>
    </row>
    <row r="47" spans="1:11" ht="14.4">
      <c r="A47">
        <f>'All Fields'!H21</f>
        <v>0</v>
      </c>
      <c r="B47" t="e">
        <f t="shared" si="2"/>
        <v>#REF!</v>
      </c>
    </row>
    <row r="48" spans="1:11" ht="14.4">
      <c r="A48">
        <f>'All Fields'!H22</f>
        <v>0</v>
      </c>
      <c r="B48" t="e">
        <f t="shared" si="2"/>
        <v>#REF!</v>
      </c>
    </row>
    <row r="49" spans="1:2" ht="14.4">
      <c r="A49">
        <f>'All Fields'!H23</f>
        <v>0</v>
      </c>
      <c r="B49" t="e">
        <f t="shared" si="2"/>
        <v>#REF!</v>
      </c>
    </row>
    <row r="50" spans="1:2" ht="14.4">
      <c r="A50">
        <f>'All Fields'!H24</f>
        <v>0</v>
      </c>
      <c r="B50" t="e">
        <f t="shared" si="2"/>
        <v>#REF!</v>
      </c>
    </row>
    <row r="51" spans="1:2" ht="14.4">
      <c r="A51">
        <f>'All Fields'!H25</f>
        <v>0</v>
      </c>
      <c r="B51" t="e">
        <f t="shared" si="2"/>
        <v>#REF!</v>
      </c>
    </row>
    <row r="52" spans="1:2" ht="14.4">
      <c r="A52">
        <f>'All Fields'!H26</f>
        <v>0</v>
      </c>
      <c r="B52" t="e">
        <f t="shared" si="2"/>
        <v>#REF!</v>
      </c>
    </row>
    <row r="53" spans="1:2" ht="14.4">
      <c r="A53">
        <f>'All Fields'!H27</f>
        <v>0</v>
      </c>
      <c r="B53" t="e">
        <f t="shared" si="2"/>
        <v>#REF!</v>
      </c>
    </row>
    <row r="54" spans="1:2" ht="14.4">
      <c r="A54">
        <f>'All Fields'!H28</f>
        <v>0</v>
      </c>
      <c r="B54" t="e">
        <f t="shared" si="2"/>
        <v>#REF!</v>
      </c>
    </row>
    <row r="55" spans="1:2" ht="14.4">
      <c r="A55">
        <f>'All Fields'!H29</f>
        <v>0</v>
      </c>
      <c r="B55" t="e">
        <f t="shared" si="2"/>
        <v>#REF!</v>
      </c>
    </row>
    <row r="56" spans="1:2" ht="14.4">
      <c r="A56">
        <f>'All Fields'!H30</f>
        <v>0</v>
      </c>
      <c r="B56" t="e">
        <f t="shared" si="2"/>
        <v>#REF!</v>
      </c>
    </row>
    <row r="57" spans="1:2" ht="14.4">
      <c r="A57">
        <f>'All Fields'!H31</f>
        <v>0</v>
      </c>
      <c r="B57" t="e">
        <f t="shared" si="2"/>
        <v>#REF!</v>
      </c>
    </row>
    <row r="58" spans="1:2" ht="14.4">
      <c r="A58">
        <f>'All Fields'!H32</f>
        <v>0</v>
      </c>
      <c r="B58" t="e">
        <f t="shared" si="2"/>
        <v>#REF!</v>
      </c>
    </row>
    <row r="59" spans="1:2" ht="14.4">
      <c r="A59">
        <f>'All Fields'!H33</f>
        <v>0</v>
      </c>
      <c r="B59" t="e">
        <f t="shared" si="2"/>
        <v>#REF!</v>
      </c>
    </row>
    <row r="60" spans="1:2" ht="14.4">
      <c r="A60">
        <f>'All Fields'!H34</f>
        <v>0</v>
      </c>
      <c r="B60" t="e">
        <f t="shared" si="2"/>
        <v>#REF!</v>
      </c>
    </row>
    <row r="61" spans="1:2" ht="14.4">
      <c r="A61">
        <f>'All Fields'!H35</f>
        <v>0</v>
      </c>
      <c r="B61" t="e">
        <f t="shared" si="2"/>
        <v>#REF!</v>
      </c>
    </row>
    <row r="62" spans="1:2" ht="14.4">
      <c r="A62">
        <f>'All Fields'!H36</f>
        <v>0</v>
      </c>
      <c r="B62" t="e">
        <f t="shared" si="2"/>
        <v>#REF!</v>
      </c>
    </row>
    <row r="63" spans="1:2" ht="14.4">
      <c r="A63">
        <f>'All Fields'!H37</f>
        <v>0</v>
      </c>
      <c r="B63" t="e">
        <f t="shared" si="2"/>
        <v>#REF!</v>
      </c>
    </row>
    <row r="64" spans="1:2" ht="14.4">
      <c r="A64">
        <f>'All Fields'!H38</f>
        <v>0</v>
      </c>
      <c r="B64" t="e">
        <f t="shared" si="2"/>
        <v>#REF!</v>
      </c>
    </row>
    <row r="65" spans="1:2" ht="14.4">
      <c r="A65">
        <f>'All Fields'!H39</f>
        <v>0</v>
      </c>
      <c r="B65" t="e">
        <f t="shared" si="2"/>
        <v>#REF!</v>
      </c>
    </row>
    <row r="66" spans="1:2" ht="14.4">
      <c r="A66">
        <f>'All Fields'!H40</f>
        <v>0</v>
      </c>
      <c r="B66" t="e">
        <f t="shared" si="2"/>
        <v>#REF!</v>
      </c>
    </row>
    <row r="67" spans="1:2" ht="14.4">
      <c r="A67">
        <f>'All Fields'!H41</f>
        <v>0</v>
      </c>
      <c r="B67" t="e">
        <f t="shared" si="2"/>
        <v>#REF!</v>
      </c>
    </row>
    <row r="68" spans="1:2" ht="14.4">
      <c r="A68">
        <f>'All Fields'!H42</f>
        <v>0</v>
      </c>
      <c r="B68" t="e">
        <f t="shared" si="2"/>
        <v>#REF!</v>
      </c>
    </row>
    <row r="69" spans="1:2" ht="14.4">
      <c r="A69">
        <f>'All Fields'!H43</f>
        <v>0</v>
      </c>
      <c r="B69" t="e">
        <f t="shared" si="2"/>
        <v>#REF!</v>
      </c>
    </row>
    <row r="70" spans="1:2" ht="14.4">
      <c r="A70">
        <f>'All Fields'!H44</f>
        <v>0</v>
      </c>
      <c r="B70" t="e">
        <f t="shared" si="2"/>
        <v>#REF!</v>
      </c>
    </row>
    <row r="71" spans="1:2" ht="14.4">
      <c r="A71">
        <f>'All Fields'!H45</f>
        <v>0</v>
      </c>
      <c r="B71" t="e">
        <f t="shared" si="2"/>
        <v>#REF!</v>
      </c>
    </row>
    <row r="72" spans="1:2" ht="14.4">
      <c r="A72">
        <f>'All Fields'!H46</f>
        <v>0</v>
      </c>
      <c r="B72" t="e">
        <f t="shared" si="2"/>
        <v>#REF!</v>
      </c>
    </row>
    <row r="73" spans="1:2" ht="14.4">
      <c r="A73">
        <f>'All Fields'!H47</f>
        <v>0</v>
      </c>
      <c r="B73" t="e">
        <f t="shared" si="2"/>
        <v>#REF!</v>
      </c>
    </row>
    <row r="74" spans="1:2" ht="14.4">
      <c r="A74">
        <f>'All Fields'!H48</f>
        <v>0</v>
      </c>
      <c r="B74" t="e">
        <f t="shared" si="2"/>
        <v>#REF!</v>
      </c>
    </row>
    <row r="75" spans="1:2" ht="14.4">
      <c r="A75">
        <f>'All Fields'!H49</f>
        <v>0</v>
      </c>
      <c r="B75" t="e">
        <f t="shared" si="2"/>
        <v>#REF!</v>
      </c>
    </row>
    <row r="76" spans="1:2" ht="14.4">
      <c r="A76">
        <f>'All Fields'!H50</f>
        <v>0</v>
      </c>
      <c r="B76" t="e">
        <f t="shared" si="2"/>
        <v>#REF!</v>
      </c>
    </row>
    <row r="77" spans="1:2" ht="14.4">
      <c r="A77">
        <f>'All Fields'!H51</f>
        <v>0</v>
      </c>
      <c r="B77" t="e">
        <f t="shared" si="2"/>
        <v>#REF!</v>
      </c>
    </row>
    <row r="78" spans="1:2" ht="14.4">
      <c r="A78">
        <f>'All Fields'!H52</f>
        <v>0</v>
      </c>
      <c r="B78" t="e">
        <f t="shared" si="2"/>
        <v>#REF!</v>
      </c>
    </row>
    <row r="79" spans="1:2" ht="14.4">
      <c r="A79">
        <f>'All Fields'!H53</f>
        <v>0</v>
      </c>
      <c r="B79" t="e">
        <f t="shared" si="2"/>
        <v>#REF!</v>
      </c>
    </row>
    <row r="80" spans="1:2" ht="14.4">
      <c r="A80">
        <f>'All Fields'!H54</f>
        <v>0</v>
      </c>
      <c r="B80" t="e">
        <f t="shared" si="2"/>
        <v>#REF!</v>
      </c>
    </row>
    <row r="81" spans="1:2" ht="14.4">
      <c r="A81">
        <f>'All Fields'!H55</f>
        <v>0</v>
      </c>
      <c r="B81" t="e">
        <f t="shared" si="2"/>
        <v>#REF!</v>
      </c>
    </row>
    <row r="82" spans="1:2" ht="14.4">
      <c r="A82">
        <f>'All Fields'!H56</f>
        <v>0</v>
      </c>
      <c r="B82" t="e">
        <f t="shared" si="2"/>
        <v>#REF!</v>
      </c>
    </row>
    <row r="83" spans="1:2" ht="14.4">
      <c r="A83">
        <f>'All Fields'!H57</f>
        <v>0</v>
      </c>
      <c r="B83" t="e">
        <f t="shared" si="2"/>
        <v>#REF!</v>
      </c>
    </row>
    <row r="84" spans="1:2" ht="14.4">
      <c r="A84">
        <f>'All Fields'!H58</f>
        <v>0</v>
      </c>
      <c r="B84" t="e">
        <f t="shared" si="2"/>
        <v>#REF!</v>
      </c>
    </row>
    <row r="85" spans="1:2" ht="14.4">
      <c r="A85">
        <f>'All Fields'!H59</f>
        <v>0</v>
      </c>
      <c r="B85" t="e">
        <f t="shared" si="2"/>
        <v>#REF!</v>
      </c>
    </row>
    <row r="86" spans="1:2" ht="14.4">
      <c r="A86">
        <f>'All Fields'!H60</f>
        <v>0</v>
      </c>
      <c r="B86" t="e">
        <f t="shared" si="2"/>
        <v>#REF!</v>
      </c>
    </row>
    <row r="87" spans="1:2" ht="14.4">
      <c r="A87">
        <f>'All Fields'!H61</f>
        <v>0</v>
      </c>
      <c r="B87" t="e">
        <f t="shared" si="2"/>
        <v>#REF!</v>
      </c>
    </row>
    <row r="88" spans="1:2" ht="14.4">
      <c r="A88">
        <f>'All Fields'!H62</f>
        <v>0</v>
      </c>
      <c r="B88" t="e">
        <f t="shared" si="2"/>
        <v>#REF!</v>
      </c>
    </row>
    <row r="89" spans="1:2" ht="14.4">
      <c r="A89">
        <f>'All Fields'!H63</f>
        <v>0</v>
      </c>
      <c r="B89" t="e">
        <f t="shared" si="2"/>
        <v>#REF!</v>
      </c>
    </row>
    <row r="90" spans="1:2" ht="14.4">
      <c r="A90">
        <f>'All Fields'!H64</f>
        <v>0</v>
      </c>
      <c r="B90" t="e">
        <f t="shared" si="2"/>
        <v>#REF!</v>
      </c>
    </row>
    <row r="91" spans="1:2" ht="14.4">
      <c r="A91">
        <f>'All Fields'!H65</f>
        <v>0</v>
      </c>
      <c r="B91" t="e">
        <f t="shared" si="2"/>
        <v>#REF!</v>
      </c>
    </row>
    <row r="92" spans="1:2" ht="14.4">
      <c r="A92">
        <f>'All Fields'!H66</f>
        <v>0</v>
      </c>
      <c r="B92" t="e">
        <f t="shared" si="2"/>
        <v>#REF!</v>
      </c>
    </row>
    <row r="93" spans="1:2" ht="14.4">
      <c r="A93">
        <f>'All Fields'!H67</f>
        <v>0</v>
      </c>
      <c r="B93" t="e">
        <f t="shared" si="2"/>
        <v>#REF!</v>
      </c>
    </row>
    <row r="94" spans="1:2" ht="14.4">
      <c r="A94">
        <f>'All Fields'!H68</f>
        <v>0</v>
      </c>
      <c r="B94" t="e">
        <f t="shared" si="2"/>
        <v>#REF!</v>
      </c>
    </row>
    <row r="95" spans="1:2" ht="14.4">
      <c r="A95">
        <f>'All Fields'!H69</f>
        <v>0</v>
      </c>
      <c r="B95" t="e">
        <f t="shared" si="2"/>
        <v>#REF!</v>
      </c>
    </row>
    <row r="96" spans="1:2" ht="14.4">
      <c r="A96">
        <f>'All Fields'!H70</f>
        <v>0</v>
      </c>
      <c r="B96" t="e">
        <f t="shared" si="2"/>
        <v>#REF!</v>
      </c>
    </row>
    <row r="97" spans="1:2" ht="14.4">
      <c r="A97">
        <f>'All Fields'!H71</f>
        <v>0</v>
      </c>
      <c r="B97" t="e">
        <f t="shared" si="2"/>
        <v>#REF!</v>
      </c>
    </row>
    <row r="98" spans="1:2" ht="14.4">
      <c r="A98">
        <f>'All Fields'!H72</f>
        <v>0</v>
      </c>
      <c r="B98" t="e">
        <f t="shared" si="2"/>
        <v>#REF!</v>
      </c>
    </row>
    <row r="99" spans="1:2" ht="14.4">
      <c r="A99">
        <f>'All Fields'!H73</f>
        <v>0</v>
      </c>
      <c r="B99" t="e">
        <f t="shared" si="2"/>
        <v>#REF!</v>
      </c>
    </row>
    <row r="100" spans="1:2" ht="14.4">
      <c r="A100">
        <f>'All Fields'!H74</f>
        <v>0</v>
      </c>
      <c r="B100" t="e">
        <f t="shared" si="2"/>
        <v>#REF!</v>
      </c>
    </row>
    <row r="101" spans="1:2" ht="14.4">
      <c r="A101">
        <f>'All Fields'!H75</f>
        <v>0</v>
      </c>
      <c r="B101" t="e">
        <f t="shared" si="2"/>
        <v>#REF!</v>
      </c>
    </row>
    <row r="102" spans="1:2" ht="14.4">
      <c r="A102">
        <f>'All Fields'!H76</f>
        <v>0</v>
      </c>
      <c r="B102" t="e">
        <f t="shared" si="2"/>
        <v>#REF!</v>
      </c>
    </row>
    <row r="103" spans="1:2" ht="14.4">
      <c r="A103">
        <f>'All Fields'!H77</f>
        <v>0</v>
      </c>
      <c r="B103" t="e">
        <f t="shared" si="2"/>
        <v>#REF!</v>
      </c>
    </row>
    <row r="104" spans="1:2" ht="14.4">
      <c r="A104">
        <f>'All Fields'!H78</f>
        <v>0</v>
      </c>
      <c r="B104" t="e">
        <f t="shared" si="2"/>
        <v>#REF!</v>
      </c>
    </row>
    <row r="105" spans="1:2" ht="14.4">
      <c r="A105">
        <f>'All Fields'!H79</f>
        <v>0</v>
      </c>
      <c r="B105" t="e">
        <f t="shared" si="2"/>
        <v>#REF!</v>
      </c>
    </row>
    <row r="106" spans="1:2" ht="14.4">
      <c r="A106">
        <f>'All Fields'!H80</f>
        <v>0</v>
      </c>
      <c r="B106" t="e">
        <f t="shared" si="2"/>
        <v>#REF!</v>
      </c>
    </row>
    <row r="107" spans="1:2" ht="14.4">
      <c r="A107">
        <f>'All Fields'!H81</f>
        <v>0</v>
      </c>
      <c r="B107" t="e">
        <f t="shared" si="2"/>
        <v>#REF!</v>
      </c>
    </row>
    <row r="108" spans="1:2" ht="14.4">
      <c r="A108">
        <f>'All Fields'!H82</f>
        <v>0</v>
      </c>
      <c r="B108" t="e">
        <f t="shared" si="2"/>
        <v>#REF!</v>
      </c>
    </row>
    <row r="109" spans="1:2" ht="14.4">
      <c r="A109">
        <f>'All Fields'!H83</f>
        <v>0</v>
      </c>
      <c r="B109" t="e">
        <f t="shared" si="2"/>
        <v>#REF!</v>
      </c>
    </row>
    <row r="110" spans="1:2" ht="14.4">
      <c r="A110">
        <f>'All Fields'!H84</f>
        <v>0</v>
      </c>
      <c r="B110" t="e">
        <f t="shared" si="2"/>
        <v>#REF!</v>
      </c>
    </row>
    <row r="111" spans="1:2" ht="14.4">
      <c r="A111">
        <f>'All Fields'!H85</f>
        <v>0</v>
      </c>
      <c r="B111" t="e">
        <f t="shared" si="2"/>
        <v>#REF!</v>
      </c>
    </row>
    <row r="112" spans="1:2" ht="14.4">
      <c r="A112">
        <f>'All Fields'!H86</f>
        <v>0</v>
      </c>
      <c r="B112" t="e">
        <f t="shared" si="2"/>
        <v>#REF!</v>
      </c>
    </row>
    <row r="113" spans="1:2" ht="14.4">
      <c r="A113">
        <f>'All Fields'!H87</f>
        <v>0</v>
      </c>
      <c r="B113" t="e">
        <f t="shared" si="2"/>
        <v>#REF!</v>
      </c>
    </row>
    <row r="114" spans="1:2" ht="14.4">
      <c r="A114">
        <f>'All Fields'!H88</f>
        <v>0</v>
      </c>
      <c r="B114" t="e">
        <f t="shared" si="2"/>
        <v>#REF!</v>
      </c>
    </row>
    <row r="115" spans="1:2" ht="14.4">
      <c r="A115">
        <f>'All Fields'!H89</f>
        <v>0</v>
      </c>
      <c r="B115" t="e">
        <f t="shared" si="2"/>
        <v>#REF!</v>
      </c>
    </row>
    <row r="116" spans="1:2" ht="14.4">
      <c r="A116">
        <f>'All Fields'!H90</f>
        <v>0</v>
      </c>
      <c r="B116" t="e">
        <f t="shared" si="2"/>
        <v>#REF!</v>
      </c>
    </row>
    <row r="117" spans="1:2" ht="14.4">
      <c r="A117">
        <f>'All Fields'!H91</f>
        <v>0</v>
      </c>
      <c r="B117" t="e">
        <f t="shared" si="2"/>
        <v>#REF!</v>
      </c>
    </row>
    <row r="118" spans="1:2" ht="14.4">
      <c r="A118">
        <f>'All Fields'!H92</f>
        <v>0</v>
      </c>
      <c r="B118" t="e">
        <f t="shared" si="2"/>
        <v>#REF!</v>
      </c>
    </row>
    <row r="119" spans="1:2" ht="14.4">
      <c r="A119">
        <f>'All Fields'!H93</f>
        <v>0</v>
      </c>
      <c r="B119" t="e">
        <f t="shared" si="2"/>
        <v>#REF!</v>
      </c>
    </row>
    <row r="120" spans="1:2" ht="14.4">
      <c r="A120">
        <f>'All Fields'!H94</f>
        <v>0</v>
      </c>
      <c r="B120" t="e">
        <f t="shared" si="2"/>
        <v>#REF!</v>
      </c>
    </row>
    <row r="121" spans="1:2" ht="14.4">
      <c r="A121">
        <f>'All Fields'!H95</f>
        <v>0</v>
      </c>
      <c r="B121" t="e">
        <f t="shared" si="2"/>
        <v>#REF!</v>
      </c>
    </row>
    <row r="122" spans="1:2" ht="14.4">
      <c r="A122">
        <f>'All Fields'!H96</f>
        <v>0</v>
      </c>
      <c r="B122" t="e">
        <f t="shared" si="2"/>
        <v>#REF!</v>
      </c>
    </row>
    <row r="123" spans="1:2" ht="14.4">
      <c r="A123">
        <f>'All Fields'!H97</f>
        <v>0</v>
      </c>
      <c r="B123" t="e">
        <f t="shared" si="2"/>
        <v>#REF!</v>
      </c>
    </row>
    <row r="124" spans="1:2" ht="14.4">
      <c r="A124">
        <f>'All Fields'!H98</f>
        <v>0</v>
      </c>
      <c r="B124" t="e">
        <f t="shared" si="2"/>
        <v>#REF!</v>
      </c>
    </row>
    <row r="125" spans="1:2" ht="14.4">
      <c r="A125">
        <f>'All Fields'!H99</f>
        <v>0</v>
      </c>
      <c r="B125" t="e">
        <f t="shared" si="2"/>
        <v>#REF!</v>
      </c>
    </row>
    <row r="126" spans="1:2" ht="14.4">
      <c r="A126">
        <f>'All Fields'!H100</f>
        <v>0</v>
      </c>
      <c r="B126" t="e">
        <f t="shared" si="2"/>
        <v>#REF!</v>
      </c>
    </row>
    <row r="127" spans="1:2" ht="14.4">
      <c r="A127">
        <f>'All Fields'!H101</f>
        <v>0</v>
      </c>
      <c r="B127" t="e">
        <f t="shared" si="2"/>
        <v>#REF!</v>
      </c>
    </row>
    <row r="128" spans="1:2" ht="14.4">
      <c r="A128">
        <f>'All Fields'!H102</f>
        <v>0</v>
      </c>
      <c r="B128" t="e">
        <f t="shared" si="2"/>
        <v>#REF!</v>
      </c>
    </row>
    <row r="129" spans="1:2" ht="14.4">
      <c r="A129">
        <f>'All Fields'!H103</f>
        <v>0</v>
      </c>
      <c r="B129" t="e">
        <f t="shared" si="2"/>
        <v>#REF!</v>
      </c>
    </row>
    <row r="130" spans="1:2" ht="14.4">
      <c r="A130">
        <f>'All Fields'!H104</f>
        <v>0</v>
      </c>
      <c r="B130" t="e">
        <f t="shared" si="2"/>
        <v>#REF!</v>
      </c>
    </row>
    <row r="131" spans="1:2" ht="14.4">
      <c r="A131">
        <f>'All Fields'!H105</f>
        <v>0</v>
      </c>
      <c r="B131" t="e">
        <f t="shared" si="2"/>
        <v>#REF!</v>
      </c>
    </row>
    <row r="132" spans="1:2" ht="14.4">
      <c r="A132">
        <f>'All Fields'!H106</f>
        <v>0</v>
      </c>
      <c r="B132" t="e">
        <f t="shared" si="2"/>
        <v>#REF!</v>
      </c>
    </row>
    <row r="133" spans="1:2" ht="14.4">
      <c r="A133">
        <f>'All Fields'!H107</f>
        <v>0</v>
      </c>
      <c r="B133" t="e">
        <f t="shared" si="2"/>
        <v>#REF!</v>
      </c>
    </row>
    <row r="134" spans="1:2" ht="14.4">
      <c r="A134">
        <f>'All Fields'!H108</f>
        <v>0</v>
      </c>
      <c r="B134" t="e">
        <f t="shared" si="2"/>
        <v>#REF!</v>
      </c>
    </row>
    <row r="135" spans="1:2" ht="14.4">
      <c r="A135">
        <f>'All Fields'!H109</f>
        <v>0</v>
      </c>
      <c r="B135" t="e">
        <f t="shared" si="2"/>
        <v>#REF!</v>
      </c>
    </row>
    <row r="136" spans="1:2" ht="14.4">
      <c r="A136">
        <f>'All Fields'!H110</f>
        <v>0</v>
      </c>
      <c r="B136" t="e">
        <f t="shared" si="2"/>
        <v>#REF!</v>
      </c>
    </row>
    <row r="137" spans="1:2" ht="14.4">
      <c r="A137">
        <f>'All Fields'!H111</f>
        <v>0</v>
      </c>
      <c r="B137" t="e">
        <f t="shared" si="2"/>
        <v>#REF!</v>
      </c>
    </row>
    <row r="138" spans="1:2" ht="14.4">
      <c r="A138">
        <f>'All Fields'!H112</f>
        <v>0</v>
      </c>
      <c r="B138" t="e">
        <f t="shared" si="2"/>
        <v>#REF!</v>
      </c>
    </row>
    <row r="139" spans="1:2" ht="14.4">
      <c r="A139">
        <f>'All Fields'!H113</f>
        <v>0</v>
      </c>
      <c r="B139" t="e">
        <f t="shared" si="2"/>
        <v>#REF!</v>
      </c>
    </row>
    <row r="140" spans="1:2" ht="14.4">
      <c r="A140">
        <f>'All Fields'!H114</f>
        <v>0</v>
      </c>
      <c r="B140" t="e">
        <f t="shared" si="2"/>
        <v>#REF!</v>
      </c>
    </row>
    <row r="141" spans="1:2" ht="14.4">
      <c r="A141">
        <f>'All Fields'!H115</f>
        <v>0</v>
      </c>
      <c r="B141" t="e">
        <f t="shared" si="2"/>
        <v>#REF!</v>
      </c>
    </row>
    <row r="142" spans="1:2" ht="14.4">
      <c r="A142">
        <f>'All Fields'!H116</f>
        <v>0</v>
      </c>
      <c r="B142" t="e">
        <f t="shared" si="2"/>
        <v>#REF!</v>
      </c>
    </row>
    <row r="143" spans="1:2" ht="14.4">
      <c r="A143">
        <f>'All Fields'!H117</f>
        <v>0</v>
      </c>
      <c r="B143" t="e">
        <f t="shared" si="2"/>
        <v>#REF!</v>
      </c>
    </row>
    <row r="144" spans="1:2" ht="14.4">
      <c r="A144">
        <f>'All Fields'!H118</f>
        <v>0</v>
      </c>
      <c r="B144" t="e">
        <f t="shared" si="2"/>
        <v>#REF!</v>
      </c>
    </row>
    <row r="145" spans="1:2" ht="14.4">
      <c r="A145">
        <f>'All Fields'!H119</f>
        <v>0</v>
      </c>
      <c r="B145" t="e">
        <f t="shared" si="2"/>
        <v>#REF!</v>
      </c>
    </row>
    <row r="146" spans="1:2" ht="14.4">
      <c r="A146">
        <f>'All Fields'!H120</f>
        <v>0</v>
      </c>
      <c r="B146" t="e">
        <f t="shared" si="2"/>
        <v>#REF!</v>
      </c>
    </row>
    <row r="147" spans="1:2" ht="14.4">
      <c r="A147">
        <f>'All Fields'!H121</f>
        <v>0</v>
      </c>
      <c r="B147" t="e">
        <f t="shared" si="2"/>
        <v>#REF!</v>
      </c>
    </row>
    <row r="148" spans="1:2" ht="14.4">
      <c r="A148">
        <f>'All Fields'!H122</f>
        <v>0</v>
      </c>
      <c r="B148" t="e">
        <f t="shared" si="2"/>
        <v>#REF!</v>
      </c>
    </row>
    <row r="149" spans="1:2" ht="14.4">
      <c r="A149">
        <f>'All Fields'!H123</f>
        <v>0</v>
      </c>
      <c r="B149" t="e">
        <f t="shared" si="2"/>
        <v>#REF!</v>
      </c>
    </row>
    <row r="150" spans="1:2" ht="14.4">
      <c r="A150">
        <f>'All Fields'!H124</f>
        <v>0</v>
      </c>
      <c r="B150" t="e">
        <f t="shared" si="2"/>
        <v>#REF!</v>
      </c>
    </row>
    <row r="151" spans="1:2" ht="14.4">
      <c r="A151">
        <f>'All Fields'!H125</f>
        <v>0</v>
      </c>
      <c r="B151" t="e">
        <f t="shared" si="2"/>
        <v>#REF!</v>
      </c>
    </row>
    <row r="152" spans="1:2" ht="14.4">
      <c r="A152">
        <f>'All Fields'!H126</f>
        <v>0</v>
      </c>
      <c r="B152" t="e">
        <f t="shared" si="2"/>
        <v>#REF!</v>
      </c>
    </row>
    <row r="153" spans="1:2" ht="14.4">
      <c r="A153">
        <f>'All Fields'!H127</f>
        <v>0</v>
      </c>
      <c r="B153" t="e">
        <f t="shared" si="2"/>
        <v>#REF!</v>
      </c>
    </row>
    <row r="154" spans="1:2" ht="14.4">
      <c r="A154">
        <f>'All Fields'!H128</f>
        <v>0</v>
      </c>
      <c r="B154" t="e">
        <f t="shared" si="2"/>
        <v>#REF!</v>
      </c>
    </row>
    <row r="155" spans="1:2" ht="14.4">
      <c r="A155">
        <f>'All Fields'!H129</f>
        <v>0</v>
      </c>
      <c r="B155" t="e">
        <f t="shared" si="2"/>
        <v>#REF!</v>
      </c>
    </row>
    <row r="156" spans="1:2" ht="14.4">
      <c r="A156">
        <f>'All Fields'!H130</f>
        <v>0</v>
      </c>
      <c r="B156" t="e">
        <f t="shared" si="2"/>
        <v>#REF!</v>
      </c>
    </row>
    <row r="157" spans="1:2" ht="14.4">
      <c r="A157">
        <f>'All Fields'!H131</f>
        <v>0</v>
      </c>
      <c r="B157" t="e">
        <f t="shared" si="2"/>
        <v>#REF!</v>
      </c>
    </row>
    <row r="158" spans="1:2" ht="14.4">
      <c r="A158">
        <f>'All Fields'!H132</f>
        <v>0</v>
      </c>
      <c r="B158" t="e">
        <f t="shared" si="2"/>
        <v>#REF!</v>
      </c>
    </row>
    <row r="159" spans="1:2" ht="14.4">
      <c r="A159">
        <f>'All Fields'!H133</f>
        <v>0</v>
      </c>
      <c r="B159" t="e">
        <f t="shared" si="2"/>
        <v>#REF!</v>
      </c>
    </row>
    <row r="160" spans="1:2" ht="14.4">
      <c r="A160">
        <f>'All Fields'!H134</f>
        <v>0</v>
      </c>
      <c r="B160" t="e">
        <f t="shared" si="2"/>
        <v>#REF!</v>
      </c>
    </row>
    <row r="161" spans="1:2" ht="14.4">
      <c r="A161">
        <f>'All Fields'!H135</f>
        <v>0</v>
      </c>
      <c r="B161" t="e">
        <f t="shared" si="2"/>
        <v>#REF!</v>
      </c>
    </row>
    <row r="162" spans="1:2" ht="14.4">
      <c r="A162">
        <f>'All Fields'!H136</f>
        <v>0</v>
      </c>
      <c r="B162" t="e">
        <f t="shared" si="2"/>
        <v>#REF!</v>
      </c>
    </row>
    <row r="163" spans="1:2" ht="14.4">
      <c r="A163">
        <f>'All Fields'!H137</f>
        <v>0</v>
      </c>
      <c r="B163" t="e">
        <f t="shared" si="2"/>
        <v>#REF!</v>
      </c>
    </row>
    <row r="164" spans="1:2" ht="14.4">
      <c r="A164">
        <f>'All Fields'!H138</f>
        <v>0</v>
      </c>
      <c r="B164" t="e">
        <f t="shared" si="2"/>
        <v>#REF!</v>
      </c>
    </row>
    <row r="165" spans="1:2" ht="14.4">
      <c r="A165">
        <f>'All Fields'!H139</f>
        <v>0</v>
      </c>
      <c r="B165" t="e">
        <f t="shared" si="2"/>
        <v>#REF!</v>
      </c>
    </row>
    <row r="166" spans="1:2" ht="14.4">
      <c r="A166">
        <f>'All Fields'!H140</f>
        <v>0</v>
      </c>
      <c r="B166" t="e">
        <f t="shared" si="2"/>
        <v>#REF!</v>
      </c>
    </row>
    <row r="167" spans="1:2" ht="14.4">
      <c r="A167">
        <f>'All Fields'!H141</f>
        <v>0</v>
      </c>
      <c r="B167" t="e">
        <f t="shared" si="2"/>
        <v>#REF!</v>
      </c>
    </row>
    <row r="168" spans="1:2" ht="14.4">
      <c r="A168">
        <f>'All Fields'!H142</f>
        <v>0</v>
      </c>
      <c r="B168" t="e">
        <f t="shared" si="2"/>
        <v>#REF!</v>
      </c>
    </row>
    <row r="169" spans="1:2" ht="14.4">
      <c r="A169">
        <f>'All Fields'!H143</f>
        <v>0</v>
      </c>
      <c r="B169" t="e">
        <f t="shared" si="2"/>
        <v>#REF!</v>
      </c>
    </row>
    <row r="170" spans="1:2" ht="14.4">
      <c r="A170">
        <f>'All Fields'!H144</f>
        <v>0</v>
      </c>
      <c r="B170" t="e">
        <f t="shared" si="2"/>
        <v>#REF!</v>
      </c>
    </row>
    <row r="171" spans="1:2" ht="14.4">
      <c r="A171">
        <f>'All Fields'!H145</f>
        <v>0</v>
      </c>
      <c r="B171" t="e">
        <f t="shared" si="2"/>
        <v>#REF!</v>
      </c>
    </row>
    <row r="172" spans="1:2" ht="14.4">
      <c r="A172">
        <f>'All Fields'!H146</f>
        <v>0</v>
      </c>
      <c r="B172" t="e">
        <f t="shared" si="2"/>
        <v>#REF!</v>
      </c>
    </row>
    <row r="173" spans="1:2" ht="14.4">
      <c r="A173">
        <f>'All Fields'!H147</f>
        <v>0</v>
      </c>
      <c r="B173" t="e">
        <f t="shared" si="2"/>
        <v>#REF!</v>
      </c>
    </row>
    <row r="174" spans="1:2" ht="14.4">
      <c r="A174">
        <f>'All Fields'!H148</f>
        <v>0</v>
      </c>
      <c r="B174" t="e">
        <f t="shared" si="2"/>
        <v>#REF!</v>
      </c>
    </row>
    <row r="175" spans="1:2" ht="14.4">
      <c r="A175">
        <f>'All Fields'!H149</f>
        <v>0</v>
      </c>
      <c r="B175" t="e">
        <f t="shared" si="2"/>
        <v>#REF!</v>
      </c>
    </row>
    <row r="176" spans="1:2" ht="14.4">
      <c r="A176">
        <f>'All Fields'!H150</f>
        <v>0</v>
      </c>
      <c r="B176" t="e">
        <f t="shared" si="2"/>
        <v>#REF!</v>
      </c>
    </row>
    <row r="177" spans="1:2" ht="14.4">
      <c r="A177">
        <f>'All Fields'!H151</f>
        <v>0</v>
      </c>
      <c r="B177" t="e">
        <f t="shared" si="2"/>
        <v>#REF!</v>
      </c>
    </row>
    <row r="178" spans="1:2" ht="14.4">
      <c r="A178">
        <f>'All Fields'!H152</f>
        <v>0</v>
      </c>
      <c r="B178" t="e">
        <f t="shared" si="2"/>
        <v>#REF!</v>
      </c>
    </row>
    <row r="179" spans="1:2" ht="14.4">
      <c r="A179">
        <f>'All Fields'!H153</f>
        <v>0</v>
      </c>
      <c r="B179" t="e">
        <f t="shared" si="2"/>
        <v>#REF!</v>
      </c>
    </row>
    <row r="180" spans="1:2" ht="14.4">
      <c r="A180">
        <f>'All Fields'!H154</f>
        <v>0</v>
      </c>
      <c r="B180" t="e">
        <f t="shared" si="2"/>
        <v>#REF!</v>
      </c>
    </row>
    <row r="181" spans="1:2" ht="14.4">
      <c r="A181">
        <f>'All Fields'!H155</f>
        <v>0</v>
      </c>
      <c r="B181" t="e">
        <f t="shared" si="2"/>
        <v>#REF!</v>
      </c>
    </row>
    <row r="182" spans="1:2" ht="14.4">
      <c r="A182">
        <f>'All Fields'!H156</f>
        <v>0</v>
      </c>
      <c r="B182" t="e">
        <f t="shared" si="2"/>
        <v>#REF!</v>
      </c>
    </row>
    <row r="183" spans="1:2" ht="14.4">
      <c r="A183">
        <f>'All Fields'!H157</f>
        <v>0</v>
      </c>
      <c r="B183" t="e">
        <f t="shared" si="2"/>
        <v>#REF!</v>
      </c>
    </row>
    <row r="184" spans="1:2" ht="14.4">
      <c r="A184">
        <f>'All Fields'!H158</f>
        <v>0</v>
      </c>
      <c r="B184" t="e">
        <f t="shared" si="2"/>
        <v>#REF!</v>
      </c>
    </row>
    <row r="185" spans="1:2" ht="14.4">
      <c r="A185">
        <f>'All Fields'!H159</f>
        <v>0</v>
      </c>
      <c r="B185" t="e">
        <f t="shared" si="2"/>
        <v>#REF!</v>
      </c>
    </row>
    <row r="186" spans="1:2" ht="14.4">
      <c r="A186">
        <f>'All Fields'!H160</f>
        <v>0</v>
      </c>
      <c r="B186" t="e">
        <f t="shared" si="2"/>
        <v>#REF!</v>
      </c>
    </row>
    <row r="187" spans="1:2" ht="14.4">
      <c r="A187">
        <f>'All Fields'!H161</f>
        <v>0</v>
      </c>
      <c r="B187" t="e">
        <f t="shared" si="2"/>
        <v>#REF!</v>
      </c>
    </row>
    <row r="188" spans="1:2" ht="14.4">
      <c r="A188">
        <f>'All Fields'!H162</f>
        <v>0</v>
      </c>
      <c r="B188" t="e">
        <f t="shared" si="2"/>
        <v>#REF!</v>
      </c>
    </row>
    <row r="189" spans="1:2" ht="14.4">
      <c r="A189">
        <f>'All Fields'!H163</f>
        <v>0</v>
      </c>
      <c r="B189" t="e">
        <f t="shared" si="2"/>
        <v>#REF!</v>
      </c>
    </row>
    <row r="190" spans="1:2" ht="14.4">
      <c r="A190">
        <f>'All Fields'!H164</f>
        <v>0</v>
      </c>
      <c r="B190" t="e">
        <f t="shared" si="2"/>
        <v>#REF!</v>
      </c>
    </row>
    <row r="191" spans="1:2" ht="14.4">
      <c r="A191">
        <f>'All Fields'!H165</f>
        <v>0</v>
      </c>
      <c r="B191" t="e">
        <f t="shared" si="2"/>
        <v>#REF!</v>
      </c>
    </row>
    <row r="192" spans="1:2" ht="14.4">
      <c r="A192">
        <f>'All Fields'!H166</f>
        <v>0</v>
      </c>
      <c r="B192" t="e">
        <f t="shared" si="2"/>
        <v>#REF!</v>
      </c>
    </row>
    <row r="193" spans="1:2" ht="14.4">
      <c r="A193">
        <f>'All Fields'!H167</f>
        <v>0</v>
      </c>
      <c r="B193" t="e">
        <f t="shared" si="2"/>
        <v>#REF!</v>
      </c>
    </row>
    <row r="194" spans="1:2" ht="14.4">
      <c r="A194">
        <f>'All Fields'!H168</f>
        <v>0</v>
      </c>
      <c r="B194" t="e">
        <f t="shared" si="2"/>
        <v>#REF!</v>
      </c>
    </row>
    <row r="195" spans="1:2" ht="14.4">
      <c r="A195">
        <f>'All Fields'!H169</f>
        <v>0</v>
      </c>
      <c r="B195" t="e">
        <f t="shared" si="2"/>
        <v>#REF!</v>
      </c>
    </row>
    <row r="196" spans="1:2" ht="14.4">
      <c r="A196">
        <f>'All Fields'!H170</f>
        <v>0</v>
      </c>
      <c r="B196" t="e">
        <f t="shared" si="2"/>
        <v>#REF!</v>
      </c>
    </row>
    <row r="197" spans="1:2" ht="14.4">
      <c r="A197">
        <f>'All Fields'!H171</f>
        <v>0</v>
      </c>
      <c r="B197" t="e">
        <f t="shared" si="2"/>
        <v>#REF!</v>
      </c>
    </row>
    <row r="198" spans="1:2" ht="14.4">
      <c r="A198">
        <f>'All Fields'!H172</f>
        <v>0</v>
      </c>
      <c r="B198" t="e">
        <f t="shared" si="2"/>
        <v>#REF!</v>
      </c>
    </row>
    <row r="199" spans="1:2" ht="14.4">
      <c r="A199">
        <f>'All Fields'!H173</f>
        <v>0</v>
      </c>
      <c r="B199" t="e">
        <f t="shared" si="2"/>
        <v>#REF!</v>
      </c>
    </row>
    <row r="200" spans="1:2" ht="14.4">
      <c r="A200">
        <f>'All Fields'!H174</f>
        <v>0</v>
      </c>
      <c r="B200" t="e">
        <f t="shared" si="2"/>
        <v>#REF!</v>
      </c>
    </row>
    <row r="201" spans="1:2" ht="14.4">
      <c r="A201">
        <f>'All Fields'!H175</f>
        <v>0</v>
      </c>
      <c r="B201" t="e">
        <f t="shared" si="2"/>
        <v>#REF!</v>
      </c>
    </row>
    <row r="202" spans="1:2" ht="14.4">
      <c r="A202">
        <f>'All Fields'!H176</f>
        <v>0</v>
      </c>
      <c r="B202" t="e">
        <f t="shared" si="2"/>
        <v>#REF!</v>
      </c>
    </row>
    <row r="203" spans="1:2" ht="14.4">
      <c r="A203">
        <f>'All Fields'!H177</f>
        <v>0</v>
      </c>
      <c r="B203" t="e">
        <f t="shared" si="2"/>
        <v>#REF!</v>
      </c>
    </row>
    <row r="204" spans="1:2" ht="14.4">
      <c r="A204">
        <f>'All Fields'!H178</f>
        <v>0</v>
      </c>
      <c r="B204" t="e">
        <f t="shared" si="2"/>
        <v>#REF!</v>
      </c>
    </row>
    <row r="205" spans="1:2" ht="14.4">
      <c r="A205">
        <f>'All Fields'!H179</f>
        <v>0</v>
      </c>
      <c r="B205" t="e">
        <f t="shared" si="2"/>
        <v>#REF!</v>
      </c>
    </row>
    <row r="206" spans="1:2" ht="14.4">
      <c r="A206">
        <f>'All Fields'!H180</f>
        <v>0</v>
      </c>
      <c r="B206" t="e">
        <f t="shared" si="2"/>
        <v>#REF!</v>
      </c>
    </row>
    <row r="207" spans="1:2" ht="14.4">
      <c r="A207">
        <f>'All Fields'!H181</f>
        <v>0</v>
      </c>
      <c r="B207" t="e">
        <f t="shared" si="2"/>
        <v>#REF!</v>
      </c>
    </row>
    <row r="208" spans="1:2" ht="14.4">
      <c r="A208">
        <f>'All Fields'!H182</f>
        <v>0</v>
      </c>
      <c r="B208" t="e">
        <f t="shared" si="2"/>
        <v>#REF!</v>
      </c>
    </row>
    <row r="209" spans="1:2" ht="14.4">
      <c r="A209">
        <f>'All Fields'!H183</f>
        <v>0</v>
      </c>
      <c r="B209" t="e">
        <f t="shared" si="2"/>
        <v>#REF!</v>
      </c>
    </row>
    <row r="210" spans="1:2" ht="14.4">
      <c r="A210">
        <f>'All Fields'!H184</f>
        <v>0</v>
      </c>
      <c r="B210" t="e">
        <f t="shared" si="2"/>
        <v>#REF!</v>
      </c>
    </row>
    <row r="211" spans="1:2" ht="14.4">
      <c r="A211">
        <f>'All Fields'!H185</f>
        <v>0</v>
      </c>
      <c r="B211" t="e">
        <f t="shared" si="2"/>
        <v>#REF!</v>
      </c>
    </row>
    <row r="212" spans="1:2" ht="14.4">
      <c r="A212">
        <f>'All Fields'!H186</f>
        <v>0</v>
      </c>
      <c r="B212" t="e">
        <f t="shared" si="2"/>
        <v>#REF!</v>
      </c>
    </row>
    <row r="213" spans="1:2" ht="14.4">
      <c r="A213">
        <f>'All Fields'!H187</f>
        <v>0</v>
      </c>
      <c r="B213" t="e">
        <f t="shared" si="2"/>
        <v>#REF!</v>
      </c>
    </row>
    <row r="214" spans="1:2" ht="14.4">
      <c r="A214">
        <f>'All Fields'!H188</f>
        <v>0</v>
      </c>
      <c r="B214" t="e">
        <f t="shared" si="2"/>
        <v>#REF!</v>
      </c>
    </row>
    <row r="215" spans="1:2" ht="14.4">
      <c r="A215">
        <f>'All Fields'!H189</f>
        <v>0</v>
      </c>
      <c r="B215" t="e">
        <f t="shared" si="2"/>
        <v>#REF!</v>
      </c>
    </row>
    <row r="216" spans="1:2" ht="14.4">
      <c r="A216">
        <f>'All Fields'!H190</f>
        <v>0</v>
      </c>
      <c r="B216" t="e">
        <f t="shared" si="2"/>
        <v>#REF!</v>
      </c>
    </row>
    <row r="217" spans="1:2" ht="14.4">
      <c r="A217">
        <f>'All Fields'!H191</f>
        <v>0</v>
      </c>
      <c r="B217" t="e">
        <f t="shared" si="2"/>
        <v>#REF!</v>
      </c>
    </row>
    <row r="218" spans="1:2" ht="14.4">
      <c r="A218">
        <f>'All Fields'!H192</f>
        <v>0</v>
      </c>
      <c r="B218" t="e">
        <f t="shared" si="2"/>
        <v>#REF!</v>
      </c>
    </row>
    <row r="219" spans="1:2" ht="14.4">
      <c r="A219">
        <f>'All Fields'!H193</f>
        <v>0</v>
      </c>
      <c r="B219" t="e">
        <f t="shared" si="2"/>
        <v>#REF!</v>
      </c>
    </row>
    <row r="220" spans="1:2" ht="14.4">
      <c r="A220">
        <f>'All Fields'!H194</f>
        <v>0</v>
      </c>
      <c r="B220" t="e">
        <f t="shared" si="2"/>
        <v>#REF!</v>
      </c>
    </row>
    <row r="221" spans="1:2" ht="14.4">
      <c r="A221">
        <f>'All Fields'!H195</f>
        <v>0</v>
      </c>
      <c r="B221" t="e">
        <f t="shared" si="2"/>
        <v>#REF!</v>
      </c>
    </row>
    <row r="222" spans="1:2" ht="14.4">
      <c r="A222">
        <f>'All Fields'!H196</f>
        <v>0</v>
      </c>
      <c r="B222" t="e">
        <f t="shared" si="2"/>
        <v>#REF!</v>
      </c>
    </row>
    <row r="223" spans="1:2" ht="14.4">
      <c r="A223">
        <f>'All Fields'!H197</f>
        <v>0</v>
      </c>
      <c r="B223" t="e">
        <f t="shared" si="2"/>
        <v>#REF!</v>
      </c>
    </row>
    <row r="224" spans="1:2" ht="14.4">
      <c r="A224">
        <f>'All Fields'!H198</f>
        <v>0</v>
      </c>
      <c r="B224" t="e">
        <f t="shared" si="2"/>
        <v>#REF!</v>
      </c>
    </row>
    <row r="225" spans="1:2" ht="14.4">
      <c r="A225">
        <f>'All Fields'!H199</f>
        <v>0</v>
      </c>
      <c r="B225" t="e">
        <f t="shared" si="2"/>
        <v>#REF!</v>
      </c>
    </row>
    <row r="226" spans="1:2" ht="14.4">
      <c r="A226">
        <f>'All Fields'!H200</f>
        <v>0</v>
      </c>
      <c r="B226" t="e">
        <f t="shared" si="2"/>
        <v>#REF!</v>
      </c>
    </row>
    <row r="227" spans="1:2" ht="14.4">
      <c r="A227">
        <f>'All Fields'!H201</f>
        <v>0</v>
      </c>
      <c r="B227" t="e">
        <f t="shared" si="2"/>
        <v>#REF!</v>
      </c>
    </row>
    <row r="228" spans="1:2" ht="14.4">
      <c r="A228">
        <f>'All Fields'!H202</f>
        <v>0</v>
      </c>
      <c r="B228" t="e">
        <f t="shared" si="2"/>
        <v>#REF!</v>
      </c>
    </row>
    <row r="229" spans="1:2" ht="14.4">
      <c r="A229">
        <f>'All Fields'!H203</f>
        <v>0</v>
      </c>
      <c r="B229" t="e">
        <f t="shared" si="2"/>
        <v>#REF!</v>
      </c>
    </row>
    <row r="230" spans="1:2" ht="14.4">
      <c r="A230">
        <f>'All Fields'!H204</f>
        <v>0</v>
      </c>
      <c r="B230" t="e">
        <f t="shared" si="2"/>
        <v>#REF!</v>
      </c>
    </row>
    <row r="231" spans="1:2" ht="14.4">
      <c r="A231">
        <f>'All Fields'!H205</f>
        <v>0</v>
      </c>
      <c r="B231" t="e">
        <f t="shared" si="2"/>
        <v>#REF!</v>
      </c>
    </row>
    <row r="232" spans="1:2" ht="14.4">
      <c r="A232">
        <f>'All Fields'!H206</f>
        <v>0</v>
      </c>
      <c r="B232" t="e">
        <f t="shared" si="2"/>
        <v>#REF!</v>
      </c>
    </row>
    <row r="233" spans="1:2" ht="14.4">
      <c r="A233">
        <f>'All Fields'!H207</f>
        <v>0</v>
      </c>
      <c r="B233" t="e">
        <f t="shared" si="2"/>
        <v>#REF!</v>
      </c>
    </row>
    <row r="234" spans="1:2" ht="14.4">
      <c r="A234">
        <f>'All Fields'!H208</f>
        <v>0</v>
      </c>
      <c r="B234" t="e">
        <f t="shared" si="2"/>
        <v>#REF!</v>
      </c>
    </row>
    <row r="235" spans="1:2" ht="14.4">
      <c r="A235">
        <f>'All Fields'!H209</f>
        <v>0</v>
      </c>
      <c r="B235" t="e">
        <f t="shared" si="2"/>
        <v>#REF!</v>
      </c>
    </row>
    <row r="236" spans="1:2" ht="14.4">
      <c r="A236">
        <f>'All Fields'!H210</f>
        <v>0</v>
      </c>
      <c r="B236" t="e">
        <f t="shared" si="2"/>
        <v>#REF!</v>
      </c>
    </row>
    <row r="237" spans="1:2" ht="14.4">
      <c r="A237">
        <f>'All Fields'!H211</f>
        <v>0</v>
      </c>
      <c r="B237" t="e">
        <f t="shared" si="2"/>
        <v>#REF!</v>
      </c>
    </row>
    <row r="238" spans="1:2" ht="14.4">
      <c r="A238">
        <f>'All Fields'!H212</f>
        <v>0</v>
      </c>
      <c r="B238" t="e">
        <f t="shared" si="2"/>
        <v>#REF!</v>
      </c>
    </row>
    <row r="239" spans="1:2" ht="14.4">
      <c r="A239">
        <f>'All Fields'!H213</f>
        <v>0</v>
      </c>
      <c r="B239" t="e">
        <f t="shared" si="2"/>
        <v>#REF!</v>
      </c>
    </row>
    <row r="240" spans="1:2" ht="14.4">
      <c r="A240">
        <f>'All Fields'!H214</f>
        <v>0</v>
      </c>
      <c r="B240" t="e">
        <f t="shared" si="2"/>
        <v>#REF!</v>
      </c>
    </row>
    <row r="241" spans="1:2" ht="14.4">
      <c r="A241">
        <f>'All Fields'!H215</f>
        <v>0</v>
      </c>
      <c r="B241" t="e">
        <f t="shared" si="2"/>
        <v>#REF!</v>
      </c>
    </row>
    <row r="242" spans="1:2" ht="14.4">
      <c r="A242">
        <f>'All Fields'!H216</f>
        <v>0</v>
      </c>
      <c r="B242" t="e">
        <f t="shared" si="2"/>
        <v>#REF!</v>
      </c>
    </row>
    <row r="243" spans="1:2" ht="14.4">
      <c r="A243">
        <f>'All Fields'!H217</f>
        <v>0</v>
      </c>
      <c r="B243" t="e">
        <f t="shared" si="2"/>
        <v>#REF!</v>
      </c>
    </row>
    <row r="244" spans="1:2" ht="14.4">
      <c r="A244">
        <f>'All Fields'!H218</f>
        <v>0</v>
      </c>
      <c r="B244" t="e">
        <f t="shared" si="2"/>
        <v>#REF!</v>
      </c>
    </row>
    <row r="245" spans="1:2" ht="14.4">
      <c r="A245">
        <f>'All Fields'!H219</f>
        <v>0</v>
      </c>
      <c r="B245" t="e">
        <f t="shared" si="2"/>
        <v>#REF!</v>
      </c>
    </row>
    <row r="246" spans="1:2" ht="14.4">
      <c r="A246">
        <f>'All Fields'!H220</f>
        <v>0</v>
      </c>
      <c r="B246" t="e">
        <f t="shared" si="2"/>
        <v>#REF!</v>
      </c>
    </row>
    <row r="247" spans="1:2" ht="14.4">
      <c r="A247">
        <f>'All Fields'!H221</f>
        <v>0</v>
      </c>
      <c r="B247" t="e">
        <f t="shared" si="2"/>
        <v>#REF!</v>
      </c>
    </row>
    <row r="248" spans="1:2" ht="14.4">
      <c r="A248">
        <f>'All Fields'!H222</f>
        <v>0</v>
      </c>
      <c r="B248" t="e">
        <f t="shared" si="2"/>
        <v>#REF!</v>
      </c>
    </row>
    <row r="249" spans="1:2" ht="14.4">
      <c r="A249">
        <f>'All Fields'!H223</f>
        <v>0</v>
      </c>
      <c r="B249" t="e">
        <f t="shared" si="2"/>
        <v>#REF!</v>
      </c>
    </row>
    <row r="250" spans="1:2" ht="14.4">
      <c r="A250">
        <f>'All Fields'!H224</f>
        <v>0</v>
      </c>
      <c r="B250" t="e">
        <f t="shared" si="2"/>
        <v>#REF!</v>
      </c>
    </row>
    <row r="251" spans="1:2" ht="14.4">
      <c r="A251">
        <f>'All Fields'!H225</f>
        <v>0</v>
      </c>
      <c r="B251" t="e">
        <f t="shared" si="2"/>
        <v>#REF!</v>
      </c>
    </row>
    <row r="252" spans="1:2" ht="14.4">
      <c r="A252">
        <f>'All Fields'!H226</f>
        <v>0</v>
      </c>
      <c r="B252" t="e">
        <f t="shared" si="2"/>
        <v>#REF!</v>
      </c>
    </row>
    <row r="253" spans="1:2" ht="14.4">
      <c r="A253">
        <f>'All Fields'!H227</f>
        <v>0</v>
      </c>
      <c r="B253" t="e">
        <f t="shared" si="2"/>
        <v>#REF!</v>
      </c>
    </row>
    <row r="254" spans="1:2" ht="14.4">
      <c r="A254">
        <f>'All Fields'!H228</f>
        <v>0</v>
      </c>
      <c r="B254" t="e">
        <f t="shared" si="2"/>
        <v>#REF!</v>
      </c>
    </row>
    <row r="255" spans="1:2" ht="14.4">
      <c r="A255">
        <f>'All Fields'!H229</f>
        <v>0</v>
      </c>
      <c r="B255" t="e">
        <f t="shared" si="2"/>
        <v>#REF!</v>
      </c>
    </row>
    <row r="256" spans="1:2" ht="14.4">
      <c r="A256">
        <f>'All Fields'!H230</f>
        <v>0</v>
      </c>
      <c r="B256" t="e">
        <f t="shared" si="2"/>
        <v>#REF!</v>
      </c>
    </row>
    <row r="257" spans="1:2" ht="14.4">
      <c r="A257">
        <f>'All Fields'!H231</f>
        <v>0</v>
      </c>
      <c r="B257" t="e">
        <f t="shared" si="2"/>
        <v>#REF!</v>
      </c>
    </row>
    <row r="258" spans="1:2" ht="14.4">
      <c r="A258">
        <f>'All Fields'!H232</f>
        <v>0</v>
      </c>
      <c r="B258" t="e">
        <f t="shared" si="2"/>
        <v>#REF!</v>
      </c>
    </row>
    <row r="259" spans="1:2" ht="14.4">
      <c r="A259">
        <f>'All Fields'!H233</f>
        <v>0</v>
      </c>
      <c r="B259" t="e">
        <f t="shared" si="2"/>
        <v>#REF!</v>
      </c>
    </row>
    <row r="260" spans="1:2" ht="14.4">
      <c r="A260">
        <f>'All Fields'!H234</f>
        <v>0</v>
      </c>
      <c r="B260" t="e">
        <f t="shared" si="2"/>
        <v>#REF!</v>
      </c>
    </row>
    <row r="261" spans="1:2" ht="14.4">
      <c r="A261">
        <f>'All Fields'!H235</f>
        <v>0</v>
      </c>
      <c r="B261" t="e">
        <f t="shared" si="2"/>
        <v>#REF!</v>
      </c>
    </row>
    <row r="262" spans="1:2" ht="14.4">
      <c r="A262">
        <f>'All Fields'!H236</f>
        <v>0</v>
      </c>
      <c r="B262" t="e">
        <f t="shared" si="2"/>
        <v>#REF!</v>
      </c>
    </row>
    <row r="263" spans="1:2" ht="14.4">
      <c r="A263">
        <f>'All Fields'!H237</f>
        <v>0</v>
      </c>
      <c r="B263" t="e">
        <f t="shared" si="2"/>
        <v>#REF!</v>
      </c>
    </row>
    <row r="264" spans="1:2" ht="14.4">
      <c r="A264">
        <f>'All Fields'!H238</f>
        <v>0</v>
      </c>
      <c r="B264" t="e">
        <f t="shared" si="2"/>
        <v>#REF!</v>
      </c>
    </row>
    <row r="265" spans="1:2" ht="14.4">
      <c r="A265">
        <f>'All Fields'!H239</f>
        <v>0</v>
      </c>
      <c r="B265" t="e">
        <f t="shared" si="2"/>
        <v>#REF!</v>
      </c>
    </row>
    <row r="266" spans="1:2" ht="14.4">
      <c r="A266">
        <f>'All Fields'!H240</f>
        <v>0</v>
      </c>
      <c r="B266" t="e">
        <f t="shared" si="2"/>
        <v>#REF!</v>
      </c>
    </row>
    <row r="267" spans="1:2" ht="14.4">
      <c r="A267">
        <f>'All Fields'!H241</f>
        <v>0</v>
      </c>
      <c r="B267" t="e">
        <f t="shared" si="2"/>
        <v>#REF!</v>
      </c>
    </row>
    <row r="268" spans="1:2" ht="14.4">
      <c r="A268">
        <f>'All Fields'!H242</f>
        <v>0</v>
      </c>
      <c r="B268" t="e">
        <f t="shared" si="2"/>
        <v>#REF!</v>
      </c>
    </row>
    <row r="269" spans="1:2" ht="14.4">
      <c r="A269">
        <f>'All Fields'!H243</f>
        <v>0</v>
      </c>
      <c r="B269" t="e">
        <f t="shared" si="2"/>
        <v>#REF!</v>
      </c>
    </row>
    <row r="270" spans="1:2" ht="14.4">
      <c r="A270">
        <f>'All Fields'!H244</f>
        <v>0</v>
      </c>
      <c r="B270" t="e">
        <f t="shared" si="2"/>
        <v>#REF!</v>
      </c>
    </row>
    <row r="271" spans="1:2" ht="14.4">
      <c r="A271">
        <f>'All Fields'!H245</f>
        <v>0</v>
      </c>
      <c r="B271" t="e">
        <f t="shared" si="2"/>
        <v>#REF!</v>
      </c>
    </row>
    <row r="272" spans="1:2" ht="14.4">
      <c r="A272">
        <f>'All Fields'!H246</f>
        <v>0</v>
      </c>
      <c r="B272" t="e">
        <f t="shared" si="2"/>
        <v>#REF!</v>
      </c>
    </row>
    <row r="273" spans="1:2" ht="14.4">
      <c r="A273">
        <f>'All Fields'!H247</f>
        <v>0</v>
      </c>
      <c r="B273" t="e">
        <f t="shared" si="2"/>
        <v>#REF!</v>
      </c>
    </row>
    <row r="274" spans="1:2" ht="14.4">
      <c r="A274">
        <f>'All Fields'!H248</f>
        <v>0</v>
      </c>
      <c r="B274" t="e">
        <f t="shared" si="2"/>
        <v>#REF!</v>
      </c>
    </row>
    <row r="275" spans="1:2" ht="14.4">
      <c r="A275">
        <f>'All Fields'!H249</f>
        <v>0</v>
      </c>
      <c r="B275" t="e">
        <f t="shared" si="2"/>
        <v>#REF!</v>
      </c>
    </row>
    <row r="276" spans="1:2" ht="14.4">
      <c r="A276">
        <f>'All Fields'!H250</f>
        <v>0</v>
      </c>
      <c r="B276" t="e">
        <f t="shared" si="2"/>
        <v>#REF!</v>
      </c>
    </row>
    <row r="277" spans="1:2" ht="14.4">
      <c r="A277">
        <f>'All Fields'!H251</f>
        <v>0</v>
      </c>
      <c r="B277" t="e">
        <f t="shared" si="2"/>
        <v>#REF!</v>
      </c>
    </row>
    <row r="278" spans="1:2" ht="14.4">
      <c r="A278">
        <f>'All Fields'!H252</f>
        <v>0</v>
      </c>
      <c r="B278" t="e">
        <f t="shared" si="2"/>
        <v>#REF!</v>
      </c>
    </row>
    <row r="279" spans="1:2" ht="14.4">
      <c r="A279">
        <f>'All Fields'!H253</f>
        <v>0</v>
      </c>
      <c r="B279" t="e">
        <f t="shared" si="2"/>
        <v>#REF!</v>
      </c>
    </row>
    <row r="280" spans="1:2" ht="14.4">
      <c r="A280">
        <f>'All Fields'!H254</f>
        <v>0</v>
      </c>
      <c r="B280" t="e">
        <f t="shared" ref="B280:B534" si="3">IF(ISBLANK(A280), "", COUNTIF(#REF!,A280))</f>
        <v>#REF!</v>
      </c>
    </row>
    <row r="281" spans="1:2" ht="14.4">
      <c r="A281">
        <f>'All Fields'!H255</f>
        <v>0</v>
      </c>
      <c r="B281" t="e">
        <f t="shared" si="3"/>
        <v>#REF!</v>
      </c>
    </row>
    <row r="282" spans="1:2" ht="14.4">
      <c r="A282">
        <f>'All Fields'!H256</f>
        <v>0</v>
      </c>
      <c r="B282" t="e">
        <f t="shared" si="3"/>
        <v>#REF!</v>
      </c>
    </row>
    <row r="283" spans="1:2" ht="14.4">
      <c r="A283">
        <f>'All Fields'!H257</f>
        <v>0</v>
      </c>
      <c r="B283" t="e">
        <f t="shared" si="3"/>
        <v>#REF!</v>
      </c>
    </row>
    <row r="284" spans="1:2" ht="14.4">
      <c r="A284">
        <f>'All Fields'!H258</f>
        <v>0</v>
      </c>
      <c r="B284" t="e">
        <f t="shared" si="3"/>
        <v>#REF!</v>
      </c>
    </row>
    <row r="285" spans="1:2" ht="14.4">
      <c r="A285">
        <f>'All Fields'!H259</f>
        <v>0</v>
      </c>
      <c r="B285" t="e">
        <f t="shared" si="3"/>
        <v>#REF!</v>
      </c>
    </row>
    <row r="286" spans="1:2" ht="14.4">
      <c r="A286">
        <f>'All Fields'!H260</f>
        <v>0</v>
      </c>
      <c r="B286" t="e">
        <f t="shared" si="3"/>
        <v>#REF!</v>
      </c>
    </row>
    <row r="287" spans="1:2" ht="14.4">
      <c r="A287">
        <f>'All Fields'!H261</f>
        <v>0</v>
      </c>
      <c r="B287" t="e">
        <f t="shared" si="3"/>
        <v>#REF!</v>
      </c>
    </row>
    <row r="288" spans="1:2" ht="14.4">
      <c r="A288">
        <f>'All Fields'!H262</f>
        <v>0</v>
      </c>
      <c r="B288" t="e">
        <f t="shared" si="3"/>
        <v>#REF!</v>
      </c>
    </row>
    <row r="289" spans="1:2" ht="14.4">
      <c r="A289">
        <f>'All Fields'!H263</f>
        <v>0</v>
      </c>
      <c r="B289" t="e">
        <f t="shared" si="3"/>
        <v>#REF!</v>
      </c>
    </row>
    <row r="290" spans="1:2" ht="14.4">
      <c r="A290">
        <f>'All Fields'!H264</f>
        <v>0</v>
      </c>
      <c r="B290" t="e">
        <f t="shared" si="3"/>
        <v>#REF!</v>
      </c>
    </row>
    <row r="291" spans="1:2" ht="14.4">
      <c r="A291">
        <f>'All Fields'!H265</f>
        <v>0</v>
      </c>
      <c r="B291" t="e">
        <f t="shared" si="3"/>
        <v>#REF!</v>
      </c>
    </row>
    <row r="292" spans="1:2" ht="14.4">
      <c r="A292">
        <f>'All Fields'!H266</f>
        <v>0</v>
      </c>
      <c r="B292" t="e">
        <f t="shared" si="3"/>
        <v>#REF!</v>
      </c>
    </row>
    <row r="293" spans="1:2" ht="14.4">
      <c r="A293">
        <f>'All Fields'!H267</f>
        <v>0</v>
      </c>
      <c r="B293" t="e">
        <f t="shared" si="3"/>
        <v>#REF!</v>
      </c>
    </row>
    <row r="294" spans="1:2" ht="14.4">
      <c r="A294">
        <f>'All Fields'!H268</f>
        <v>0</v>
      </c>
      <c r="B294" t="e">
        <f t="shared" si="3"/>
        <v>#REF!</v>
      </c>
    </row>
    <row r="295" spans="1:2" ht="14.4">
      <c r="A295">
        <f>'All Fields'!H269</f>
        <v>0</v>
      </c>
      <c r="B295" t="e">
        <f t="shared" si="3"/>
        <v>#REF!</v>
      </c>
    </row>
    <row r="296" spans="1:2" ht="14.4">
      <c r="A296">
        <f>'All Fields'!H270</f>
        <v>0</v>
      </c>
      <c r="B296" t="e">
        <f t="shared" si="3"/>
        <v>#REF!</v>
      </c>
    </row>
    <row r="297" spans="1:2" ht="14.4">
      <c r="A297">
        <f>'All Fields'!H271</f>
        <v>0</v>
      </c>
      <c r="B297" t="e">
        <f t="shared" si="3"/>
        <v>#REF!</v>
      </c>
    </row>
    <row r="298" spans="1:2" ht="14.4">
      <c r="A298">
        <f>'All Fields'!H272</f>
        <v>0</v>
      </c>
      <c r="B298" t="e">
        <f t="shared" si="3"/>
        <v>#REF!</v>
      </c>
    </row>
    <row r="299" spans="1:2" ht="14.4">
      <c r="A299">
        <f>'All Fields'!H273</f>
        <v>0</v>
      </c>
      <c r="B299" t="e">
        <f t="shared" si="3"/>
        <v>#REF!</v>
      </c>
    </row>
    <row r="300" spans="1:2" ht="14.4">
      <c r="A300">
        <f>'All Fields'!H274</f>
        <v>0</v>
      </c>
      <c r="B300" t="e">
        <f t="shared" si="3"/>
        <v>#REF!</v>
      </c>
    </row>
    <row r="301" spans="1:2" ht="14.4">
      <c r="A301">
        <f>'All Fields'!H275</f>
        <v>0</v>
      </c>
      <c r="B301" t="e">
        <f t="shared" si="3"/>
        <v>#REF!</v>
      </c>
    </row>
    <row r="302" spans="1:2" ht="14.4">
      <c r="A302">
        <f>'All Fields'!H276</f>
        <v>0</v>
      </c>
      <c r="B302" t="e">
        <f t="shared" si="3"/>
        <v>#REF!</v>
      </c>
    </row>
    <row r="303" spans="1:2" ht="14.4">
      <c r="A303">
        <f>'All Fields'!H277</f>
        <v>0</v>
      </c>
      <c r="B303" t="e">
        <f t="shared" si="3"/>
        <v>#REF!</v>
      </c>
    </row>
    <row r="304" spans="1:2" ht="14.4">
      <c r="A304">
        <f>'All Fields'!H278</f>
        <v>0</v>
      </c>
      <c r="B304" t="e">
        <f t="shared" si="3"/>
        <v>#REF!</v>
      </c>
    </row>
    <row r="305" spans="1:2" ht="14.4">
      <c r="A305">
        <f>'All Fields'!H279</f>
        <v>0</v>
      </c>
      <c r="B305" t="e">
        <f t="shared" si="3"/>
        <v>#REF!</v>
      </c>
    </row>
    <row r="306" spans="1:2" ht="14.4">
      <c r="A306">
        <f>'All Fields'!H280</f>
        <v>0</v>
      </c>
      <c r="B306" t="e">
        <f t="shared" si="3"/>
        <v>#REF!</v>
      </c>
    </row>
    <row r="307" spans="1:2" ht="14.4">
      <c r="A307">
        <f>'All Fields'!H281</f>
        <v>0</v>
      </c>
      <c r="B307" t="e">
        <f t="shared" si="3"/>
        <v>#REF!</v>
      </c>
    </row>
    <row r="308" spans="1:2" ht="14.4">
      <c r="A308">
        <f>'All Fields'!H282</f>
        <v>0</v>
      </c>
      <c r="B308" t="e">
        <f t="shared" si="3"/>
        <v>#REF!</v>
      </c>
    </row>
    <row r="309" spans="1:2" ht="14.4">
      <c r="A309">
        <f>'All Fields'!H283</f>
        <v>0</v>
      </c>
      <c r="B309" t="e">
        <f t="shared" si="3"/>
        <v>#REF!</v>
      </c>
    </row>
    <row r="310" spans="1:2" ht="14.4">
      <c r="A310">
        <f>'All Fields'!H284</f>
        <v>0</v>
      </c>
      <c r="B310" t="e">
        <f t="shared" si="3"/>
        <v>#REF!</v>
      </c>
    </row>
    <row r="311" spans="1:2" ht="14.4">
      <c r="A311">
        <f>'All Fields'!H285</f>
        <v>0</v>
      </c>
      <c r="B311" t="e">
        <f t="shared" si="3"/>
        <v>#REF!</v>
      </c>
    </row>
    <row r="312" spans="1:2" ht="14.4">
      <c r="A312">
        <f>'All Fields'!H286</f>
        <v>0</v>
      </c>
      <c r="B312" t="e">
        <f t="shared" si="3"/>
        <v>#REF!</v>
      </c>
    </row>
    <row r="313" spans="1:2" ht="14.4">
      <c r="A313">
        <f>'All Fields'!H287</f>
        <v>0</v>
      </c>
      <c r="B313" t="e">
        <f t="shared" si="3"/>
        <v>#REF!</v>
      </c>
    </row>
    <row r="314" spans="1:2" ht="14.4">
      <c r="A314">
        <f>'All Fields'!H288</f>
        <v>0</v>
      </c>
      <c r="B314" t="e">
        <f t="shared" si="3"/>
        <v>#REF!</v>
      </c>
    </row>
    <row r="315" spans="1:2" ht="14.4">
      <c r="A315">
        <f>'All Fields'!H289</f>
        <v>0</v>
      </c>
      <c r="B315" t="e">
        <f t="shared" si="3"/>
        <v>#REF!</v>
      </c>
    </row>
    <row r="316" spans="1:2" ht="14.4">
      <c r="A316">
        <f>'All Fields'!H290</f>
        <v>0</v>
      </c>
      <c r="B316" t="e">
        <f t="shared" si="3"/>
        <v>#REF!</v>
      </c>
    </row>
    <row r="317" spans="1:2" ht="14.4">
      <c r="A317">
        <f>'All Fields'!H291</f>
        <v>0</v>
      </c>
      <c r="B317" t="e">
        <f t="shared" si="3"/>
        <v>#REF!</v>
      </c>
    </row>
    <row r="318" spans="1:2" ht="14.4">
      <c r="A318">
        <f>'All Fields'!H292</f>
        <v>0</v>
      </c>
      <c r="B318" t="e">
        <f t="shared" si="3"/>
        <v>#REF!</v>
      </c>
    </row>
    <row r="319" spans="1:2" ht="14.4">
      <c r="A319">
        <f>'All Fields'!H293</f>
        <v>0</v>
      </c>
      <c r="B319" t="e">
        <f t="shared" si="3"/>
        <v>#REF!</v>
      </c>
    </row>
    <row r="320" spans="1:2" ht="14.4">
      <c r="A320">
        <f>'All Fields'!H294</f>
        <v>0</v>
      </c>
      <c r="B320" t="e">
        <f t="shared" si="3"/>
        <v>#REF!</v>
      </c>
    </row>
    <row r="321" spans="1:2" ht="14.4">
      <c r="A321">
        <f>'All Fields'!H295</f>
        <v>0</v>
      </c>
      <c r="B321" t="e">
        <f t="shared" si="3"/>
        <v>#REF!</v>
      </c>
    </row>
    <row r="322" spans="1:2" ht="14.4">
      <c r="A322">
        <f>'All Fields'!H296</f>
        <v>0</v>
      </c>
      <c r="B322" t="e">
        <f t="shared" si="3"/>
        <v>#REF!</v>
      </c>
    </row>
    <row r="323" spans="1:2" ht="14.4">
      <c r="A323">
        <f>'All Fields'!H297</f>
        <v>0</v>
      </c>
      <c r="B323" t="e">
        <f t="shared" si="3"/>
        <v>#REF!</v>
      </c>
    </row>
    <row r="324" spans="1:2" ht="14.4">
      <c r="A324">
        <f>'All Fields'!H298</f>
        <v>0</v>
      </c>
      <c r="B324" t="e">
        <f t="shared" si="3"/>
        <v>#REF!</v>
      </c>
    </row>
    <row r="325" spans="1:2" ht="14.4">
      <c r="A325">
        <f>'All Fields'!H299</f>
        <v>0</v>
      </c>
      <c r="B325" t="e">
        <f t="shared" si="3"/>
        <v>#REF!</v>
      </c>
    </row>
    <row r="326" spans="1:2" ht="14.4">
      <c r="A326">
        <f>'All Fields'!H300</f>
        <v>0</v>
      </c>
      <c r="B326" t="e">
        <f t="shared" si="3"/>
        <v>#REF!</v>
      </c>
    </row>
    <row r="327" spans="1:2" ht="14.4">
      <c r="A327">
        <f>'All Fields'!H301</f>
        <v>0</v>
      </c>
      <c r="B327" t="e">
        <f t="shared" si="3"/>
        <v>#REF!</v>
      </c>
    </row>
    <row r="328" spans="1:2" ht="14.4">
      <c r="A328">
        <f>'All Fields'!H302</f>
        <v>0</v>
      </c>
      <c r="B328" t="e">
        <f t="shared" si="3"/>
        <v>#REF!</v>
      </c>
    </row>
    <row r="329" spans="1:2" ht="14.4">
      <c r="A329">
        <f>'All Fields'!H303</f>
        <v>0</v>
      </c>
      <c r="B329" t="e">
        <f t="shared" si="3"/>
        <v>#REF!</v>
      </c>
    </row>
    <row r="330" spans="1:2" ht="14.4">
      <c r="A330">
        <f>'All Fields'!H304</f>
        <v>0</v>
      </c>
      <c r="B330" t="e">
        <f t="shared" si="3"/>
        <v>#REF!</v>
      </c>
    </row>
    <row r="331" spans="1:2" ht="14.4">
      <c r="A331">
        <f>'All Fields'!H305</f>
        <v>0</v>
      </c>
      <c r="B331" t="e">
        <f t="shared" si="3"/>
        <v>#REF!</v>
      </c>
    </row>
    <row r="332" spans="1:2" ht="14.4">
      <c r="A332">
        <f>'All Fields'!H306</f>
        <v>0</v>
      </c>
      <c r="B332" t="e">
        <f t="shared" si="3"/>
        <v>#REF!</v>
      </c>
    </row>
    <row r="333" spans="1:2" ht="14.4">
      <c r="A333">
        <f>'All Fields'!H307</f>
        <v>0</v>
      </c>
      <c r="B333" t="e">
        <f t="shared" si="3"/>
        <v>#REF!</v>
      </c>
    </row>
    <row r="334" spans="1:2" ht="14.4">
      <c r="A334">
        <f>'All Fields'!H308</f>
        <v>0</v>
      </c>
      <c r="B334" t="e">
        <f t="shared" si="3"/>
        <v>#REF!</v>
      </c>
    </row>
    <row r="335" spans="1:2" ht="14.4">
      <c r="A335">
        <f>'All Fields'!H309</f>
        <v>0</v>
      </c>
      <c r="B335" t="e">
        <f t="shared" si="3"/>
        <v>#REF!</v>
      </c>
    </row>
    <row r="336" spans="1:2" ht="14.4">
      <c r="A336">
        <f>'All Fields'!H310</f>
        <v>0</v>
      </c>
      <c r="B336" t="e">
        <f t="shared" si="3"/>
        <v>#REF!</v>
      </c>
    </row>
    <row r="337" spans="1:2" ht="14.4">
      <c r="A337">
        <f>'All Fields'!H311</f>
        <v>0</v>
      </c>
      <c r="B337" t="e">
        <f t="shared" si="3"/>
        <v>#REF!</v>
      </c>
    </row>
    <row r="338" spans="1:2" ht="14.4">
      <c r="A338">
        <f>'All Fields'!H312</f>
        <v>0</v>
      </c>
      <c r="B338" t="e">
        <f t="shared" si="3"/>
        <v>#REF!</v>
      </c>
    </row>
    <row r="339" spans="1:2" ht="14.4">
      <c r="A339">
        <f>'All Fields'!H313</f>
        <v>0</v>
      </c>
      <c r="B339" t="e">
        <f t="shared" si="3"/>
        <v>#REF!</v>
      </c>
    </row>
    <row r="340" spans="1:2" ht="14.4">
      <c r="A340">
        <f>'All Fields'!H314</f>
        <v>0</v>
      </c>
      <c r="B340" t="e">
        <f t="shared" si="3"/>
        <v>#REF!</v>
      </c>
    </row>
    <row r="341" spans="1:2" ht="14.4">
      <c r="A341">
        <f>'All Fields'!H315</f>
        <v>0</v>
      </c>
      <c r="B341" t="e">
        <f t="shared" si="3"/>
        <v>#REF!</v>
      </c>
    </row>
    <row r="342" spans="1:2" ht="14.4">
      <c r="A342">
        <f>'All Fields'!H316</f>
        <v>0</v>
      </c>
      <c r="B342" t="e">
        <f t="shared" si="3"/>
        <v>#REF!</v>
      </c>
    </row>
    <row r="343" spans="1:2" ht="14.4">
      <c r="A343">
        <f>'All Fields'!H317</f>
        <v>0</v>
      </c>
      <c r="B343" t="e">
        <f t="shared" si="3"/>
        <v>#REF!</v>
      </c>
    </row>
    <row r="344" spans="1:2" ht="14.4">
      <c r="A344">
        <f>'All Fields'!H318</f>
        <v>0</v>
      </c>
      <c r="B344" t="e">
        <f t="shared" si="3"/>
        <v>#REF!</v>
      </c>
    </row>
    <row r="345" spans="1:2" ht="14.4">
      <c r="A345">
        <f>'All Fields'!H319</f>
        <v>0</v>
      </c>
      <c r="B345" t="e">
        <f t="shared" si="3"/>
        <v>#REF!</v>
      </c>
    </row>
    <row r="346" spans="1:2" ht="14.4">
      <c r="A346">
        <f>'All Fields'!H320</f>
        <v>0</v>
      </c>
      <c r="B346" t="e">
        <f t="shared" si="3"/>
        <v>#REF!</v>
      </c>
    </row>
    <row r="347" spans="1:2" ht="14.4">
      <c r="A347">
        <f>'All Fields'!H321</f>
        <v>0</v>
      </c>
      <c r="B347" t="e">
        <f t="shared" si="3"/>
        <v>#REF!</v>
      </c>
    </row>
    <row r="348" spans="1:2" ht="14.4">
      <c r="A348">
        <f>'All Fields'!H322</f>
        <v>0</v>
      </c>
      <c r="B348" t="e">
        <f t="shared" si="3"/>
        <v>#REF!</v>
      </c>
    </row>
    <row r="349" spans="1:2" ht="14.4">
      <c r="A349">
        <f>'All Fields'!H323</f>
        <v>0</v>
      </c>
      <c r="B349" t="e">
        <f t="shared" si="3"/>
        <v>#REF!</v>
      </c>
    </row>
    <row r="350" spans="1:2" ht="14.4">
      <c r="A350">
        <f>'All Fields'!H324</f>
        <v>0</v>
      </c>
      <c r="B350" t="e">
        <f t="shared" si="3"/>
        <v>#REF!</v>
      </c>
    </row>
    <row r="351" spans="1:2" ht="14.4">
      <c r="A351">
        <f>'All Fields'!H325</f>
        <v>0</v>
      </c>
      <c r="B351" t="e">
        <f t="shared" si="3"/>
        <v>#REF!</v>
      </c>
    </row>
    <row r="352" spans="1:2" ht="14.4">
      <c r="A352">
        <f>'All Fields'!H326</f>
        <v>0</v>
      </c>
      <c r="B352" t="e">
        <f t="shared" si="3"/>
        <v>#REF!</v>
      </c>
    </row>
    <row r="353" spans="1:2" ht="14.4">
      <c r="A353">
        <f>'All Fields'!H327</f>
        <v>0</v>
      </c>
      <c r="B353" t="e">
        <f t="shared" si="3"/>
        <v>#REF!</v>
      </c>
    </row>
    <row r="354" spans="1:2" ht="14.4">
      <c r="A354">
        <f>'All Fields'!H328</f>
        <v>0</v>
      </c>
      <c r="B354" t="e">
        <f t="shared" si="3"/>
        <v>#REF!</v>
      </c>
    </row>
    <row r="355" spans="1:2" ht="14.4">
      <c r="A355">
        <f>'All Fields'!H329</f>
        <v>0</v>
      </c>
      <c r="B355" t="e">
        <f t="shared" si="3"/>
        <v>#REF!</v>
      </c>
    </row>
    <row r="356" spans="1:2" ht="14.4">
      <c r="A356">
        <f>'All Fields'!H330</f>
        <v>0</v>
      </c>
      <c r="B356" t="e">
        <f t="shared" si="3"/>
        <v>#REF!</v>
      </c>
    </row>
    <row r="357" spans="1:2" ht="14.4">
      <c r="A357">
        <f>'All Fields'!H331</f>
        <v>0</v>
      </c>
      <c r="B357" t="e">
        <f t="shared" si="3"/>
        <v>#REF!</v>
      </c>
    </row>
    <row r="358" spans="1:2" ht="14.4">
      <c r="A358">
        <f>'All Fields'!H332</f>
        <v>0</v>
      </c>
      <c r="B358" t="e">
        <f t="shared" si="3"/>
        <v>#REF!</v>
      </c>
    </row>
    <row r="359" spans="1:2" ht="14.4">
      <c r="A359">
        <f>'All Fields'!H333</f>
        <v>0</v>
      </c>
      <c r="B359" t="e">
        <f t="shared" si="3"/>
        <v>#REF!</v>
      </c>
    </row>
    <row r="360" spans="1:2" ht="14.4">
      <c r="A360">
        <f>'All Fields'!H334</f>
        <v>0</v>
      </c>
      <c r="B360" t="e">
        <f t="shared" si="3"/>
        <v>#REF!</v>
      </c>
    </row>
    <row r="361" spans="1:2" ht="14.4">
      <c r="A361">
        <f>'All Fields'!H335</f>
        <v>0</v>
      </c>
      <c r="B361" t="e">
        <f t="shared" si="3"/>
        <v>#REF!</v>
      </c>
    </row>
    <row r="362" spans="1:2" ht="14.4">
      <c r="A362">
        <f>'All Fields'!H336</f>
        <v>0</v>
      </c>
      <c r="B362" t="e">
        <f t="shared" si="3"/>
        <v>#REF!</v>
      </c>
    </row>
    <row r="363" spans="1:2" ht="14.4">
      <c r="A363">
        <f>'All Fields'!H337</f>
        <v>0</v>
      </c>
      <c r="B363" t="e">
        <f t="shared" si="3"/>
        <v>#REF!</v>
      </c>
    </row>
    <row r="364" spans="1:2" ht="14.4">
      <c r="A364">
        <f>'All Fields'!H338</f>
        <v>0</v>
      </c>
      <c r="B364" t="e">
        <f t="shared" si="3"/>
        <v>#REF!</v>
      </c>
    </row>
    <row r="365" spans="1:2" ht="14.4">
      <c r="A365">
        <f>'All Fields'!H339</f>
        <v>0</v>
      </c>
      <c r="B365" t="e">
        <f t="shared" si="3"/>
        <v>#REF!</v>
      </c>
    </row>
    <row r="366" spans="1:2" ht="14.4">
      <c r="A366">
        <f>'All Fields'!H340</f>
        <v>0</v>
      </c>
      <c r="B366" t="e">
        <f t="shared" si="3"/>
        <v>#REF!</v>
      </c>
    </row>
    <row r="367" spans="1:2" ht="14.4">
      <c r="A367">
        <f>'All Fields'!H341</f>
        <v>0</v>
      </c>
      <c r="B367" t="e">
        <f t="shared" si="3"/>
        <v>#REF!</v>
      </c>
    </row>
    <row r="368" spans="1:2" ht="14.4">
      <c r="A368">
        <f>'All Fields'!H342</f>
        <v>0</v>
      </c>
      <c r="B368" t="e">
        <f t="shared" si="3"/>
        <v>#REF!</v>
      </c>
    </row>
    <row r="369" spans="1:2" ht="14.4">
      <c r="A369">
        <f>'All Fields'!H343</f>
        <v>0</v>
      </c>
      <c r="B369" t="e">
        <f t="shared" si="3"/>
        <v>#REF!</v>
      </c>
    </row>
    <row r="370" spans="1:2" ht="14.4">
      <c r="A370">
        <f>'All Fields'!H344</f>
        <v>0</v>
      </c>
      <c r="B370" t="e">
        <f t="shared" si="3"/>
        <v>#REF!</v>
      </c>
    </row>
    <row r="371" spans="1:2" ht="14.4">
      <c r="A371">
        <f>'All Fields'!H345</f>
        <v>0</v>
      </c>
      <c r="B371" t="e">
        <f t="shared" si="3"/>
        <v>#REF!</v>
      </c>
    </row>
    <row r="372" spans="1:2" ht="14.4">
      <c r="A372">
        <f>'All Fields'!H346</f>
        <v>0</v>
      </c>
      <c r="B372" t="e">
        <f t="shared" si="3"/>
        <v>#REF!</v>
      </c>
    </row>
    <row r="373" spans="1:2" ht="14.4">
      <c r="A373">
        <f>'All Fields'!H347</f>
        <v>0</v>
      </c>
      <c r="B373" t="e">
        <f t="shared" si="3"/>
        <v>#REF!</v>
      </c>
    </row>
    <row r="374" spans="1:2" ht="14.4">
      <c r="A374">
        <f>'All Fields'!H348</f>
        <v>0</v>
      </c>
      <c r="B374" t="e">
        <f t="shared" si="3"/>
        <v>#REF!</v>
      </c>
    </row>
    <row r="375" spans="1:2" ht="14.4">
      <c r="A375">
        <f>'All Fields'!H349</f>
        <v>0</v>
      </c>
      <c r="B375" t="e">
        <f t="shared" si="3"/>
        <v>#REF!</v>
      </c>
    </row>
    <row r="376" spans="1:2" ht="14.4">
      <c r="A376">
        <f>'All Fields'!H350</f>
        <v>0</v>
      </c>
      <c r="B376" t="e">
        <f t="shared" si="3"/>
        <v>#REF!</v>
      </c>
    </row>
    <row r="377" spans="1:2" ht="14.4">
      <c r="A377">
        <f>'All Fields'!H351</f>
        <v>0</v>
      </c>
      <c r="B377" t="e">
        <f t="shared" si="3"/>
        <v>#REF!</v>
      </c>
    </row>
    <row r="378" spans="1:2" ht="14.4">
      <c r="A378">
        <f>'All Fields'!H352</f>
        <v>0</v>
      </c>
      <c r="B378" t="e">
        <f t="shared" si="3"/>
        <v>#REF!</v>
      </c>
    </row>
    <row r="379" spans="1:2" ht="14.4">
      <c r="A379">
        <f>'All Fields'!H353</f>
        <v>0</v>
      </c>
      <c r="B379" t="e">
        <f t="shared" si="3"/>
        <v>#REF!</v>
      </c>
    </row>
    <row r="380" spans="1:2" ht="14.4">
      <c r="A380">
        <f>'All Fields'!H354</f>
        <v>0</v>
      </c>
      <c r="B380" t="e">
        <f t="shared" si="3"/>
        <v>#REF!</v>
      </c>
    </row>
    <row r="381" spans="1:2" ht="14.4">
      <c r="A381">
        <f>'All Fields'!H355</f>
        <v>0</v>
      </c>
      <c r="B381" t="e">
        <f t="shared" si="3"/>
        <v>#REF!</v>
      </c>
    </row>
    <row r="382" spans="1:2" ht="14.4">
      <c r="A382">
        <f>'All Fields'!H356</f>
        <v>0</v>
      </c>
      <c r="B382" t="e">
        <f t="shared" si="3"/>
        <v>#REF!</v>
      </c>
    </row>
    <row r="383" spans="1:2" ht="14.4">
      <c r="A383">
        <f>'All Fields'!H357</f>
        <v>0</v>
      </c>
      <c r="B383" t="e">
        <f t="shared" si="3"/>
        <v>#REF!</v>
      </c>
    </row>
    <row r="384" spans="1:2" ht="14.4">
      <c r="A384">
        <f>'All Fields'!H358</f>
        <v>0</v>
      </c>
      <c r="B384" t="e">
        <f t="shared" si="3"/>
        <v>#REF!</v>
      </c>
    </row>
    <row r="385" spans="1:2" ht="14.4">
      <c r="A385">
        <f>'All Fields'!H359</f>
        <v>0</v>
      </c>
      <c r="B385" t="e">
        <f t="shared" si="3"/>
        <v>#REF!</v>
      </c>
    </row>
    <row r="386" spans="1:2" ht="14.4">
      <c r="A386">
        <f>'All Fields'!H360</f>
        <v>0</v>
      </c>
      <c r="B386" t="e">
        <f t="shared" si="3"/>
        <v>#REF!</v>
      </c>
    </row>
    <row r="387" spans="1:2" ht="14.4">
      <c r="A387">
        <f>'All Fields'!H361</f>
        <v>0</v>
      </c>
      <c r="B387" t="e">
        <f t="shared" si="3"/>
        <v>#REF!</v>
      </c>
    </row>
    <row r="388" spans="1:2" ht="14.4">
      <c r="A388">
        <f>'All Fields'!H362</f>
        <v>0</v>
      </c>
      <c r="B388" t="e">
        <f t="shared" si="3"/>
        <v>#REF!</v>
      </c>
    </row>
    <row r="389" spans="1:2" ht="14.4">
      <c r="A389">
        <f>'All Fields'!H363</f>
        <v>0</v>
      </c>
      <c r="B389" t="e">
        <f t="shared" si="3"/>
        <v>#REF!</v>
      </c>
    </row>
    <row r="390" spans="1:2" ht="14.4">
      <c r="A390">
        <f>'All Fields'!H364</f>
        <v>0</v>
      </c>
      <c r="B390" t="e">
        <f t="shared" si="3"/>
        <v>#REF!</v>
      </c>
    </row>
    <row r="391" spans="1:2" ht="14.4">
      <c r="A391">
        <f>'All Fields'!H365</f>
        <v>0</v>
      </c>
      <c r="B391" t="e">
        <f t="shared" si="3"/>
        <v>#REF!</v>
      </c>
    </row>
    <row r="392" spans="1:2" ht="14.4">
      <c r="A392">
        <f>'All Fields'!H366</f>
        <v>0</v>
      </c>
      <c r="B392" t="e">
        <f t="shared" si="3"/>
        <v>#REF!</v>
      </c>
    </row>
    <row r="393" spans="1:2" ht="14.4">
      <c r="A393">
        <f>'All Fields'!H367</f>
        <v>0</v>
      </c>
      <c r="B393" t="e">
        <f t="shared" si="3"/>
        <v>#REF!</v>
      </c>
    </row>
    <row r="394" spans="1:2" ht="14.4">
      <c r="A394">
        <f>'All Fields'!H368</f>
        <v>0</v>
      </c>
      <c r="B394" t="e">
        <f t="shared" si="3"/>
        <v>#REF!</v>
      </c>
    </row>
    <row r="395" spans="1:2" ht="14.4">
      <c r="A395">
        <f>'All Fields'!H369</f>
        <v>0</v>
      </c>
      <c r="B395" t="e">
        <f t="shared" si="3"/>
        <v>#REF!</v>
      </c>
    </row>
    <row r="396" spans="1:2" ht="14.4">
      <c r="A396">
        <f>'All Fields'!H370</f>
        <v>0</v>
      </c>
      <c r="B396" t="e">
        <f t="shared" si="3"/>
        <v>#REF!</v>
      </c>
    </row>
    <row r="397" spans="1:2" ht="14.4">
      <c r="A397">
        <f>'All Fields'!H371</f>
        <v>0</v>
      </c>
      <c r="B397" t="e">
        <f t="shared" si="3"/>
        <v>#REF!</v>
      </c>
    </row>
    <row r="398" spans="1:2" ht="14.4">
      <c r="A398">
        <f>'All Fields'!H372</f>
        <v>0</v>
      </c>
      <c r="B398" t="e">
        <f t="shared" si="3"/>
        <v>#REF!</v>
      </c>
    </row>
    <row r="399" spans="1:2" ht="14.4">
      <c r="A399">
        <f>'All Fields'!H373</f>
        <v>0</v>
      </c>
      <c r="B399" t="e">
        <f t="shared" si="3"/>
        <v>#REF!</v>
      </c>
    </row>
    <row r="400" spans="1:2" ht="14.4">
      <c r="A400">
        <f>'All Fields'!H374</f>
        <v>0</v>
      </c>
      <c r="B400" t="e">
        <f t="shared" si="3"/>
        <v>#REF!</v>
      </c>
    </row>
    <row r="401" spans="1:2" ht="14.4">
      <c r="A401">
        <f>'All Fields'!H375</f>
        <v>0</v>
      </c>
      <c r="B401" t="e">
        <f t="shared" si="3"/>
        <v>#REF!</v>
      </c>
    </row>
    <row r="402" spans="1:2" ht="14.4">
      <c r="A402">
        <f>'All Fields'!H376</f>
        <v>0</v>
      </c>
      <c r="B402" t="e">
        <f t="shared" si="3"/>
        <v>#REF!</v>
      </c>
    </row>
    <row r="403" spans="1:2" ht="14.4">
      <c r="A403">
        <f>'All Fields'!H377</f>
        <v>0</v>
      </c>
      <c r="B403" t="e">
        <f t="shared" si="3"/>
        <v>#REF!</v>
      </c>
    </row>
    <row r="404" spans="1:2" ht="14.4">
      <c r="A404">
        <f>'All Fields'!H378</f>
        <v>0</v>
      </c>
      <c r="B404" t="e">
        <f t="shared" si="3"/>
        <v>#REF!</v>
      </c>
    </row>
    <row r="405" spans="1:2" ht="14.4">
      <c r="A405">
        <f>'All Fields'!H379</f>
        <v>0</v>
      </c>
      <c r="B405" t="e">
        <f t="shared" si="3"/>
        <v>#REF!</v>
      </c>
    </row>
    <row r="406" spans="1:2" ht="14.4">
      <c r="A406">
        <f>'All Fields'!H380</f>
        <v>0</v>
      </c>
      <c r="B406" t="e">
        <f t="shared" si="3"/>
        <v>#REF!</v>
      </c>
    </row>
    <row r="407" spans="1:2" ht="14.4">
      <c r="A407">
        <f>'All Fields'!H381</f>
        <v>0</v>
      </c>
      <c r="B407" t="e">
        <f t="shared" si="3"/>
        <v>#REF!</v>
      </c>
    </row>
    <row r="408" spans="1:2" ht="14.4">
      <c r="A408">
        <f>'All Fields'!H382</f>
        <v>0</v>
      </c>
      <c r="B408" t="e">
        <f t="shared" si="3"/>
        <v>#REF!</v>
      </c>
    </row>
    <row r="409" spans="1:2" ht="14.4">
      <c r="A409">
        <f>'All Fields'!H383</f>
        <v>0</v>
      </c>
      <c r="B409" t="e">
        <f t="shared" si="3"/>
        <v>#REF!</v>
      </c>
    </row>
    <row r="410" spans="1:2" ht="14.4">
      <c r="A410">
        <f>'All Fields'!H384</f>
        <v>0</v>
      </c>
      <c r="B410" t="e">
        <f t="shared" si="3"/>
        <v>#REF!</v>
      </c>
    </row>
    <row r="411" spans="1:2" ht="14.4">
      <c r="A411">
        <f>'All Fields'!H385</f>
        <v>0</v>
      </c>
      <c r="B411" t="e">
        <f t="shared" si="3"/>
        <v>#REF!</v>
      </c>
    </row>
    <row r="412" spans="1:2" ht="14.4">
      <c r="A412">
        <f>'All Fields'!H386</f>
        <v>0</v>
      </c>
      <c r="B412" t="e">
        <f t="shared" si="3"/>
        <v>#REF!</v>
      </c>
    </row>
    <row r="413" spans="1:2" ht="14.4">
      <c r="A413">
        <f>'All Fields'!H387</f>
        <v>0</v>
      </c>
      <c r="B413" t="e">
        <f t="shared" si="3"/>
        <v>#REF!</v>
      </c>
    </row>
    <row r="414" spans="1:2" ht="14.4">
      <c r="A414">
        <f>'All Fields'!H388</f>
        <v>0</v>
      </c>
      <c r="B414" t="e">
        <f t="shared" si="3"/>
        <v>#REF!</v>
      </c>
    </row>
    <row r="415" spans="1:2" ht="14.4">
      <c r="A415">
        <f>'All Fields'!H389</f>
        <v>0</v>
      </c>
      <c r="B415" t="e">
        <f t="shared" si="3"/>
        <v>#REF!</v>
      </c>
    </row>
    <row r="416" spans="1:2" ht="14.4">
      <c r="A416">
        <f>'All Fields'!H390</f>
        <v>0</v>
      </c>
      <c r="B416" t="e">
        <f t="shared" si="3"/>
        <v>#REF!</v>
      </c>
    </row>
    <row r="417" spans="1:2" ht="14.4">
      <c r="A417">
        <f>'All Fields'!H391</f>
        <v>0</v>
      </c>
      <c r="B417" t="e">
        <f t="shared" si="3"/>
        <v>#REF!</v>
      </c>
    </row>
    <row r="418" spans="1:2" ht="14.4">
      <c r="A418">
        <f>'All Fields'!H392</f>
        <v>0</v>
      </c>
      <c r="B418" t="e">
        <f t="shared" si="3"/>
        <v>#REF!</v>
      </c>
    </row>
    <row r="419" spans="1:2" ht="14.4">
      <c r="A419">
        <f>'All Fields'!H393</f>
        <v>0</v>
      </c>
      <c r="B419" t="e">
        <f t="shared" si="3"/>
        <v>#REF!</v>
      </c>
    </row>
    <row r="420" spans="1:2" ht="14.4">
      <c r="A420">
        <f>'All Fields'!H394</f>
        <v>0</v>
      </c>
      <c r="B420" t="e">
        <f t="shared" si="3"/>
        <v>#REF!</v>
      </c>
    </row>
    <row r="421" spans="1:2" ht="14.4">
      <c r="A421">
        <f>'All Fields'!H395</f>
        <v>0</v>
      </c>
      <c r="B421" t="e">
        <f t="shared" si="3"/>
        <v>#REF!</v>
      </c>
    </row>
    <row r="422" spans="1:2" ht="14.4">
      <c r="A422">
        <f>'All Fields'!H396</f>
        <v>0</v>
      </c>
      <c r="B422" t="e">
        <f t="shared" si="3"/>
        <v>#REF!</v>
      </c>
    </row>
    <row r="423" spans="1:2" ht="14.4">
      <c r="A423">
        <f>'All Fields'!H397</f>
        <v>0</v>
      </c>
      <c r="B423" t="e">
        <f t="shared" si="3"/>
        <v>#REF!</v>
      </c>
    </row>
    <row r="424" spans="1:2" ht="14.4">
      <c r="A424">
        <f>'All Fields'!H398</f>
        <v>0</v>
      </c>
      <c r="B424" t="e">
        <f t="shared" si="3"/>
        <v>#REF!</v>
      </c>
    </row>
    <row r="425" spans="1:2" ht="14.4">
      <c r="A425">
        <f>'All Fields'!H399</f>
        <v>0</v>
      </c>
      <c r="B425" t="e">
        <f t="shared" si="3"/>
        <v>#REF!</v>
      </c>
    </row>
    <row r="426" spans="1:2" ht="14.4">
      <c r="A426">
        <f>'All Fields'!H400</f>
        <v>0</v>
      </c>
      <c r="B426" t="e">
        <f t="shared" si="3"/>
        <v>#REF!</v>
      </c>
    </row>
    <row r="427" spans="1:2" ht="14.4">
      <c r="A427">
        <f>'All Fields'!H401</f>
        <v>0</v>
      </c>
      <c r="B427" t="e">
        <f t="shared" si="3"/>
        <v>#REF!</v>
      </c>
    </row>
    <row r="428" spans="1:2" ht="14.4">
      <c r="A428">
        <f>'All Fields'!H402</f>
        <v>0</v>
      </c>
      <c r="B428" t="e">
        <f t="shared" si="3"/>
        <v>#REF!</v>
      </c>
    </row>
    <row r="429" spans="1:2" ht="14.4">
      <c r="A429">
        <f>'All Fields'!H403</f>
        <v>0</v>
      </c>
      <c r="B429" t="e">
        <f t="shared" si="3"/>
        <v>#REF!</v>
      </c>
    </row>
    <row r="430" spans="1:2" ht="14.4">
      <c r="A430">
        <f>'All Fields'!H404</f>
        <v>0</v>
      </c>
      <c r="B430" t="e">
        <f t="shared" si="3"/>
        <v>#REF!</v>
      </c>
    </row>
    <row r="431" spans="1:2" ht="14.4">
      <c r="A431">
        <f>'All Fields'!H405</f>
        <v>0</v>
      </c>
      <c r="B431" t="e">
        <f t="shared" si="3"/>
        <v>#REF!</v>
      </c>
    </row>
    <row r="432" spans="1:2" ht="14.4">
      <c r="A432">
        <f>'All Fields'!H406</f>
        <v>0</v>
      </c>
      <c r="B432" t="e">
        <f t="shared" si="3"/>
        <v>#REF!</v>
      </c>
    </row>
    <row r="433" spans="1:2" ht="14.4">
      <c r="A433">
        <f>'All Fields'!H407</f>
        <v>0</v>
      </c>
      <c r="B433" t="e">
        <f t="shared" si="3"/>
        <v>#REF!</v>
      </c>
    </row>
    <row r="434" spans="1:2" ht="14.4">
      <c r="A434">
        <f>'All Fields'!H408</f>
        <v>0</v>
      </c>
      <c r="B434" t="e">
        <f t="shared" si="3"/>
        <v>#REF!</v>
      </c>
    </row>
    <row r="435" spans="1:2" ht="14.4">
      <c r="A435">
        <f>'All Fields'!H409</f>
        <v>0</v>
      </c>
      <c r="B435" t="e">
        <f t="shared" si="3"/>
        <v>#REF!</v>
      </c>
    </row>
    <row r="436" spans="1:2" ht="14.4">
      <c r="A436">
        <f>'All Fields'!H410</f>
        <v>0</v>
      </c>
      <c r="B436" t="e">
        <f t="shared" si="3"/>
        <v>#REF!</v>
      </c>
    </row>
    <row r="437" spans="1:2" ht="14.4">
      <c r="A437">
        <f>'All Fields'!H411</f>
        <v>0</v>
      </c>
      <c r="B437" t="e">
        <f t="shared" si="3"/>
        <v>#REF!</v>
      </c>
    </row>
    <row r="438" spans="1:2" ht="14.4">
      <c r="A438">
        <f>'All Fields'!H412</f>
        <v>0</v>
      </c>
      <c r="B438" t="e">
        <f t="shared" si="3"/>
        <v>#REF!</v>
      </c>
    </row>
    <row r="439" spans="1:2" ht="14.4">
      <c r="A439">
        <f>'All Fields'!H413</f>
        <v>0</v>
      </c>
      <c r="B439" t="e">
        <f t="shared" si="3"/>
        <v>#REF!</v>
      </c>
    </row>
    <row r="440" spans="1:2" ht="14.4">
      <c r="A440">
        <f>'All Fields'!H414</f>
        <v>0</v>
      </c>
      <c r="B440" t="e">
        <f t="shared" si="3"/>
        <v>#REF!</v>
      </c>
    </row>
    <row r="441" spans="1:2" ht="14.4">
      <c r="A441">
        <f>'All Fields'!H415</f>
        <v>0</v>
      </c>
      <c r="B441" t="e">
        <f t="shared" si="3"/>
        <v>#REF!</v>
      </c>
    </row>
    <row r="442" spans="1:2" ht="14.4">
      <c r="A442">
        <f>'All Fields'!H416</f>
        <v>0</v>
      </c>
      <c r="B442" t="e">
        <f t="shared" si="3"/>
        <v>#REF!</v>
      </c>
    </row>
    <row r="443" spans="1:2" ht="14.4">
      <c r="A443">
        <f>'All Fields'!H417</f>
        <v>0</v>
      </c>
      <c r="B443" t="e">
        <f t="shared" si="3"/>
        <v>#REF!</v>
      </c>
    </row>
    <row r="444" spans="1:2" ht="14.4">
      <c r="A444">
        <f>'All Fields'!H418</f>
        <v>0</v>
      </c>
      <c r="B444" t="e">
        <f t="shared" si="3"/>
        <v>#REF!</v>
      </c>
    </row>
    <row r="445" spans="1:2" ht="14.4">
      <c r="A445">
        <f>'All Fields'!H419</f>
        <v>0</v>
      </c>
      <c r="B445" t="e">
        <f t="shared" si="3"/>
        <v>#REF!</v>
      </c>
    </row>
    <row r="446" spans="1:2" ht="14.4">
      <c r="A446">
        <f>'All Fields'!H420</f>
        <v>0</v>
      </c>
      <c r="B446" t="e">
        <f t="shared" si="3"/>
        <v>#REF!</v>
      </c>
    </row>
    <row r="447" spans="1:2" ht="14.4">
      <c r="A447">
        <f>'All Fields'!H421</f>
        <v>0</v>
      </c>
      <c r="B447" t="e">
        <f t="shared" si="3"/>
        <v>#REF!</v>
      </c>
    </row>
    <row r="448" spans="1:2" ht="14.4">
      <c r="A448">
        <f>'All Fields'!H422</f>
        <v>0</v>
      </c>
      <c r="B448" t="e">
        <f t="shared" si="3"/>
        <v>#REF!</v>
      </c>
    </row>
    <row r="449" spans="1:2" ht="14.4">
      <c r="A449">
        <f>'All Fields'!H423</f>
        <v>0</v>
      </c>
      <c r="B449" t="e">
        <f t="shared" si="3"/>
        <v>#REF!</v>
      </c>
    </row>
    <row r="450" spans="1:2" ht="14.4">
      <c r="A450">
        <f>'All Fields'!H424</f>
        <v>0</v>
      </c>
      <c r="B450" t="e">
        <f t="shared" si="3"/>
        <v>#REF!</v>
      </c>
    </row>
    <row r="451" spans="1:2" ht="14.4">
      <c r="A451">
        <f>'All Fields'!H425</f>
        <v>0</v>
      </c>
      <c r="B451" t="e">
        <f t="shared" si="3"/>
        <v>#REF!</v>
      </c>
    </row>
    <row r="452" spans="1:2" ht="14.4">
      <c r="A452">
        <f>'All Fields'!H426</f>
        <v>0</v>
      </c>
      <c r="B452" t="e">
        <f t="shared" si="3"/>
        <v>#REF!</v>
      </c>
    </row>
    <row r="453" spans="1:2" ht="14.4">
      <c r="A453">
        <f>'All Fields'!H427</f>
        <v>0</v>
      </c>
      <c r="B453" t="e">
        <f t="shared" si="3"/>
        <v>#REF!</v>
      </c>
    </row>
    <row r="454" spans="1:2" ht="14.4">
      <c r="A454">
        <f>'All Fields'!H428</f>
        <v>0</v>
      </c>
      <c r="B454" t="e">
        <f t="shared" si="3"/>
        <v>#REF!</v>
      </c>
    </row>
    <row r="455" spans="1:2" ht="14.4">
      <c r="A455">
        <f>'All Fields'!H429</f>
        <v>0</v>
      </c>
      <c r="B455" t="e">
        <f t="shared" si="3"/>
        <v>#REF!</v>
      </c>
    </row>
    <row r="456" spans="1:2" ht="14.4">
      <c r="A456">
        <f>'All Fields'!H430</f>
        <v>0</v>
      </c>
      <c r="B456" t="e">
        <f t="shared" si="3"/>
        <v>#REF!</v>
      </c>
    </row>
    <row r="457" spans="1:2" ht="14.4">
      <c r="A457">
        <f>'All Fields'!H431</f>
        <v>0</v>
      </c>
      <c r="B457" t="e">
        <f t="shared" si="3"/>
        <v>#REF!</v>
      </c>
    </row>
    <row r="458" spans="1:2" ht="14.4">
      <c r="A458">
        <f>'All Fields'!H432</f>
        <v>0</v>
      </c>
      <c r="B458" t="e">
        <f t="shared" si="3"/>
        <v>#REF!</v>
      </c>
    </row>
    <row r="459" spans="1:2" ht="14.4">
      <c r="A459">
        <f>'All Fields'!H433</f>
        <v>0</v>
      </c>
      <c r="B459" t="e">
        <f t="shared" si="3"/>
        <v>#REF!</v>
      </c>
    </row>
    <row r="460" spans="1:2" ht="14.4">
      <c r="A460">
        <f>'All Fields'!H434</f>
        <v>0</v>
      </c>
      <c r="B460" t="e">
        <f t="shared" si="3"/>
        <v>#REF!</v>
      </c>
    </row>
    <row r="461" spans="1:2" ht="14.4">
      <c r="A461">
        <f>'All Fields'!H435</f>
        <v>0</v>
      </c>
      <c r="B461" t="e">
        <f t="shared" si="3"/>
        <v>#REF!</v>
      </c>
    </row>
    <row r="462" spans="1:2" ht="14.4">
      <c r="A462">
        <f>'All Fields'!H436</f>
        <v>0</v>
      </c>
      <c r="B462" t="e">
        <f t="shared" si="3"/>
        <v>#REF!</v>
      </c>
    </row>
    <row r="463" spans="1:2" ht="14.4">
      <c r="A463">
        <f>'All Fields'!H437</f>
        <v>0</v>
      </c>
      <c r="B463" t="e">
        <f t="shared" si="3"/>
        <v>#REF!</v>
      </c>
    </row>
    <row r="464" spans="1:2" ht="14.4">
      <c r="A464">
        <f>'All Fields'!H438</f>
        <v>0</v>
      </c>
      <c r="B464" t="e">
        <f t="shared" si="3"/>
        <v>#REF!</v>
      </c>
    </row>
    <row r="465" spans="1:2" ht="14.4">
      <c r="A465">
        <f>'All Fields'!H439</f>
        <v>0</v>
      </c>
      <c r="B465" t="e">
        <f t="shared" si="3"/>
        <v>#REF!</v>
      </c>
    </row>
    <row r="466" spans="1:2" ht="14.4">
      <c r="A466">
        <f>'All Fields'!H440</f>
        <v>0</v>
      </c>
      <c r="B466" t="e">
        <f t="shared" si="3"/>
        <v>#REF!</v>
      </c>
    </row>
    <row r="467" spans="1:2" ht="14.4">
      <c r="A467">
        <f>'All Fields'!H441</f>
        <v>0</v>
      </c>
      <c r="B467" t="e">
        <f t="shared" si="3"/>
        <v>#REF!</v>
      </c>
    </row>
    <row r="468" spans="1:2" ht="14.4">
      <c r="A468">
        <f>'All Fields'!H442</f>
        <v>0</v>
      </c>
      <c r="B468" t="e">
        <f t="shared" si="3"/>
        <v>#REF!</v>
      </c>
    </row>
    <row r="469" spans="1:2" ht="14.4">
      <c r="A469">
        <f>'All Fields'!H443</f>
        <v>0</v>
      </c>
      <c r="B469" t="e">
        <f t="shared" si="3"/>
        <v>#REF!</v>
      </c>
    </row>
    <row r="470" spans="1:2" ht="14.4">
      <c r="A470">
        <f>'All Fields'!H444</f>
        <v>0</v>
      </c>
      <c r="B470" t="e">
        <f t="shared" si="3"/>
        <v>#REF!</v>
      </c>
    </row>
    <row r="471" spans="1:2" ht="14.4">
      <c r="A471">
        <f>'All Fields'!H445</f>
        <v>0</v>
      </c>
      <c r="B471" t="e">
        <f t="shared" si="3"/>
        <v>#REF!</v>
      </c>
    </row>
    <row r="472" spans="1:2" ht="14.4">
      <c r="A472">
        <f>'All Fields'!H446</f>
        <v>0</v>
      </c>
      <c r="B472" t="e">
        <f t="shared" si="3"/>
        <v>#REF!</v>
      </c>
    </row>
    <row r="473" spans="1:2" ht="14.4">
      <c r="A473">
        <f>'All Fields'!H447</f>
        <v>0</v>
      </c>
      <c r="B473" t="e">
        <f t="shared" si="3"/>
        <v>#REF!</v>
      </c>
    </row>
    <row r="474" spans="1:2" ht="14.4">
      <c r="A474">
        <f>'All Fields'!H448</f>
        <v>0</v>
      </c>
      <c r="B474" t="e">
        <f t="shared" si="3"/>
        <v>#REF!</v>
      </c>
    </row>
    <row r="475" spans="1:2" ht="14.4">
      <c r="A475">
        <f>'All Fields'!H449</f>
        <v>0</v>
      </c>
      <c r="B475" t="e">
        <f t="shared" si="3"/>
        <v>#REF!</v>
      </c>
    </row>
    <row r="476" spans="1:2" ht="14.4">
      <c r="A476">
        <f>'All Fields'!H450</f>
        <v>0</v>
      </c>
      <c r="B476" t="e">
        <f t="shared" si="3"/>
        <v>#REF!</v>
      </c>
    </row>
    <row r="477" spans="1:2" ht="14.4">
      <c r="A477">
        <f>'All Fields'!H451</f>
        <v>0</v>
      </c>
      <c r="B477" t="e">
        <f t="shared" si="3"/>
        <v>#REF!</v>
      </c>
    </row>
    <row r="478" spans="1:2" ht="14.4">
      <c r="A478">
        <f>'All Fields'!H452</f>
        <v>0</v>
      </c>
      <c r="B478" t="e">
        <f t="shared" si="3"/>
        <v>#REF!</v>
      </c>
    </row>
    <row r="479" spans="1:2" ht="14.4">
      <c r="A479">
        <f>'All Fields'!H453</f>
        <v>0</v>
      </c>
      <c r="B479" t="e">
        <f t="shared" si="3"/>
        <v>#REF!</v>
      </c>
    </row>
    <row r="480" spans="1:2" ht="14.4">
      <c r="A480">
        <f>'All Fields'!H454</f>
        <v>0</v>
      </c>
      <c r="B480" t="e">
        <f t="shared" si="3"/>
        <v>#REF!</v>
      </c>
    </row>
    <row r="481" spans="1:2" ht="14.4">
      <c r="A481">
        <f>'All Fields'!H455</f>
        <v>0</v>
      </c>
      <c r="B481" t="e">
        <f t="shared" si="3"/>
        <v>#REF!</v>
      </c>
    </row>
    <row r="482" spans="1:2" ht="14.4">
      <c r="A482">
        <f>'All Fields'!H456</f>
        <v>0</v>
      </c>
      <c r="B482" t="e">
        <f t="shared" si="3"/>
        <v>#REF!</v>
      </c>
    </row>
    <row r="483" spans="1:2" ht="14.4">
      <c r="A483">
        <f>'All Fields'!H457</f>
        <v>0</v>
      </c>
      <c r="B483" t="e">
        <f t="shared" si="3"/>
        <v>#REF!</v>
      </c>
    </row>
    <row r="484" spans="1:2" ht="14.4">
      <c r="A484">
        <f>'All Fields'!H458</f>
        <v>0</v>
      </c>
      <c r="B484" t="e">
        <f t="shared" si="3"/>
        <v>#REF!</v>
      </c>
    </row>
    <row r="485" spans="1:2" ht="14.4">
      <c r="A485">
        <f>'All Fields'!H459</f>
        <v>0</v>
      </c>
      <c r="B485" t="e">
        <f t="shared" si="3"/>
        <v>#REF!</v>
      </c>
    </row>
    <row r="486" spans="1:2" ht="14.4">
      <c r="A486">
        <f>'All Fields'!H460</f>
        <v>0</v>
      </c>
      <c r="B486" t="e">
        <f t="shared" si="3"/>
        <v>#REF!</v>
      </c>
    </row>
    <row r="487" spans="1:2" ht="14.4">
      <c r="A487">
        <f>'All Fields'!H461</f>
        <v>0</v>
      </c>
      <c r="B487" t="e">
        <f t="shared" si="3"/>
        <v>#REF!</v>
      </c>
    </row>
    <row r="488" spans="1:2" ht="14.4">
      <c r="A488">
        <f>'All Fields'!H462</f>
        <v>0</v>
      </c>
      <c r="B488" t="e">
        <f t="shared" si="3"/>
        <v>#REF!</v>
      </c>
    </row>
    <row r="489" spans="1:2" ht="14.4">
      <c r="A489">
        <f>'All Fields'!H463</f>
        <v>0</v>
      </c>
      <c r="B489" t="e">
        <f t="shared" si="3"/>
        <v>#REF!</v>
      </c>
    </row>
    <row r="490" spans="1:2" ht="14.4">
      <c r="A490">
        <f>'All Fields'!H464</f>
        <v>0</v>
      </c>
      <c r="B490" t="e">
        <f t="shared" si="3"/>
        <v>#REF!</v>
      </c>
    </row>
    <row r="491" spans="1:2" ht="14.4">
      <c r="A491">
        <f>'All Fields'!H465</f>
        <v>0</v>
      </c>
      <c r="B491" t="e">
        <f t="shared" si="3"/>
        <v>#REF!</v>
      </c>
    </row>
    <row r="492" spans="1:2" ht="14.4">
      <c r="A492">
        <f>'All Fields'!H466</f>
        <v>0</v>
      </c>
      <c r="B492" t="e">
        <f t="shared" si="3"/>
        <v>#REF!</v>
      </c>
    </row>
    <row r="493" spans="1:2" ht="14.4">
      <c r="A493">
        <f>'All Fields'!H467</f>
        <v>0</v>
      </c>
      <c r="B493" t="e">
        <f t="shared" si="3"/>
        <v>#REF!</v>
      </c>
    </row>
    <row r="494" spans="1:2" ht="14.4">
      <c r="A494">
        <f>'All Fields'!H468</f>
        <v>0</v>
      </c>
      <c r="B494" t="e">
        <f t="shared" si="3"/>
        <v>#REF!</v>
      </c>
    </row>
    <row r="495" spans="1:2" ht="14.4">
      <c r="A495">
        <f>'All Fields'!H469</f>
        <v>0</v>
      </c>
      <c r="B495" t="e">
        <f t="shared" si="3"/>
        <v>#REF!</v>
      </c>
    </row>
    <row r="496" spans="1:2" ht="14.4">
      <c r="A496">
        <f>'All Fields'!H470</f>
        <v>0</v>
      </c>
      <c r="B496" t="e">
        <f t="shared" si="3"/>
        <v>#REF!</v>
      </c>
    </row>
    <row r="497" spans="1:2" ht="14.4">
      <c r="A497">
        <f>'All Fields'!H471</f>
        <v>0</v>
      </c>
      <c r="B497" t="e">
        <f t="shared" si="3"/>
        <v>#REF!</v>
      </c>
    </row>
    <row r="498" spans="1:2" ht="14.4">
      <c r="A498">
        <f>'All Fields'!H472</f>
        <v>0</v>
      </c>
      <c r="B498" t="e">
        <f t="shared" si="3"/>
        <v>#REF!</v>
      </c>
    </row>
    <row r="499" spans="1:2" ht="14.4">
      <c r="A499">
        <f>'All Fields'!H473</f>
        <v>0</v>
      </c>
      <c r="B499" t="e">
        <f t="shared" si="3"/>
        <v>#REF!</v>
      </c>
    </row>
    <row r="500" spans="1:2" ht="14.4">
      <c r="A500">
        <f>'All Fields'!H474</f>
        <v>0</v>
      </c>
      <c r="B500" t="e">
        <f t="shared" si="3"/>
        <v>#REF!</v>
      </c>
    </row>
    <row r="501" spans="1:2" ht="14.4">
      <c r="A501">
        <f>'All Fields'!H475</f>
        <v>0</v>
      </c>
      <c r="B501" t="e">
        <f t="shared" si="3"/>
        <v>#REF!</v>
      </c>
    </row>
    <row r="502" spans="1:2" ht="14.4">
      <c r="A502">
        <f>'All Fields'!H476</f>
        <v>0</v>
      </c>
      <c r="B502" t="e">
        <f t="shared" si="3"/>
        <v>#REF!</v>
      </c>
    </row>
    <row r="503" spans="1:2" ht="14.4">
      <c r="A503">
        <f>'All Fields'!H477</f>
        <v>0</v>
      </c>
      <c r="B503" t="e">
        <f t="shared" si="3"/>
        <v>#REF!</v>
      </c>
    </row>
    <row r="504" spans="1:2" ht="14.4">
      <c r="A504">
        <f>'All Fields'!H478</f>
        <v>0</v>
      </c>
      <c r="B504" t="e">
        <f t="shared" si="3"/>
        <v>#REF!</v>
      </c>
    </row>
    <row r="505" spans="1:2" ht="14.4">
      <c r="A505">
        <f>'All Fields'!H479</f>
        <v>0</v>
      </c>
      <c r="B505" t="e">
        <f t="shared" si="3"/>
        <v>#REF!</v>
      </c>
    </row>
    <row r="506" spans="1:2" ht="14.4">
      <c r="A506">
        <f>'All Fields'!H480</f>
        <v>0</v>
      </c>
      <c r="B506" t="e">
        <f t="shared" si="3"/>
        <v>#REF!</v>
      </c>
    </row>
    <row r="507" spans="1:2" ht="14.4">
      <c r="A507">
        <f>'All Fields'!H481</f>
        <v>0</v>
      </c>
      <c r="B507" t="e">
        <f t="shared" si="3"/>
        <v>#REF!</v>
      </c>
    </row>
    <row r="508" spans="1:2" ht="14.4">
      <c r="A508">
        <f>'All Fields'!H482</f>
        <v>0</v>
      </c>
      <c r="B508" t="e">
        <f t="shared" si="3"/>
        <v>#REF!</v>
      </c>
    </row>
    <row r="509" spans="1:2" ht="14.4">
      <c r="A509">
        <f>'All Fields'!H483</f>
        <v>0</v>
      </c>
      <c r="B509" t="e">
        <f t="shared" si="3"/>
        <v>#REF!</v>
      </c>
    </row>
    <row r="510" spans="1:2" ht="14.4">
      <c r="A510">
        <f>'All Fields'!H484</f>
        <v>0</v>
      </c>
      <c r="B510" t="e">
        <f t="shared" si="3"/>
        <v>#REF!</v>
      </c>
    </row>
    <row r="511" spans="1:2" ht="14.4">
      <c r="A511">
        <f>'All Fields'!H485</f>
        <v>0</v>
      </c>
      <c r="B511" t="e">
        <f t="shared" si="3"/>
        <v>#REF!</v>
      </c>
    </row>
    <row r="512" spans="1:2" ht="14.4">
      <c r="A512">
        <f>'All Fields'!H486</f>
        <v>0</v>
      </c>
      <c r="B512" t="e">
        <f t="shared" si="3"/>
        <v>#REF!</v>
      </c>
    </row>
    <row r="513" spans="1:2" ht="14.4">
      <c r="A513">
        <f>'All Fields'!H487</f>
        <v>0</v>
      </c>
      <c r="B513" t="e">
        <f t="shared" si="3"/>
        <v>#REF!</v>
      </c>
    </row>
    <row r="514" spans="1:2" ht="14.4">
      <c r="A514">
        <f>'All Fields'!H488</f>
        <v>0</v>
      </c>
      <c r="B514" t="e">
        <f t="shared" si="3"/>
        <v>#REF!</v>
      </c>
    </row>
    <row r="515" spans="1:2" ht="14.4">
      <c r="A515">
        <f>'All Fields'!H489</f>
        <v>0</v>
      </c>
      <c r="B515" t="e">
        <f t="shared" si="3"/>
        <v>#REF!</v>
      </c>
    </row>
    <row r="516" spans="1:2" ht="14.4">
      <c r="A516">
        <f>'All Fields'!H490</f>
        <v>0</v>
      </c>
      <c r="B516" t="e">
        <f t="shared" si="3"/>
        <v>#REF!</v>
      </c>
    </row>
    <row r="517" spans="1:2" ht="14.4">
      <c r="A517">
        <f>'All Fields'!H491</f>
        <v>0</v>
      </c>
      <c r="B517" t="e">
        <f t="shared" si="3"/>
        <v>#REF!</v>
      </c>
    </row>
    <row r="518" spans="1:2" ht="14.4">
      <c r="A518">
        <f>'All Fields'!H492</f>
        <v>0</v>
      </c>
      <c r="B518" t="e">
        <f t="shared" si="3"/>
        <v>#REF!</v>
      </c>
    </row>
    <row r="519" spans="1:2" ht="14.4">
      <c r="A519">
        <f>'All Fields'!H493</f>
        <v>0</v>
      </c>
      <c r="B519" t="e">
        <f t="shared" si="3"/>
        <v>#REF!</v>
      </c>
    </row>
    <row r="520" spans="1:2" ht="14.4">
      <c r="A520">
        <f>'All Fields'!H494</f>
        <v>0</v>
      </c>
      <c r="B520" t="e">
        <f t="shared" si="3"/>
        <v>#REF!</v>
      </c>
    </row>
    <row r="521" spans="1:2" ht="14.4">
      <c r="A521">
        <f>'All Fields'!H495</f>
        <v>0</v>
      </c>
      <c r="B521" t="e">
        <f t="shared" si="3"/>
        <v>#REF!</v>
      </c>
    </row>
    <row r="522" spans="1:2" ht="14.4">
      <c r="A522">
        <f>'All Fields'!H496</f>
        <v>0</v>
      </c>
      <c r="B522" t="e">
        <f t="shared" si="3"/>
        <v>#REF!</v>
      </c>
    </row>
    <row r="523" spans="1:2" ht="14.4">
      <c r="A523">
        <f>'All Fields'!H497</f>
        <v>0</v>
      </c>
      <c r="B523" t="e">
        <f t="shared" si="3"/>
        <v>#REF!</v>
      </c>
    </row>
    <row r="524" spans="1:2" ht="14.4">
      <c r="A524">
        <f>'All Fields'!H498</f>
        <v>0</v>
      </c>
      <c r="B524" t="e">
        <f t="shared" si="3"/>
        <v>#REF!</v>
      </c>
    </row>
    <row r="525" spans="1:2" ht="14.4">
      <c r="A525">
        <f>'All Fields'!H499</f>
        <v>0</v>
      </c>
      <c r="B525" t="e">
        <f t="shared" si="3"/>
        <v>#REF!</v>
      </c>
    </row>
    <row r="526" spans="1:2" ht="14.4">
      <c r="A526">
        <f>'All Fields'!H500</f>
        <v>0</v>
      </c>
      <c r="B526" t="e">
        <f t="shared" si="3"/>
        <v>#REF!</v>
      </c>
    </row>
    <row r="527" spans="1:2" ht="14.4">
      <c r="A527">
        <f>'All Fields'!H501</f>
        <v>0</v>
      </c>
      <c r="B527" t="e">
        <f t="shared" si="3"/>
        <v>#REF!</v>
      </c>
    </row>
    <row r="528" spans="1:2" ht="14.4">
      <c r="A528">
        <f>'All Fields'!H502</f>
        <v>0</v>
      </c>
      <c r="B528" t="e">
        <f t="shared" si="3"/>
        <v>#REF!</v>
      </c>
    </row>
    <row r="529" spans="1:2" ht="14.4">
      <c r="A529">
        <f>'All Fields'!H503</f>
        <v>0</v>
      </c>
      <c r="B529" t="e">
        <f t="shared" si="3"/>
        <v>#REF!</v>
      </c>
    </row>
    <row r="530" spans="1:2" ht="14.4">
      <c r="A530">
        <f>'All Fields'!H504</f>
        <v>0</v>
      </c>
      <c r="B530" t="e">
        <f t="shared" si="3"/>
        <v>#REF!</v>
      </c>
    </row>
    <row r="531" spans="1:2" ht="14.4">
      <c r="A531">
        <f>'All Fields'!H505</f>
        <v>0</v>
      </c>
      <c r="B531" t="e">
        <f t="shared" si="3"/>
        <v>#REF!</v>
      </c>
    </row>
    <row r="532" spans="1:2" ht="14.4">
      <c r="A532">
        <f>'All Fields'!H506</f>
        <v>0</v>
      </c>
      <c r="B532" t="e">
        <f t="shared" si="3"/>
        <v>#REF!</v>
      </c>
    </row>
    <row r="533" spans="1:2" ht="14.4">
      <c r="A533">
        <f>'All Fields'!H507</f>
        <v>0</v>
      </c>
      <c r="B533" t="e">
        <f t="shared" si="3"/>
        <v>#REF!</v>
      </c>
    </row>
    <row r="534" spans="1:2" ht="14.4">
      <c r="A534">
        <f>'All Fields'!H508</f>
        <v>0</v>
      </c>
      <c r="B534" t="e">
        <f t="shared" si="3"/>
        <v>#REF!</v>
      </c>
    </row>
    <row r="535" spans="1:2" ht="14.4">
      <c r="A535">
        <f>'All Fields'!H509</f>
        <v>0</v>
      </c>
      <c r="B535" t="e">
        <f t="shared" ref="B535:B789" si="4">IF(ISBLANK(A535), "", COUNTIF(#REF!,A535))</f>
        <v>#REF!</v>
      </c>
    </row>
    <row r="536" spans="1:2" ht="14.4">
      <c r="A536">
        <f>'All Fields'!H510</f>
        <v>0</v>
      </c>
      <c r="B536" t="e">
        <f t="shared" si="4"/>
        <v>#REF!</v>
      </c>
    </row>
    <row r="537" spans="1:2" ht="14.4">
      <c r="A537">
        <f>'All Fields'!H511</f>
        <v>0</v>
      </c>
      <c r="B537" t="e">
        <f t="shared" si="4"/>
        <v>#REF!</v>
      </c>
    </row>
    <row r="538" spans="1:2" ht="14.4">
      <c r="A538">
        <f>'All Fields'!H512</f>
        <v>0</v>
      </c>
      <c r="B538" t="e">
        <f t="shared" si="4"/>
        <v>#REF!</v>
      </c>
    </row>
    <row r="539" spans="1:2" ht="14.4">
      <c r="A539">
        <f>'All Fields'!H513</f>
        <v>0</v>
      </c>
      <c r="B539" t="e">
        <f t="shared" si="4"/>
        <v>#REF!</v>
      </c>
    </row>
    <row r="540" spans="1:2" ht="14.4">
      <c r="A540">
        <f>'All Fields'!H514</f>
        <v>0</v>
      </c>
      <c r="B540" t="e">
        <f t="shared" si="4"/>
        <v>#REF!</v>
      </c>
    </row>
    <row r="541" spans="1:2" ht="14.4">
      <c r="A541">
        <f>'All Fields'!H515</f>
        <v>0</v>
      </c>
      <c r="B541" t="e">
        <f t="shared" si="4"/>
        <v>#REF!</v>
      </c>
    </row>
    <row r="542" spans="1:2" ht="14.4">
      <c r="A542">
        <f>'All Fields'!H516</f>
        <v>0</v>
      </c>
      <c r="B542" t="e">
        <f t="shared" si="4"/>
        <v>#REF!</v>
      </c>
    </row>
    <row r="543" spans="1:2" ht="14.4">
      <c r="A543">
        <f>'All Fields'!H517</f>
        <v>0</v>
      </c>
      <c r="B543" t="e">
        <f t="shared" si="4"/>
        <v>#REF!</v>
      </c>
    </row>
    <row r="544" spans="1:2" ht="14.4">
      <c r="A544">
        <f>'All Fields'!H518</f>
        <v>0</v>
      </c>
      <c r="B544" t="e">
        <f t="shared" si="4"/>
        <v>#REF!</v>
      </c>
    </row>
    <row r="545" spans="1:2" ht="14.4">
      <c r="A545">
        <f>'All Fields'!H519</f>
        <v>0</v>
      </c>
      <c r="B545" t="e">
        <f t="shared" si="4"/>
        <v>#REF!</v>
      </c>
    </row>
    <row r="546" spans="1:2" ht="14.4">
      <c r="A546">
        <f>'All Fields'!H520</f>
        <v>0</v>
      </c>
      <c r="B546" t="e">
        <f t="shared" si="4"/>
        <v>#REF!</v>
      </c>
    </row>
    <row r="547" spans="1:2" ht="14.4">
      <c r="A547">
        <f>'All Fields'!H521</f>
        <v>0</v>
      </c>
      <c r="B547" t="e">
        <f t="shared" si="4"/>
        <v>#REF!</v>
      </c>
    </row>
    <row r="548" spans="1:2" ht="14.4">
      <c r="A548">
        <f>'All Fields'!H522</f>
        <v>0</v>
      </c>
      <c r="B548" t="e">
        <f t="shared" si="4"/>
        <v>#REF!</v>
      </c>
    </row>
    <row r="549" spans="1:2" ht="14.4">
      <c r="A549">
        <f>'All Fields'!H523</f>
        <v>0</v>
      </c>
      <c r="B549" t="e">
        <f t="shared" si="4"/>
        <v>#REF!</v>
      </c>
    </row>
    <row r="550" spans="1:2" ht="14.4">
      <c r="A550">
        <f>'All Fields'!H524</f>
        <v>0</v>
      </c>
      <c r="B550" t="e">
        <f t="shared" si="4"/>
        <v>#REF!</v>
      </c>
    </row>
    <row r="551" spans="1:2" ht="14.4">
      <c r="A551">
        <f>'All Fields'!H525</f>
        <v>0</v>
      </c>
      <c r="B551" t="e">
        <f t="shared" si="4"/>
        <v>#REF!</v>
      </c>
    </row>
    <row r="552" spans="1:2" ht="14.4">
      <c r="A552">
        <f>'All Fields'!H526</f>
        <v>0</v>
      </c>
      <c r="B552" t="e">
        <f t="shared" si="4"/>
        <v>#REF!</v>
      </c>
    </row>
    <row r="553" spans="1:2" ht="14.4">
      <c r="A553">
        <f>'All Fields'!H527</f>
        <v>0</v>
      </c>
      <c r="B553" t="e">
        <f t="shared" si="4"/>
        <v>#REF!</v>
      </c>
    </row>
    <row r="554" spans="1:2" ht="14.4">
      <c r="A554">
        <f>'All Fields'!H528</f>
        <v>0</v>
      </c>
      <c r="B554" t="e">
        <f t="shared" si="4"/>
        <v>#REF!</v>
      </c>
    </row>
    <row r="555" spans="1:2" ht="14.4">
      <c r="A555">
        <f>'All Fields'!H529</f>
        <v>0</v>
      </c>
      <c r="B555" t="e">
        <f t="shared" si="4"/>
        <v>#REF!</v>
      </c>
    </row>
    <row r="556" spans="1:2" ht="14.4">
      <c r="A556">
        <f>'All Fields'!H530</f>
        <v>0</v>
      </c>
      <c r="B556" t="e">
        <f t="shared" si="4"/>
        <v>#REF!</v>
      </c>
    </row>
    <row r="557" spans="1:2" ht="14.4">
      <c r="A557">
        <f>'All Fields'!H531</f>
        <v>0</v>
      </c>
      <c r="B557" t="e">
        <f t="shared" si="4"/>
        <v>#REF!</v>
      </c>
    </row>
    <row r="558" spans="1:2" ht="14.4">
      <c r="A558">
        <f>'All Fields'!H532</f>
        <v>0</v>
      </c>
      <c r="B558" t="e">
        <f t="shared" si="4"/>
        <v>#REF!</v>
      </c>
    </row>
    <row r="559" spans="1:2" ht="14.4">
      <c r="A559">
        <f>'All Fields'!H533</f>
        <v>0</v>
      </c>
      <c r="B559" t="e">
        <f t="shared" si="4"/>
        <v>#REF!</v>
      </c>
    </row>
    <row r="560" spans="1:2" ht="14.4">
      <c r="A560">
        <f>'All Fields'!H534</f>
        <v>0</v>
      </c>
      <c r="B560" t="e">
        <f t="shared" si="4"/>
        <v>#REF!</v>
      </c>
    </row>
    <row r="561" spans="1:2" ht="14.4">
      <c r="A561">
        <f>'All Fields'!H535</f>
        <v>0</v>
      </c>
      <c r="B561" t="e">
        <f t="shared" si="4"/>
        <v>#REF!</v>
      </c>
    </row>
    <row r="562" spans="1:2" ht="14.4">
      <c r="A562">
        <f>'All Fields'!H536</f>
        <v>0</v>
      </c>
      <c r="B562" t="e">
        <f t="shared" si="4"/>
        <v>#REF!</v>
      </c>
    </row>
    <row r="563" spans="1:2" ht="14.4">
      <c r="A563">
        <f>'All Fields'!H537</f>
        <v>0</v>
      </c>
      <c r="B563" t="e">
        <f t="shared" si="4"/>
        <v>#REF!</v>
      </c>
    </row>
    <row r="564" spans="1:2" ht="14.4">
      <c r="A564">
        <f>'All Fields'!H538</f>
        <v>0</v>
      </c>
      <c r="B564" t="e">
        <f t="shared" si="4"/>
        <v>#REF!</v>
      </c>
    </row>
    <row r="565" spans="1:2" ht="14.4">
      <c r="A565">
        <f>'All Fields'!H539</f>
        <v>0</v>
      </c>
      <c r="B565" t="e">
        <f t="shared" si="4"/>
        <v>#REF!</v>
      </c>
    </row>
    <row r="566" spans="1:2" ht="14.4">
      <c r="A566">
        <f>'All Fields'!H540</f>
        <v>0</v>
      </c>
      <c r="B566" t="e">
        <f t="shared" si="4"/>
        <v>#REF!</v>
      </c>
    </row>
    <row r="567" spans="1:2" ht="14.4">
      <c r="A567">
        <f>'All Fields'!H541</f>
        <v>0</v>
      </c>
      <c r="B567" t="e">
        <f t="shared" si="4"/>
        <v>#REF!</v>
      </c>
    </row>
    <row r="568" spans="1:2" ht="14.4">
      <c r="A568">
        <f>'All Fields'!H542</f>
        <v>0</v>
      </c>
      <c r="B568" t="e">
        <f t="shared" si="4"/>
        <v>#REF!</v>
      </c>
    </row>
    <row r="569" spans="1:2" ht="14.4">
      <c r="A569">
        <f>'All Fields'!H543</f>
        <v>0</v>
      </c>
      <c r="B569" t="e">
        <f t="shared" si="4"/>
        <v>#REF!</v>
      </c>
    </row>
    <row r="570" spans="1:2" ht="14.4">
      <c r="A570">
        <f>'All Fields'!H544</f>
        <v>0</v>
      </c>
      <c r="B570" t="e">
        <f t="shared" si="4"/>
        <v>#REF!</v>
      </c>
    </row>
    <row r="571" spans="1:2" ht="14.4">
      <c r="A571">
        <f>'All Fields'!H545</f>
        <v>0</v>
      </c>
      <c r="B571" t="e">
        <f t="shared" si="4"/>
        <v>#REF!</v>
      </c>
    </row>
    <row r="572" spans="1:2" ht="14.4">
      <c r="A572">
        <f>'All Fields'!H546</f>
        <v>0</v>
      </c>
      <c r="B572" t="e">
        <f t="shared" si="4"/>
        <v>#REF!</v>
      </c>
    </row>
    <row r="573" spans="1:2" ht="14.4">
      <c r="A573">
        <f>'All Fields'!H547</f>
        <v>0</v>
      </c>
      <c r="B573" t="e">
        <f t="shared" si="4"/>
        <v>#REF!</v>
      </c>
    </row>
    <row r="574" spans="1:2" ht="14.4">
      <c r="A574">
        <f>'All Fields'!H548</f>
        <v>0</v>
      </c>
      <c r="B574" t="e">
        <f t="shared" si="4"/>
        <v>#REF!</v>
      </c>
    </row>
    <row r="575" spans="1:2" ht="14.4">
      <c r="A575">
        <f>'All Fields'!H549</f>
        <v>0</v>
      </c>
      <c r="B575" t="e">
        <f t="shared" si="4"/>
        <v>#REF!</v>
      </c>
    </row>
    <row r="576" spans="1:2" ht="14.4">
      <c r="A576">
        <f>'All Fields'!H550</f>
        <v>0</v>
      </c>
      <c r="B576" t="e">
        <f t="shared" si="4"/>
        <v>#REF!</v>
      </c>
    </row>
    <row r="577" spans="1:2" ht="14.4">
      <c r="A577">
        <f>'All Fields'!H551</f>
        <v>0</v>
      </c>
      <c r="B577" t="e">
        <f t="shared" si="4"/>
        <v>#REF!</v>
      </c>
    </row>
    <row r="578" spans="1:2" ht="14.4">
      <c r="A578">
        <f>'All Fields'!H552</f>
        <v>0</v>
      </c>
      <c r="B578" t="e">
        <f t="shared" si="4"/>
        <v>#REF!</v>
      </c>
    </row>
    <row r="579" spans="1:2" ht="14.4">
      <c r="A579">
        <f>'All Fields'!H553</f>
        <v>0</v>
      </c>
      <c r="B579" t="e">
        <f t="shared" si="4"/>
        <v>#REF!</v>
      </c>
    </row>
    <row r="580" spans="1:2" ht="14.4">
      <c r="A580">
        <f>'All Fields'!H554</f>
        <v>0</v>
      </c>
      <c r="B580" t="e">
        <f t="shared" si="4"/>
        <v>#REF!</v>
      </c>
    </row>
    <row r="581" spans="1:2" ht="14.4">
      <c r="A581">
        <f>'All Fields'!H555</f>
        <v>0</v>
      </c>
      <c r="B581" t="e">
        <f t="shared" si="4"/>
        <v>#REF!</v>
      </c>
    </row>
    <row r="582" spans="1:2" ht="14.4">
      <c r="A582">
        <f>'All Fields'!H556</f>
        <v>0</v>
      </c>
      <c r="B582" t="e">
        <f t="shared" si="4"/>
        <v>#REF!</v>
      </c>
    </row>
    <row r="583" spans="1:2" ht="14.4">
      <c r="A583">
        <f>'All Fields'!H557</f>
        <v>0</v>
      </c>
      <c r="B583" t="e">
        <f t="shared" si="4"/>
        <v>#REF!</v>
      </c>
    </row>
    <row r="584" spans="1:2" ht="14.4">
      <c r="A584">
        <f>'All Fields'!H558</f>
        <v>0</v>
      </c>
      <c r="B584" t="e">
        <f t="shared" si="4"/>
        <v>#REF!</v>
      </c>
    </row>
    <row r="585" spans="1:2" ht="14.4">
      <c r="A585">
        <f>'All Fields'!H559</f>
        <v>0</v>
      </c>
      <c r="B585" t="e">
        <f t="shared" si="4"/>
        <v>#REF!</v>
      </c>
    </row>
    <row r="586" spans="1:2" ht="14.4">
      <c r="A586">
        <f>'All Fields'!H560</f>
        <v>0</v>
      </c>
      <c r="B586" t="e">
        <f t="shared" si="4"/>
        <v>#REF!</v>
      </c>
    </row>
    <row r="587" spans="1:2" ht="14.4">
      <c r="A587">
        <f>'All Fields'!H561</f>
        <v>0</v>
      </c>
      <c r="B587" t="e">
        <f t="shared" si="4"/>
        <v>#REF!</v>
      </c>
    </row>
    <row r="588" spans="1:2" ht="14.4">
      <c r="A588">
        <f>'All Fields'!H562</f>
        <v>0</v>
      </c>
      <c r="B588" t="e">
        <f t="shared" si="4"/>
        <v>#REF!</v>
      </c>
    </row>
    <row r="589" spans="1:2" ht="14.4">
      <c r="A589">
        <f>'All Fields'!H563</f>
        <v>0</v>
      </c>
      <c r="B589" t="e">
        <f t="shared" si="4"/>
        <v>#REF!</v>
      </c>
    </row>
    <row r="590" spans="1:2" ht="14.4">
      <c r="A590">
        <f>'All Fields'!H564</f>
        <v>0</v>
      </c>
      <c r="B590" t="e">
        <f t="shared" si="4"/>
        <v>#REF!</v>
      </c>
    </row>
    <row r="591" spans="1:2" ht="14.4">
      <c r="A591">
        <f>'All Fields'!H565</f>
        <v>0</v>
      </c>
      <c r="B591" t="e">
        <f t="shared" si="4"/>
        <v>#REF!</v>
      </c>
    </row>
    <row r="592" spans="1:2" ht="14.4">
      <c r="A592">
        <f>'All Fields'!H566</f>
        <v>0</v>
      </c>
      <c r="B592" t="e">
        <f t="shared" si="4"/>
        <v>#REF!</v>
      </c>
    </row>
    <row r="593" spans="1:2" ht="14.4">
      <c r="A593">
        <f>'All Fields'!H567</f>
        <v>0</v>
      </c>
      <c r="B593" t="e">
        <f t="shared" si="4"/>
        <v>#REF!</v>
      </c>
    </row>
    <row r="594" spans="1:2" ht="14.4">
      <c r="A594">
        <f>'All Fields'!H568</f>
        <v>0</v>
      </c>
      <c r="B594" t="e">
        <f t="shared" si="4"/>
        <v>#REF!</v>
      </c>
    </row>
    <row r="595" spans="1:2" ht="14.4">
      <c r="A595">
        <f>'All Fields'!H569</f>
        <v>0</v>
      </c>
      <c r="B595" t="e">
        <f t="shared" si="4"/>
        <v>#REF!</v>
      </c>
    </row>
    <row r="596" spans="1:2" ht="14.4">
      <c r="A596">
        <f>'All Fields'!H570</f>
        <v>0</v>
      </c>
      <c r="B596" t="e">
        <f t="shared" si="4"/>
        <v>#REF!</v>
      </c>
    </row>
    <row r="597" spans="1:2" ht="14.4">
      <c r="A597">
        <f>'All Fields'!H571</f>
        <v>0</v>
      </c>
      <c r="B597" t="e">
        <f t="shared" si="4"/>
        <v>#REF!</v>
      </c>
    </row>
    <row r="598" spans="1:2" ht="14.4">
      <c r="A598">
        <f>'All Fields'!H572</f>
        <v>0</v>
      </c>
      <c r="B598" t="e">
        <f t="shared" si="4"/>
        <v>#REF!</v>
      </c>
    </row>
    <row r="599" spans="1:2" ht="14.4">
      <c r="A599">
        <f>'All Fields'!H573</f>
        <v>0</v>
      </c>
      <c r="B599" t="e">
        <f t="shared" si="4"/>
        <v>#REF!</v>
      </c>
    </row>
    <row r="600" spans="1:2" ht="14.4">
      <c r="A600">
        <f>'All Fields'!H574</f>
        <v>0</v>
      </c>
      <c r="B600" t="e">
        <f t="shared" si="4"/>
        <v>#REF!</v>
      </c>
    </row>
    <row r="601" spans="1:2" ht="14.4">
      <c r="A601">
        <f>'All Fields'!H575</f>
        <v>0</v>
      </c>
      <c r="B601" t="e">
        <f t="shared" si="4"/>
        <v>#REF!</v>
      </c>
    </row>
    <row r="602" spans="1:2" ht="14.4">
      <c r="A602">
        <f>'All Fields'!H576</f>
        <v>0</v>
      </c>
      <c r="B602" t="e">
        <f t="shared" si="4"/>
        <v>#REF!</v>
      </c>
    </row>
    <row r="603" spans="1:2" ht="14.4">
      <c r="A603">
        <f>'All Fields'!H577</f>
        <v>0</v>
      </c>
      <c r="B603" t="e">
        <f t="shared" si="4"/>
        <v>#REF!</v>
      </c>
    </row>
    <row r="604" spans="1:2" ht="14.4">
      <c r="A604">
        <f>'All Fields'!H578</f>
        <v>0</v>
      </c>
      <c r="B604" t="e">
        <f t="shared" si="4"/>
        <v>#REF!</v>
      </c>
    </row>
    <row r="605" spans="1:2" ht="14.4">
      <c r="A605">
        <f>'All Fields'!H579</f>
        <v>0</v>
      </c>
      <c r="B605" t="e">
        <f t="shared" si="4"/>
        <v>#REF!</v>
      </c>
    </row>
    <row r="606" spans="1:2" ht="14.4">
      <c r="A606">
        <f>'All Fields'!H580</f>
        <v>0</v>
      </c>
      <c r="B606" t="e">
        <f t="shared" si="4"/>
        <v>#REF!</v>
      </c>
    </row>
    <row r="607" spans="1:2" ht="14.4">
      <c r="A607">
        <f>'All Fields'!H581</f>
        <v>0</v>
      </c>
      <c r="B607" t="e">
        <f t="shared" si="4"/>
        <v>#REF!</v>
      </c>
    </row>
    <row r="608" spans="1:2" ht="14.4">
      <c r="A608">
        <f>'All Fields'!H582</f>
        <v>0</v>
      </c>
      <c r="B608" t="e">
        <f t="shared" si="4"/>
        <v>#REF!</v>
      </c>
    </row>
    <row r="609" spans="1:2" ht="14.4">
      <c r="A609">
        <f>'All Fields'!H583</f>
        <v>0</v>
      </c>
      <c r="B609" t="e">
        <f t="shared" si="4"/>
        <v>#REF!</v>
      </c>
    </row>
    <row r="610" spans="1:2" ht="14.4">
      <c r="A610">
        <f>'All Fields'!H584</f>
        <v>0</v>
      </c>
      <c r="B610" t="e">
        <f t="shared" si="4"/>
        <v>#REF!</v>
      </c>
    </row>
    <row r="611" spans="1:2" ht="14.4">
      <c r="A611">
        <f>'All Fields'!H585</f>
        <v>0</v>
      </c>
      <c r="B611" t="e">
        <f t="shared" si="4"/>
        <v>#REF!</v>
      </c>
    </row>
    <row r="612" spans="1:2" ht="14.4">
      <c r="A612">
        <f>'All Fields'!H586</f>
        <v>0</v>
      </c>
      <c r="B612" t="e">
        <f t="shared" si="4"/>
        <v>#REF!</v>
      </c>
    </row>
    <row r="613" spans="1:2" ht="14.4">
      <c r="A613">
        <f>'All Fields'!H587</f>
        <v>0</v>
      </c>
      <c r="B613" t="e">
        <f t="shared" si="4"/>
        <v>#REF!</v>
      </c>
    </row>
    <row r="614" spans="1:2" ht="14.4">
      <c r="A614">
        <f>'All Fields'!H588</f>
        <v>0</v>
      </c>
      <c r="B614" t="e">
        <f t="shared" si="4"/>
        <v>#REF!</v>
      </c>
    </row>
    <row r="615" spans="1:2" ht="14.4">
      <c r="A615">
        <f>'All Fields'!H589</f>
        <v>0</v>
      </c>
      <c r="B615" t="e">
        <f t="shared" si="4"/>
        <v>#REF!</v>
      </c>
    </row>
    <row r="616" spans="1:2" ht="14.4">
      <c r="A616">
        <f>'All Fields'!H590</f>
        <v>0</v>
      </c>
      <c r="B616" t="e">
        <f t="shared" si="4"/>
        <v>#REF!</v>
      </c>
    </row>
    <row r="617" spans="1:2" ht="14.4">
      <c r="A617">
        <f>'All Fields'!H591</f>
        <v>0</v>
      </c>
      <c r="B617" t="e">
        <f t="shared" si="4"/>
        <v>#REF!</v>
      </c>
    </row>
    <row r="618" spans="1:2" ht="14.4">
      <c r="A618">
        <f>'All Fields'!H592</f>
        <v>0</v>
      </c>
      <c r="B618" t="e">
        <f t="shared" si="4"/>
        <v>#REF!</v>
      </c>
    </row>
    <row r="619" spans="1:2" ht="14.4">
      <c r="A619">
        <f>'All Fields'!H593</f>
        <v>0</v>
      </c>
      <c r="B619" t="e">
        <f t="shared" si="4"/>
        <v>#REF!</v>
      </c>
    </row>
    <row r="620" spans="1:2" ht="14.4">
      <c r="A620">
        <f>'All Fields'!H594</f>
        <v>0</v>
      </c>
      <c r="B620" t="e">
        <f t="shared" si="4"/>
        <v>#REF!</v>
      </c>
    </row>
    <row r="621" spans="1:2" ht="14.4">
      <c r="A621">
        <f>'All Fields'!H595</f>
        <v>0</v>
      </c>
      <c r="B621" t="e">
        <f t="shared" si="4"/>
        <v>#REF!</v>
      </c>
    </row>
    <row r="622" spans="1:2" ht="14.4">
      <c r="A622">
        <f>'All Fields'!H596</f>
        <v>0</v>
      </c>
      <c r="B622" t="e">
        <f t="shared" si="4"/>
        <v>#REF!</v>
      </c>
    </row>
    <row r="623" spans="1:2" ht="14.4">
      <c r="A623">
        <f>'All Fields'!H597</f>
        <v>0</v>
      </c>
      <c r="B623" t="e">
        <f t="shared" si="4"/>
        <v>#REF!</v>
      </c>
    </row>
    <row r="624" spans="1:2" ht="14.4">
      <c r="A624">
        <f>'All Fields'!H598</f>
        <v>0</v>
      </c>
      <c r="B624" t="e">
        <f t="shared" si="4"/>
        <v>#REF!</v>
      </c>
    </row>
    <row r="625" spans="1:2" ht="14.4">
      <c r="A625">
        <f>'All Fields'!H599</f>
        <v>0</v>
      </c>
      <c r="B625" t="e">
        <f t="shared" si="4"/>
        <v>#REF!</v>
      </c>
    </row>
    <row r="626" spans="1:2" ht="14.4">
      <c r="A626">
        <f>'All Fields'!H600</f>
        <v>0</v>
      </c>
      <c r="B626" t="e">
        <f t="shared" si="4"/>
        <v>#REF!</v>
      </c>
    </row>
    <row r="627" spans="1:2" ht="14.4">
      <c r="A627">
        <f>'All Fields'!H601</f>
        <v>0</v>
      </c>
      <c r="B627" t="e">
        <f t="shared" si="4"/>
        <v>#REF!</v>
      </c>
    </row>
    <row r="628" spans="1:2" ht="14.4">
      <c r="A628">
        <f>'All Fields'!H602</f>
        <v>0</v>
      </c>
      <c r="B628" t="e">
        <f t="shared" si="4"/>
        <v>#REF!</v>
      </c>
    </row>
    <row r="629" spans="1:2" ht="14.4">
      <c r="A629">
        <f>'All Fields'!H603</f>
        <v>0</v>
      </c>
      <c r="B629" t="e">
        <f t="shared" si="4"/>
        <v>#REF!</v>
      </c>
    </row>
    <row r="630" spans="1:2" ht="14.4">
      <c r="A630">
        <f>'All Fields'!H604</f>
        <v>0</v>
      </c>
      <c r="B630" t="e">
        <f t="shared" si="4"/>
        <v>#REF!</v>
      </c>
    </row>
    <row r="631" spans="1:2" ht="14.4">
      <c r="A631">
        <f>'All Fields'!H605</f>
        <v>0</v>
      </c>
      <c r="B631" t="e">
        <f t="shared" si="4"/>
        <v>#REF!</v>
      </c>
    </row>
    <row r="632" spans="1:2" ht="14.4">
      <c r="A632">
        <f>'All Fields'!H606</f>
        <v>0</v>
      </c>
      <c r="B632" t="e">
        <f t="shared" si="4"/>
        <v>#REF!</v>
      </c>
    </row>
    <row r="633" spans="1:2" ht="14.4">
      <c r="A633">
        <f>'All Fields'!H607</f>
        <v>0</v>
      </c>
      <c r="B633" t="e">
        <f t="shared" si="4"/>
        <v>#REF!</v>
      </c>
    </row>
    <row r="634" spans="1:2" ht="14.4">
      <c r="A634">
        <f>'All Fields'!H608</f>
        <v>0</v>
      </c>
      <c r="B634" t="e">
        <f t="shared" si="4"/>
        <v>#REF!</v>
      </c>
    </row>
    <row r="635" spans="1:2" ht="14.4">
      <c r="A635">
        <f>'All Fields'!H609</f>
        <v>0</v>
      </c>
      <c r="B635" t="e">
        <f t="shared" si="4"/>
        <v>#REF!</v>
      </c>
    </row>
    <row r="636" spans="1:2" ht="14.4">
      <c r="A636">
        <f>'All Fields'!H610</f>
        <v>0</v>
      </c>
      <c r="B636" t="e">
        <f t="shared" si="4"/>
        <v>#REF!</v>
      </c>
    </row>
    <row r="637" spans="1:2" ht="14.4">
      <c r="A637">
        <f>'All Fields'!H611</f>
        <v>0</v>
      </c>
      <c r="B637" t="e">
        <f t="shared" si="4"/>
        <v>#REF!</v>
      </c>
    </row>
    <row r="638" spans="1:2" ht="14.4">
      <c r="A638">
        <f>'All Fields'!H612</f>
        <v>0</v>
      </c>
      <c r="B638" t="e">
        <f t="shared" si="4"/>
        <v>#REF!</v>
      </c>
    </row>
    <row r="639" spans="1:2" ht="14.4">
      <c r="A639">
        <f>'All Fields'!H613</f>
        <v>0</v>
      </c>
      <c r="B639" t="e">
        <f t="shared" si="4"/>
        <v>#REF!</v>
      </c>
    </row>
    <row r="640" spans="1:2" ht="14.4">
      <c r="A640">
        <f>'All Fields'!H614</f>
        <v>0</v>
      </c>
      <c r="B640" t="e">
        <f t="shared" si="4"/>
        <v>#REF!</v>
      </c>
    </row>
    <row r="641" spans="1:2" ht="14.4">
      <c r="A641">
        <f>'All Fields'!H615</f>
        <v>0</v>
      </c>
      <c r="B641" t="e">
        <f t="shared" si="4"/>
        <v>#REF!</v>
      </c>
    </row>
    <row r="642" spans="1:2" ht="14.4">
      <c r="A642">
        <f>'All Fields'!H616</f>
        <v>0</v>
      </c>
      <c r="B642" t="e">
        <f t="shared" si="4"/>
        <v>#REF!</v>
      </c>
    </row>
    <row r="643" spans="1:2" ht="14.4">
      <c r="A643">
        <f>'All Fields'!H617</f>
        <v>0</v>
      </c>
      <c r="B643" t="e">
        <f t="shared" si="4"/>
        <v>#REF!</v>
      </c>
    </row>
    <row r="644" spans="1:2" ht="14.4">
      <c r="A644">
        <f>'All Fields'!H618</f>
        <v>0</v>
      </c>
      <c r="B644" t="e">
        <f t="shared" si="4"/>
        <v>#REF!</v>
      </c>
    </row>
    <row r="645" spans="1:2" ht="14.4">
      <c r="A645">
        <f>'All Fields'!H619</f>
        <v>0</v>
      </c>
      <c r="B645" t="e">
        <f t="shared" si="4"/>
        <v>#REF!</v>
      </c>
    </row>
    <row r="646" spans="1:2" ht="14.4">
      <c r="A646">
        <f>'All Fields'!H620</f>
        <v>0</v>
      </c>
      <c r="B646" t="e">
        <f t="shared" si="4"/>
        <v>#REF!</v>
      </c>
    </row>
    <row r="647" spans="1:2" ht="14.4">
      <c r="A647">
        <f>'All Fields'!H621</f>
        <v>0</v>
      </c>
      <c r="B647" t="e">
        <f t="shared" si="4"/>
        <v>#REF!</v>
      </c>
    </row>
    <row r="648" spans="1:2" ht="14.4">
      <c r="A648">
        <f>'All Fields'!H622</f>
        <v>0</v>
      </c>
      <c r="B648" t="e">
        <f t="shared" si="4"/>
        <v>#REF!</v>
      </c>
    </row>
    <row r="649" spans="1:2" ht="14.4">
      <c r="A649">
        <f>'All Fields'!H623</f>
        <v>0</v>
      </c>
      <c r="B649" t="e">
        <f t="shared" si="4"/>
        <v>#REF!</v>
      </c>
    </row>
    <row r="650" spans="1:2" ht="14.4">
      <c r="A650">
        <f>'All Fields'!H624</f>
        <v>0</v>
      </c>
      <c r="B650" t="e">
        <f t="shared" si="4"/>
        <v>#REF!</v>
      </c>
    </row>
    <row r="651" spans="1:2" ht="14.4">
      <c r="A651">
        <f>'All Fields'!H625</f>
        <v>0</v>
      </c>
      <c r="B651" t="e">
        <f t="shared" si="4"/>
        <v>#REF!</v>
      </c>
    </row>
    <row r="652" spans="1:2" ht="14.4">
      <c r="A652">
        <f>'All Fields'!H626</f>
        <v>0</v>
      </c>
      <c r="B652" t="e">
        <f t="shared" si="4"/>
        <v>#REF!</v>
      </c>
    </row>
    <row r="653" spans="1:2" ht="14.4">
      <c r="A653">
        <f>'All Fields'!H627</f>
        <v>0</v>
      </c>
      <c r="B653" t="e">
        <f t="shared" si="4"/>
        <v>#REF!</v>
      </c>
    </row>
    <row r="654" spans="1:2" ht="14.4">
      <c r="A654">
        <f>'All Fields'!H628</f>
        <v>0</v>
      </c>
      <c r="B654" t="e">
        <f t="shared" si="4"/>
        <v>#REF!</v>
      </c>
    </row>
    <row r="655" spans="1:2" ht="14.4">
      <c r="A655">
        <f>'All Fields'!H629</f>
        <v>0</v>
      </c>
      <c r="B655" t="e">
        <f t="shared" si="4"/>
        <v>#REF!</v>
      </c>
    </row>
    <row r="656" spans="1:2" ht="14.4">
      <c r="A656">
        <f>'All Fields'!H630</f>
        <v>0</v>
      </c>
      <c r="B656" t="e">
        <f t="shared" si="4"/>
        <v>#REF!</v>
      </c>
    </row>
    <row r="657" spans="1:2" ht="14.4">
      <c r="A657">
        <f>'All Fields'!H631</f>
        <v>0</v>
      </c>
      <c r="B657" t="e">
        <f t="shared" si="4"/>
        <v>#REF!</v>
      </c>
    </row>
    <row r="658" spans="1:2" ht="14.4">
      <c r="A658">
        <f>'All Fields'!H632</f>
        <v>0</v>
      </c>
      <c r="B658" t="e">
        <f t="shared" si="4"/>
        <v>#REF!</v>
      </c>
    </row>
    <row r="659" spans="1:2" ht="14.4">
      <c r="A659">
        <f>'All Fields'!H633</f>
        <v>0</v>
      </c>
      <c r="B659" t="e">
        <f t="shared" si="4"/>
        <v>#REF!</v>
      </c>
    </row>
    <row r="660" spans="1:2" ht="14.4">
      <c r="A660">
        <f>'All Fields'!H634</f>
        <v>0</v>
      </c>
      <c r="B660" t="e">
        <f t="shared" si="4"/>
        <v>#REF!</v>
      </c>
    </row>
    <row r="661" spans="1:2" ht="14.4">
      <c r="A661">
        <f>'All Fields'!H635</f>
        <v>0</v>
      </c>
      <c r="B661" t="e">
        <f t="shared" si="4"/>
        <v>#REF!</v>
      </c>
    </row>
    <row r="662" spans="1:2" ht="14.4">
      <c r="A662">
        <f>'All Fields'!H636</f>
        <v>0</v>
      </c>
      <c r="B662" t="e">
        <f t="shared" si="4"/>
        <v>#REF!</v>
      </c>
    </row>
    <row r="663" spans="1:2" ht="14.4">
      <c r="A663">
        <f>'All Fields'!H637</f>
        <v>0</v>
      </c>
      <c r="B663" t="e">
        <f t="shared" si="4"/>
        <v>#REF!</v>
      </c>
    </row>
    <row r="664" spans="1:2" ht="14.4">
      <c r="A664">
        <f>'All Fields'!H638</f>
        <v>0</v>
      </c>
      <c r="B664" t="e">
        <f t="shared" si="4"/>
        <v>#REF!</v>
      </c>
    </row>
    <row r="665" spans="1:2" ht="14.4">
      <c r="A665">
        <f>'All Fields'!H639</f>
        <v>0</v>
      </c>
      <c r="B665" t="e">
        <f t="shared" si="4"/>
        <v>#REF!</v>
      </c>
    </row>
    <row r="666" spans="1:2" ht="14.4">
      <c r="A666">
        <f>'All Fields'!H640</f>
        <v>0</v>
      </c>
      <c r="B666" t="e">
        <f t="shared" si="4"/>
        <v>#REF!</v>
      </c>
    </row>
    <row r="667" spans="1:2" ht="14.4">
      <c r="A667">
        <f>'All Fields'!H641</f>
        <v>0</v>
      </c>
      <c r="B667" t="e">
        <f t="shared" si="4"/>
        <v>#REF!</v>
      </c>
    </row>
    <row r="668" spans="1:2" ht="14.4">
      <c r="A668">
        <f>'All Fields'!H642</f>
        <v>0</v>
      </c>
      <c r="B668" t="e">
        <f t="shared" si="4"/>
        <v>#REF!</v>
      </c>
    </row>
    <row r="669" spans="1:2" ht="14.4">
      <c r="A669">
        <f>'All Fields'!H643</f>
        <v>0</v>
      </c>
      <c r="B669" t="e">
        <f t="shared" si="4"/>
        <v>#REF!</v>
      </c>
    </row>
    <row r="670" spans="1:2" ht="14.4">
      <c r="A670">
        <f>'All Fields'!H644</f>
        <v>0</v>
      </c>
      <c r="B670" t="e">
        <f t="shared" si="4"/>
        <v>#REF!</v>
      </c>
    </row>
    <row r="671" spans="1:2" ht="14.4">
      <c r="A671">
        <f>'All Fields'!H645</f>
        <v>0</v>
      </c>
      <c r="B671" t="e">
        <f t="shared" si="4"/>
        <v>#REF!</v>
      </c>
    </row>
    <row r="672" spans="1:2" ht="14.4">
      <c r="A672">
        <f>'All Fields'!H646</f>
        <v>0</v>
      </c>
      <c r="B672" t="e">
        <f t="shared" si="4"/>
        <v>#REF!</v>
      </c>
    </row>
    <row r="673" spans="1:2" ht="14.4">
      <c r="A673">
        <f>'All Fields'!H647</f>
        <v>0</v>
      </c>
      <c r="B673" t="e">
        <f t="shared" si="4"/>
        <v>#REF!</v>
      </c>
    </row>
    <row r="674" spans="1:2" ht="14.4">
      <c r="A674">
        <f>'All Fields'!H648</f>
        <v>0</v>
      </c>
      <c r="B674" t="e">
        <f t="shared" si="4"/>
        <v>#REF!</v>
      </c>
    </row>
    <row r="675" spans="1:2" ht="14.4">
      <c r="A675">
        <f>'All Fields'!H649</f>
        <v>0</v>
      </c>
      <c r="B675" t="e">
        <f t="shared" si="4"/>
        <v>#REF!</v>
      </c>
    </row>
    <row r="676" spans="1:2" ht="14.4">
      <c r="A676">
        <f>'All Fields'!H650</f>
        <v>0</v>
      </c>
      <c r="B676" t="e">
        <f t="shared" si="4"/>
        <v>#REF!</v>
      </c>
    </row>
    <row r="677" spans="1:2" ht="14.4">
      <c r="A677">
        <f>'All Fields'!H651</f>
        <v>0</v>
      </c>
      <c r="B677" t="e">
        <f t="shared" si="4"/>
        <v>#REF!</v>
      </c>
    </row>
    <row r="678" spans="1:2" ht="14.4">
      <c r="A678">
        <f>'All Fields'!H652</f>
        <v>0</v>
      </c>
      <c r="B678" t="e">
        <f t="shared" si="4"/>
        <v>#REF!</v>
      </c>
    </row>
    <row r="679" spans="1:2" ht="14.4">
      <c r="A679">
        <f>'All Fields'!H653</f>
        <v>0</v>
      </c>
      <c r="B679" t="e">
        <f t="shared" si="4"/>
        <v>#REF!</v>
      </c>
    </row>
    <row r="680" spans="1:2" ht="14.4">
      <c r="A680">
        <f>'All Fields'!H654</f>
        <v>0</v>
      </c>
      <c r="B680" t="e">
        <f t="shared" si="4"/>
        <v>#REF!</v>
      </c>
    </row>
    <row r="681" spans="1:2" ht="14.4">
      <c r="A681">
        <f>'All Fields'!H655</f>
        <v>0</v>
      </c>
      <c r="B681" t="e">
        <f t="shared" si="4"/>
        <v>#REF!</v>
      </c>
    </row>
    <row r="682" spans="1:2" ht="14.4">
      <c r="A682">
        <f>'All Fields'!H656</f>
        <v>0</v>
      </c>
      <c r="B682" t="e">
        <f t="shared" si="4"/>
        <v>#REF!</v>
      </c>
    </row>
    <row r="683" spans="1:2" ht="14.4">
      <c r="A683">
        <f>'All Fields'!H657</f>
        <v>0</v>
      </c>
      <c r="B683" t="e">
        <f t="shared" si="4"/>
        <v>#REF!</v>
      </c>
    </row>
    <row r="684" spans="1:2" ht="14.4">
      <c r="A684">
        <f>'All Fields'!H658</f>
        <v>0</v>
      </c>
      <c r="B684" t="e">
        <f t="shared" si="4"/>
        <v>#REF!</v>
      </c>
    </row>
    <row r="685" spans="1:2" ht="14.4">
      <c r="A685">
        <f>'All Fields'!H659</f>
        <v>0</v>
      </c>
      <c r="B685" t="e">
        <f t="shared" si="4"/>
        <v>#REF!</v>
      </c>
    </row>
    <row r="686" spans="1:2" ht="14.4">
      <c r="A686">
        <f>'All Fields'!H660</f>
        <v>0</v>
      </c>
      <c r="B686" t="e">
        <f t="shared" si="4"/>
        <v>#REF!</v>
      </c>
    </row>
    <row r="687" spans="1:2" ht="14.4">
      <c r="A687">
        <f>'All Fields'!H661</f>
        <v>0</v>
      </c>
      <c r="B687" t="e">
        <f t="shared" si="4"/>
        <v>#REF!</v>
      </c>
    </row>
    <row r="688" spans="1:2" ht="14.4">
      <c r="A688">
        <f>'All Fields'!H662</f>
        <v>0</v>
      </c>
      <c r="B688" t="e">
        <f t="shared" si="4"/>
        <v>#REF!</v>
      </c>
    </row>
    <row r="689" spans="1:2" ht="14.4">
      <c r="A689">
        <f>'All Fields'!H663</f>
        <v>0</v>
      </c>
      <c r="B689" t="e">
        <f t="shared" si="4"/>
        <v>#REF!</v>
      </c>
    </row>
    <row r="690" spans="1:2" ht="14.4">
      <c r="A690">
        <f>'All Fields'!H664</f>
        <v>0</v>
      </c>
      <c r="B690" t="e">
        <f t="shared" si="4"/>
        <v>#REF!</v>
      </c>
    </row>
    <row r="691" spans="1:2" ht="14.4">
      <c r="A691">
        <f>'All Fields'!H665</f>
        <v>0</v>
      </c>
      <c r="B691" t="e">
        <f t="shared" si="4"/>
        <v>#REF!</v>
      </c>
    </row>
    <row r="692" spans="1:2" ht="14.4">
      <c r="A692">
        <f>'All Fields'!H666</f>
        <v>0</v>
      </c>
      <c r="B692" t="e">
        <f t="shared" si="4"/>
        <v>#REF!</v>
      </c>
    </row>
    <row r="693" spans="1:2" ht="14.4">
      <c r="A693">
        <f>'All Fields'!H667</f>
        <v>0</v>
      </c>
      <c r="B693" t="e">
        <f t="shared" si="4"/>
        <v>#REF!</v>
      </c>
    </row>
    <row r="694" spans="1:2" ht="14.4">
      <c r="A694">
        <f>'All Fields'!H668</f>
        <v>0</v>
      </c>
      <c r="B694" t="e">
        <f t="shared" si="4"/>
        <v>#REF!</v>
      </c>
    </row>
    <row r="695" spans="1:2" ht="14.4">
      <c r="A695">
        <f>'All Fields'!H669</f>
        <v>0</v>
      </c>
      <c r="B695" t="e">
        <f t="shared" si="4"/>
        <v>#REF!</v>
      </c>
    </row>
    <row r="696" spans="1:2" ht="14.4">
      <c r="A696">
        <f>'All Fields'!H670</f>
        <v>0</v>
      </c>
      <c r="B696" t="e">
        <f t="shared" si="4"/>
        <v>#REF!</v>
      </c>
    </row>
    <row r="697" spans="1:2" ht="14.4">
      <c r="A697">
        <f>'All Fields'!H671</f>
        <v>0</v>
      </c>
      <c r="B697" t="e">
        <f t="shared" si="4"/>
        <v>#REF!</v>
      </c>
    </row>
    <row r="698" spans="1:2" ht="14.4">
      <c r="A698">
        <f>'All Fields'!H672</f>
        <v>0</v>
      </c>
      <c r="B698" t="e">
        <f t="shared" si="4"/>
        <v>#REF!</v>
      </c>
    </row>
    <row r="699" spans="1:2" ht="14.4">
      <c r="A699">
        <f>'All Fields'!H673</f>
        <v>0</v>
      </c>
      <c r="B699" t="e">
        <f t="shared" si="4"/>
        <v>#REF!</v>
      </c>
    </row>
    <row r="700" spans="1:2" ht="14.4">
      <c r="A700">
        <f>'All Fields'!H674</f>
        <v>0</v>
      </c>
      <c r="B700" t="e">
        <f t="shared" si="4"/>
        <v>#REF!</v>
      </c>
    </row>
    <row r="701" spans="1:2" ht="14.4">
      <c r="A701">
        <f>'All Fields'!H675</f>
        <v>0</v>
      </c>
      <c r="B701" t="e">
        <f t="shared" si="4"/>
        <v>#REF!</v>
      </c>
    </row>
    <row r="702" spans="1:2" ht="14.4">
      <c r="A702">
        <f>'All Fields'!H676</f>
        <v>0</v>
      </c>
      <c r="B702" t="e">
        <f t="shared" si="4"/>
        <v>#REF!</v>
      </c>
    </row>
    <row r="703" spans="1:2" ht="14.4">
      <c r="A703">
        <f>'All Fields'!H677</f>
        <v>0</v>
      </c>
      <c r="B703" t="e">
        <f t="shared" si="4"/>
        <v>#REF!</v>
      </c>
    </row>
    <row r="704" spans="1:2" ht="14.4">
      <c r="A704">
        <f>'All Fields'!H678</f>
        <v>0</v>
      </c>
      <c r="B704" t="e">
        <f t="shared" si="4"/>
        <v>#REF!</v>
      </c>
    </row>
    <row r="705" spans="1:2" ht="14.4">
      <c r="A705">
        <f>'All Fields'!H679</f>
        <v>0</v>
      </c>
      <c r="B705" t="e">
        <f t="shared" si="4"/>
        <v>#REF!</v>
      </c>
    </row>
    <row r="706" spans="1:2" ht="14.4">
      <c r="A706">
        <f>'All Fields'!H680</f>
        <v>0</v>
      </c>
      <c r="B706" t="e">
        <f t="shared" si="4"/>
        <v>#REF!</v>
      </c>
    </row>
    <row r="707" spans="1:2" ht="14.4">
      <c r="A707">
        <f>'All Fields'!H681</f>
        <v>0</v>
      </c>
      <c r="B707" t="e">
        <f t="shared" si="4"/>
        <v>#REF!</v>
      </c>
    </row>
    <row r="708" spans="1:2" ht="14.4">
      <c r="A708">
        <f>'All Fields'!H682</f>
        <v>0</v>
      </c>
      <c r="B708" t="e">
        <f t="shared" si="4"/>
        <v>#REF!</v>
      </c>
    </row>
    <row r="709" spans="1:2" ht="14.4">
      <c r="A709">
        <f>'All Fields'!H683</f>
        <v>0</v>
      </c>
      <c r="B709" t="e">
        <f t="shared" si="4"/>
        <v>#REF!</v>
      </c>
    </row>
    <row r="710" spans="1:2" ht="14.4">
      <c r="A710">
        <f>'All Fields'!H684</f>
        <v>0</v>
      </c>
      <c r="B710" t="e">
        <f t="shared" si="4"/>
        <v>#REF!</v>
      </c>
    </row>
    <row r="711" spans="1:2" ht="14.4">
      <c r="A711">
        <f>'All Fields'!H685</f>
        <v>0</v>
      </c>
      <c r="B711" t="e">
        <f t="shared" si="4"/>
        <v>#REF!</v>
      </c>
    </row>
    <row r="712" spans="1:2" ht="14.4">
      <c r="A712">
        <f>'All Fields'!H686</f>
        <v>0</v>
      </c>
      <c r="B712" t="e">
        <f t="shared" si="4"/>
        <v>#REF!</v>
      </c>
    </row>
    <row r="713" spans="1:2" ht="14.4">
      <c r="A713">
        <f>'All Fields'!H687</f>
        <v>0</v>
      </c>
      <c r="B713" t="e">
        <f t="shared" si="4"/>
        <v>#REF!</v>
      </c>
    </row>
    <row r="714" spans="1:2" ht="14.4">
      <c r="A714">
        <f>'All Fields'!H688</f>
        <v>0</v>
      </c>
      <c r="B714" t="e">
        <f t="shared" si="4"/>
        <v>#REF!</v>
      </c>
    </row>
    <row r="715" spans="1:2" ht="14.4">
      <c r="A715">
        <f>'All Fields'!H689</f>
        <v>0</v>
      </c>
      <c r="B715" t="e">
        <f t="shared" si="4"/>
        <v>#REF!</v>
      </c>
    </row>
    <row r="716" spans="1:2" ht="14.4">
      <c r="A716">
        <f>'All Fields'!H690</f>
        <v>0</v>
      </c>
      <c r="B716" t="e">
        <f t="shared" si="4"/>
        <v>#REF!</v>
      </c>
    </row>
    <row r="717" spans="1:2" ht="14.4">
      <c r="A717">
        <f>'All Fields'!H691</f>
        <v>0</v>
      </c>
      <c r="B717" t="e">
        <f t="shared" si="4"/>
        <v>#REF!</v>
      </c>
    </row>
    <row r="718" spans="1:2" ht="14.4">
      <c r="A718">
        <f>'All Fields'!H692</f>
        <v>0</v>
      </c>
      <c r="B718" t="e">
        <f t="shared" si="4"/>
        <v>#REF!</v>
      </c>
    </row>
    <row r="719" spans="1:2" ht="14.4">
      <c r="A719">
        <f>'All Fields'!H693</f>
        <v>0</v>
      </c>
      <c r="B719" t="e">
        <f t="shared" si="4"/>
        <v>#REF!</v>
      </c>
    </row>
    <row r="720" spans="1:2" ht="14.4">
      <c r="A720">
        <f>'All Fields'!H694</f>
        <v>0</v>
      </c>
      <c r="B720" t="e">
        <f t="shared" si="4"/>
        <v>#REF!</v>
      </c>
    </row>
    <row r="721" spans="1:2" ht="14.4">
      <c r="A721">
        <f>'All Fields'!H695</f>
        <v>0</v>
      </c>
      <c r="B721" t="e">
        <f t="shared" si="4"/>
        <v>#REF!</v>
      </c>
    </row>
    <row r="722" spans="1:2" ht="14.4">
      <c r="A722">
        <f>'All Fields'!H696</f>
        <v>0</v>
      </c>
      <c r="B722" t="e">
        <f t="shared" si="4"/>
        <v>#REF!</v>
      </c>
    </row>
    <row r="723" spans="1:2" ht="14.4">
      <c r="A723">
        <f>'All Fields'!H697</f>
        <v>0</v>
      </c>
      <c r="B723" t="e">
        <f t="shared" si="4"/>
        <v>#REF!</v>
      </c>
    </row>
    <row r="724" spans="1:2" ht="14.4">
      <c r="A724">
        <f>'All Fields'!H698</f>
        <v>0</v>
      </c>
      <c r="B724" t="e">
        <f t="shared" si="4"/>
        <v>#REF!</v>
      </c>
    </row>
    <row r="725" spans="1:2" ht="14.4">
      <c r="A725">
        <f>'All Fields'!H699</f>
        <v>0</v>
      </c>
      <c r="B725" t="e">
        <f t="shared" si="4"/>
        <v>#REF!</v>
      </c>
    </row>
    <row r="726" spans="1:2" ht="14.4">
      <c r="A726">
        <f>'All Fields'!H700</f>
        <v>0</v>
      </c>
      <c r="B726" t="e">
        <f t="shared" si="4"/>
        <v>#REF!</v>
      </c>
    </row>
    <row r="727" spans="1:2" ht="14.4">
      <c r="A727">
        <f>'All Fields'!H701</f>
        <v>0</v>
      </c>
      <c r="B727" t="e">
        <f t="shared" si="4"/>
        <v>#REF!</v>
      </c>
    </row>
    <row r="728" spans="1:2" ht="14.4">
      <c r="A728">
        <f>'All Fields'!H702</f>
        <v>0</v>
      </c>
      <c r="B728" t="e">
        <f t="shared" si="4"/>
        <v>#REF!</v>
      </c>
    </row>
    <row r="729" spans="1:2" ht="14.4">
      <c r="A729">
        <f>'All Fields'!H703</f>
        <v>0</v>
      </c>
      <c r="B729" t="e">
        <f t="shared" si="4"/>
        <v>#REF!</v>
      </c>
    </row>
    <row r="730" spans="1:2" ht="14.4">
      <c r="A730">
        <f>'All Fields'!H704</f>
        <v>0</v>
      </c>
      <c r="B730" t="e">
        <f t="shared" si="4"/>
        <v>#REF!</v>
      </c>
    </row>
    <row r="731" spans="1:2" ht="14.4">
      <c r="A731">
        <f>'All Fields'!H705</f>
        <v>0</v>
      </c>
      <c r="B731" t="e">
        <f t="shared" si="4"/>
        <v>#REF!</v>
      </c>
    </row>
    <row r="732" spans="1:2" ht="14.4">
      <c r="A732">
        <f>'All Fields'!H706</f>
        <v>0</v>
      </c>
      <c r="B732" t="e">
        <f t="shared" si="4"/>
        <v>#REF!</v>
      </c>
    </row>
    <row r="733" spans="1:2" ht="14.4">
      <c r="A733">
        <f>'All Fields'!H707</f>
        <v>0</v>
      </c>
      <c r="B733" t="e">
        <f t="shared" si="4"/>
        <v>#REF!</v>
      </c>
    </row>
    <row r="734" spans="1:2" ht="14.4">
      <c r="A734">
        <f>'All Fields'!H708</f>
        <v>0</v>
      </c>
      <c r="B734" t="e">
        <f t="shared" si="4"/>
        <v>#REF!</v>
      </c>
    </row>
    <row r="735" spans="1:2" ht="14.4">
      <c r="A735">
        <f>'All Fields'!H709</f>
        <v>0</v>
      </c>
      <c r="B735" t="e">
        <f t="shared" si="4"/>
        <v>#REF!</v>
      </c>
    </row>
    <row r="736" spans="1:2" ht="14.4">
      <c r="A736">
        <f>'All Fields'!H710</f>
        <v>0</v>
      </c>
      <c r="B736" t="e">
        <f t="shared" si="4"/>
        <v>#REF!</v>
      </c>
    </row>
    <row r="737" spans="1:2" ht="14.4">
      <c r="A737">
        <f>'All Fields'!H711</f>
        <v>0</v>
      </c>
      <c r="B737" t="e">
        <f t="shared" si="4"/>
        <v>#REF!</v>
      </c>
    </row>
    <row r="738" spans="1:2" ht="14.4">
      <c r="A738">
        <f>'All Fields'!H712</f>
        <v>0</v>
      </c>
      <c r="B738" t="e">
        <f t="shared" si="4"/>
        <v>#REF!</v>
      </c>
    </row>
    <row r="739" spans="1:2" ht="14.4">
      <c r="A739">
        <f>'All Fields'!H713</f>
        <v>0</v>
      </c>
      <c r="B739" t="e">
        <f t="shared" si="4"/>
        <v>#REF!</v>
      </c>
    </row>
    <row r="740" spans="1:2" ht="14.4">
      <c r="A740">
        <f>'All Fields'!H714</f>
        <v>0</v>
      </c>
      <c r="B740" t="e">
        <f t="shared" si="4"/>
        <v>#REF!</v>
      </c>
    </row>
    <row r="741" spans="1:2" ht="14.4">
      <c r="A741">
        <f>'All Fields'!H715</f>
        <v>0</v>
      </c>
      <c r="B741" t="e">
        <f t="shared" si="4"/>
        <v>#REF!</v>
      </c>
    </row>
    <row r="742" spans="1:2" ht="14.4">
      <c r="A742">
        <f>'All Fields'!H716</f>
        <v>0</v>
      </c>
      <c r="B742" t="e">
        <f t="shared" si="4"/>
        <v>#REF!</v>
      </c>
    </row>
    <row r="743" spans="1:2" ht="14.4">
      <c r="A743">
        <f>'All Fields'!H717</f>
        <v>0</v>
      </c>
      <c r="B743" t="e">
        <f t="shared" si="4"/>
        <v>#REF!</v>
      </c>
    </row>
    <row r="744" spans="1:2" ht="14.4">
      <c r="A744">
        <f>'All Fields'!H718</f>
        <v>0</v>
      </c>
      <c r="B744" t="e">
        <f t="shared" si="4"/>
        <v>#REF!</v>
      </c>
    </row>
    <row r="745" spans="1:2" ht="14.4">
      <c r="A745">
        <f>'All Fields'!H719</f>
        <v>0</v>
      </c>
      <c r="B745" t="e">
        <f t="shared" si="4"/>
        <v>#REF!</v>
      </c>
    </row>
    <row r="746" spans="1:2" ht="14.4">
      <c r="A746">
        <f>'All Fields'!H720</f>
        <v>0</v>
      </c>
      <c r="B746" t="e">
        <f t="shared" si="4"/>
        <v>#REF!</v>
      </c>
    </row>
    <row r="747" spans="1:2" ht="14.4">
      <c r="A747">
        <f>'All Fields'!H721</f>
        <v>0</v>
      </c>
      <c r="B747" t="e">
        <f t="shared" si="4"/>
        <v>#REF!</v>
      </c>
    </row>
    <row r="748" spans="1:2" ht="14.4">
      <c r="A748">
        <f>'All Fields'!H722</f>
        <v>0</v>
      </c>
      <c r="B748" t="e">
        <f t="shared" si="4"/>
        <v>#REF!</v>
      </c>
    </row>
    <row r="749" spans="1:2" ht="14.4">
      <c r="A749">
        <f>'All Fields'!H723</f>
        <v>0</v>
      </c>
      <c r="B749" t="e">
        <f t="shared" si="4"/>
        <v>#REF!</v>
      </c>
    </row>
    <row r="750" spans="1:2" ht="14.4">
      <c r="A750">
        <f>'All Fields'!H724</f>
        <v>0</v>
      </c>
      <c r="B750" t="e">
        <f t="shared" si="4"/>
        <v>#REF!</v>
      </c>
    </row>
    <row r="751" spans="1:2" ht="14.4">
      <c r="A751">
        <f>'All Fields'!H725</f>
        <v>0</v>
      </c>
      <c r="B751" t="e">
        <f t="shared" si="4"/>
        <v>#REF!</v>
      </c>
    </row>
    <row r="752" spans="1:2" ht="14.4">
      <c r="A752">
        <f>'All Fields'!H726</f>
        <v>0</v>
      </c>
      <c r="B752" t="e">
        <f t="shared" si="4"/>
        <v>#REF!</v>
      </c>
    </row>
    <row r="753" spans="1:2" ht="14.4">
      <c r="A753">
        <f>'All Fields'!H727</f>
        <v>0</v>
      </c>
      <c r="B753" t="e">
        <f t="shared" si="4"/>
        <v>#REF!</v>
      </c>
    </row>
    <row r="754" spans="1:2" ht="14.4">
      <c r="A754">
        <f>'All Fields'!H728</f>
        <v>0</v>
      </c>
      <c r="B754" t="e">
        <f t="shared" si="4"/>
        <v>#REF!</v>
      </c>
    </row>
    <row r="755" spans="1:2" ht="14.4">
      <c r="A755">
        <f>'All Fields'!H729</f>
        <v>0</v>
      </c>
      <c r="B755" t="e">
        <f t="shared" si="4"/>
        <v>#REF!</v>
      </c>
    </row>
    <row r="756" spans="1:2" ht="14.4">
      <c r="A756">
        <f>'All Fields'!H730</f>
        <v>0</v>
      </c>
      <c r="B756" t="e">
        <f t="shared" si="4"/>
        <v>#REF!</v>
      </c>
    </row>
    <row r="757" spans="1:2" ht="14.4">
      <c r="A757">
        <f>'All Fields'!H731</f>
        <v>0</v>
      </c>
      <c r="B757" t="e">
        <f t="shared" si="4"/>
        <v>#REF!</v>
      </c>
    </row>
    <row r="758" spans="1:2" ht="14.4">
      <c r="A758">
        <f>'All Fields'!H732</f>
        <v>0</v>
      </c>
      <c r="B758" t="e">
        <f t="shared" si="4"/>
        <v>#REF!</v>
      </c>
    </row>
    <row r="759" spans="1:2" ht="14.4">
      <c r="A759">
        <f>'All Fields'!H733</f>
        <v>0</v>
      </c>
      <c r="B759" t="e">
        <f t="shared" si="4"/>
        <v>#REF!</v>
      </c>
    </row>
    <row r="760" spans="1:2" ht="14.4">
      <c r="A760">
        <f>'All Fields'!H734</f>
        <v>0</v>
      </c>
      <c r="B760" t="e">
        <f t="shared" si="4"/>
        <v>#REF!</v>
      </c>
    </row>
    <row r="761" spans="1:2" ht="14.4">
      <c r="A761">
        <f>'All Fields'!H735</f>
        <v>0</v>
      </c>
      <c r="B761" t="e">
        <f t="shared" si="4"/>
        <v>#REF!</v>
      </c>
    </row>
    <row r="762" spans="1:2" ht="14.4">
      <c r="A762">
        <f>'All Fields'!H736</f>
        <v>0</v>
      </c>
      <c r="B762" t="e">
        <f t="shared" si="4"/>
        <v>#REF!</v>
      </c>
    </row>
    <row r="763" spans="1:2" ht="14.4">
      <c r="A763">
        <f>'All Fields'!H737</f>
        <v>0</v>
      </c>
      <c r="B763" t="e">
        <f t="shared" si="4"/>
        <v>#REF!</v>
      </c>
    </row>
    <row r="764" spans="1:2" ht="14.4">
      <c r="A764">
        <f>'All Fields'!H738</f>
        <v>0</v>
      </c>
      <c r="B764" t="e">
        <f t="shared" si="4"/>
        <v>#REF!</v>
      </c>
    </row>
    <row r="765" spans="1:2" ht="14.4">
      <c r="A765">
        <f>'All Fields'!H739</f>
        <v>0</v>
      </c>
      <c r="B765" t="e">
        <f t="shared" si="4"/>
        <v>#REF!</v>
      </c>
    </row>
    <row r="766" spans="1:2" ht="14.4">
      <c r="A766">
        <f>'All Fields'!H740</f>
        <v>0</v>
      </c>
      <c r="B766" t="e">
        <f t="shared" si="4"/>
        <v>#REF!</v>
      </c>
    </row>
    <row r="767" spans="1:2" ht="14.4">
      <c r="A767">
        <f>'All Fields'!H741</f>
        <v>0</v>
      </c>
      <c r="B767" t="e">
        <f t="shared" si="4"/>
        <v>#REF!</v>
      </c>
    </row>
    <row r="768" spans="1:2" ht="14.4">
      <c r="A768">
        <f>'All Fields'!H742</f>
        <v>0</v>
      </c>
      <c r="B768" t="e">
        <f t="shared" si="4"/>
        <v>#REF!</v>
      </c>
    </row>
    <row r="769" spans="1:2" ht="14.4">
      <c r="A769">
        <f>'All Fields'!H743</f>
        <v>0</v>
      </c>
      <c r="B769" t="e">
        <f t="shared" si="4"/>
        <v>#REF!</v>
      </c>
    </row>
    <row r="770" spans="1:2" ht="14.4">
      <c r="A770">
        <f>'All Fields'!H744</f>
        <v>0</v>
      </c>
      <c r="B770" t="e">
        <f t="shared" si="4"/>
        <v>#REF!</v>
      </c>
    </row>
    <row r="771" spans="1:2" ht="14.4">
      <c r="A771">
        <f>'All Fields'!H745</f>
        <v>0</v>
      </c>
      <c r="B771" t="e">
        <f t="shared" si="4"/>
        <v>#REF!</v>
      </c>
    </row>
    <row r="772" spans="1:2" ht="14.4">
      <c r="A772">
        <f>'All Fields'!H746</f>
        <v>0</v>
      </c>
      <c r="B772" t="e">
        <f t="shared" si="4"/>
        <v>#REF!</v>
      </c>
    </row>
    <row r="773" spans="1:2" ht="14.4">
      <c r="A773">
        <f>'All Fields'!H747</f>
        <v>0</v>
      </c>
      <c r="B773" t="e">
        <f t="shared" si="4"/>
        <v>#REF!</v>
      </c>
    </row>
    <row r="774" spans="1:2" ht="14.4">
      <c r="A774">
        <f>'All Fields'!H748</f>
        <v>0</v>
      </c>
      <c r="B774" t="e">
        <f t="shared" si="4"/>
        <v>#REF!</v>
      </c>
    </row>
    <row r="775" spans="1:2" ht="14.4">
      <c r="A775">
        <f>'All Fields'!H749</f>
        <v>0</v>
      </c>
      <c r="B775" t="e">
        <f t="shared" si="4"/>
        <v>#REF!</v>
      </c>
    </row>
    <row r="776" spans="1:2" ht="14.4">
      <c r="A776">
        <f>'All Fields'!H750</f>
        <v>0</v>
      </c>
      <c r="B776" t="e">
        <f t="shared" si="4"/>
        <v>#REF!</v>
      </c>
    </row>
    <row r="777" spans="1:2" ht="14.4">
      <c r="A777">
        <f>'All Fields'!H751</f>
        <v>0</v>
      </c>
      <c r="B777" t="e">
        <f t="shared" si="4"/>
        <v>#REF!</v>
      </c>
    </row>
    <row r="778" spans="1:2" ht="14.4">
      <c r="A778">
        <f>'All Fields'!H752</f>
        <v>0</v>
      </c>
      <c r="B778" t="e">
        <f t="shared" si="4"/>
        <v>#REF!</v>
      </c>
    </row>
    <row r="779" spans="1:2" ht="14.4">
      <c r="A779">
        <f>'All Fields'!H753</f>
        <v>0</v>
      </c>
      <c r="B779" t="e">
        <f t="shared" si="4"/>
        <v>#REF!</v>
      </c>
    </row>
    <row r="780" spans="1:2" ht="14.4">
      <c r="A780">
        <f>'All Fields'!H754</f>
        <v>0</v>
      </c>
      <c r="B780" t="e">
        <f t="shared" si="4"/>
        <v>#REF!</v>
      </c>
    </row>
    <row r="781" spans="1:2" ht="14.4">
      <c r="A781">
        <f>'All Fields'!H755</f>
        <v>0</v>
      </c>
      <c r="B781" t="e">
        <f t="shared" si="4"/>
        <v>#REF!</v>
      </c>
    </row>
    <row r="782" spans="1:2" ht="14.4">
      <c r="A782">
        <f>'All Fields'!H756</f>
        <v>0</v>
      </c>
      <c r="B782" t="e">
        <f t="shared" si="4"/>
        <v>#REF!</v>
      </c>
    </row>
    <row r="783" spans="1:2" ht="14.4">
      <c r="A783">
        <f>'All Fields'!H757</f>
        <v>0</v>
      </c>
      <c r="B783" t="e">
        <f t="shared" si="4"/>
        <v>#REF!</v>
      </c>
    </row>
    <row r="784" spans="1:2" ht="14.4">
      <c r="A784">
        <f>'All Fields'!H758</f>
        <v>0</v>
      </c>
      <c r="B784" t="e">
        <f t="shared" si="4"/>
        <v>#REF!</v>
      </c>
    </row>
    <row r="785" spans="1:2" ht="14.4">
      <c r="A785">
        <f>'All Fields'!H759</f>
        <v>0</v>
      </c>
      <c r="B785" t="e">
        <f t="shared" si="4"/>
        <v>#REF!</v>
      </c>
    </row>
    <row r="786" spans="1:2" ht="14.4">
      <c r="A786">
        <f>'All Fields'!H760</f>
        <v>0</v>
      </c>
      <c r="B786" t="e">
        <f t="shared" si="4"/>
        <v>#REF!</v>
      </c>
    </row>
    <row r="787" spans="1:2" ht="14.4">
      <c r="A787">
        <f>'All Fields'!H761</f>
        <v>0</v>
      </c>
      <c r="B787" t="e">
        <f t="shared" si="4"/>
        <v>#REF!</v>
      </c>
    </row>
    <row r="788" spans="1:2" ht="14.4">
      <c r="A788">
        <f>'All Fields'!H762</f>
        <v>0</v>
      </c>
      <c r="B788" t="e">
        <f t="shared" si="4"/>
        <v>#REF!</v>
      </c>
    </row>
    <row r="789" spans="1:2" ht="14.4">
      <c r="A789">
        <f>'All Fields'!H763</f>
        <v>0</v>
      </c>
      <c r="B789" t="e">
        <f t="shared" si="4"/>
        <v>#REF!</v>
      </c>
    </row>
    <row r="790" spans="1:2" ht="14.4">
      <c r="A790">
        <f>'All Fields'!H764</f>
        <v>0</v>
      </c>
      <c r="B790" t="e">
        <f t="shared" ref="B790:B1001" si="5">IF(ISBLANK(A790), "", COUNTIF(#REF!,A790))</f>
        <v>#REF!</v>
      </c>
    </row>
    <row r="791" spans="1:2" ht="14.4">
      <c r="A791">
        <f>'All Fields'!H765</f>
        <v>0</v>
      </c>
      <c r="B791" t="e">
        <f t="shared" si="5"/>
        <v>#REF!</v>
      </c>
    </row>
    <row r="792" spans="1:2" ht="14.4">
      <c r="A792">
        <f>'All Fields'!H766</f>
        <v>0</v>
      </c>
      <c r="B792" t="e">
        <f t="shared" si="5"/>
        <v>#REF!</v>
      </c>
    </row>
    <row r="793" spans="1:2" ht="14.4">
      <c r="A793">
        <f>'All Fields'!H767</f>
        <v>0</v>
      </c>
      <c r="B793" t="e">
        <f t="shared" si="5"/>
        <v>#REF!</v>
      </c>
    </row>
    <row r="794" spans="1:2" ht="14.4">
      <c r="A794">
        <f>'All Fields'!H768</f>
        <v>0</v>
      </c>
      <c r="B794" t="e">
        <f t="shared" si="5"/>
        <v>#REF!</v>
      </c>
    </row>
    <row r="795" spans="1:2" ht="14.4">
      <c r="A795">
        <f>'All Fields'!H769</f>
        <v>0</v>
      </c>
      <c r="B795" t="e">
        <f t="shared" si="5"/>
        <v>#REF!</v>
      </c>
    </row>
    <row r="796" spans="1:2" ht="14.4">
      <c r="A796">
        <f>'All Fields'!H770</f>
        <v>0</v>
      </c>
      <c r="B796" t="e">
        <f t="shared" si="5"/>
        <v>#REF!</v>
      </c>
    </row>
    <row r="797" spans="1:2" ht="14.4">
      <c r="A797">
        <f>'All Fields'!H771</f>
        <v>0</v>
      </c>
      <c r="B797" t="e">
        <f t="shared" si="5"/>
        <v>#REF!</v>
      </c>
    </row>
    <row r="798" spans="1:2" ht="14.4">
      <c r="A798">
        <f>'All Fields'!H772</f>
        <v>0</v>
      </c>
      <c r="B798" t="e">
        <f t="shared" si="5"/>
        <v>#REF!</v>
      </c>
    </row>
    <row r="799" spans="1:2" ht="14.4">
      <c r="A799">
        <f>'All Fields'!H773</f>
        <v>0</v>
      </c>
      <c r="B799" t="e">
        <f t="shared" si="5"/>
        <v>#REF!</v>
      </c>
    </row>
    <row r="800" spans="1:2" ht="14.4">
      <c r="A800">
        <f>'All Fields'!H774</f>
        <v>0</v>
      </c>
      <c r="B800" t="e">
        <f t="shared" si="5"/>
        <v>#REF!</v>
      </c>
    </row>
    <row r="801" spans="1:2" ht="14.4">
      <c r="A801">
        <f>'All Fields'!H775</f>
        <v>0</v>
      </c>
      <c r="B801" t="e">
        <f t="shared" si="5"/>
        <v>#REF!</v>
      </c>
    </row>
    <row r="802" spans="1:2" ht="14.4">
      <c r="A802">
        <f>'All Fields'!H776</f>
        <v>0</v>
      </c>
      <c r="B802" t="e">
        <f t="shared" si="5"/>
        <v>#REF!</v>
      </c>
    </row>
    <row r="803" spans="1:2" ht="14.4">
      <c r="A803">
        <f>'All Fields'!H777</f>
        <v>0</v>
      </c>
      <c r="B803" t="e">
        <f t="shared" si="5"/>
        <v>#REF!</v>
      </c>
    </row>
    <row r="804" spans="1:2" ht="14.4">
      <c r="A804">
        <f>'All Fields'!H778</f>
        <v>0</v>
      </c>
      <c r="B804" t="e">
        <f t="shared" si="5"/>
        <v>#REF!</v>
      </c>
    </row>
    <row r="805" spans="1:2" ht="14.4">
      <c r="A805">
        <f>'All Fields'!H779</f>
        <v>0</v>
      </c>
      <c r="B805" t="e">
        <f t="shared" si="5"/>
        <v>#REF!</v>
      </c>
    </row>
    <row r="806" spans="1:2" ht="14.4">
      <c r="A806">
        <f>'All Fields'!H780</f>
        <v>0</v>
      </c>
      <c r="B806" t="e">
        <f t="shared" si="5"/>
        <v>#REF!</v>
      </c>
    </row>
    <row r="807" spans="1:2" ht="14.4">
      <c r="A807">
        <f>'All Fields'!H781</f>
        <v>0</v>
      </c>
      <c r="B807" t="e">
        <f t="shared" si="5"/>
        <v>#REF!</v>
      </c>
    </row>
    <row r="808" spans="1:2" ht="14.4">
      <c r="A808">
        <f>'All Fields'!H782</f>
        <v>0</v>
      </c>
      <c r="B808" t="e">
        <f t="shared" si="5"/>
        <v>#REF!</v>
      </c>
    </row>
    <row r="809" spans="1:2" ht="14.4">
      <c r="A809">
        <f>'All Fields'!H783</f>
        <v>0</v>
      </c>
      <c r="B809" t="e">
        <f t="shared" si="5"/>
        <v>#REF!</v>
      </c>
    </row>
    <row r="810" spans="1:2" ht="14.4">
      <c r="A810">
        <f>'All Fields'!H784</f>
        <v>0</v>
      </c>
      <c r="B810" t="e">
        <f t="shared" si="5"/>
        <v>#REF!</v>
      </c>
    </row>
    <row r="811" spans="1:2" ht="14.4">
      <c r="A811">
        <f>'All Fields'!H785</f>
        <v>0</v>
      </c>
      <c r="B811" t="e">
        <f t="shared" si="5"/>
        <v>#REF!</v>
      </c>
    </row>
    <row r="812" spans="1:2" ht="14.4">
      <c r="A812">
        <f>'All Fields'!H786</f>
        <v>0</v>
      </c>
      <c r="B812" t="e">
        <f t="shared" si="5"/>
        <v>#REF!</v>
      </c>
    </row>
    <row r="813" spans="1:2" ht="14.4">
      <c r="A813">
        <f>'All Fields'!H787</f>
        <v>0</v>
      </c>
      <c r="B813" t="e">
        <f t="shared" si="5"/>
        <v>#REF!</v>
      </c>
    </row>
    <row r="814" spans="1:2" ht="14.4">
      <c r="A814">
        <f>'All Fields'!H788</f>
        <v>0</v>
      </c>
      <c r="B814" t="e">
        <f t="shared" si="5"/>
        <v>#REF!</v>
      </c>
    </row>
    <row r="815" spans="1:2" ht="14.4">
      <c r="A815">
        <f>'All Fields'!H789</f>
        <v>0</v>
      </c>
      <c r="B815" t="e">
        <f t="shared" si="5"/>
        <v>#REF!</v>
      </c>
    </row>
    <row r="816" spans="1:2" ht="14.4">
      <c r="A816">
        <f>'All Fields'!H790</f>
        <v>0</v>
      </c>
      <c r="B816" t="e">
        <f t="shared" si="5"/>
        <v>#REF!</v>
      </c>
    </row>
    <row r="817" spans="1:2" ht="14.4">
      <c r="A817">
        <f>'All Fields'!H791</f>
        <v>0</v>
      </c>
      <c r="B817" t="e">
        <f t="shared" si="5"/>
        <v>#REF!</v>
      </c>
    </row>
    <row r="818" spans="1:2" ht="14.4">
      <c r="A818">
        <f>'All Fields'!H792</f>
        <v>0</v>
      </c>
      <c r="B818" t="e">
        <f t="shared" si="5"/>
        <v>#REF!</v>
      </c>
    </row>
    <row r="819" spans="1:2" ht="14.4">
      <c r="A819">
        <f>'All Fields'!H793</f>
        <v>0</v>
      </c>
      <c r="B819" t="e">
        <f t="shared" si="5"/>
        <v>#REF!</v>
      </c>
    </row>
    <row r="820" spans="1:2" ht="14.4">
      <c r="A820">
        <f>'All Fields'!H794</f>
        <v>0</v>
      </c>
      <c r="B820" t="e">
        <f t="shared" si="5"/>
        <v>#REF!</v>
      </c>
    </row>
    <row r="821" spans="1:2" ht="14.4">
      <c r="A821">
        <f>'All Fields'!H795</f>
        <v>0</v>
      </c>
      <c r="B821" t="e">
        <f t="shared" si="5"/>
        <v>#REF!</v>
      </c>
    </row>
    <row r="822" spans="1:2" ht="14.4">
      <c r="A822">
        <f>'All Fields'!H796</f>
        <v>0</v>
      </c>
      <c r="B822" t="e">
        <f t="shared" si="5"/>
        <v>#REF!</v>
      </c>
    </row>
    <row r="823" spans="1:2" ht="14.4">
      <c r="A823">
        <f>'All Fields'!H797</f>
        <v>0</v>
      </c>
      <c r="B823" t="e">
        <f t="shared" si="5"/>
        <v>#REF!</v>
      </c>
    </row>
    <row r="824" spans="1:2" ht="14.4">
      <c r="A824">
        <f>'All Fields'!H798</f>
        <v>0</v>
      </c>
      <c r="B824" t="e">
        <f t="shared" si="5"/>
        <v>#REF!</v>
      </c>
    </row>
    <row r="825" spans="1:2" ht="14.4">
      <c r="A825">
        <f>'All Fields'!H799</f>
        <v>0</v>
      </c>
      <c r="B825" t="e">
        <f t="shared" si="5"/>
        <v>#REF!</v>
      </c>
    </row>
    <row r="826" spans="1:2" ht="14.4">
      <c r="A826">
        <f>'All Fields'!H800</f>
        <v>0</v>
      </c>
      <c r="B826" t="e">
        <f t="shared" si="5"/>
        <v>#REF!</v>
      </c>
    </row>
    <row r="827" spans="1:2" ht="14.4">
      <c r="A827">
        <f>'All Fields'!H801</f>
        <v>0</v>
      </c>
      <c r="B827" t="e">
        <f t="shared" si="5"/>
        <v>#REF!</v>
      </c>
    </row>
    <row r="828" spans="1:2" ht="14.4">
      <c r="A828">
        <f>'All Fields'!H802</f>
        <v>0</v>
      </c>
      <c r="B828" t="e">
        <f t="shared" si="5"/>
        <v>#REF!</v>
      </c>
    </row>
    <row r="829" spans="1:2" ht="14.4">
      <c r="A829">
        <f>'All Fields'!H803</f>
        <v>0</v>
      </c>
      <c r="B829" t="e">
        <f t="shared" si="5"/>
        <v>#REF!</v>
      </c>
    </row>
    <row r="830" spans="1:2" ht="14.4">
      <c r="A830">
        <f>'All Fields'!H804</f>
        <v>0</v>
      </c>
      <c r="B830" t="e">
        <f t="shared" si="5"/>
        <v>#REF!</v>
      </c>
    </row>
    <row r="831" spans="1:2" ht="14.4">
      <c r="A831">
        <f>'All Fields'!H805</f>
        <v>0</v>
      </c>
      <c r="B831" t="e">
        <f t="shared" si="5"/>
        <v>#REF!</v>
      </c>
    </row>
    <row r="832" spans="1:2" ht="14.4">
      <c r="A832">
        <f>'All Fields'!H806</f>
        <v>0</v>
      </c>
      <c r="B832" t="e">
        <f t="shared" si="5"/>
        <v>#REF!</v>
      </c>
    </row>
    <row r="833" spans="1:2" ht="14.4">
      <c r="A833">
        <f>'All Fields'!H807</f>
        <v>0</v>
      </c>
      <c r="B833" t="e">
        <f t="shared" si="5"/>
        <v>#REF!</v>
      </c>
    </row>
    <row r="834" spans="1:2" ht="14.4">
      <c r="A834">
        <f>'All Fields'!H808</f>
        <v>0</v>
      </c>
      <c r="B834" t="e">
        <f t="shared" si="5"/>
        <v>#REF!</v>
      </c>
    </row>
    <row r="835" spans="1:2" ht="14.4">
      <c r="A835">
        <f>'All Fields'!H809</f>
        <v>0</v>
      </c>
      <c r="B835" t="e">
        <f t="shared" si="5"/>
        <v>#REF!</v>
      </c>
    </row>
    <row r="836" spans="1:2" ht="14.4">
      <c r="A836">
        <f>'All Fields'!H810</f>
        <v>0</v>
      </c>
      <c r="B836" t="e">
        <f t="shared" si="5"/>
        <v>#REF!</v>
      </c>
    </row>
    <row r="837" spans="1:2" ht="14.4">
      <c r="A837">
        <f>'All Fields'!H811</f>
        <v>0</v>
      </c>
      <c r="B837" t="e">
        <f t="shared" si="5"/>
        <v>#REF!</v>
      </c>
    </row>
    <row r="838" spans="1:2" ht="14.4">
      <c r="A838">
        <f>'All Fields'!H812</f>
        <v>0</v>
      </c>
      <c r="B838" t="e">
        <f t="shared" si="5"/>
        <v>#REF!</v>
      </c>
    </row>
    <row r="839" spans="1:2" ht="14.4">
      <c r="A839">
        <f>'All Fields'!H813</f>
        <v>0</v>
      </c>
      <c r="B839" t="e">
        <f t="shared" si="5"/>
        <v>#REF!</v>
      </c>
    </row>
    <row r="840" spans="1:2" ht="14.4">
      <c r="A840">
        <f>'All Fields'!H814</f>
        <v>0</v>
      </c>
      <c r="B840" t="e">
        <f t="shared" si="5"/>
        <v>#REF!</v>
      </c>
    </row>
    <row r="841" spans="1:2" ht="14.4">
      <c r="A841">
        <f>'All Fields'!H815</f>
        <v>0</v>
      </c>
      <c r="B841" t="e">
        <f t="shared" si="5"/>
        <v>#REF!</v>
      </c>
    </row>
    <row r="842" spans="1:2" ht="14.4">
      <c r="A842">
        <f>'All Fields'!H816</f>
        <v>0</v>
      </c>
      <c r="B842" t="e">
        <f t="shared" si="5"/>
        <v>#REF!</v>
      </c>
    </row>
    <row r="843" spans="1:2" ht="14.4">
      <c r="A843">
        <f>'All Fields'!H817</f>
        <v>0</v>
      </c>
      <c r="B843" t="e">
        <f t="shared" si="5"/>
        <v>#REF!</v>
      </c>
    </row>
    <row r="844" spans="1:2" ht="14.4">
      <c r="A844">
        <f>'All Fields'!H818</f>
        <v>0</v>
      </c>
      <c r="B844" t="e">
        <f t="shared" si="5"/>
        <v>#REF!</v>
      </c>
    </row>
    <row r="845" spans="1:2" ht="14.4">
      <c r="A845">
        <f>'All Fields'!H819</f>
        <v>0</v>
      </c>
      <c r="B845" t="e">
        <f t="shared" si="5"/>
        <v>#REF!</v>
      </c>
    </row>
    <row r="846" spans="1:2" ht="14.4">
      <c r="A846">
        <f>'All Fields'!H820</f>
        <v>0</v>
      </c>
      <c r="B846" t="e">
        <f t="shared" si="5"/>
        <v>#REF!</v>
      </c>
    </row>
    <row r="847" spans="1:2" ht="14.4">
      <c r="A847">
        <f>'All Fields'!H821</f>
        <v>0</v>
      </c>
      <c r="B847" t="e">
        <f t="shared" si="5"/>
        <v>#REF!</v>
      </c>
    </row>
    <row r="848" spans="1:2" ht="14.4">
      <c r="A848">
        <f>'All Fields'!H822</f>
        <v>0</v>
      </c>
      <c r="B848" t="e">
        <f t="shared" si="5"/>
        <v>#REF!</v>
      </c>
    </row>
    <row r="849" spans="1:2" ht="14.4">
      <c r="A849">
        <f>'All Fields'!H823</f>
        <v>0</v>
      </c>
      <c r="B849" t="e">
        <f t="shared" si="5"/>
        <v>#REF!</v>
      </c>
    </row>
    <row r="850" spans="1:2" ht="14.4">
      <c r="A850">
        <f>'All Fields'!H824</f>
        <v>0</v>
      </c>
      <c r="B850" t="e">
        <f t="shared" si="5"/>
        <v>#REF!</v>
      </c>
    </row>
    <row r="851" spans="1:2" ht="14.4">
      <c r="A851">
        <f>'All Fields'!H825</f>
        <v>0</v>
      </c>
      <c r="B851" t="e">
        <f t="shared" si="5"/>
        <v>#REF!</v>
      </c>
    </row>
    <row r="852" spans="1:2" ht="14.4">
      <c r="A852">
        <f>'All Fields'!H826</f>
        <v>0</v>
      </c>
      <c r="B852" t="e">
        <f t="shared" si="5"/>
        <v>#REF!</v>
      </c>
    </row>
    <row r="853" spans="1:2" ht="14.4">
      <c r="A853">
        <f>'All Fields'!H827</f>
        <v>0</v>
      </c>
      <c r="B853" t="e">
        <f t="shared" si="5"/>
        <v>#REF!</v>
      </c>
    </row>
    <row r="854" spans="1:2" ht="14.4">
      <c r="A854">
        <f>'All Fields'!H828</f>
        <v>0</v>
      </c>
      <c r="B854" t="e">
        <f t="shared" si="5"/>
        <v>#REF!</v>
      </c>
    </row>
    <row r="855" spans="1:2" ht="14.4">
      <c r="A855">
        <f>'All Fields'!H829</f>
        <v>0</v>
      </c>
      <c r="B855" t="e">
        <f t="shared" si="5"/>
        <v>#REF!</v>
      </c>
    </row>
    <row r="856" spans="1:2" ht="14.4">
      <c r="A856">
        <f>'All Fields'!H830</f>
        <v>0</v>
      </c>
      <c r="B856" t="e">
        <f t="shared" si="5"/>
        <v>#REF!</v>
      </c>
    </row>
    <row r="857" spans="1:2" ht="14.4">
      <c r="A857">
        <f>'All Fields'!H831</f>
        <v>0</v>
      </c>
      <c r="B857" t="e">
        <f t="shared" si="5"/>
        <v>#REF!</v>
      </c>
    </row>
    <row r="858" spans="1:2" ht="14.4">
      <c r="A858">
        <f>'All Fields'!H832</f>
        <v>0</v>
      </c>
      <c r="B858" t="e">
        <f t="shared" si="5"/>
        <v>#REF!</v>
      </c>
    </row>
    <row r="859" spans="1:2" ht="14.4">
      <c r="A859">
        <f>'All Fields'!H833</f>
        <v>0</v>
      </c>
      <c r="B859" t="e">
        <f t="shared" si="5"/>
        <v>#REF!</v>
      </c>
    </row>
    <row r="860" spans="1:2" ht="14.4">
      <c r="A860">
        <f>'All Fields'!H834</f>
        <v>0</v>
      </c>
      <c r="B860" t="e">
        <f t="shared" si="5"/>
        <v>#REF!</v>
      </c>
    </row>
    <row r="861" spans="1:2" ht="14.4">
      <c r="A861">
        <f>'All Fields'!H835</f>
        <v>0</v>
      </c>
      <c r="B861" t="e">
        <f t="shared" si="5"/>
        <v>#REF!</v>
      </c>
    </row>
    <row r="862" spans="1:2" ht="14.4">
      <c r="A862">
        <f>'All Fields'!H836</f>
        <v>0</v>
      </c>
      <c r="B862" t="e">
        <f t="shared" si="5"/>
        <v>#REF!</v>
      </c>
    </row>
    <row r="863" spans="1:2" ht="14.4">
      <c r="A863">
        <f>'All Fields'!H837</f>
        <v>0</v>
      </c>
      <c r="B863" t="e">
        <f t="shared" si="5"/>
        <v>#REF!</v>
      </c>
    </row>
    <row r="864" spans="1:2" ht="14.4">
      <c r="A864">
        <f>'All Fields'!H838</f>
        <v>0</v>
      </c>
      <c r="B864" t="e">
        <f t="shared" si="5"/>
        <v>#REF!</v>
      </c>
    </row>
    <row r="865" spans="1:2" ht="14.4">
      <c r="A865">
        <f>'All Fields'!H839</f>
        <v>0</v>
      </c>
      <c r="B865" t="e">
        <f t="shared" si="5"/>
        <v>#REF!</v>
      </c>
    </row>
    <row r="866" spans="1:2" ht="14.4">
      <c r="A866">
        <f>'All Fields'!H840</f>
        <v>0</v>
      </c>
      <c r="B866" t="e">
        <f t="shared" si="5"/>
        <v>#REF!</v>
      </c>
    </row>
    <row r="867" spans="1:2" ht="14.4">
      <c r="A867">
        <f>'All Fields'!H841</f>
        <v>0</v>
      </c>
      <c r="B867" t="e">
        <f t="shared" si="5"/>
        <v>#REF!</v>
      </c>
    </row>
    <row r="868" spans="1:2" ht="14.4">
      <c r="A868">
        <f>'All Fields'!H842</f>
        <v>0</v>
      </c>
      <c r="B868" t="e">
        <f t="shared" si="5"/>
        <v>#REF!</v>
      </c>
    </row>
    <row r="869" spans="1:2" ht="14.4">
      <c r="A869">
        <f>'All Fields'!H843</f>
        <v>0</v>
      </c>
      <c r="B869" t="e">
        <f t="shared" si="5"/>
        <v>#REF!</v>
      </c>
    </row>
    <row r="870" spans="1:2" ht="14.4">
      <c r="A870">
        <f>'All Fields'!H844</f>
        <v>0</v>
      </c>
      <c r="B870" t="e">
        <f t="shared" si="5"/>
        <v>#REF!</v>
      </c>
    </row>
    <row r="871" spans="1:2" ht="14.4">
      <c r="A871">
        <f>'All Fields'!H845</f>
        <v>0</v>
      </c>
      <c r="B871" t="e">
        <f t="shared" si="5"/>
        <v>#REF!</v>
      </c>
    </row>
    <row r="872" spans="1:2" ht="14.4">
      <c r="A872">
        <f>'All Fields'!H846</f>
        <v>0</v>
      </c>
      <c r="B872" t="e">
        <f t="shared" si="5"/>
        <v>#REF!</v>
      </c>
    </row>
    <row r="873" spans="1:2" ht="14.4">
      <c r="A873">
        <f>'All Fields'!H847</f>
        <v>0</v>
      </c>
      <c r="B873" t="e">
        <f t="shared" si="5"/>
        <v>#REF!</v>
      </c>
    </row>
    <row r="874" spans="1:2" ht="14.4">
      <c r="A874">
        <f>'All Fields'!H848</f>
        <v>0</v>
      </c>
      <c r="B874" t="e">
        <f t="shared" si="5"/>
        <v>#REF!</v>
      </c>
    </row>
    <row r="875" spans="1:2" ht="14.4">
      <c r="A875">
        <f>'All Fields'!H849</f>
        <v>0</v>
      </c>
      <c r="B875" t="e">
        <f t="shared" si="5"/>
        <v>#REF!</v>
      </c>
    </row>
    <row r="876" spans="1:2" ht="14.4">
      <c r="A876">
        <f>'All Fields'!H850</f>
        <v>0</v>
      </c>
      <c r="B876" t="e">
        <f t="shared" si="5"/>
        <v>#REF!</v>
      </c>
    </row>
    <row r="877" spans="1:2" ht="14.4">
      <c r="A877">
        <f>'All Fields'!H851</f>
        <v>0</v>
      </c>
      <c r="B877" t="e">
        <f t="shared" si="5"/>
        <v>#REF!</v>
      </c>
    </row>
    <row r="878" spans="1:2" ht="14.4">
      <c r="A878">
        <f>'All Fields'!H852</f>
        <v>0</v>
      </c>
      <c r="B878" t="e">
        <f t="shared" si="5"/>
        <v>#REF!</v>
      </c>
    </row>
    <row r="879" spans="1:2" ht="14.4">
      <c r="A879">
        <f>'All Fields'!H853</f>
        <v>0</v>
      </c>
      <c r="B879" t="e">
        <f t="shared" si="5"/>
        <v>#REF!</v>
      </c>
    </row>
    <row r="880" spans="1:2" ht="14.4">
      <c r="A880">
        <f>'All Fields'!H854</f>
        <v>0</v>
      </c>
      <c r="B880" t="e">
        <f t="shared" si="5"/>
        <v>#REF!</v>
      </c>
    </row>
    <row r="881" spans="1:2" ht="14.4">
      <c r="A881">
        <f>'All Fields'!H855</f>
        <v>0</v>
      </c>
      <c r="B881" t="e">
        <f t="shared" si="5"/>
        <v>#REF!</v>
      </c>
    </row>
    <row r="882" spans="1:2" ht="14.4">
      <c r="A882">
        <f>'All Fields'!H856</f>
        <v>0</v>
      </c>
      <c r="B882" t="e">
        <f t="shared" si="5"/>
        <v>#REF!</v>
      </c>
    </row>
    <row r="883" spans="1:2" ht="14.4">
      <c r="A883">
        <f>'All Fields'!H857</f>
        <v>0</v>
      </c>
      <c r="B883" t="e">
        <f t="shared" si="5"/>
        <v>#REF!</v>
      </c>
    </row>
    <row r="884" spans="1:2" ht="14.4">
      <c r="A884">
        <f>'All Fields'!H858</f>
        <v>0</v>
      </c>
      <c r="B884" t="e">
        <f t="shared" si="5"/>
        <v>#REF!</v>
      </c>
    </row>
    <row r="885" spans="1:2" ht="14.4">
      <c r="A885">
        <f>'All Fields'!H859</f>
        <v>0</v>
      </c>
      <c r="B885" t="e">
        <f t="shared" si="5"/>
        <v>#REF!</v>
      </c>
    </row>
    <row r="886" spans="1:2" ht="14.4">
      <c r="A886">
        <f>'All Fields'!H860</f>
        <v>0</v>
      </c>
      <c r="B886" t="e">
        <f t="shared" si="5"/>
        <v>#REF!</v>
      </c>
    </row>
    <row r="887" spans="1:2" ht="14.4">
      <c r="A887">
        <f>'All Fields'!H861</f>
        <v>0</v>
      </c>
      <c r="B887" t="e">
        <f t="shared" si="5"/>
        <v>#REF!</v>
      </c>
    </row>
    <row r="888" spans="1:2" ht="14.4">
      <c r="A888">
        <f>'All Fields'!H862</f>
        <v>0</v>
      </c>
      <c r="B888" t="e">
        <f t="shared" si="5"/>
        <v>#REF!</v>
      </c>
    </row>
    <row r="889" spans="1:2" ht="14.4">
      <c r="A889">
        <f>'All Fields'!H863</f>
        <v>0</v>
      </c>
      <c r="B889" t="e">
        <f t="shared" si="5"/>
        <v>#REF!</v>
      </c>
    </row>
    <row r="890" spans="1:2" ht="14.4">
      <c r="A890">
        <f>'All Fields'!H864</f>
        <v>0</v>
      </c>
      <c r="B890" t="e">
        <f t="shared" si="5"/>
        <v>#REF!</v>
      </c>
    </row>
    <row r="891" spans="1:2" ht="14.4">
      <c r="A891">
        <f>'All Fields'!H865</f>
        <v>0</v>
      </c>
      <c r="B891" t="e">
        <f t="shared" si="5"/>
        <v>#REF!</v>
      </c>
    </row>
    <row r="892" spans="1:2" ht="14.4">
      <c r="A892">
        <f>'All Fields'!H866</f>
        <v>0</v>
      </c>
      <c r="B892" t="e">
        <f t="shared" si="5"/>
        <v>#REF!</v>
      </c>
    </row>
    <row r="893" spans="1:2" ht="14.4">
      <c r="A893">
        <f>'All Fields'!H867</f>
        <v>0</v>
      </c>
      <c r="B893" t="e">
        <f t="shared" si="5"/>
        <v>#REF!</v>
      </c>
    </row>
    <row r="894" spans="1:2" ht="14.4">
      <c r="A894">
        <f>'All Fields'!H868</f>
        <v>0</v>
      </c>
      <c r="B894" t="e">
        <f t="shared" si="5"/>
        <v>#REF!</v>
      </c>
    </row>
    <row r="895" spans="1:2" ht="14.4">
      <c r="A895">
        <f>'All Fields'!H869</f>
        <v>0</v>
      </c>
      <c r="B895" t="e">
        <f t="shared" si="5"/>
        <v>#REF!</v>
      </c>
    </row>
    <row r="896" spans="1:2" ht="14.4">
      <c r="A896">
        <f>'All Fields'!H870</f>
        <v>0</v>
      </c>
      <c r="B896" t="e">
        <f t="shared" si="5"/>
        <v>#REF!</v>
      </c>
    </row>
    <row r="897" spans="1:2" ht="14.4">
      <c r="A897">
        <f>'All Fields'!H871</f>
        <v>0</v>
      </c>
      <c r="B897" t="e">
        <f t="shared" si="5"/>
        <v>#REF!</v>
      </c>
    </row>
    <row r="898" spans="1:2" ht="14.4">
      <c r="A898">
        <f>'All Fields'!H872</f>
        <v>0</v>
      </c>
      <c r="B898" t="e">
        <f t="shared" si="5"/>
        <v>#REF!</v>
      </c>
    </row>
    <row r="899" spans="1:2" ht="14.4">
      <c r="A899">
        <f>'All Fields'!H873</f>
        <v>0</v>
      </c>
      <c r="B899" t="e">
        <f t="shared" si="5"/>
        <v>#REF!</v>
      </c>
    </row>
    <row r="900" spans="1:2" ht="14.4">
      <c r="A900">
        <f>'All Fields'!H874</f>
        <v>0</v>
      </c>
      <c r="B900" t="e">
        <f t="shared" si="5"/>
        <v>#REF!</v>
      </c>
    </row>
    <row r="901" spans="1:2" ht="14.4">
      <c r="A901">
        <f>'All Fields'!H875</f>
        <v>0</v>
      </c>
      <c r="B901" t="e">
        <f t="shared" si="5"/>
        <v>#REF!</v>
      </c>
    </row>
    <row r="902" spans="1:2" ht="14.4">
      <c r="A902">
        <f>'All Fields'!H876</f>
        <v>0</v>
      </c>
      <c r="B902" t="e">
        <f t="shared" si="5"/>
        <v>#REF!</v>
      </c>
    </row>
    <row r="903" spans="1:2" ht="14.4">
      <c r="A903">
        <f>'All Fields'!H877</f>
        <v>0</v>
      </c>
      <c r="B903" t="e">
        <f t="shared" si="5"/>
        <v>#REF!</v>
      </c>
    </row>
    <row r="904" spans="1:2" ht="14.4">
      <c r="A904">
        <f>'All Fields'!H878</f>
        <v>0</v>
      </c>
      <c r="B904" t="e">
        <f t="shared" si="5"/>
        <v>#REF!</v>
      </c>
    </row>
    <row r="905" spans="1:2" ht="14.4">
      <c r="A905">
        <f>'All Fields'!H879</f>
        <v>0</v>
      </c>
      <c r="B905" t="e">
        <f t="shared" si="5"/>
        <v>#REF!</v>
      </c>
    </row>
    <row r="906" spans="1:2" ht="14.4">
      <c r="A906">
        <f>'All Fields'!H880</f>
        <v>0</v>
      </c>
      <c r="B906" t="e">
        <f t="shared" si="5"/>
        <v>#REF!</v>
      </c>
    </row>
    <row r="907" spans="1:2" ht="14.4">
      <c r="A907">
        <f>'All Fields'!H881</f>
        <v>0</v>
      </c>
      <c r="B907" t="e">
        <f t="shared" si="5"/>
        <v>#REF!</v>
      </c>
    </row>
    <row r="908" spans="1:2" ht="14.4">
      <c r="A908">
        <f>'All Fields'!H882</f>
        <v>0</v>
      </c>
      <c r="B908" t="e">
        <f t="shared" si="5"/>
        <v>#REF!</v>
      </c>
    </row>
    <row r="909" spans="1:2" ht="14.4">
      <c r="A909">
        <f>'All Fields'!H883</f>
        <v>0</v>
      </c>
      <c r="B909" t="e">
        <f t="shared" si="5"/>
        <v>#REF!</v>
      </c>
    </row>
    <row r="910" spans="1:2" ht="14.4">
      <c r="A910">
        <f>'All Fields'!H884</f>
        <v>0</v>
      </c>
      <c r="B910" t="e">
        <f t="shared" si="5"/>
        <v>#REF!</v>
      </c>
    </row>
    <row r="911" spans="1:2" ht="14.4">
      <c r="A911">
        <f>'All Fields'!H885</f>
        <v>0</v>
      </c>
      <c r="B911" t="e">
        <f t="shared" si="5"/>
        <v>#REF!</v>
      </c>
    </row>
    <row r="912" spans="1:2" ht="14.4">
      <c r="A912">
        <f>'All Fields'!H886</f>
        <v>0</v>
      </c>
      <c r="B912" t="e">
        <f t="shared" si="5"/>
        <v>#REF!</v>
      </c>
    </row>
    <row r="913" spans="1:2" ht="14.4">
      <c r="A913">
        <f>'All Fields'!H887</f>
        <v>0</v>
      </c>
      <c r="B913" t="e">
        <f t="shared" si="5"/>
        <v>#REF!</v>
      </c>
    </row>
    <row r="914" spans="1:2" ht="14.4">
      <c r="A914">
        <f>'All Fields'!H888</f>
        <v>0</v>
      </c>
      <c r="B914" t="e">
        <f t="shared" si="5"/>
        <v>#REF!</v>
      </c>
    </row>
    <row r="915" spans="1:2" ht="14.4">
      <c r="A915">
        <f>'All Fields'!H889</f>
        <v>0</v>
      </c>
      <c r="B915" t="e">
        <f t="shared" si="5"/>
        <v>#REF!</v>
      </c>
    </row>
    <row r="916" spans="1:2" ht="14.4">
      <c r="A916">
        <f>'All Fields'!H890</f>
        <v>0</v>
      </c>
      <c r="B916" t="e">
        <f t="shared" si="5"/>
        <v>#REF!</v>
      </c>
    </row>
    <row r="917" spans="1:2" ht="14.4">
      <c r="A917">
        <f>'All Fields'!H891</f>
        <v>0</v>
      </c>
      <c r="B917" t="e">
        <f t="shared" si="5"/>
        <v>#REF!</v>
      </c>
    </row>
    <row r="918" spans="1:2" ht="14.4">
      <c r="A918">
        <f>'All Fields'!H892</f>
        <v>0</v>
      </c>
      <c r="B918" t="e">
        <f t="shared" si="5"/>
        <v>#REF!</v>
      </c>
    </row>
    <row r="919" spans="1:2" ht="14.4">
      <c r="A919">
        <f>'All Fields'!H893</f>
        <v>0</v>
      </c>
      <c r="B919" t="e">
        <f t="shared" si="5"/>
        <v>#REF!</v>
      </c>
    </row>
    <row r="920" spans="1:2" ht="14.4">
      <c r="A920">
        <f>'All Fields'!H894</f>
        <v>0</v>
      </c>
      <c r="B920" t="e">
        <f t="shared" si="5"/>
        <v>#REF!</v>
      </c>
    </row>
    <row r="921" spans="1:2" ht="14.4">
      <c r="A921">
        <f>'All Fields'!H895</f>
        <v>0</v>
      </c>
      <c r="B921" t="e">
        <f t="shared" si="5"/>
        <v>#REF!</v>
      </c>
    </row>
    <row r="922" spans="1:2" ht="14.4">
      <c r="A922">
        <f>'All Fields'!H896</f>
        <v>0</v>
      </c>
      <c r="B922" t="e">
        <f t="shared" si="5"/>
        <v>#REF!</v>
      </c>
    </row>
    <row r="923" spans="1:2" ht="14.4">
      <c r="A923">
        <f>'All Fields'!H897</f>
        <v>0</v>
      </c>
      <c r="B923" t="e">
        <f t="shared" si="5"/>
        <v>#REF!</v>
      </c>
    </row>
    <row r="924" spans="1:2" ht="14.4">
      <c r="A924">
        <f>'All Fields'!H898</f>
        <v>0</v>
      </c>
      <c r="B924" t="e">
        <f t="shared" si="5"/>
        <v>#REF!</v>
      </c>
    </row>
    <row r="925" spans="1:2" ht="14.4">
      <c r="A925">
        <f>'All Fields'!H899</f>
        <v>0</v>
      </c>
      <c r="B925" t="e">
        <f t="shared" si="5"/>
        <v>#REF!</v>
      </c>
    </row>
    <row r="926" spans="1:2" ht="14.4">
      <c r="A926">
        <f>'All Fields'!H900</f>
        <v>0</v>
      </c>
      <c r="B926" t="e">
        <f t="shared" si="5"/>
        <v>#REF!</v>
      </c>
    </row>
    <row r="927" spans="1:2" ht="14.4">
      <c r="A927">
        <f>'All Fields'!H901</f>
        <v>0</v>
      </c>
      <c r="B927" t="e">
        <f t="shared" si="5"/>
        <v>#REF!</v>
      </c>
    </row>
    <row r="928" spans="1:2" ht="14.4">
      <c r="A928">
        <f>'All Fields'!H902</f>
        <v>0</v>
      </c>
      <c r="B928" t="e">
        <f t="shared" si="5"/>
        <v>#REF!</v>
      </c>
    </row>
    <row r="929" spans="1:2" ht="14.4">
      <c r="A929">
        <f>'All Fields'!H903</f>
        <v>0</v>
      </c>
      <c r="B929" t="e">
        <f t="shared" si="5"/>
        <v>#REF!</v>
      </c>
    </row>
    <row r="930" spans="1:2" ht="14.4">
      <c r="A930">
        <f>'All Fields'!H904</f>
        <v>0</v>
      </c>
      <c r="B930" t="e">
        <f t="shared" si="5"/>
        <v>#REF!</v>
      </c>
    </row>
    <row r="931" spans="1:2" ht="14.4">
      <c r="A931">
        <f>'All Fields'!H905</f>
        <v>0</v>
      </c>
      <c r="B931" t="e">
        <f t="shared" si="5"/>
        <v>#REF!</v>
      </c>
    </row>
    <row r="932" spans="1:2" ht="14.4">
      <c r="A932">
        <f>'All Fields'!H906</f>
        <v>0</v>
      </c>
      <c r="B932" t="e">
        <f t="shared" si="5"/>
        <v>#REF!</v>
      </c>
    </row>
    <row r="933" spans="1:2" ht="14.4">
      <c r="A933">
        <f>'All Fields'!H907</f>
        <v>0</v>
      </c>
      <c r="B933" t="e">
        <f t="shared" si="5"/>
        <v>#REF!</v>
      </c>
    </row>
    <row r="934" spans="1:2" ht="14.4">
      <c r="A934">
        <f>'All Fields'!H908</f>
        <v>0</v>
      </c>
      <c r="B934" t="e">
        <f t="shared" si="5"/>
        <v>#REF!</v>
      </c>
    </row>
    <row r="935" spans="1:2" ht="14.4">
      <c r="A935">
        <f>'All Fields'!H909</f>
        <v>0</v>
      </c>
      <c r="B935" t="e">
        <f t="shared" si="5"/>
        <v>#REF!</v>
      </c>
    </row>
    <row r="936" spans="1:2" ht="14.4">
      <c r="A936">
        <f>'All Fields'!H910</f>
        <v>0</v>
      </c>
      <c r="B936" t="e">
        <f t="shared" si="5"/>
        <v>#REF!</v>
      </c>
    </row>
    <row r="937" spans="1:2" ht="14.4">
      <c r="A937">
        <f>'All Fields'!H911</f>
        <v>0</v>
      </c>
      <c r="B937" t="e">
        <f t="shared" si="5"/>
        <v>#REF!</v>
      </c>
    </row>
    <row r="938" spans="1:2" ht="14.4">
      <c r="A938">
        <f>'All Fields'!H912</f>
        <v>0</v>
      </c>
      <c r="B938" t="e">
        <f t="shared" si="5"/>
        <v>#REF!</v>
      </c>
    </row>
    <row r="939" spans="1:2" ht="14.4">
      <c r="A939">
        <f>'All Fields'!H913</f>
        <v>0</v>
      </c>
      <c r="B939" t="e">
        <f t="shared" si="5"/>
        <v>#REF!</v>
      </c>
    </row>
    <row r="940" spans="1:2" ht="14.4">
      <c r="A940">
        <f>'All Fields'!H914</f>
        <v>0</v>
      </c>
      <c r="B940" t="e">
        <f t="shared" si="5"/>
        <v>#REF!</v>
      </c>
    </row>
    <row r="941" spans="1:2" ht="14.4">
      <c r="A941">
        <f>'All Fields'!H915</f>
        <v>0</v>
      </c>
      <c r="B941" t="e">
        <f t="shared" si="5"/>
        <v>#REF!</v>
      </c>
    </row>
    <row r="942" spans="1:2" ht="14.4">
      <c r="A942">
        <f>'All Fields'!H916</f>
        <v>0</v>
      </c>
      <c r="B942" t="e">
        <f t="shared" si="5"/>
        <v>#REF!</v>
      </c>
    </row>
    <row r="943" spans="1:2" ht="14.4">
      <c r="A943">
        <f>'All Fields'!H917</f>
        <v>0</v>
      </c>
      <c r="B943" t="e">
        <f t="shared" si="5"/>
        <v>#REF!</v>
      </c>
    </row>
    <row r="944" spans="1:2" ht="14.4">
      <c r="A944">
        <f>'All Fields'!H918</f>
        <v>0</v>
      </c>
      <c r="B944" t="e">
        <f t="shared" si="5"/>
        <v>#REF!</v>
      </c>
    </row>
    <row r="945" spans="1:2" ht="14.4">
      <c r="A945">
        <f>'All Fields'!H919</f>
        <v>0</v>
      </c>
      <c r="B945" t="e">
        <f t="shared" si="5"/>
        <v>#REF!</v>
      </c>
    </row>
    <row r="946" spans="1:2" ht="14.4">
      <c r="A946">
        <f>'All Fields'!H920</f>
        <v>0</v>
      </c>
      <c r="B946" t="e">
        <f t="shared" si="5"/>
        <v>#REF!</v>
      </c>
    </row>
    <row r="947" spans="1:2" ht="14.4">
      <c r="A947">
        <f>'All Fields'!H921</f>
        <v>0</v>
      </c>
      <c r="B947" t="e">
        <f t="shared" si="5"/>
        <v>#REF!</v>
      </c>
    </row>
    <row r="948" spans="1:2" ht="14.4">
      <c r="A948">
        <f>'All Fields'!H922</f>
        <v>0</v>
      </c>
      <c r="B948" t="e">
        <f t="shared" si="5"/>
        <v>#REF!</v>
      </c>
    </row>
    <row r="949" spans="1:2" ht="14.4">
      <c r="A949">
        <f>'All Fields'!H923</f>
        <v>0</v>
      </c>
      <c r="B949" t="e">
        <f t="shared" si="5"/>
        <v>#REF!</v>
      </c>
    </row>
    <row r="950" spans="1:2" ht="14.4">
      <c r="A950">
        <f>'All Fields'!H924</f>
        <v>0</v>
      </c>
      <c r="B950" t="e">
        <f t="shared" si="5"/>
        <v>#REF!</v>
      </c>
    </row>
    <row r="951" spans="1:2" ht="14.4">
      <c r="A951">
        <f>'All Fields'!H925</f>
        <v>0</v>
      </c>
      <c r="B951" t="e">
        <f t="shared" si="5"/>
        <v>#REF!</v>
      </c>
    </row>
    <row r="952" spans="1:2" ht="14.4">
      <c r="A952">
        <f>'All Fields'!H926</f>
        <v>0</v>
      </c>
      <c r="B952" t="e">
        <f t="shared" si="5"/>
        <v>#REF!</v>
      </c>
    </row>
    <row r="953" spans="1:2" ht="14.4">
      <c r="A953">
        <f>'All Fields'!H927</f>
        <v>0</v>
      </c>
      <c r="B953" t="e">
        <f t="shared" si="5"/>
        <v>#REF!</v>
      </c>
    </row>
    <row r="954" spans="1:2" ht="14.4">
      <c r="A954">
        <f>'All Fields'!H928</f>
        <v>0</v>
      </c>
      <c r="B954" t="e">
        <f t="shared" si="5"/>
        <v>#REF!</v>
      </c>
    </row>
    <row r="955" spans="1:2" ht="14.4">
      <c r="A955">
        <f>'All Fields'!H929</f>
        <v>0</v>
      </c>
      <c r="B955" t="e">
        <f t="shared" si="5"/>
        <v>#REF!</v>
      </c>
    </row>
    <row r="956" spans="1:2" ht="14.4">
      <c r="A956">
        <f>'All Fields'!H930</f>
        <v>0</v>
      </c>
      <c r="B956" t="e">
        <f t="shared" si="5"/>
        <v>#REF!</v>
      </c>
    </row>
    <row r="957" spans="1:2" ht="14.4">
      <c r="A957">
        <f>'All Fields'!H931</f>
        <v>0</v>
      </c>
      <c r="B957" t="e">
        <f t="shared" si="5"/>
        <v>#REF!</v>
      </c>
    </row>
    <row r="958" spans="1:2" ht="14.4">
      <c r="A958">
        <f>'All Fields'!H932</f>
        <v>0</v>
      </c>
      <c r="B958" t="e">
        <f t="shared" si="5"/>
        <v>#REF!</v>
      </c>
    </row>
    <row r="959" spans="1:2" ht="14.4">
      <c r="A959">
        <f>'All Fields'!H933</f>
        <v>0</v>
      </c>
      <c r="B959" t="e">
        <f t="shared" si="5"/>
        <v>#REF!</v>
      </c>
    </row>
    <row r="960" spans="1:2" ht="14.4">
      <c r="A960">
        <f>'All Fields'!H934</f>
        <v>0</v>
      </c>
      <c r="B960" t="e">
        <f t="shared" si="5"/>
        <v>#REF!</v>
      </c>
    </row>
    <row r="961" spans="1:2" ht="14.4">
      <c r="A961">
        <f>'All Fields'!H935</f>
        <v>0</v>
      </c>
      <c r="B961" t="e">
        <f t="shared" si="5"/>
        <v>#REF!</v>
      </c>
    </row>
    <row r="962" spans="1:2" ht="14.4">
      <c r="A962">
        <f>'All Fields'!H936</f>
        <v>0</v>
      </c>
      <c r="B962" t="e">
        <f t="shared" si="5"/>
        <v>#REF!</v>
      </c>
    </row>
    <row r="963" spans="1:2" ht="14.4">
      <c r="A963">
        <f>'All Fields'!H937</f>
        <v>0</v>
      </c>
      <c r="B963" t="e">
        <f t="shared" si="5"/>
        <v>#REF!</v>
      </c>
    </row>
    <row r="964" spans="1:2" ht="14.4">
      <c r="A964">
        <f>'All Fields'!H938</f>
        <v>0</v>
      </c>
      <c r="B964" t="e">
        <f t="shared" si="5"/>
        <v>#REF!</v>
      </c>
    </row>
    <row r="965" spans="1:2" ht="14.4">
      <c r="A965">
        <f>'All Fields'!H939</f>
        <v>0</v>
      </c>
      <c r="B965" t="e">
        <f t="shared" si="5"/>
        <v>#REF!</v>
      </c>
    </row>
    <row r="966" spans="1:2" ht="14.4">
      <c r="A966">
        <f>'All Fields'!H940</f>
        <v>0</v>
      </c>
      <c r="B966" t="e">
        <f t="shared" si="5"/>
        <v>#REF!</v>
      </c>
    </row>
    <row r="967" spans="1:2" ht="14.4">
      <c r="A967">
        <f>'All Fields'!H941</f>
        <v>0</v>
      </c>
      <c r="B967" t="e">
        <f t="shared" si="5"/>
        <v>#REF!</v>
      </c>
    </row>
    <row r="968" spans="1:2" ht="14.4">
      <c r="A968">
        <f>'All Fields'!H942</f>
        <v>0</v>
      </c>
      <c r="B968" t="e">
        <f t="shared" si="5"/>
        <v>#REF!</v>
      </c>
    </row>
    <row r="969" spans="1:2" ht="14.4">
      <c r="A969">
        <f>'All Fields'!H943</f>
        <v>0</v>
      </c>
      <c r="B969" t="e">
        <f t="shared" si="5"/>
        <v>#REF!</v>
      </c>
    </row>
    <row r="970" spans="1:2" ht="14.4">
      <c r="A970">
        <f>'All Fields'!H944</f>
        <v>0</v>
      </c>
      <c r="B970" t="e">
        <f t="shared" si="5"/>
        <v>#REF!</v>
      </c>
    </row>
    <row r="971" spans="1:2" ht="14.4">
      <c r="A971">
        <f>'All Fields'!H945</f>
        <v>0</v>
      </c>
      <c r="B971" t="e">
        <f t="shared" si="5"/>
        <v>#REF!</v>
      </c>
    </row>
    <row r="972" spans="1:2" ht="14.4">
      <c r="A972">
        <f>'All Fields'!H946</f>
        <v>0</v>
      </c>
      <c r="B972" t="e">
        <f t="shared" si="5"/>
        <v>#REF!</v>
      </c>
    </row>
    <row r="973" spans="1:2" ht="14.4">
      <c r="A973">
        <f>'All Fields'!H947</f>
        <v>0</v>
      </c>
      <c r="B973" t="e">
        <f t="shared" si="5"/>
        <v>#REF!</v>
      </c>
    </row>
    <row r="974" spans="1:2" ht="14.4">
      <c r="A974">
        <f>'All Fields'!H948</f>
        <v>0</v>
      </c>
      <c r="B974" t="e">
        <f t="shared" si="5"/>
        <v>#REF!</v>
      </c>
    </row>
    <row r="975" spans="1:2" ht="14.4">
      <c r="A975">
        <f>'All Fields'!H949</f>
        <v>0</v>
      </c>
      <c r="B975" t="e">
        <f t="shared" si="5"/>
        <v>#REF!</v>
      </c>
    </row>
    <row r="976" spans="1:2" ht="14.4">
      <c r="A976">
        <f>'All Fields'!H950</f>
        <v>0</v>
      </c>
      <c r="B976" t="e">
        <f t="shared" si="5"/>
        <v>#REF!</v>
      </c>
    </row>
    <row r="977" spans="1:2" ht="14.4">
      <c r="A977">
        <f>'All Fields'!H951</f>
        <v>0</v>
      </c>
      <c r="B977" t="e">
        <f t="shared" si="5"/>
        <v>#REF!</v>
      </c>
    </row>
    <row r="978" spans="1:2" ht="14.4">
      <c r="A978">
        <f>'All Fields'!H952</f>
        <v>0</v>
      </c>
      <c r="B978" t="e">
        <f t="shared" si="5"/>
        <v>#REF!</v>
      </c>
    </row>
    <row r="979" spans="1:2" ht="14.4">
      <c r="A979">
        <f>'All Fields'!H953</f>
        <v>0</v>
      </c>
      <c r="B979" t="e">
        <f t="shared" si="5"/>
        <v>#REF!</v>
      </c>
    </row>
    <row r="980" spans="1:2" ht="14.4">
      <c r="A980">
        <f>'All Fields'!H954</f>
        <v>0</v>
      </c>
      <c r="B980" t="e">
        <f t="shared" si="5"/>
        <v>#REF!</v>
      </c>
    </row>
    <row r="981" spans="1:2" ht="14.4">
      <c r="A981">
        <f>'All Fields'!H955</f>
        <v>0</v>
      </c>
      <c r="B981" t="e">
        <f t="shared" si="5"/>
        <v>#REF!</v>
      </c>
    </row>
    <row r="982" spans="1:2" ht="14.4">
      <c r="A982">
        <f>'All Fields'!H956</f>
        <v>0</v>
      </c>
      <c r="B982" t="e">
        <f t="shared" si="5"/>
        <v>#REF!</v>
      </c>
    </row>
    <row r="983" spans="1:2" ht="14.4">
      <c r="A983">
        <f>'All Fields'!H957</f>
        <v>0</v>
      </c>
      <c r="B983" t="e">
        <f t="shared" si="5"/>
        <v>#REF!</v>
      </c>
    </row>
    <row r="984" spans="1:2" ht="14.4">
      <c r="A984">
        <f>'All Fields'!H958</f>
        <v>0</v>
      </c>
      <c r="B984" t="e">
        <f t="shared" si="5"/>
        <v>#REF!</v>
      </c>
    </row>
    <row r="985" spans="1:2" ht="14.4">
      <c r="A985">
        <f>'All Fields'!H959</f>
        <v>0</v>
      </c>
      <c r="B985" t="e">
        <f t="shared" si="5"/>
        <v>#REF!</v>
      </c>
    </row>
    <row r="986" spans="1:2" ht="14.4">
      <c r="A986">
        <f>'All Fields'!H960</f>
        <v>0</v>
      </c>
      <c r="B986" t="e">
        <f t="shared" si="5"/>
        <v>#REF!</v>
      </c>
    </row>
    <row r="987" spans="1:2" ht="14.4">
      <c r="A987">
        <f>'All Fields'!H961</f>
        <v>0</v>
      </c>
      <c r="B987" t="e">
        <f t="shared" si="5"/>
        <v>#REF!</v>
      </c>
    </row>
    <row r="988" spans="1:2" ht="14.4">
      <c r="A988">
        <f>'All Fields'!H962</f>
        <v>0</v>
      </c>
      <c r="B988" t="e">
        <f t="shared" si="5"/>
        <v>#REF!</v>
      </c>
    </row>
    <row r="989" spans="1:2" ht="14.4">
      <c r="A989">
        <f>'All Fields'!H963</f>
        <v>0</v>
      </c>
      <c r="B989" t="e">
        <f t="shared" si="5"/>
        <v>#REF!</v>
      </c>
    </row>
    <row r="990" spans="1:2" ht="14.4">
      <c r="A990">
        <f>'All Fields'!H964</f>
        <v>0</v>
      </c>
      <c r="B990" t="e">
        <f t="shared" si="5"/>
        <v>#REF!</v>
      </c>
    </row>
    <row r="991" spans="1:2" ht="14.4">
      <c r="A991">
        <f>'All Fields'!H965</f>
        <v>0</v>
      </c>
      <c r="B991" t="e">
        <f t="shared" si="5"/>
        <v>#REF!</v>
      </c>
    </row>
    <row r="992" spans="1:2" ht="14.4">
      <c r="A992">
        <f>'All Fields'!H966</f>
        <v>0</v>
      </c>
      <c r="B992" t="e">
        <f t="shared" si="5"/>
        <v>#REF!</v>
      </c>
    </row>
    <row r="993" spans="1:2" ht="14.4">
      <c r="A993">
        <f>'All Fields'!H967</f>
        <v>0</v>
      </c>
      <c r="B993" t="e">
        <f t="shared" si="5"/>
        <v>#REF!</v>
      </c>
    </row>
    <row r="994" spans="1:2" ht="14.4">
      <c r="A994">
        <f>'All Fields'!H968</f>
        <v>0</v>
      </c>
      <c r="B994" t="e">
        <f t="shared" si="5"/>
        <v>#REF!</v>
      </c>
    </row>
    <row r="995" spans="1:2" ht="14.4">
      <c r="A995">
        <f>'All Fields'!H969</f>
        <v>0</v>
      </c>
      <c r="B995" t="e">
        <f t="shared" si="5"/>
        <v>#REF!</v>
      </c>
    </row>
    <row r="996" spans="1:2" ht="14.4">
      <c r="A996">
        <f>'All Fields'!H970</f>
        <v>0</v>
      </c>
      <c r="B996" t="e">
        <f t="shared" si="5"/>
        <v>#REF!</v>
      </c>
    </row>
    <row r="997" spans="1:2" ht="14.4">
      <c r="A997">
        <f>'All Fields'!H971</f>
        <v>0</v>
      </c>
      <c r="B997" t="e">
        <f t="shared" si="5"/>
        <v>#REF!</v>
      </c>
    </row>
    <row r="998" spans="1:2" ht="14.4">
      <c r="A998">
        <f>'All Fields'!H972</f>
        <v>0</v>
      </c>
      <c r="B998" t="e">
        <f t="shared" si="5"/>
        <v>#REF!</v>
      </c>
    </row>
    <row r="999" spans="1:2" ht="14.4">
      <c r="A999">
        <f>'All Fields'!H1973</f>
        <v>0</v>
      </c>
      <c r="B999" t="e">
        <f t="shared" si="5"/>
        <v>#REF!</v>
      </c>
    </row>
    <row r="1000" spans="1:2" ht="14.4">
      <c r="A1000">
        <f>'All Fields'!H1974</f>
        <v>0</v>
      </c>
      <c r="B1000" t="e">
        <f t="shared" si="5"/>
        <v>#REF!</v>
      </c>
    </row>
    <row r="1001" spans="1:2" ht="14.4">
      <c r="A1001">
        <f>'All Fields'!H1975</f>
        <v>0</v>
      </c>
      <c r="B1001" t="e">
        <f t="shared" si="5"/>
        <v>#REF!</v>
      </c>
    </row>
  </sheetData>
  <autoFilter ref="D2:D25" xr:uid="{00000000-0009-0000-0000-000003000000}">
    <sortState xmlns:xlrd2="http://schemas.microsoft.com/office/spreadsheetml/2017/richdata2" ref="D2:D25">
      <sortCondition ref="D2:D25"/>
    </sortState>
  </autoFilter>
  <conditionalFormatting sqref="B3:B1001">
    <cfRule type="cellIs" dxfId="1" priority="1" operator="equal">
      <formula>1</formula>
    </cfRule>
    <cfRule type="cellIs" dxfId="0" priority="2"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7"/>
  <sheetViews>
    <sheetView workbookViewId="0"/>
  </sheetViews>
  <sheetFormatPr defaultColWidth="14.44140625" defaultRowHeight="15" customHeight="1"/>
  <sheetData>
    <row r="1" spans="1:26">
      <c r="A1" s="25" t="s">
        <v>715</v>
      </c>
      <c r="B1" s="25"/>
      <c r="C1" s="25"/>
      <c r="D1" s="25"/>
      <c r="E1" s="25"/>
      <c r="F1" s="25"/>
      <c r="G1" s="25"/>
      <c r="H1" s="25"/>
      <c r="I1" s="25"/>
      <c r="J1" s="25"/>
      <c r="K1" s="25"/>
      <c r="L1" s="25"/>
      <c r="M1" s="25"/>
      <c r="N1" s="25"/>
      <c r="O1" s="25"/>
      <c r="P1" s="25"/>
      <c r="Q1" s="25"/>
      <c r="R1" s="25"/>
      <c r="S1" s="25"/>
      <c r="T1" s="25"/>
      <c r="U1" s="25"/>
      <c r="V1" s="25"/>
      <c r="W1" s="25"/>
      <c r="X1" s="25"/>
      <c r="Y1" s="25"/>
      <c r="Z1" s="25"/>
    </row>
    <row r="2" spans="1:26">
      <c r="A2" s="13" t="s">
        <v>716</v>
      </c>
    </row>
    <row r="3" spans="1:26">
      <c r="A3" s="13" t="s">
        <v>717</v>
      </c>
    </row>
    <row r="4" spans="1:26">
      <c r="A4" s="13" t="s">
        <v>718</v>
      </c>
    </row>
    <row r="5" spans="1:26">
      <c r="A5" s="13" t="s">
        <v>719</v>
      </c>
    </row>
    <row r="6" spans="1:26">
      <c r="A6" s="13" t="s">
        <v>720</v>
      </c>
    </row>
    <row r="7" spans="1:26">
      <c r="A7" s="13" t="s">
        <v>721</v>
      </c>
    </row>
    <row r="8" spans="1:26">
      <c r="A8" s="13" t="s">
        <v>722</v>
      </c>
    </row>
    <row r="9" spans="1:26">
      <c r="A9" s="13" t="s">
        <v>723</v>
      </c>
    </row>
    <row r="10" spans="1:26">
      <c r="A10" s="13" t="s">
        <v>724</v>
      </c>
    </row>
    <row r="11" spans="1:26">
      <c r="A11" s="13" t="s">
        <v>725</v>
      </c>
    </row>
    <row r="12" spans="1:26">
      <c r="A12" s="13" t="s">
        <v>726</v>
      </c>
    </row>
    <row r="13" spans="1:26">
      <c r="A13" s="13" t="s">
        <v>727</v>
      </c>
    </row>
    <row r="14" spans="1:26">
      <c r="A14" s="13" t="s">
        <v>728</v>
      </c>
    </row>
    <row r="15" spans="1:26">
      <c r="A15" s="13" t="s">
        <v>729</v>
      </c>
    </row>
    <row r="16" spans="1:26">
      <c r="A16" s="13" t="s">
        <v>730</v>
      </c>
    </row>
    <row r="17" spans="1:1">
      <c r="A17" s="13" t="s">
        <v>731</v>
      </c>
    </row>
  </sheetData>
  <autoFilter ref="A1:A16" xr:uid="{00000000-0009-0000-0000-000004000000}"/>
  <customSheetViews>
    <customSheetView guid="{9F9C227A-BCE4-43FA-92F5-B9724DC211B8}" filter="1" showAutoFilter="1">
      <pageMargins left="0.7" right="0.7" top="0.75" bottom="0.75" header="0.3" footer="0.3"/>
      <autoFilter ref="A1:A16" xr:uid="{565B5596-2026-41EE-B748-BDEE209EE4AF}"/>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860"/>
  <sheetViews>
    <sheetView workbookViewId="0"/>
  </sheetViews>
  <sheetFormatPr defaultColWidth="14.44140625" defaultRowHeight="15" customHeight="1"/>
  <cols>
    <col min="1" max="1" width="45.44140625" customWidth="1"/>
    <col min="2" max="2" width="30.33203125" customWidth="1"/>
    <col min="3" max="3" width="52.6640625" customWidth="1"/>
    <col min="5" max="5" width="47.6640625" customWidth="1"/>
    <col min="6" max="6" width="63.109375" customWidth="1"/>
  </cols>
  <sheetData>
    <row r="1" spans="1:6" ht="14.4">
      <c r="A1" s="26" t="s">
        <v>732</v>
      </c>
    </row>
    <row r="2" spans="1:6" ht="14.4">
      <c r="A2" s="26" t="s">
        <v>733</v>
      </c>
    </row>
    <row r="3" spans="1:6" ht="14.4">
      <c r="A3" s="26" t="s">
        <v>734</v>
      </c>
    </row>
    <row r="4" spans="1:6" ht="14.4">
      <c r="A4" s="26"/>
    </row>
    <row r="5" spans="1:6" ht="15.6">
      <c r="A5" s="27" t="s">
        <v>735</v>
      </c>
      <c r="B5" s="28" t="s">
        <v>736</v>
      </c>
      <c r="C5" s="28" t="s">
        <v>737</v>
      </c>
      <c r="D5" s="28" t="s">
        <v>738</v>
      </c>
      <c r="E5" s="28" t="s">
        <v>739</v>
      </c>
    </row>
    <row r="6" spans="1:6" ht="109.2">
      <c r="A6" s="29">
        <v>1</v>
      </c>
      <c r="B6" s="30" t="s">
        <v>740</v>
      </c>
      <c r="C6" s="31" t="s">
        <v>741</v>
      </c>
      <c r="D6" s="30" t="s">
        <v>742</v>
      </c>
      <c r="E6" s="32"/>
    </row>
    <row r="7" spans="1:6" ht="31.2">
      <c r="A7" s="33">
        <v>2</v>
      </c>
      <c r="B7" s="34" t="s">
        <v>743</v>
      </c>
      <c r="C7" s="34" t="s">
        <v>744</v>
      </c>
      <c r="D7" s="34" t="s">
        <v>745</v>
      </c>
      <c r="E7" s="34" t="s">
        <v>746</v>
      </c>
    </row>
    <row r="8" spans="1:6" ht="31.2">
      <c r="A8" s="35">
        <v>3</v>
      </c>
      <c r="B8" s="36" t="s">
        <v>747</v>
      </c>
      <c r="C8" s="36" t="s">
        <v>748</v>
      </c>
      <c r="D8" s="36" t="s">
        <v>745</v>
      </c>
      <c r="E8" s="37" t="s">
        <v>749</v>
      </c>
    </row>
    <row r="9" spans="1:6" ht="15.6">
      <c r="A9" s="38"/>
      <c r="B9" s="39"/>
      <c r="C9" s="39"/>
      <c r="D9" s="39"/>
      <c r="E9" s="30" t="s">
        <v>750</v>
      </c>
    </row>
    <row r="10" spans="1:6" ht="15.6">
      <c r="A10" s="38"/>
      <c r="B10" s="39"/>
      <c r="C10" s="39"/>
      <c r="D10" s="39"/>
      <c r="E10" s="30" t="s">
        <v>751</v>
      </c>
    </row>
    <row r="11" spans="1:6" ht="15.6">
      <c r="A11" s="38"/>
      <c r="B11" s="39"/>
      <c r="C11" s="39"/>
      <c r="D11" s="39"/>
      <c r="E11" s="30" t="s">
        <v>752</v>
      </c>
    </row>
    <row r="12" spans="1:6" ht="15.6">
      <c r="A12" s="38"/>
      <c r="B12" s="39"/>
      <c r="C12" s="39"/>
      <c r="D12" s="39"/>
      <c r="E12" s="30" t="s">
        <v>753</v>
      </c>
      <c r="F12" s="40"/>
    </row>
    <row r="13" spans="1:6" ht="15.6">
      <c r="A13" s="38"/>
      <c r="B13" s="39"/>
      <c r="C13" s="39"/>
      <c r="D13" s="39"/>
      <c r="E13" s="30" t="s">
        <v>754</v>
      </c>
    </row>
    <row r="14" spans="1:6" ht="15.6">
      <c r="A14" s="41"/>
      <c r="B14" s="32"/>
      <c r="C14" s="32"/>
      <c r="D14" s="32"/>
      <c r="E14" s="30" t="s">
        <v>755</v>
      </c>
    </row>
    <row r="15" spans="1:6" ht="31.2">
      <c r="A15" s="33"/>
      <c r="B15" s="31" t="s">
        <v>756</v>
      </c>
      <c r="C15" s="31" t="s">
        <v>757</v>
      </c>
      <c r="D15" s="31" t="s">
        <v>758</v>
      </c>
      <c r="E15" s="42"/>
    </row>
    <row r="16" spans="1:6" ht="31.2">
      <c r="A16" s="33"/>
      <c r="B16" s="31" t="s">
        <v>759</v>
      </c>
      <c r="C16" s="31" t="s">
        <v>760</v>
      </c>
      <c r="D16" s="31" t="s">
        <v>742</v>
      </c>
      <c r="E16" s="42"/>
    </row>
    <row r="17" spans="1:5" ht="78">
      <c r="A17" s="33">
        <v>4</v>
      </c>
      <c r="B17" s="34" t="s">
        <v>761</v>
      </c>
      <c r="C17" s="34" t="s">
        <v>762</v>
      </c>
      <c r="D17" s="34" t="s">
        <v>742</v>
      </c>
      <c r="E17" s="42"/>
    </row>
    <row r="18" spans="1:5" ht="62.4">
      <c r="A18" s="29"/>
      <c r="B18" s="30" t="s">
        <v>763</v>
      </c>
      <c r="C18" s="30" t="s">
        <v>764</v>
      </c>
      <c r="D18" s="30" t="s">
        <v>765</v>
      </c>
      <c r="E18" s="32"/>
    </row>
    <row r="19" spans="1:5" ht="31.2">
      <c r="A19" s="33">
        <v>5</v>
      </c>
      <c r="B19" s="34" t="s">
        <v>766</v>
      </c>
      <c r="C19" s="34" t="s">
        <v>767</v>
      </c>
      <c r="D19" s="34" t="s">
        <v>768</v>
      </c>
      <c r="E19" s="42"/>
    </row>
    <row r="20" spans="1:5" ht="31.2">
      <c r="A20" s="35">
        <v>6</v>
      </c>
      <c r="B20" s="36" t="s">
        <v>120</v>
      </c>
      <c r="C20" s="36" t="s">
        <v>769</v>
      </c>
      <c r="D20" s="36" t="s">
        <v>745</v>
      </c>
      <c r="E20" s="37" t="s">
        <v>157</v>
      </c>
    </row>
    <row r="21" spans="1:5" ht="15.6">
      <c r="A21" s="38"/>
      <c r="B21" s="39"/>
      <c r="C21" s="39"/>
      <c r="D21" s="39"/>
      <c r="E21" s="30" t="s">
        <v>770</v>
      </c>
    </row>
    <row r="22" spans="1:5" ht="15.6">
      <c r="A22" s="38"/>
      <c r="B22" s="39"/>
      <c r="C22" s="39"/>
      <c r="D22" s="39"/>
      <c r="E22" s="30" t="s">
        <v>144</v>
      </c>
    </row>
    <row r="23" spans="1:5" ht="15.6">
      <c r="A23" s="43">
        <v>7</v>
      </c>
      <c r="B23" s="44" t="s">
        <v>771</v>
      </c>
      <c r="C23" s="45" t="s">
        <v>772</v>
      </c>
      <c r="D23" s="44" t="s">
        <v>773</v>
      </c>
      <c r="E23" s="46" t="s">
        <v>774</v>
      </c>
    </row>
    <row r="24" spans="1:5" ht="15.6">
      <c r="A24" s="47"/>
      <c r="B24" s="48"/>
      <c r="C24" s="48"/>
      <c r="D24" s="48"/>
      <c r="E24" s="46" t="s">
        <v>775</v>
      </c>
    </row>
    <row r="25" spans="1:5" ht="15.6">
      <c r="A25" s="47"/>
      <c r="B25" s="48"/>
      <c r="C25" s="48"/>
      <c r="D25" s="48"/>
      <c r="E25" s="49" t="s">
        <v>776</v>
      </c>
    </row>
    <row r="26" spans="1:5" ht="15.6">
      <c r="A26" s="47"/>
      <c r="B26" s="48"/>
      <c r="C26" s="50"/>
      <c r="D26" s="48"/>
      <c r="E26" s="49" t="s">
        <v>777</v>
      </c>
    </row>
    <row r="27" spans="1:5" ht="15.6">
      <c r="A27" s="47"/>
      <c r="B27" s="48"/>
      <c r="C27" s="48"/>
      <c r="D27" s="48"/>
      <c r="E27" s="49" t="s">
        <v>778</v>
      </c>
    </row>
    <row r="28" spans="1:5" ht="15.6">
      <c r="A28" s="47"/>
      <c r="B28" s="48"/>
      <c r="C28" s="48"/>
      <c r="D28" s="48"/>
      <c r="E28" s="49" t="s">
        <v>779</v>
      </c>
    </row>
    <row r="29" spans="1:5" ht="15.6">
      <c r="A29" s="47"/>
      <c r="B29" s="48"/>
      <c r="C29" s="48"/>
      <c r="D29" s="48"/>
      <c r="E29" s="49" t="s">
        <v>780</v>
      </c>
    </row>
    <row r="30" spans="1:5" ht="15.6">
      <c r="A30" s="47"/>
      <c r="B30" s="48"/>
      <c r="C30" s="48"/>
      <c r="D30" s="48"/>
      <c r="E30" s="49" t="s">
        <v>781</v>
      </c>
    </row>
    <row r="31" spans="1:5" ht="15.6">
      <c r="A31" s="47"/>
      <c r="B31" s="48"/>
      <c r="C31" s="48"/>
      <c r="D31" s="48"/>
      <c r="E31" s="49" t="s">
        <v>782</v>
      </c>
    </row>
    <row r="32" spans="1:5" ht="15.6">
      <c r="A32" s="47"/>
      <c r="B32" s="48"/>
      <c r="C32" s="48"/>
      <c r="D32" s="48"/>
      <c r="E32" s="49" t="s">
        <v>783</v>
      </c>
    </row>
    <row r="33" spans="1:5" ht="15.6">
      <c r="A33" s="47"/>
      <c r="B33" s="48"/>
      <c r="C33" s="48"/>
      <c r="D33" s="48"/>
      <c r="E33" s="49" t="s">
        <v>784</v>
      </c>
    </row>
    <row r="34" spans="1:5" ht="15.6">
      <c r="A34" s="47"/>
      <c r="B34" s="48"/>
      <c r="C34" s="48"/>
      <c r="D34" s="48"/>
      <c r="E34" s="49" t="s">
        <v>785</v>
      </c>
    </row>
    <row r="35" spans="1:5" ht="15.6">
      <c r="A35" s="47"/>
      <c r="B35" s="48"/>
      <c r="C35" s="48"/>
      <c r="D35" s="48"/>
      <c r="E35" s="49" t="s">
        <v>786</v>
      </c>
    </row>
    <row r="36" spans="1:5" ht="15.6">
      <c r="A36" s="47"/>
      <c r="B36" s="48"/>
      <c r="C36" s="48"/>
      <c r="D36" s="48"/>
      <c r="E36" s="49" t="s">
        <v>787</v>
      </c>
    </row>
    <row r="37" spans="1:5" ht="15.6">
      <c r="A37" s="47"/>
      <c r="B37" s="48"/>
      <c r="C37" s="48"/>
      <c r="D37" s="48"/>
      <c r="E37" s="49" t="s">
        <v>788</v>
      </c>
    </row>
    <row r="38" spans="1:5" ht="15.6">
      <c r="A38" s="47"/>
      <c r="B38" s="48"/>
      <c r="C38" s="48"/>
      <c r="D38" s="48"/>
      <c r="E38" s="49" t="s">
        <v>789</v>
      </c>
    </row>
    <row r="39" spans="1:5" ht="15.6">
      <c r="A39" s="47"/>
      <c r="B39" s="48"/>
      <c r="C39" s="48"/>
      <c r="D39" s="48"/>
      <c r="E39" s="49" t="s">
        <v>790</v>
      </c>
    </row>
    <row r="40" spans="1:5" ht="15.6">
      <c r="A40" s="47"/>
      <c r="B40" s="48"/>
      <c r="C40" s="48"/>
      <c r="D40" s="48"/>
      <c r="E40" s="49" t="s">
        <v>791</v>
      </c>
    </row>
    <row r="41" spans="1:5" ht="15.6">
      <c r="A41" s="47"/>
      <c r="B41" s="48"/>
      <c r="C41" s="48"/>
      <c r="D41" s="48"/>
      <c r="E41" s="49" t="s">
        <v>792</v>
      </c>
    </row>
    <row r="42" spans="1:5" ht="15.6">
      <c r="A42" s="47"/>
      <c r="B42" s="48"/>
      <c r="C42" s="48"/>
      <c r="D42" s="48"/>
      <c r="E42" s="49" t="s">
        <v>793</v>
      </c>
    </row>
    <row r="43" spans="1:5" ht="15.6">
      <c r="A43" s="47"/>
      <c r="B43" s="48"/>
      <c r="C43" s="48"/>
      <c r="D43" s="48"/>
      <c r="E43" s="49" t="s">
        <v>794</v>
      </c>
    </row>
    <row r="44" spans="1:5" ht="15.6">
      <c r="A44" s="47"/>
      <c r="B44" s="48"/>
      <c r="C44" s="48"/>
      <c r="D44" s="48"/>
      <c r="E44" s="49" t="s">
        <v>795</v>
      </c>
    </row>
    <row r="45" spans="1:5" ht="15.6">
      <c r="A45" s="47"/>
      <c r="B45" s="48"/>
      <c r="C45" s="48"/>
      <c r="D45" s="48"/>
      <c r="E45" s="49" t="s">
        <v>796</v>
      </c>
    </row>
    <row r="46" spans="1:5" ht="15.6">
      <c r="A46" s="47"/>
      <c r="B46" s="48"/>
      <c r="C46" s="48"/>
      <c r="D46" s="48"/>
      <c r="E46" s="49" t="s">
        <v>797</v>
      </c>
    </row>
    <row r="47" spans="1:5" ht="15.6">
      <c r="A47" s="47"/>
      <c r="B47" s="48"/>
      <c r="C47" s="48"/>
      <c r="D47" s="48"/>
      <c r="E47" s="49" t="s">
        <v>798</v>
      </c>
    </row>
    <row r="48" spans="1:5" ht="15.6">
      <c r="A48" s="51"/>
      <c r="B48" s="42"/>
      <c r="C48" s="42"/>
      <c r="D48" s="42"/>
      <c r="E48" s="34" t="s">
        <v>799</v>
      </c>
    </row>
    <row r="49" spans="1:6" ht="109.2">
      <c r="A49" s="52">
        <v>8</v>
      </c>
      <c r="B49" s="53" t="s">
        <v>800</v>
      </c>
      <c r="C49" s="53" t="s">
        <v>801</v>
      </c>
      <c r="D49" s="53"/>
      <c r="E49" s="30" t="s">
        <v>802</v>
      </c>
      <c r="F49" s="54"/>
    </row>
    <row r="50" spans="1:6" ht="15.6">
      <c r="A50" s="52"/>
      <c r="B50" s="53"/>
      <c r="C50" s="53"/>
      <c r="D50" s="53"/>
      <c r="E50" s="30" t="s">
        <v>803</v>
      </c>
      <c r="F50" s="54" t="s">
        <v>804</v>
      </c>
    </row>
    <row r="51" spans="1:6" ht="15.6">
      <c r="A51" s="29"/>
      <c r="B51" s="30"/>
      <c r="C51" s="30"/>
      <c r="D51" s="30"/>
      <c r="E51" s="30" t="s">
        <v>805</v>
      </c>
      <c r="F51" s="54" t="s">
        <v>806</v>
      </c>
    </row>
    <row r="52" spans="1:6" ht="46.8">
      <c r="A52" s="55" t="s">
        <v>807</v>
      </c>
      <c r="B52" s="56" t="s">
        <v>808</v>
      </c>
      <c r="C52" s="56" t="s">
        <v>809</v>
      </c>
      <c r="D52" s="56" t="s">
        <v>745</v>
      </c>
      <c r="E52" s="57"/>
    </row>
    <row r="53" spans="1:6" ht="14.4">
      <c r="A53" s="58"/>
      <c r="B53" s="59"/>
      <c r="C53" s="59"/>
      <c r="D53" s="59"/>
      <c r="E53" s="57" t="s">
        <v>810</v>
      </c>
    </row>
    <row r="54" spans="1:6" ht="14.4">
      <c r="A54" s="58"/>
      <c r="B54" s="59"/>
      <c r="C54" s="59"/>
      <c r="D54" s="59"/>
      <c r="E54" s="57" t="s">
        <v>811</v>
      </c>
    </row>
    <row r="55" spans="1:6" ht="14.4">
      <c r="A55" s="58"/>
      <c r="B55" s="59"/>
      <c r="C55" s="59"/>
      <c r="D55" s="59"/>
      <c r="E55" s="57" t="s">
        <v>812</v>
      </c>
    </row>
    <row r="56" spans="1:6" ht="14.4">
      <c r="A56" s="58"/>
      <c r="B56" s="59"/>
      <c r="C56" s="59"/>
      <c r="D56" s="59"/>
      <c r="E56" s="60" t="s">
        <v>813</v>
      </c>
    </row>
    <row r="57" spans="1:6" ht="46.8">
      <c r="A57" s="43" t="s">
        <v>814</v>
      </c>
      <c r="B57" s="44" t="s">
        <v>815</v>
      </c>
      <c r="C57" s="44" t="s">
        <v>809</v>
      </c>
      <c r="D57" s="44" t="s">
        <v>745</v>
      </c>
      <c r="E57" s="61" t="s">
        <v>811</v>
      </c>
    </row>
    <row r="58" spans="1:6" ht="14.4">
      <c r="A58" s="47"/>
      <c r="B58" s="48"/>
      <c r="C58" s="48"/>
      <c r="D58" s="48"/>
      <c r="E58" s="61" t="s">
        <v>816</v>
      </c>
    </row>
    <row r="59" spans="1:6" ht="14.4">
      <c r="A59" s="47"/>
      <c r="B59" s="48"/>
      <c r="C59" s="48"/>
      <c r="D59" s="48"/>
      <c r="E59" s="61" t="s">
        <v>817</v>
      </c>
    </row>
    <row r="60" spans="1:6" ht="14.4">
      <c r="A60" s="47"/>
      <c r="B60" s="48"/>
      <c r="C60" s="48"/>
      <c r="D60" s="48"/>
      <c r="E60" s="61" t="s">
        <v>818</v>
      </c>
    </row>
    <row r="61" spans="1:6" ht="14.4">
      <c r="A61" s="47"/>
      <c r="B61" s="48"/>
      <c r="C61" s="48"/>
      <c r="D61" s="48"/>
      <c r="E61" s="61" t="s">
        <v>819</v>
      </c>
    </row>
    <row r="62" spans="1:6" ht="14.4">
      <c r="A62" s="47"/>
      <c r="B62" s="48"/>
      <c r="C62" s="48"/>
      <c r="D62" s="48"/>
      <c r="E62" s="61" t="s">
        <v>820</v>
      </c>
    </row>
    <row r="63" spans="1:6" ht="14.4">
      <c r="A63" s="47"/>
      <c r="B63" s="48"/>
      <c r="C63" s="48"/>
      <c r="D63" s="48"/>
      <c r="E63" s="61" t="s">
        <v>821</v>
      </c>
    </row>
    <row r="64" spans="1:6" ht="14.4">
      <c r="A64" s="47"/>
      <c r="B64" s="48"/>
      <c r="C64" s="48"/>
      <c r="D64" s="48"/>
      <c r="E64" s="61" t="s">
        <v>822</v>
      </c>
    </row>
    <row r="65" spans="1:6" ht="46.8">
      <c r="A65" s="55" t="s">
        <v>823</v>
      </c>
      <c r="B65" s="62" t="s">
        <v>824</v>
      </c>
      <c r="C65" s="62" t="s">
        <v>825</v>
      </c>
      <c r="D65" s="62" t="s">
        <v>745</v>
      </c>
      <c r="E65" s="57" t="s">
        <v>826</v>
      </c>
    </row>
    <row r="66" spans="1:6" ht="14.4">
      <c r="A66" s="58"/>
      <c r="B66" s="58"/>
      <c r="C66" s="58"/>
      <c r="D66" s="58"/>
      <c r="E66" s="57" t="s">
        <v>827</v>
      </c>
    </row>
    <row r="67" spans="1:6" ht="14.4">
      <c r="A67" s="58"/>
      <c r="B67" s="58"/>
      <c r="C67" s="58"/>
      <c r="D67" s="58"/>
      <c r="E67" s="57" t="s">
        <v>828</v>
      </c>
    </row>
    <row r="68" spans="1:6" ht="14.4">
      <c r="A68" s="51"/>
      <c r="B68" s="51"/>
      <c r="C68" s="51"/>
      <c r="D68" s="51"/>
      <c r="E68" s="60" t="s">
        <v>813</v>
      </c>
    </row>
    <row r="69" spans="1:6" ht="46.8">
      <c r="A69" s="63">
        <v>9</v>
      </c>
      <c r="B69" s="64" t="s">
        <v>829</v>
      </c>
      <c r="C69" s="64" t="s">
        <v>830</v>
      </c>
      <c r="D69" s="64" t="s">
        <v>831</v>
      </c>
      <c r="E69" s="64"/>
      <c r="F69" s="54"/>
    </row>
    <row r="70" spans="1:6" ht="27" customHeight="1">
      <c r="A70" s="43" t="s">
        <v>832</v>
      </c>
      <c r="B70" s="46" t="s">
        <v>833</v>
      </c>
      <c r="C70" s="46" t="s">
        <v>834</v>
      </c>
      <c r="D70" s="46" t="s">
        <v>835</v>
      </c>
      <c r="E70" s="46"/>
      <c r="F70" s="54"/>
    </row>
    <row r="71" spans="1:6" ht="78">
      <c r="A71" s="65" t="s">
        <v>836</v>
      </c>
      <c r="B71" s="66" t="s">
        <v>837</v>
      </c>
      <c r="C71" s="67" t="s">
        <v>838</v>
      </c>
      <c r="D71" s="64" t="s">
        <v>835</v>
      </c>
      <c r="E71" s="64"/>
      <c r="F71" s="54"/>
    </row>
    <row r="72" spans="1:6" ht="156">
      <c r="A72" s="68" t="s">
        <v>839</v>
      </c>
      <c r="B72" s="69" t="s">
        <v>840</v>
      </c>
      <c r="C72" s="69" t="s">
        <v>841</v>
      </c>
      <c r="D72" s="69" t="s">
        <v>835</v>
      </c>
      <c r="E72" s="69"/>
      <c r="F72" s="54"/>
    </row>
    <row r="73" spans="1:6" ht="62.4">
      <c r="A73" s="35" t="s">
        <v>842</v>
      </c>
      <c r="B73" s="70" t="s">
        <v>843</v>
      </c>
      <c r="C73" s="70"/>
      <c r="D73" s="71" t="s">
        <v>844</v>
      </c>
      <c r="E73" s="30" t="s">
        <v>845</v>
      </c>
      <c r="F73" s="54"/>
    </row>
    <row r="74" spans="1:6" ht="15.6">
      <c r="A74" s="72"/>
      <c r="B74" s="38"/>
      <c r="C74" s="38"/>
      <c r="D74" s="38"/>
      <c r="E74" s="30" t="s">
        <v>846</v>
      </c>
      <c r="F74" s="54"/>
    </row>
    <row r="75" spans="1:6" ht="15.6">
      <c r="A75" s="72"/>
      <c r="B75" s="38"/>
      <c r="C75" s="38"/>
      <c r="D75" s="38"/>
      <c r="E75" s="30" t="s">
        <v>847</v>
      </c>
      <c r="F75" s="54"/>
    </row>
    <row r="76" spans="1:6" ht="15.6">
      <c r="A76" s="72"/>
      <c r="B76" s="38"/>
      <c r="C76" s="38"/>
      <c r="D76" s="38"/>
      <c r="E76" s="30" t="s">
        <v>848</v>
      </c>
      <c r="F76" s="73"/>
    </row>
    <row r="77" spans="1:6" ht="15.6">
      <c r="A77" s="72"/>
      <c r="B77" s="38"/>
      <c r="C77" s="38"/>
      <c r="D77" s="38"/>
      <c r="E77" s="30" t="s">
        <v>849</v>
      </c>
      <c r="F77" s="54"/>
    </row>
    <row r="78" spans="1:6" ht="15.6">
      <c r="A78" s="72"/>
      <c r="B78" s="38"/>
      <c r="C78" s="38"/>
      <c r="D78" s="38"/>
      <c r="E78" s="30" t="s">
        <v>850</v>
      </c>
      <c r="F78" s="54"/>
    </row>
    <row r="79" spans="1:6" ht="15.6">
      <c r="A79" s="72"/>
      <c r="B79" s="38"/>
      <c r="C79" s="38"/>
      <c r="D79" s="38"/>
      <c r="E79" s="30" t="s">
        <v>851</v>
      </c>
      <c r="F79" s="54"/>
    </row>
    <row r="80" spans="1:6" ht="15.6">
      <c r="A80" s="72"/>
      <c r="B80" s="38"/>
      <c r="C80" s="38"/>
      <c r="D80" s="38"/>
      <c r="E80" s="30" t="s">
        <v>852</v>
      </c>
      <c r="F80" s="54"/>
    </row>
    <row r="81" spans="1:6" ht="15.6">
      <c r="A81" s="72"/>
      <c r="B81" s="38"/>
      <c r="C81" s="38"/>
      <c r="D81" s="38"/>
      <c r="E81" s="30" t="s">
        <v>853</v>
      </c>
      <c r="F81" s="54"/>
    </row>
    <row r="82" spans="1:6" ht="15.6">
      <c r="A82" s="72"/>
      <c r="B82" s="38"/>
      <c r="C82" s="38"/>
      <c r="D82" s="38"/>
      <c r="E82" s="30" t="s">
        <v>854</v>
      </c>
      <c r="F82" s="54"/>
    </row>
    <row r="83" spans="1:6" ht="15.6">
      <c r="A83" s="72"/>
      <c r="B83" s="38"/>
      <c r="C83" s="38"/>
      <c r="D83" s="38"/>
      <c r="E83" s="30" t="s">
        <v>855</v>
      </c>
      <c r="F83" s="54"/>
    </row>
    <row r="84" spans="1:6" ht="15.6">
      <c r="A84" s="72"/>
      <c r="B84" s="38"/>
      <c r="C84" s="38"/>
      <c r="D84" s="38"/>
      <c r="E84" s="30" t="s">
        <v>856</v>
      </c>
      <c r="F84" s="54"/>
    </row>
    <row r="85" spans="1:6" ht="15.6">
      <c r="A85" s="72"/>
      <c r="B85" s="38"/>
      <c r="C85" s="38"/>
      <c r="D85" s="38"/>
      <c r="E85" s="30" t="s">
        <v>857</v>
      </c>
      <c r="F85" s="54"/>
    </row>
    <row r="86" spans="1:6" ht="15.6">
      <c r="A86" s="72"/>
      <c r="B86" s="38"/>
      <c r="C86" s="38"/>
      <c r="D86" s="38"/>
      <c r="E86" s="30" t="s">
        <v>858</v>
      </c>
      <c r="F86" s="54"/>
    </row>
    <row r="87" spans="1:6" ht="15.6">
      <c r="A87" s="72"/>
      <c r="B87" s="38"/>
      <c r="C87" s="38"/>
      <c r="D87" s="38"/>
      <c r="E87" s="30" t="s">
        <v>859</v>
      </c>
      <c r="F87" s="54"/>
    </row>
    <row r="88" spans="1:6" ht="15.6">
      <c r="A88" s="72"/>
      <c r="B88" s="38"/>
      <c r="C88" s="38"/>
      <c r="D88" s="38"/>
      <c r="E88" s="30" t="s">
        <v>860</v>
      </c>
      <c r="F88" s="54"/>
    </row>
    <row r="89" spans="1:6" ht="15.6">
      <c r="A89" s="72"/>
      <c r="B89" s="38"/>
      <c r="C89" s="38"/>
      <c r="D89" s="38"/>
      <c r="E89" s="30" t="s">
        <v>861</v>
      </c>
      <c r="F89" s="54"/>
    </row>
    <row r="90" spans="1:6" ht="15.6">
      <c r="A90" s="74"/>
      <c r="B90" s="41"/>
      <c r="C90" s="41"/>
      <c r="D90" s="41"/>
      <c r="E90" s="30" t="s">
        <v>862</v>
      </c>
      <c r="F90" s="54"/>
    </row>
    <row r="91" spans="1:6" ht="14.4">
      <c r="A91" s="26"/>
    </row>
    <row r="92" spans="1:6" ht="14.4">
      <c r="A92" s="26"/>
    </row>
    <row r="93" spans="1:6" ht="14.4">
      <c r="A93" s="26"/>
    </row>
    <row r="94" spans="1:6" ht="14.4">
      <c r="A94" s="26"/>
    </row>
    <row r="95" spans="1:6" ht="14.4">
      <c r="A95" s="26"/>
    </row>
    <row r="96" spans="1:6" ht="14.4">
      <c r="A96" s="26"/>
    </row>
    <row r="97" spans="1:1" ht="14.4">
      <c r="A97" s="26"/>
    </row>
    <row r="98" spans="1:1" ht="14.4">
      <c r="A98" s="26"/>
    </row>
    <row r="99" spans="1:1" ht="14.4">
      <c r="A99" s="26"/>
    </row>
    <row r="100" spans="1:1" ht="14.4">
      <c r="A100" s="26"/>
    </row>
    <row r="101" spans="1:1" ht="14.4">
      <c r="A101" s="26"/>
    </row>
    <row r="102" spans="1:1" ht="14.4">
      <c r="A102" s="26"/>
    </row>
    <row r="103" spans="1:1" ht="14.4">
      <c r="A103" s="26"/>
    </row>
    <row r="104" spans="1:1" ht="14.4">
      <c r="A104" s="26"/>
    </row>
    <row r="105" spans="1:1" ht="14.4">
      <c r="A105" s="26"/>
    </row>
    <row r="106" spans="1:1" ht="14.4">
      <c r="A106" s="26"/>
    </row>
    <row r="107" spans="1:1" ht="14.4">
      <c r="A107" s="26"/>
    </row>
    <row r="108" spans="1:1" ht="14.4">
      <c r="A108" s="26"/>
    </row>
    <row r="109" spans="1:1" ht="14.4">
      <c r="A109" s="26"/>
    </row>
    <row r="110" spans="1:1" ht="14.4">
      <c r="A110" s="26"/>
    </row>
    <row r="111" spans="1:1" ht="14.4">
      <c r="A111" s="26"/>
    </row>
    <row r="112" spans="1:1" ht="14.4">
      <c r="A112" s="26"/>
    </row>
    <row r="113" spans="1:1" ht="14.4">
      <c r="A113" s="26"/>
    </row>
    <row r="114" spans="1:1" ht="14.4">
      <c r="A114" s="26"/>
    </row>
    <row r="115" spans="1:1" ht="14.4">
      <c r="A115" s="26"/>
    </row>
    <row r="116" spans="1:1" ht="14.4">
      <c r="A116" s="26"/>
    </row>
    <row r="117" spans="1:1" ht="14.4">
      <c r="A117" s="26"/>
    </row>
    <row r="118" spans="1:1" ht="14.4">
      <c r="A118" s="26"/>
    </row>
    <row r="119" spans="1:1" ht="14.4">
      <c r="A119" s="26"/>
    </row>
    <row r="120" spans="1:1" ht="14.4">
      <c r="A120" s="26"/>
    </row>
    <row r="121" spans="1:1" ht="14.4">
      <c r="A121" s="26"/>
    </row>
    <row r="122" spans="1:1" ht="14.4">
      <c r="A122" s="26"/>
    </row>
    <row r="123" spans="1:1" ht="14.4">
      <c r="A123" s="26"/>
    </row>
    <row r="124" spans="1:1" ht="14.4">
      <c r="A124" s="26"/>
    </row>
    <row r="125" spans="1:1" ht="14.4">
      <c r="A125" s="26"/>
    </row>
    <row r="126" spans="1:1" ht="14.4">
      <c r="A126" s="26"/>
    </row>
    <row r="127" spans="1:1" ht="14.4">
      <c r="A127" s="26"/>
    </row>
    <row r="128" spans="1:1" ht="14.4">
      <c r="A128" s="26"/>
    </row>
    <row r="129" spans="1:1" ht="14.4">
      <c r="A129" s="26"/>
    </row>
    <row r="130" spans="1:1" ht="14.4">
      <c r="A130" s="26"/>
    </row>
    <row r="131" spans="1:1" ht="14.4">
      <c r="A131" s="26"/>
    </row>
    <row r="132" spans="1:1" ht="14.4">
      <c r="A132" s="26"/>
    </row>
    <row r="133" spans="1:1" ht="14.4">
      <c r="A133" s="26"/>
    </row>
    <row r="134" spans="1:1" ht="14.4">
      <c r="A134" s="26"/>
    </row>
    <row r="135" spans="1:1" ht="14.4">
      <c r="A135" s="26"/>
    </row>
    <row r="136" spans="1:1" ht="14.4">
      <c r="A136" s="26"/>
    </row>
    <row r="137" spans="1:1" ht="14.4">
      <c r="A137" s="26"/>
    </row>
    <row r="138" spans="1:1" ht="14.4">
      <c r="A138" s="26"/>
    </row>
    <row r="139" spans="1:1" ht="14.4">
      <c r="A139" s="26"/>
    </row>
    <row r="140" spans="1:1" ht="14.4">
      <c r="A140" s="26"/>
    </row>
    <row r="141" spans="1:1" ht="14.4">
      <c r="A141" s="26"/>
    </row>
    <row r="142" spans="1:1" ht="14.4">
      <c r="A142" s="26"/>
    </row>
    <row r="143" spans="1:1" ht="14.4">
      <c r="A143" s="26"/>
    </row>
    <row r="144" spans="1:1" ht="14.4">
      <c r="A144" s="26"/>
    </row>
    <row r="145" spans="1:1" ht="14.4">
      <c r="A145" s="26"/>
    </row>
    <row r="146" spans="1:1" ht="14.4">
      <c r="A146" s="26"/>
    </row>
    <row r="147" spans="1:1" ht="14.4">
      <c r="A147" s="26"/>
    </row>
    <row r="148" spans="1:1" ht="14.4">
      <c r="A148" s="26"/>
    </row>
    <row r="149" spans="1:1" ht="14.4">
      <c r="A149" s="26"/>
    </row>
    <row r="150" spans="1:1" ht="14.4">
      <c r="A150" s="26"/>
    </row>
    <row r="151" spans="1:1" ht="14.4">
      <c r="A151" s="26"/>
    </row>
    <row r="152" spans="1:1" ht="14.4">
      <c r="A152" s="26"/>
    </row>
    <row r="153" spans="1:1" ht="14.4">
      <c r="A153" s="26"/>
    </row>
    <row r="154" spans="1:1" ht="14.4">
      <c r="A154" s="26"/>
    </row>
    <row r="155" spans="1:1" ht="14.4">
      <c r="A155" s="26"/>
    </row>
    <row r="156" spans="1:1" ht="14.4">
      <c r="A156" s="26"/>
    </row>
    <row r="157" spans="1:1" ht="14.4">
      <c r="A157" s="26"/>
    </row>
    <row r="158" spans="1:1" ht="14.4">
      <c r="A158" s="26"/>
    </row>
    <row r="159" spans="1:1" ht="14.4">
      <c r="A159" s="26"/>
    </row>
    <row r="160" spans="1:1" ht="14.4">
      <c r="A160" s="26"/>
    </row>
    <row r="161" spans="1:1" ht="14.4">
      <c r="A161" s="26"/>
    </row>
    <row r="162" spans="1:1" ht="14.4">
      <c r="A162" s="26"/>
    </row>
    <row r="163" spans="1:1" ht="14.4">
      <c r="A163" s="26"/>
    </row>
    <row r="164" spans="1:1" ht="14.4">
      <c r="A164" s="26"/>
    </row>
    <row r="165" spans="1:1" ht="14.4">
      <c r="A165" s="26"/>
    </row>
    <row r="166" spans="1:1" ht="14.4">
      <c r="A166" s="26"/>
    </row>
    <row r="167" spans="1:1" ht="14.4">
      <c r="A167" s="26"/>
    </row>
    <row r="168" spans="1:1" ht="14.4">
      <c r="A168" s="26"/>
    </row>
    <row r="169" spans="1:1" ht="14.4">
      <c r="A169" s="26"/>
    </row>
    <row r="170" spans="1:1" ht="14.4">
      <c r="A170" s="26"/>
    </row>
    <row r="171" spans="1:1" ht="14.4">
      <c r="A171" s="26"/>
    </row>
    <row r="172" spans="1:1" ht="14.4">
      <c r="A172" s="26"/>
    </row>
    <row r="173" spans="1:1" ht="14.4">
      <c r="A173" s="26"/>
    </row>
    <row r="174" spans="1:1" ht="14.4">
      <c r="A174" s="26"/>
    </row>
    <row r="175" spans="1:1" ht="14.4">
      <c r="A175" s="26"/>
    </row>
    <row r="176" spans="1:1" ht="14.4">
      <c r="A176" s="26"/>
    </row>
    <row r="177" spans="1:1" ht="14.4">
      <c r="A177" s="26"/>
    </row>
    <row r="178" spans="1:1" ht="14.4">
      <c r="A178" s="26"/>
    </row>
    <row r="179" spans="1:1" ht="14.4">
      <c r="A179" s="26"/>
    </row>
    <row r="180" spans="1:1" ht="14.4">
      <c r="A180" s="26"/>
    </row>
    <row r="181" spans="1:1" ht="14.4">
      <c r="A181" s="26"/>
    </row>
    <row r="182" spans="1:1" ht="14.4">
      <c r="A182" s="26"/>
    </row>
    <row r="183" spans="1:1" ht="14.4">
      <c r="A183" s="26"/>
    </row>
    <row r="184" spans="1:1" ht="14.4">
      <c r="A184" s="26"/>
    </row>
    <row r="185" spans="1:1" ht="14.4">
      <c r="A185" s="26"/>
    </row>
    <row r="186" spans="1:1" ht="14.4">
      <c r="A186" s="26"/>
    </row>
    <row r="187" spans="1:1" ht="14.4">
      <c r="A187" s="26"/>
    </row>
    <row r="188" spans="1:1" ht="14.4">
      <c r="A188" s="26"/>
    </row>
    <row r="189" spans="1:1" ht="14.4">
      <c r="A189" s="26"/>
    </row>
    <row r="190" spans="1:1" ht="14.4">
      <c r="A190" s="26"/>
    </row>
    <row r="191" spans="1:1" ht="14.4">
      <c r="A191" s="26"/>
    </row>
    <row r="192" spans="1:1" ht="14.4">
      <c r="A192" s="26"/>
    </row>
    <row r="193" spans="1:1" ht="14.4">
      <c r="A193" s="26"/>
    </row>
    <row r="194" spans="1:1" ht="14.4">
      <c r="A194" s="26"/>
    </row>
    <row r="195" spans="1:1" ht="14.4">
      <c r="A195" s="26"/>
    </row>
    <row r="196" spans="1:1" ht="14.4">
      <c r="A196" s="26"/>
    </row>
    <row r="197" spans="1:1" ht="14.4">
      <c r="A197" s="26"/>
    </row>
    <row r="198" spans="1:1" ht="14.4">
      <c r="A198" s="26"/>
    </row>
    <row r="199" spans="1:1" ht="14.4">
      <c r="A199" s="26"/>
    </row>
    <row r="200" spans="1:1" ht="14.4">
      <c r="A200" s="26"/>
    </row>
    <row r="201" spans="1:1" ht="14.4">
      <c r="A201" s="26"/>
    </row>
    <row r="202" spans="1:1" ht="14.4">
      <c r="A202" s="26"/>
    </row>
    <row r="203" spans="1:1" ht="14.4">
      <c r="A203" s="26"/>
    </row>
    <row r="204" spans="1:1" ht="14.4">
      <c r="A204" s="26"/>
    </row>
    <row r="205" spans="1:1" ht="14.4">
      <c r="A205" s="26"/>
    </row>
    <row r="206" spans="1:1" ht="14.4">
      <c r="A206" s="26"/>
    </row>
    <row r="207" spans="1:1" ht="14.4">
      <c r="A207" s="26"/>
    </row>
    <row r="208" spans="1:1" ht="14.4">
      <c r="A208" s="26"/>
    </row>
    <row r="209" spans="1:1" ht="14.4">
      <c r="A209" s="26"/>
    </row>
    <row r="210" spans="1:1" ht="14.4">
      <c r="A210" s="26"/>
    </row>
    <row r="211" spans="1:1" ht="14.4">
      <c r="A211" s="26"/>
    </row>
    <row r="212" spans="1:1" ht="14.4">
      <c r="A212" s="26"/>
    </row>
    <row r="213" spans="1:1" ht="14.4">
      <c r="A213" s="26"/>
    </row>
    <row r="214" spans="1:1" ht="14.4">
      <c r="A214" s="26"/>
    </row>
    <row r="215" spans="1:1" ht="14.4">
      <c r="A215" s="26"/>
    </row>
    <row r="216" spans="1:1" ht="14.4">
      <c r="A216" s="26"/>
    </row>
    <row r="217" spans="1:1" ht="14.4">
      <c r="A217" s="26"/>
    </row>
    <row r="218" spans="1:1" ht="14.4">
      <c r="A218" s="26"/>
    </row>
    <row r="219" spans="1:1" ht="14.4">
      <c r="A219" s="26"/>
    </row>
    <row r="220" spans="1:1" ht="14.4">
      <c r="A220" s="26"/>
    </row>
    <row r="221" spans="1:1" ht="14.4">
      <c r="A221" s="26"/>
    </row>
    <row r="222" spans="1:1" ht="14.4">
      <c r="A222" s="26"/>
    </row>
    <row r="223" spans="1:1" ht="14.4">
      <c r="A223" s="26"/>
    </row>
    <row r="224" spans="1:1" ht="14.4">
      <c r="A224" s="26"/>
    </row>
    <row r="225" spans="1:1" ht="14.4">
      <c r="A225" s="26"/>
    </row>
    <row r="226" spans="1:1" ht="14.4">
      <c r="A226" s="26"/>
    </row>
    <row r="227" spans="1:1" ht="14.4">
      <c r="A227" s="26"/>
    </row>
    <row r="228" spans="1:1" ht="14.4">
      <c r="A228" s="26"/>
    </row>
    <row r="229" spans="1:1" ht="14.4">
      <c r="A229" s="26"/>
    </row>
    <row r="230" spans="1:1" ht="14.4">
      <c r="A230" s="26"/>
    </row>
    <row r="231" spans="1:1" ht="14.4">
      <c r="A231" s="26"/>
    </row>
    <row r="232" spans="1:1" ht="14.4">
      <c r="A232" s="26"/>
    </row>
    <row r="233" spans="1:1" ht="14.4">
      <c r="A233" s="26"/>
    </row>
    <row r="234" spans="1:1" ht="14.4">
      <c r="A234" s="26"/>
    </row>
    <row r="235" spans="1:1" ht="14.4">
      <c r="A235" s="26"/>
    </row>
    <row r="236" spans="1:1" ht="14.4">
      <c r="A236" s="26"/>
    </row>
    <row r="237" spans="1:1" ht="14.4">
      <c r="A237" s="26"/>
    </row>
    <row r="238" spans="1:1" ht="14.4">
      <c r="A238" s="26"/>
    </row>
    <row r="239" spans="1:1" ht="14.4">
      <c r="A239" s="26"/>
    </row>
    <row r="240" spans="1:1" ht="14.4">
      <c r="A240" s="26"/>
    </row>
    <row r="241" spans="1:1" ht="14.4">
      <c r="A241" s="26"/>
    </row>
    <row r="242" spans="1:1" ht="14.4">
      <c r="A242" s="26"/>
    </row>
    <row r="243" spans="1:1" ht="14.4">
      <c r="A243" s="26"/>
    </row>
    <row r="244" spans="1:1" ht="14.4">
      <c r="A244" s="26"/>
    </row>
    <row r="245" spans="1:1" ht="14.4">
      <c r="A245" s="26"/>
    </row>
    <row r="246" spans="1:1" ht="14.4">
      <c r="A246" s="26"/>
    </row>
    <row r="247" spans="1:1" ht="14.4">
      <c r="A247" s="26"/>
    </row>
    <row r="248" spans="1:1" ht="14.4">
      <c r="A248" s="26"/>
    </row>
    <row r="249" spans="1:1" ht="14.4">
      <c r="A249" s="26"/>
    </row>
    <row r="250" spans="1:1" ht="14.4">
      <c r="A250" s="26"/>
    </row>
    <row r="251" spans="1:1" ht="14.4">
      <c r="A251" s="26"/>
    </row>
    <row r="252" spans="1:1" ht="14.4">
      <c r="A252" s="26"/>
    </row>
    <row r="253" spans="1:1" ht="14.4">
      <c r="A253" s="26"/>
    </row>
    <row r="254" spans="1:1" ht="14.4">
      <c r="A254" s="26"/>
    </row>
    <row r="255" spans="1:1" ht="14.4">
      <c r="A255" s="26"/>
    </row>
    <row r="256" spans="1:1" ht="14.4">
      <c r="A256" s="26"/>
    </row>
    <row r="257" spans="1:1" ht="14.4">
      <c r="A257" s="26"/>
    </row>
    <row r="258" spans="1:1" ht="14.4">
      <c r="A258" s="26"/>
    </row>
    <row r="259" spans="1:1" ht="14.4">
      <c r="A259" s="26"/>
    </row>
    <row r="260" spans="1:1" ht="14.4">
      <c r="A260" s="26"/>
    </row>
    <row r="261" spans="1:1" ht="14.4">
      <c r="A261" s="26"/>
    </row>
    <row r="262" spans="1:1" ht="14.4">
      <c r="A262" s="26"/>
    </row>
    <row r="263" spans="1:1" ht="14.4">
      <c r="A263" s="26"/>
    </row>
    <row r="264" spans="1:1" ht="14.4">
      <c r="A264" s="26"/>
    </row>
    <row r="265" spans="1:1" ht="14.4">
      <c r="A265" s="26"/>
    </row>
    <row r="266" spans="1:1" ht="14.4">
      <c r="A266" s="26"/>
    </row>
    <row r="267" spans="1:1" ht="14.4">
      <c r="A267" s="26"/>
    </row>
    <row r="268" spans="1:1" ht="14.4">
      <c r="A268" s="26"/>
    </row>
    <row r="269" spans="1:1" ht="14.4">
      <c r="A269" s="26"/>
    </row>
    <row r="270" spans="1:1" ht="14.4">
      <c r="A270" s="26"/>
    </row>
    <row r="271" spans="1:1" ht="14.4">
      <c r="A271" s="26"/>
    </row>
    <row r="272" spans="1:1" ht="14.4">
      <c r="A272" s="26"/>
    </row>
    <row r="273" spans="1:1" ht="14.4">
      <c r="A273" s="26"/>
    </row>
    <row r="274" spans="1:1" ht="14.4">
      <c r="A274" s="26"/>
    </row>
    <row r="275" spans="1:1" ht="14.4">
      <c r="A275" s="26"/>
    </row>
    <row r="276" spans="1:1" ht="14.4">
      <c r="A276" s="26"/>
    </row>
    <row r="277" spans="1:1" ht="14.4">
      <c r="A277" s="26"/>
    </row>
    <row r="278" spans="1:1" ht="14.4">
      <c r="A278" s="26"/>
    </row>
    <row r="279" spans="1:1" ht="14.4">
      <c r="A279" s="26"/>
    </row>
    <row r="280" spans="1:1" ht="14.4">
      <c r="A280" s="26"/>
    </row>
    <row r="281" spans="1:1" ht="14.4">
      <c r="A281" s="26"/>
    </row>
    <row r="282" spans="1:1" ht="14.4">
      <c r="A282" s="26"/>
    </row>
    <row r="283" spans="1:1" ht="14.4">
      <c r="A283" s="26"/>
    </row>
    <row r="284" spans="1:1" ht="14.4">
      <c r="A284" s="26"/>
    </row>
    <row r="285" spans="1:1" ht="14.4">
      <c r="A285" s="26"/>
    </row>
    <row r="286" spans="1:1" ht="14.4">
      <c r="A286" s="26"/>
    </row>
    <row r="287" spans="1:1" ht="14.4">
      <c r="A287" s="26"/>
    </row>
    <row r="288" spans="1:1" ht="14.4">
      <c r="A288" s="26"/>
    </row>
    <row r="289" spans="1:1" ht="14.4">
      <c r="A289" s="26"/>
    </row>
    <row r="290" spans="1:1" ht="14.4">
      <c r="A290" s="26"/>
    </row>
    <row r="291" spans="1:1" ht="14.4">
      <c r="A291" s="26"/>
    </row>
    <row r="292" spans="1:1" ht="14.4">
      <c r="A292" s="26"/>
    </row>
    <row r="293" spans="1:1" ht="14.4">
      <c r="A293" s="26"/>
    </row>
    <row r="294" spans="1:1" ht="14.4">
      <c r="A294" s="26"/>
    </row>
    <row r="295" spans="1:1" ht="14.4">
      <c r="A295" s="26"/>
    </row>
    <row r="296" spans="1:1" ht="14.4">
      <c r="A296" s="26"/>
    </row>
    <row r="297" spans="1:1" ht="14.4">
      <c r="A297" s="26"/>
    </row>
    <row r="298" spans="1:1" ht="14.4">
      <c r="A298" s="26"/>
    </row>
    <row r="299" spans="1:1" ht="14.4">
      <c r="A299" s="26"/>
    </row>
    <row r="300" spans="1:1" ht="14.4">
      <c r="A300" s="26"/>
    </row>
    <row r="301" spans="1:1" ht="14.4">
      <c r="A301" s="26"/>
    </row>
    <row r="302" spans="1:1" ht="14.4">
      <c r="A302" s="26"/>
    </row>
    <row r="303" spans="1:1" ht="14.4">
      <c r="A303" s="26"/>
    </row>
    <row r="304" spans="1:1" ht="14.4">
      <c r="A304" s="26"/>
    </row>
    <row r="305" spans="1:1" ht="14.4">
      <c r="A305" s="26"/>
    </row>
    <row r="306" spans="1:1" ht="14.4">
      <c r="A306" s="26"/>
    </row>
    <row r="307" spans="1:1" ht="14.4">
      <c r="A307" s="26"/>
    </row>
    <row r="308" spans="1:1" ht="14.4">
      <c r="A308" s="26"/>
    </row>
    <row r="309" spans="1:1" ht="14.4">
      <c r="A309" s="26"/>
    </row>
    <row r="310" spans="1:1" ht="14.4">
      <c r="A310" s="26"/>
    </row>
    <row r="311" spans="1:1" ht="14.4">
      <c r="A311" s="26"/>
    </row>
    <row r="312" spans="1:1" ht="14.4">
      <c r="A312" s="26"/>
    </row>
    <row r="313" spans="1:1" ht="14.4">
      <c r="A313" s="26"/>
    </row>
    <row r="314" spans="1:1" ht="14.4">
      <c r="A314" s="26"/>
    </row>
    <row r="315" spans="1:1" ht="14.4">
      <c r="A315" s="26"/>
    </row>
    <row r="316" spans="1:1" ht="14.4">
      <c r="A316" s="26"/>
    </row>
    <row r="317" spans="1:1" ht="14.4">
      <c r="A317" s="26"/>
    </row>
    <row r="318" spans="1:1" ht="14.4">
      <c r="A318" s="26"/>
    </row>
    <row r="319" spans="1:1" ht="14.4">
      <c r="A319" s="26"/>
    </row>
    <row r="320" spans="1:1" ht="14.4">
      <c r="A320" s="26"/>
    </row>
    <row r="321" spans="1:1" ht="14.4">
      <c r="A321" s="26"/>
    </row>
    <row r="322" spans="1:1" ht="14.4">
      <c r="A322" s="26"/>
    </row>
    <row r="323" spans="1:1" ht="14.4">
      <c r="A323" s="26"/>
    </row>
    <row r="324" spans="1:1" ht="14.4">
      <c r="A324" s="26"/>
    </row>
    <row r="325" spans="1:1" ht="14.4">
      <c r="A325" s="26"/>
    </row>
    <row r="326" spans="1:1" ht="14.4">
      <c r="A326" s="26"/>
    </row>
    <row r="327" spans="1:1" ht="14.4">
      <c r="A327" s="26"/>
    </row>
    <row r="328" spans="1:1" ht="14.4">
      <c r="A328" s="26"/>
    </row>
    <row r="329" spans="1:1" ht="14.4">
      <c r="A329" s="26"/>
    </row>
    <row r="330" spans="1:1" ht="14.4">
      <c r="A330" s="26"/>
    </row>
    <row r="331" spans="1:1" ht="14.4">
      <c r="A331" s="26"/>
    </row>
    <row r="332" spans="1:1" ht="14.4">
      <c r="A332" s="26"/>
    </row>
    <row r="333" spans="1:1" ht="14.4">
      <c r="A333" s="26"/>
    </row>
    <row r="334" spans="1:1" ht="14.4">
      <c r="A334" s="26"/>
    </row>
    <row r="335" spans="1:1" ht="14.4">
      <c r="A335" s="26"/>
    </row>
    <row r="336" spans="1:1" ht="14.4">
      <c r="A336" s="26"/>
    </row>
    <row r="337" spans="1:1" ht="14.4">
      <c r="A337" s="26"/>
    </row>
    <row r="338" spans="1:1" ht="14.4">
      <c r="A338" s="26"/>
    </row>
    <row r="339" spans="1:1" ht="14.4">
      <c r="A339" s="26"/>
    </row>
    <row r="340" spans="1:1" ht="14.4">
      <c r="A340" s="26"/>
    </row>
    <row r="341" spans="1:1" ht="14.4">
      <c r="A341" s="26"/>
    </row>
    <row r="342" spans="1:1" ht="14.4">
      <c r="A342" s="26"/>
    </row>
    <row r="343" spans="1:1" ht="14.4">
      <c r="A343" s="26"/>
    </row>
    <row r="344" spans="1:1" ht="14.4">
      <c r="A344" s="26"/>
    </row>
    <row r="345" spans="1:1" ht="14.4">
      <c r="A345" s="26"/>
    </row>
    <row r="346" spans="1:1" ht="14.4">
      <c r="A346" s="26"/>
    </row>
    <row r="347" spans="1:1" ht="14.4">
      <c r="A347" s="26"/>
    </row>
    <row r="348" spans="1:1" ht="14.4">
      <c r="A348" s="26"/>
    </row>
    <row r="349" spans="1:1" ht="14.4">
      <c r="A349" s="26"/>
    </row>
    <row r="350" spans="1:1" ht="14.4">
      <c r="A350" s="26"/>
    </row>
    <row r="351" spans="1:1" ht="14.4">
      <c r="A351" s="26"/>
    </row>
    <row r="352" spans="1:1" ht="14.4">
      <c r="A352" s="26"/>
    </row>
    <row r="353" spans="1:1" ht="14.4">
      <c r="A353" s="26"/>
    </row>
    <row r="354" spans="1:1" ht="14.4">
      <c r="A354" s="26"/>
    </row>
    <row r="355" spans="1:1" ht="14.4">
      <c r="A355" s="26"/>
    </row>
    <row r="356" spans="1:1" ht="14.4">
      <c r="A356" s="26"/>
    </row>
    <row r="357" spans="1:1" ht="14.4">
      <c r="A357" s="26"/>
    </row>
    <row r="358" spans="1:1" ht="14.4">
      <c r="A358" s="26"/>
    </row>
    <row r="359" spans="1:1" ht="14.4">
      <c r="A359" s="26"/>
    </row>
    <row r="360" spans="1:1" ht="14.4">
      <c r="A360" s="26"/>
    </row>
    <row r="361" spans="1:1" ht="14.4">
      <c r="A361" s="26"/>
    </row>
    <row r="362" spans="1:1" ht="14.4">
      <c r="A362" s="26"/>
    </row>
    <row r="363" spans="1:1" ht="14.4">
      <c r="A363" s="26"/>
    </row>
    <row r="364" spans="1:1" ht="14.4">
      <c r="A364" s="26"/>
    </row>
    <row r="365" spans="1:1" ht="14.4">
      <c r="A365" s="26"/>
    </row>
    <row r="366" spans="1:1" ht="14.4">
      <c r="A366" s="26"/>
    </row>
    <row r="367" spans="1:1" ht="14.4">
      <c r="A367" s="26"/>
    </row>
    <row r="368" spans="1:1" ht="14.4">
      <c r="A368" s="26"/>
    </row>
    <row r="369" spans="1:1" ht="14.4">
      <c r="A369" s="26"/>
    </row>
    <row r="370" spans="1:1" ht="14.4">
      <c r="A370" s="26"/>
    </row>
    <row r="371" spans="1:1" ht="14.4">
      <c r="A371" s="26"/>
    </row>
    <row r="372" spans="1:1" ht="14.4">
      <c r="A372" s="26"/>
    </row>
    <row r="373" spans="1:1" ht="14.4">
      <c r="A373" s="26"/>
    </row>
    <row r="374" spans="1:1" ht="14.4">
      <c r="A374" s="26"/>
    </row>
    <row r="375" spans="1:1" ht="14.4">
      <c r="A375" s="26"/>
    </row>
    <row r="376" spans="1:1" ht="14.4">
      <c r="A376" s="26"/>
    </row>
    <row r="377" spans="1:1" ht="14.4">
      <c r="A377" s="26"/>
    </row>
    <row r="378" spans="1:1" ht="14.4">
      <c r="A378" s="26"/>
    </row>
    <row r="379" spans="1:1" ht="14.4">
      <c r="A379" s="26"/>
    </row>
    <row r="380" spans="1:1" ht="14.4">
      <c r="A380" s="26"/>
    </row>
    <row r="381" spans="1:1" ht="14.4">
      <c r="A381" s="26"/>
    </row>
    <row r="382" spans="1:1" ht="14.4">
      <c r="A382" s="26"/>
    </row>
    <row r="383" spans="1:1" ht="14.4">
      <c r="A383" s="26"/>
    </row>
    <row r="384" spans="1:1" ht="14.4">
      <c r="A384" s="26"/>
    </row>
    <row r="385" spans="1:1" ht="14.4">
      <c r="A385" s="26"/>
    </row>
    <row r="386" spans="1:1" ht="14.4">
      <c r="A386" s="26"/>
    </row>
    <row r="387" spans="1:1" ht="14.4">
      <c r="A387" s="26"/>
    </row>
    <row r="388" spans="1:1" ht="14.4">
      <c r="A388" s="26"/>
    </row>
    <row r="389" spans="1:1" ht="14.4">
      <c r="A389" s="26"/>
    </row>
    <row r="390" spans="1:1" ht="14.4">
      <c r="A390" s="26"/>
    </row>
    <row r="391" spans="1:1" ht="14.4">
      <c r="A391" s="26"/>
    </row>
    <row r="392" spans="1:1" ht="14.4">
      <c r="A392" s="26"/>
    </row>
    <row r="393" spans="1:1" ht="14.4">
      <c r="A393" s="26"/>
    </row>
    <row r="394" spans="1:1" ht="14.4">
      <c r="A394" s="26"/>
    </row>
    <row r="395" spans="1:1" ht="14.4">
      <c r="A395" s="26"/>
    </row>
    <row r="396" spans="1:1" ht="14.4">
      <c r="A396" s="26"/>
    </row>
    <row r="397" spans="1:1" ht="14.4">
      <c r="A397" s="26"/>
    </row>
    <row r="398" spans="1:1" ht="14.4">
      <c r="A398" s="26"/>
    </row>
    <row r="399" spans="1:1" ht="14.4">
      <c r="A399" s="26"/>
    </row>
    <row r="400" spans="1:1" ht="14.4">
      <c r="A400" s="26"/>
    </row>
    <row r="401" spans="1:1" ht="14.4">
      <c r="A401" s="26"/>
    </row>
    <row r="402" spans="1:1" ht="14.4">
      <c r="A402" s="26"/>
    </row>
    <row r="403" spans="1:1" ht="14.4">
      <c r="A403" s="26"/>
    </row>
    <row r="404" spans="1:1" ht="14.4">
      <c r="A404" s="26"/>
    </row>
    <row r="405" spans="1:1" ht="14.4">
      <c r="A405" s="26"/>
    </row>
    <row r="406" spans="1:1" ht="14.4">
      <c r="A406" s="26"/>
    </row>
    <row r="407" spans="1:1" ht="14.4">
      <c r="A407" s="26"/>
    </row>
    <row r="408" spans="1:1" ht="14.4">
      <c r="A408" s="26"/>
    </row>
    <row r="409" spans="1:1" ht="14.4">
      <c r="A409" s="26"/>
    </row>
    <row r="410" spans="1:1" ht="14.4">
      <c r="A410" s="26"/>
    </row>
    <row r="411" spans="1:1" ht="14.4">
      <c r="A411" s="26"/>
    </row>
    <row r="412" spans="1:1" ht="14.4">
      <c r="A412" s="26"/>
    </row>
    <row r="413" spans="1:1" ht="14.4">
      <c r="A413" s="26"/>
    </row>
    <row r="414" spans="1:1" ht="14.4">
      <c r="A414" s="26"/>
    </row>
    <row r="415" spans="1:1" ht="14.4">
      <c r="A415" s="26"/>
    </row>
    <row r="416" spans="1:1" ht="14.4">
      <c r="A416" s="26"/>
    </row>
    <row r="417" spans="1:1" ht="14.4">
      <c r="A417" s="26"/>
    </row>
    <row r="418" spans="1:1" ht="14.4">
      <c r="A418" s="26"/>
    </row>
    <row r="419" spans="1:1" ht="14.4">
      <c r="A419" s="26"/>
    </row>
    <row r="420" spans="1:1" ht="14.4">
      <c r="A420" s="26"/>
    </row>
    <row r="421" spans="1:1" ht="14.4">
      <c r="A421" s="26"/>
    </row>
    <row r="422" spans="1:1" ht="14.4">
      <c r="A422" s="26"/>
    </row>
    <row r="423" spans="1:1" ht="14.4">
      <c r="A423" s="26"/>
    </row>
    <row r="424" spans="1:1" ht="14.4">
      <c r="A424" s="26"/>
    </row>
    <row r="425" spans="1:1" ht="14.4">
      <c r="A425" s="26"/>
    </row>
    <row r="426" spans="1:1" ht="14.4">
      <c r="A426" s="26"/>
    </row>
    <row r="427" spans="1:1" ht="14.4">
      <c r="A427" s="26"/>
    </row>
    <row r="428" spans="1:1" ht="14.4">
      <c r="A428" s="26"/>
    </row>
    <row r="429" spans="1:1" ht="14.4">
      <c r="A429" s="26"/>
    </row>
    <row r="430" spans="1:1" ht="14.4">
      <c r="A430" s="26"/>
    </row>
    <row r="431" spans="1:1" ht="14.4">
      <c r="A431" s="26"/>
    </row>
    <row r="432" spans="1:1" ht="14.4">
      <c r="A432" s="26"/>
    </row>
    <row r="433" spans="1:1" ht="14.4">
      <c r="A433" s="26"/>
    </row>
    <row r="434" spans="1:1" ht="14.4">
      <c r="A434" s="26"/>
    </row>
    <row r="435" spans="1:1" ht="14.4">
      <c r="A435" s="26"/>
    </row>
    <row r="436" spans="1:1" ht="14.4">
      <c r="A436" s="26"/>
    </row>
    <row r="437" spans="1:1" ht="14.4">
      <c r="A437" s="26"/>
    </row>
    <row r="438" spans="1:1" ht="14.4">
      <c r="A438" s="26"/>
    </row>
    <row r="439" spans="1:1" ht="14.4">
      <c r="A439" s="26"/>
    </row>
    <row r="440" spans="1:1" ht="14.4">
      <c r="A440" s="26"/>
    </row>
    <row r="441" spans="1:1" ht="14.4">
      <c r="A441" s="26"/>
    </row>
    <row r="442" spans="1:1" ht="14.4">
      <c r="A442" s="26"/>
    </row>
    <row r="443" spans="1:1" ht="14.4">
      <c r="A443" s="26"/>
    </row>
    <row r="444" spans="1:1" ht="14.4">
      <c r="A444" s="26"/>
    </row>
    <row r="445" spans="1:1" ht="14.4">
      <c r="A445" s="26"/>
    </row>
    <row r="446" spans="1:1" ht="14.4">
      <c r="A446" s="26"/>
    </row>
    <row r="447" spans="1:1" ht="14.4">
      <c r="A447" s="26"/>
    </row>
    <row r="448" spans="1:1" ht="14.4">
      <c r="A448" s="26"/>
    </row>
    <row r="449" spans="1:1" ht="14.4">
      <c r="A449" s="26"/>
    </row>
    <row r="450" spans="1:1" ht="14.4">
      <c r="A450" s="26"/>
    </row>
    <row r="451" spans="1:1" ht="14.4">
      <c r="A451" s="26"/>
    </row>
    <row r="452" spans="1:1" ht="14.4">
      <c r="A452" s="26"/>
    </row>
    <row r="453" spans="1:1" ht="14.4">
      <c r="A453" s="26"/>
    </row>
    <row r="454" spans="1:1" ht="14.4">
      <c r="A454" s="26"/>
    </row>
    <row r="455" spans="1:1" ht="14.4">
      <c r="A455" s="26"/>
    </row>
    <row r="456" spans="1:1" ht="14.4">
      <c r="A456" s="26"/>
    </row>
    <row r="457" spans="1:1" ht="14.4">
      <c r="A457" s="26"/>
    </row>
    <row r="458" spans="1:1" ht="14.4">
      <c r="A458" s="26"/>
    </row>
    <row r="459" spans="1:1" ht="14.4">
      <c r="A459" s="26"/>
    </row>
    <row r="460" spans="1:1" ht="14.4">
      <c r="A460" s="26"/>
    </row>
    <row r="461" spans="1:1" ht="14.4">
      <c r="A461" s="26"/>
    </row>
    <row r="462" spans="1:1" ht="14.4">
      <c r="A462" s="26"/>
    </row>
    <row r="463" spans="1:1" ht="14.4">
      <c r="A463" s="26"/>
    </row>
    <row r="464" spans="1:1" ht="14.4">
      <c r="A464" s="26"/>
    </row>
    <row r="465" spans="1:1" ht="14.4">
      <c r="A465" s="26"/>
    </row>
    <row r="466" spans="1:1" ht="14.4">
      <c r="A466" s="26"/>
    </row>
    <row r="467" spans="1:1" ht="14.4">
      <c r="A467" s="26"/>
    </row>
    <row r="468" spans="1:1" ht="14.4">
      <c r="A468" s="26"/>
    </row>
    <row r="469" spans="1:1" ht="14.4">
      <c r="A469" s="26"/>
    </row>
    <row r="470" spans="1:1" ht="14.4">
      <c r="A470" s="26"/>
    </row>
    <row r="471" spans="1:1" ht="14.4">
      <c r="A471" s="26"/>
    </row>
    <row r="472" spans="1:1" ht="14.4">
      <c r="A472" s="26"/>
    </row>
    <row r="473" spans="1:1" ht="14.4">
      <c r="A473" s="26"/>
    </row>
    <row r="474" spans="1:1" ht="14.4">
      <c r="A474" s="26"/>
    </row>
    <row r="475" spans="1:1" ht="14.4">
      <c r="A475" s="26"/>
    </row>
    <row r="476" spans="1:1" ht="14.4">
      <c r="A476" s="26"/>
    </row>
    <row r="477" spans="1:1" ht="14.4">
      <c r="A477" s="26"/>
    </row>
    <row r="478" spans="1:1" ht="14.4">
      <c r="A478" s="26"/>
    </row>
    <row r="479" spans="1:1" ht="14.4">
      <c r="A479" s="26"/>
    </row>
    <row r="480" spans="1:1" ht="14.4">
      <c r="A480" s="26"/>
    </row>
    <row r="481" spans="1:1" ht="14.4">
      <c r="A481" s="26"/>
    </row>
    <row r="482" spans="1:1" ht="14.4">
      <c r="A482" s="26"/>
    </row>
    <row r="483" spans="1:1" ht="14.4">
      <c r="A483" s="26"/>
    </row>
    <row r="484" spans="1:1" ht="14.4">
      <c r="A484" s="26"/>
    </row>
    <row r="485" spans="1:1" ht="14.4">
      <c r="A485" s="26"/>
    </row>
    <row r="486" spans="1:1" ht="14.4">
      <c r="A486" s="26"/>
    </row>
    <row r="487" spans="1:1" ht="14.4">
      <c r="A487" s="26"/>
    </row>
    <row r="488" spans="1:1" ht="14.4">
      <c r="A488" s="26"/>
    </row>
    <row r="489" spans="1:1" ht="14.4">
      <c r="A489" s="26"/>
    </row>
    <row r="490" spans="1:1" ht="14.4">
      <c r="A490" s="26"/>
    </row>
    <row r="491" spans="1:1" ht="14.4">
      <c r="A491" s="26"/>
    </row>
    <row r="492" spans="1:1" ht="14.4">
      <c r="A492" s="26"/>
    </row>
    <row r="493" spans="1:1" ht="14.4">
      <c r="A493" s="26"/>
    </row>
    <row r="494" spans="1:1" ht="14.4">
      <c r="A494" s="26"/>
    </row>
    <row r="495" spans="1:1" ht="14.4">
      <c r="A495" s="26"/>
    </row>
    <row r="496" spans="1:1" ht="14.4">
      <c r="A496" s="26"/>
    </row>
    <row r="497" spans="1:1" ht="14.4">
      <c r="A497" s="26"/>
    </row>
    <row r="498" spans="1:1" ht="14.4">
      <c r="A498" s="26"/>
    </row>
    <row r="499" spans="1:1" ht="14.4">
      <c r="A499" s="26"/>
    </row>
    <row r="500" spans="1:1" ht="14.4">
      <c r="A500" s="26"/>
    </row>
    <row r="501" spans="1:1" ht="14.4">
      <c r="A501" s="26"/>
    </row>
    <row r="502" spans="1:1" ht="14.4">
      <c r="A502" s="26"/>
    </row>
    <row r="503" spans="1:1" ht="14.4">
      <c r="A503" s="26"/>
    </row>
    <row r="504" spans="1:1" ht="14.4">
      <c r="A504" s="26"/>
    </row>
    <row r="505" spans="1:1" ht="14.4">
      <c r="A505" s="26"/>
    </row>
    <row r="506" spans="1:1" ht="14.4">
      <c r="A506" s="26"/>
    </row>
    <row r="507" spans="1:1" ht="14.4">
      <c r="A507" s="26"/>
    </row>
    <row r="508" spans="1:1" ht="14.4">
      <c r="A508" s="26"/>
    </row>
    <row r="509" spans="1:1" ht="14.4">
      <c r="A509" s="26"/>
    </row>
    <row r="510" spans="1:1" ht="14.4">
      <c r="A510" s="26"/>
    </row>
    <row r="511" spans="1:1" ht="14.4">
      <c r="A511" s="26"/>
    </row>
    <row r="512" spans="1:1" ht="14.4">
      <c r="A512" s="26"/>
    </row>
    <row r="513" spans="1:1" ht="14.4">
      <c r="A513" s="26"/>
    </row>
    <row r="514" spans="1:1" ht="14.4">
      <c r="A514" s="26"/>
    </row>
    <row r="515" spans="1:1" ht="14.4">
      <c r="A515" s="26"/>
    </row>
    <row r="516" spans="1:1" ht="14.4">
      <c r="A516" s="26"/>
    </row>
    <row r="517" spans="1:1" ht="14.4">
      <c r="A517" s="26"/>
    </row>
    <row r="518" spans="1:1" ht="14.4">
      <c r="A518" s="26"/>
    </row>
    <row r="519" spans="1:1" ht="14.4">
      <c r="A519" s="26"/>
    </row>
    <row r="520" spans="1:1" ht="14.4">
      <c r="A520" s="26"/>
    </row>
    <row r="521" spans="1:1" ht="14.4">
      <c r="A521" s="26"/>
    </row>
    <row r="522" spans="1:1" ht="14.4">
      <c r="A522" s="26"/>
    </row>
    <row r="523" spans="1:1" ht="14.4">
      <c r="A523" s="26"/>
    </row>
    <row r="524" spans="1:1" ht="14.4">
      <c r="A524" s="26"/>
    </row>
    <row r="525" spans="1:1" ht="14.4">
      <c r="A525" s="26"/>
    </row>
    <row r="526" spans="1:1" ht="14.4">
      <c r="A526" s="26"/>
    </row>
    <row r="527" spans="1:1" ht="14.4">
      <c r="A527" s="26"/>
    </row>
    <row r="528" spans="1:1" ht="14.4">
      <c r="A528" s="26"/>
    </row>
    <row r="529" spans="1:1" ht="14.4">
      <c r="A529" s="26"/>
    </row>
    <row r="530" spans="1:1" ht="14.4">
      <c r="A530" s="26"/>
    </row>
    <row r="531" spans="1:1" ht="14.4">
      <c r="A531" s="26"/>
    </row>
    <row r="532" spans="1:1" ht="14.4">
      <c r="A532" s="26"/>
    </row>
    <row r="533" spans="1:1" ht="14.4">
      <c r="A533" s="26"/>
    </row>
    <row r="534" spans="1:1" ht="14.4">
      <c r="A534" s="26"/>
    </row>
    <row r="535" spans="1:1" ht="14.4">
      <c r="A535" s="26"/>
    </row>
    <row r="536" spans="1:1" ht="14.4">
      <c r="A536" s="26"/>
    </row>
    <row r="537" spans="1:1" ht="14.4">
      <c r="A537" s="26"/>
    </row>
    <row r="538" spans="1:1" ht="14.4">
      <c r="A538" s="26"/>
    </row>
    <row r="539" spans="1:1" ht="14.4">
      <c r="A539" s="26"/>
    </row>
    <row r="540" spans="1:1" ht="14.4">
      <c r="A540" s="26"/>
    </row>
    <row r="541" spans="1:1" ht="14.4">
      <c r="A541" s="26"/>
    </row>
    <row r="542" spans="1:1" ht="14.4">
      <c r="A542" s="26"/>
    </row>
    <row r="543" spans="1:1" ht="14.4">
      <c r="A543" s="26"/>
    </row>
    <row r="544" spans="1:1" ht="14.4">
      <c r="A544" s="26"/>
    </row>
    <row r="545" spans="1:1" ht="14.4">
      <c r="A545" s="26"/>
    </row>
    <row r="546" spans="1:1" ht="14.4">
      <c r="A546" s="26"/>
    </row>
    <row r="547" spans="1:1" ht="14.4">
      <c r="A547" s="26"/>
    </row>
    <row r="548" spans="1:1" ht="14.4">
      <c r="A548" s="26"/>
    </row>
    <row r="549" spans="1:1" ht="14.4">
      <c r="A549" s="26"/>
    </row>
    <row r="550" spans="1:1" ht="14.4">
      <c r="A550" s="26"/>
    </row>
    <row r="551" spans="1:1" ht="14.4">
      <c r="A551" s="26"/>
    </row>
    <row r="552" spans="1:1" ht="14.4">
      <c r="A552" s="26"/>
    </row>
    <row r="553" spans="1:1" ht="14.4">
      <c r="A553" s="26"/>
    </row>
    <row r="554" spans="1:1" ht="14.4">
      <c r="A554" s="26"/>
    </row>
    <row r="555" spans="1:1" ht="14.4">
      <c r="A555" s="26"/>
    </row>
    <row r="556" spans="1:1" ht="14.4">
      <c r="A556" s="26"/>
    </row>
    <row r="557" spans="1:1" ht="14.4">
      <c r="A557" s="26"/>
    </row>
    <row r="558" spans="1:1" ht="14.4">
      <c r="A558" s="26"/>
    </row>
    <row r="559" spans="1:1" ht="14.4">
      <c r="A559" s="26"/>
    </row>
    <row r="560" spans="1:1" ht="14.4">
      <c r="A560" s="26"/>
    </row>
    <row r="561" spans="1:1" ht="14.4">
      <c r="A561" s="26"/>
    </row>
    <row r="562" spans="1:1" ht="14.4">
      <c r="A562" s="26"/>
    </row>
    <row r="563" spans="1:1" ht="14.4">
      <c r="A563" s="26"/>
    </row>
    <row r="564" spans="1:1" ht="14.4">
      <c r="A564" s="26"/>
    </row>
    <row r="565" spans="1:1" ht="14.4">
      <c r="A565" s="26"/>
    </row>
    <row r="566" spans="1:1" ht="14.4">
      <c r="A566" s="26"/>
    </row>
    <row r="567" spans="1:1" ht="14.4">
      <c r="A567" s="26"/>
    </row>
    <row r="568" spans="1:1" ht="14.4">
      <c r="A568" s="26"/>
    </row>
    <row r="569" spans="1:1" ht="14.4">
      <c r="A569" s="26"/>
    </row>
    <row r="570" spans="1:1" ht="14.4">
      <c r="A570" s="26"/>
    </row>
    <row r="571" spans="1:1" ht="14.4">
      <c r="A571" s="26"/>
    </row>
    <row r="572" spans="1:1" ht="14.4">
      <c r="A572" s="26"/>
    </row>
    <row r="573" spans="1:1" ht="14.4">
      <c r="A573" s="26"/>
    </row>
    <row r="574" spans="1:1" ht="14.4">
      <c r="A574" s="26"/>
    </row>
    <row r="575" spans="1:1" ht="14.4">
      <c r="A575" s="26"/>
    </row>
    <row r="576" spans="1:1" ht="14.4">
      <c r="A576" s="26"/>
    </row>
    <row r="577" spans="1:1" ht="14.4">
      <c r="A577" s="26"/>
    </row>
    <row r="578" spans="1:1" ht="14.4">
      <c r="A578" s="26"/>
    </row>
    <row r="579" spans="1:1" ht="14.4">
      <c r="A579" s="26"/>
    </row>
    <row r="580" spans="1:1" ht="14.4">
      <c r="A580" s="26"/>
    </row>
    <row r="581" spans="1:1" ht="14.4">
      <c r="A581" s="26"/>
    </row>
    <row r="582" spans="1:1" ht="14.4">
      <c r="A582" s="26"/>
    </row>
    <row r="583" spans="1:1" ht="14.4">
      <c r="A583" s="26"/>
    </row>
    <row r="584" spans="1:1" ht="14.4">
      <c r="A584" s="26"/>
    </row>
    <row r="585" spans="1:1" ht="14.4">
      <c r="A585" s="26"/>
    </row>
    <row r="586" spans="1:1" ht="14.4">
      <c r="A586" s="26"/>
    </row>
    <row r="587" spans="1:1" ht="14.4">
      <c r="A587" s="26"/>
    </row>
    <row r="588" spans="1:1" ht="14.4">
      <c r="A588" s="26"/>
    </row>
    <row r="589" spans="1:1" ht="14.4">
      <c r="A589" s="26"/>
    </row>
    <row r="590" spans="1:1" ht="14.4">
      <c r="A590" s="26"/>
    </row>
    <row r="591" spans="1:1" ht="14.4">
      <c r="A591" s="26"/>
    </row>
    <row r="592" spans="1:1" ht="14.4">
      <c r="A592" s="26"/>
    </row>
    <row r="593" spans="1:1" ht="14.4">
      <c r="A593" s="26"/>
    </row>
    <row r="594" spans="1:1" ht="14.4">
      <c r="A594" s="26"/>
    </row>
    <row r="595" spans="1:1" ht="14.4">
      <c r="A595" s="26"/>
    </row>
    <row r="596" spans="1:1" ht="14.4">
      <c r="A596" s="26"/>
    </row>
    <row r="597" spans="1:1" ht="14.4">
      <c r="A597" s="26"/>
    </row>
    <row r="598" spans="1:1" ht="14.4">
      <c r="A598" s="26"/>
    </row>
    <row r="599" spans="1:1" ht="14.4">
      <c r="A599" s="26"/>
    </row>
    <row r="600" spans="1:1" ht="14.4">
      <c r="A600" s="26"/>
    </row>
    <row r="601" spans="1:1" ht="14.4">
      <c r="A601" s="26"/>
    </row>
    <row r="602" spans="1:1" ht="14.4">
      <c r="A602" s="26"/>
    </row>
    <row r="603" spans="1:1" ht="14.4">
      <c r="A603" s="26"/>
    </row>
    <row r="604" spans="1:1" ht="14.4">
      <c r="A604" s="26"/>
    </row>
    <row r="605" spans="1:1" ht="14.4">
      <c r="A605" s="26"/>
    </row>
    <row r="606" spans="1:1" ht="14.4">
      <c r="A606" s="26"/>
    </row>
    <row r="607" spans="1:1" ht="14.4">
      <c r="A607" s="26"/>
    </row>
    <row r="608" spans="1:1" ht="14.4">
      <c r="A608" s="26"/>
    </row>
    <row r="609" spans="1:1" ht="14.4">
      <c r="A609" s="26"/>
    </row>
    <row r="610" spans="1:1" ht="14.4">
      <c r="A610" s="26"/>
    </row>
    <row r="611" spans="1:1" ht="14.4">
      <c r="A611" s="26"/>
    </row>
    <row r="612" spans="1:1" ht="14.4">
      <c r="A612" s="26"/>
    </row>
    <row r="613" spans="1:1" ht="14.4">
      <c r="A613" s="26"/>
    </row>
    <row r="614" spans="1:1" ht="14.4">
      <c r="A614" s="26"/>
    </row>
    <row r="615" spans="1:1" ht="14.4">
      <c r="A615" s="26"/>
    </row>
    <row r="616" spans="1:1" ht="14.4">
      <c r="A616" s="26"/>
    </row>
    <row r="617" spans="1:1" ht="14.4">
      <c r="A617" s="26"/>
    </row>
    <row r="618" spans="1:1" ht="14.4">
      <c r="A618" s="26"/>
    </row>
    <row r="619" spans="1:1" ht="14.4">
      <c r="A619" s="26"/>
    </row>
    <row r="620" spans="1:1" ht="14.4">
      <c r="A620" s="26"/>
    </row>
    <row r="621" spans="1:1" ht="14.4">
      <c r="A621" s="26"/>
    </row>
    <row r="622" spans="1:1" ht="14.4">
      <c r="A622" s="26"/>
    </row>
    <row r="623" spans="1:1" ht="14.4">
      <c r="A623" s="26"/>
    </row>
    <row r="624" spans="1:1" ht="14.4">
      <c r="A624" s="26"/>
    </row>
    <row r="625" spans="1:1" ht="14.4">
      <c r="A625" s="26"/>
    </row>
    <row r="626" spans="1:1" ht="14.4">
      <c r="A626" s="26"/>
    </row>
    <row r="627" spans="1:1" ht="14.4">
      <c r="A627" s="26"/>
    </row>
    <row r="628" spans="1:1" ht="14.4">
      <c r="A628" s="26"/>
    </row>
    <row r="629" spans="1:1" ht="14.4">
      <c r="A629" s="26"/>
    </row>
    <row r="630" spans="1:1" ht="14.4">
      <c r="A630" s="26"/>
    </row>
    <row r="631" spans="1:1" ht="14.4">
      <c r="A631" s="26"/>
    </row>
    <row r="632" spans="1:1" ht="14.4">
      <c r="A632" s="26"/>
    </row>
    <row r="633" spans="1:1" ht="14.4">
      <c r="A633" s="26"/>
    </row>
    <row r="634" spans="1:1" ht="14.4">
      <c r="A634" s="26"/>
    </row>
    <row r="635" spans="1:1" ht="14.4">
      <c r="A635" s="26"/>
    </row>
    <row r="636" spans="1:1" ht="14.4">
      <c r="A636" s="26"/>
    </row>
    <row r="637" spans="1:1" ht="14.4">
      <c r="A637" s="26"/>
    </row>
    <row r="638" spans="1:1" ht="14.4">
      <c r="A638" s="26"/>
    </row>
    <row r="639" spans="1:1" ht="14.4">
      <c r="A639" s="26"/>
    </row>
    <row r="640" spans="1:1" ht="14.4">
      <c r="A640" s="26"/>
    </row>
    <row r="641" spans="1:1" ht="14.4">
      <c r="A641" s="26"/>
    </row>
    <row r="642" spans="1:1" ht="14.4">
      <c r="A642" s="26"/>
    </row>
    <row r="643" spans="1:1" ht="14.4">
      <c r="A643" s="26"/>
    </row>
    <row r="644" spans="1:1" ht="14.4">
      <c r="A644" s="26"/>
    </row>
    <row r="645" spans="1:1" ht="14.4">
      <c r="A645" s="26"/>
    </row>
    <row r="646" spans="1:1" ht="14.4">
      <c r="A646" s="26"/>
    </row>
    <row r="647" spans="1:1" ht="14.4">
      <c r="A647" s="26"/>
    </row>
    <row r="648" spans="1:1" ht="14.4">
      <c r="A648" s="26"/>
    </row>
    <row r="649" spans="1:1" ht="14.4">
      <c r="A649" s="26"/>
    </row>
    <row r="650" spans="1:1" ht="14.4">
      <c r="A650" s="26"/>
    </row>
    <row r="651" spans="1:1" ht="14.4">
      <c r="A651" s="26"/>
    </row>
    <row r="652" spans="1:1" ht="14.4">
      <c r="A652" s="26"/>
    </row>
    <row r="653" spans="1:1" ht="14.4">
      <c r="A653" s="26"/>
    </row>
    <row r="654" spans="1:1" ht="14.4">
      <c r="A654" s="26"/>
    </row>
    <row r="655" spans="1:1" ht="14.4">
      <c r="A655" s="26"/>
    </row>
    <row r="656" spans="1:1" ht="14.4">
      <c r="A656" s="26"/>
    </row>
    <row r="657" spans="1:1" ht="14.4">
      <c r="A657" s="26"/>
    </row>
    <row r="658" spans="1:1" ht="14.4">
      <c r="A658" s="26"/>
    </row>
    <row r="659" spans="1:1" ht="14.4">
      <c r="A659" s="26"/>
    </row>
    <row r="660" spans="1:1" ht="14.4">
      <c r="A660" s="26"/>
    </row>
    <row r="661" spans="1:1" ht="14.4">
      <c r="A661" s="26"/>
    </row>
    <row r="662" spans="1:1" ht="14.4">
      <c r="A662" s="26"/>
    </row>
    <row r="663" spans="1:1" ht="14.4">
      <c r="A663" s="26"/>
    </row>
    <row r="664" spans="1:1" ht="14.4">
      <c r="A664" s="26"/>
    </row>
    <row r="665" spans="1:1" ht="14.4">
      <c r="A665" s="26"/>
    </row>
    <row r="666" spans="1:1" ht="14.4">
      <c r="A666" s="26"/>
    </row>
    <row r="667" spans="1:1" ht="14.4">
      <c r="A667" s="26"/>
    </row>
    <row r="668" spans="1:1" ht="14.4">
      <c r="A668" s="26"/>
    </row>
    <row r="669" spans="1:1" ht="14.4">
      <c r="A669" s="26"/>
    </row>
    <row r="670" spans="1:1" ht="14.4">
      <c r="A670" s="26"/>
    </row>
    <row r="671" spans="1:1" ht="14.4">
      <c r="A671" s="26"/>
    </row>
    <row r="672" spans="1:1" ht="14.4">
      <c r="A672" s="26"/>
    </row>
    <row r="673" spans="1:1" ht="14.4">
      <c r="A673" s="26"/>
    </row>
    <row r="674" spans="1:1" ht="14.4">
      <c r="A674" s="26"/>
    </row>
    <row r="675" spans="1:1" ht="14.4">
      <c r="A675" s="26"/>
    </row>
    <row r="676" spans="1:1" ht="14.4">
      <c r="A676" s="26"/>
    </row>
    <row r="677" spans="1:1" ht="14.4">
      <c r="A677" s="26"/>
    </row>
    <row r="678" spans="1:1" ht="14.4">
      <c r="A678" s="26"/>
    </row>
    <row r="679" spans="1:1" ht="14.4">
      <c r="A679" s="26"/>
    </row>
    <row r="680" spans="1:1" ht="14.4">
      <c r="A680" s="26"/>
    </row>
    <row r="681" spans="1:1" ht="14.4">
      <c r="A681" s="26"/>
    </row>
    <row r="682" spans="1:1" ht="14.4">
      <c r="A682" s="26"/>
    </row>
    <row r="683" spans="1:1" ht="14.4">
      <c r="A683" s="26"/>
    </row>
    <row r="684" spans="1:1" ht="14.4">
      <c r="A684" s="26"/>
    </row>
    <row r="685" spans="1:1" ht="14.4">
      <c r="A685" s="26"/>
    </row>
    <row r="686" spans="1:1" ht="14.4">
      <c r="A686" s="26"/>
    </row>
    <row r="687" spans="1:1" ht="14.4">
      <c r="A687" s="26"/>
    </row>
    <row r="688" spans="1:1" ht="14.4">
      <c r="A688" s="26"/>
    </row>
    <row r="689" spans="1:1" ht="14.4">
      <c r="A689" s="26"/>
    </row>
    <row r="690" spans="1:1" ht="14.4">
      <c r="A690" s="26"/>
    </row>
    <row r="691" spans="1:1" ht="14.4">
      <c r="A691" s="26"/>
    </row>
    <row r="692" spans="1:1" ht="14.4">
      <c r="A692" s="26"/>
    </row>
    <row r="693" spans="1:1" ht="14.4">
      <c r="A693" s="26"/>
    </row>
    <row r="694" spans="1:1" ht="14.4">
      <c r="A694" s="26"/>
    </row>
    <row r="695" spans="1:1" ht="14.4">
      <c r="A695" s="26"/>
    </row>
    <row r="696" spans="1:1" ht="14.4">
      <c r="A696" s="26"/>
    </row>
    <row r="697" spans="1:1" ht="14.4">
      <c r="A697" s="26"/>
    </row>
    <row r="698" spans="1:1" ht="14.4">
      <c r="A698" s="26"/>
    </row>
    <row r="699" spans="1:1" ht="14.4">
      <c r="A699" s="26"/>
    </row>
    <row r="700" spans="1:1" ht="14.4">
      <c r="A700" s="26"/>
    </row>
    <row r="701" spans="1:1" ht="14.4">
      <c r="A701" s="26"/>
    </row>
    <row r="702" spans="1:1" ht="14.4">
      <c r="A702" s="26"/>
    </row>
    <row r="703" spans="1:1" ht="14.4">
      <c r="A703" s="26"/>
    </row>
    <row r="704" spans="1:1" ht="14.4">
      <c r="A704" s="26"/>
    </row>
    <row r="705" spans="1:1" ht="14.4">
      <c r="A705" s="26"/>
    </row>
    <row r="706" spans="1:1" ht="14.4">
      <c r="A706" s="26"/>
    </row>
    <row r="707" spans="1:1" ht="14.4">
      <c r="A707" s="26"/>
    </row>
    <row r="708" spans="1:1" ht="14.4">
      <c r="A708" s="26"/>
    </row>
    <row r="709" spans="1:1" ht="14.4">
      <c r="A709" s="26"/>
    </row>
    <row r="710" spans="1:1" ht="14.4">
      <c r="A710" s="26"/>
    </row>
    <row r="711" spans="1:1" ht="14.4">
      <c r="A711" s="26"/>
    </row>
    <row r="712" spans="1:1" ht="14.4">
      <c r="A712" s="26"/>
    </row>
    <row r="713" spans="1:1" ht="14.4">
      <c r="A713" s="26"/>
    </row>
    <row r="714" spans="1:1" ht="14.4">
      <c r="A714" s="26"/>
    </row>
    <row r="715" spans="1:1" ht="14.4">
      <c r="A715" s="26"/>
    </row>
    <row r="716" spans="1:1" ht="14.4">
      <c r="A716" s="26"/>
    </row>
    <row r="717" spans="1:1" ht="14.4">
      <c r="A717" s="26"/>
    </row>
    <row r="718" spans="1:1" ht="14.4">
      <c r="A718" s="26"/>
    </row>
    <row r="719" spans="1:1" ht="14.4">
      <c r="A719" s="26"/>
    </row>
    <row r="720" spans="1:1" ht="14.4">
      <c r="A720" s="26"/>
    </row>
    <row r="721" spans="1:1" ht="14.4">
      <c r="A721" s="26"/>
    </row>
    <row r="722" spans="1:1" ht="14.4">
      <c r="A722" s="26"/>
    </row>
    <row r="723" spans="1:1" ht="14.4">
      <c r="A723" s="26"/>
    </row>
    <row r="724" spans="1:1" ht="14.4">
      <c r="A724" s="26"/>
    </row>
    <row r="725" spans="1:1" ht="14.4">
      <c r="A725" s="26"/>
    </row>
    <row r="726" spans="1:1" ht="14.4">
      <c r="A726" s="26"/>
    </row>
    <row r="727" spans="1:1" ht="14.4">
      <c r="A727" s="26"/>
    </row>
    <row r="728" spans="1:1" ht="14.4">
      <c r="A728" s="26"/>
    </row>
    <row r="729" spans="1:1" ht="14.4">
      <c r="A729" s="26"/>
    </row>
    <row r="730" spans="1:1" ht="14.4">
      <c r="A730" s="26"/>
    </row>
    <row r="731" spans="1:1" ht="14.4">
      <c r="A731" s="26"/>
    </row>
    <row r="732" spans="1:1" ht="14.4">
      <c r="A732" s="26"/>
    </row>
    <row r="733" spans="1:1" ht="14.4">
      <c r="A733" s="26"/>
    </row>
    <row r="734" spans="1:1" ht="14.4">
      <c r="A734" s="26"/>
    </row>
    <row r="735" spans="1:1" ht="14.4">
      <c r="A735" s="26"/>
    </row>
    <row r="736" spans="1:1" ht="14.4">
      <c r="A736" s="26"/>
    </row>
    <row r="737" spans="1:1" ht="14.4">
      <c r="A737" s="26"/>
    </row>
    <row r="738" spans="1:1" ht="14.4">
      <c r="A738" s="26"/>
    </row>
    <row r="739" spans="1:1" ht="14.4">
      <c r="A739" s="26"/>
    </row>
    <row r="740" spans="1:1" ht="14.4">
      <c r="A740" s="26"/>
    </row>
    <row r="741" spans="1:1" ht="14.4">
      <c r="A741" s="26"/>
    </row>
    <row r="742" spans="1:1" ht="14.4">
      <c r="A742" s="26"/>
    </row>
    <row r="743" spans="1:1" ht="14.4">
      <c r="A743" s="26"/>
    </row>
    <row r="744" spans="1:1" ht="14.4">
      <c r="A744" s="26"/>
    </row>
    <row r="745" spans="1:1" ht="14.4">
      <c r="A745" s="26"/>
    </row>
    <row r="746" spans="1:1" ht="14.4">
      <c r="A746" s="26"/>
    </row>
    <row r="747" spans="1:1" ht="14.4">
      <c r="A747" s="26"/>
    </row>
    <row r="748" spans="1:1" ht="14.4">
      <c r="A748" s="26"/>
    </row>
    <row r="749" spans="1:1" ht="14.4">
      <c r="A749" s="26"/>
    </row>
    <row r="750" spans="1:1" ht="14.4">
      <c r="A750" s="26"/>
    </row>
    <row r="751" spans="1:1" ht="14.4">
      <c r="A751" s="26"/>
    </row>
    <row r="752" spans="1:1" ht="14.4">
      <c r="A752" s="26"/>
    </row>
    <row r="753" spans="1:1" ht="14.4">
      <c r="A753" s="26"/>
    </row>
    <row r="754" spans="1:1" ht="14.4">
      <c r="A754" s="26"/>
    </row>
    <row r="755" spans="1:1" ht="14.4">
      <c r="A755" s="26"/>
    </row>
    <row r="756" spans="1:1" ht="14.4">
      <c r="A756" s="26"/>
    </row>
    <row r="757" spans="1:1" ht="14.4">
      <c r="A757" s="26"/>
    </row>
    <row r="758" spans="1:1" ht="14.4">
      <c r="A758" s="26"/>
    </row>
    <row r="759" spans="1:1" ht="14.4">
      <c r="A759" s="26"/>
    </row>
    <row r="760" spans="1:1" ht="14.4">
      <c r="A760" s="26"/>
    </row>
    <row r="761" spans="1:1" ht="14.4">
      <c r="A761" s="26"/>
    </row>
    <row r="762" spans="1:1" ht="14.4">
      <c r="A762" s="26"/>
    </row>
    <row r="763" spans="1:1" ht="14.4">
      <c r="A763" s="26"/>
    </row>
    <row r="764" spans="1:1" ht="14.4">
      <c r="A764" s="26"/>
    </row>
    <row r="765" spans="1:1" ht="14.4">
      <c r="A765" s="26"/>
    </row>
    <row r="766" spans="1:1" ht="14.4">
      <c r="A766" s="26"/>
    </row>
    <row r="767" spans="1:1" ht="14.4">
      <c r="A767" s="26"/>
    </row>
    <row r="768" spans="1:1" ht="14.4">
      <c r="A768" s="26"/>
    </row>
    <row r="769" spans="1:1" ht="14.4">
      <c r="A769" s="26"/>
    </row>
    <row r="770" spans="1:1" ht="14.4">
      <c r="A770" s="26"/>
    </row>
    <row r="771" spans="1:1" ht="14.4">
      <c r="A771" s="26"/>
    </row>
    <row r="772" spans="1:1" ht="14.4">
      <c r="A772" s="26"/>
    </row>
    <row r="773" spans="1:1" ht="14.4">
      <c r="A773" s="26"/>
    </row>
    <row r="774" spans="1:1" ht="14.4">
      <c r="A774" s="26"/>
    </row>
    <row r="775" spans="1:1" ht="14.4">
      <c r="A775" s="26"/>
    </row>
    <row r="776" spans="1:1" ht="14.4">
      <c r="A776" s="26"/>
    </row>
    <row r="777" spans="1:1" ht="14.4">
      <c r="A777" s="26"/>
    </row>
    <row r="778" spans="1:1" ht="14.4">
      <c r="A778" s="26"/>
    </row>
    <row r="779" spans="1:1" ht="14.4">
      <c r="A779" s="26"/>
    </row>
    <row r="780" spans="1:1" ht="14.4">
      <c r="A780" s="26"/>
    </row>
    <row r="781" spans="1:1" ht="14.4">
      <c r="A781" s="26"/>
    </row>
    <row r="782" spans="1:1" ht="14.4">
      <c r="A782" s="26"/>
    </row>
    <row r="783" spans="1:1" ht="14.4">
      <c r="A783" s="26"/>
    </row>
    <row r="784" spans="1:1" ht="14.4">
      <c r="A784" s="26"/>
    </row>
    <row r="785" spans="1:1" ht="14.4">
      <c r="A785" s="26"/>
    </row>
    <row r="786" spans="1:1" ht="14.4">
      <c r="A786" s="26"/>
    </row>
    <row r="787" spans="1:1" ht="14.4">
      <c r="A787" s="26"/>
    </row>
    <row r="788" spans="1:1" ht="14.4">
      <c r="A788" s="26"/>
    </row>
    <row r="789" spans="1:1" ht="14.4">
      <c r="A789" s="26"/>
    </row>
    <row r="790" spans="1:1" ht="14.4">
      <c r="A790" s="26"/>
    </row>
    <row r="791" spans="1:1" ht="14.4">
      <c r="A791" s="26"/>
    </row>
    <row r="792" spans="1:1" ht="14.4">
      <c r="A792" s="26"/>
    </row>
    <row r="793" spans="1:1" ht="14.4">
      <c r="A793" s="26"/>
    </row>
    <row r="794" spans="1:1" ht="14.4">
      <c r="A794" s="26"/>
    </row>
    <row r="795" spans="1:1" ht="14.4">
      <c r="A795" s="26"/>
    </row>
    <row r="796" spans="1:1" ht="14.4">
      <c r="A796" s="26"/>
    </row>
    <row r="797" spans="1:1" ht="14.4">
      <c r="A797" s="26"/>
    </row>
    <row r="798" spans="1:1" ht="14.4">
      <c r="A798" s="26"/>
    </row>
    <row r="799" spans="1:1" ht="14.4">
      <c r="A799" s="26"/>
    </row>
    <row r="800" spans="1:1" ht="14.4">
      <c r="A800" s="26"/>
    </row>
    <row r="801" spans="1:1" ht="14.4">
      <c r="A801" s="26"/>
    </row>
    <row r="802" spans="1:1" ht="14.4">
      <c r="A802" s="26"/>
    </row>
    <row r="803" spans="1:1" ht="14.4">
      <c r="A803" s="26"/>
    </row>
    <row r="804" spans="1:1" ht="14.4">
      <c r="A804" s="26"/>
    </row>
    <row r="805" spans="1:1" ht="14.4">
      <c r="A805" s="26"/>
    </row>
    <row r="806" spans="1:1" ht="14.4">
      <c r="A806" s="26"/>
    </row>
    <row r="807" spans="1:1" ht="14.4">
      <c r="A807" s="26"/>
    </row>
    <row r="808" spans="1:1" ht="14.4">
      <c r="A808" s="26"/>
    </row>
    <row r="809" spans="1:1" ht="14.4">
      <c r="A809" s="26"/>
    </row>
    <row r="810" spans="1:1" ht="14.4">
      <c r="A810" s="26"/>
    </row>
    <row r="811" spans="1:1" ht="14.4">
      <c r="A811" s="26"/>
    </row>
    <row r="812" spans="1:1" ht="14.4">
      <c r="A812" s="26"/>
    </row>
    <row r="813" spans="1:1" ht="14.4">
      <c r="A813" s="26"/>
    </row>
    <row r="814" spans="1:1" ht="14.4">
      <c r="A814" s="26"/>
    </row>
    <row r="815" spans="1:1" ht="14.4">
      <c r="A815" s="26"/>
    </row>
    <row r="816" spans="1:1" ht="14.4">
      <c r="A816" s="26"/>
    </row>
    <row r="817" spans="1:1" ht="14.4">
      <c r="A817" s="26"/>
    </row>
    <row r="818" spans="1:1" ht="14.4">
      <c r="A818" s="26"/>
    </row>
    <row r="819" spans="1:1" ht="14.4">
      <c r="A819" s="26"/>
    </row>
    <row r="820" spans="1:1" ht="14.4">
      <c r="A820" s="26"/>
    </row>
    <row r="821" spans="1:1" ht="14.4">
      <c r="A821" s="26"/>
    </row>
    <row r="822" spans="1:1" ht="14.4">
      <c r="A822" s="26"/>
    </row>
    <row r="823" spans="1:1" ht="14.4">
      <c r="A823" s="26"/>
    </row>
    <row r="824" spans="1:1" ht="14.4">
      <c r="A824" s="26"/>
    </row>
    <row r="825" spans="1:1" ht="14.4">
      <c r="A825" s="26"/>
    </row>
    <row r="826" spans="1:1" ht="14.4">
      <c r="A826" s="26"/>
    </row>
    <row r="827" spans="1:1" ht="14.4">
      <c r="A827" s="26"/>
    </row>
    <row r="828" spans="1:1" ht="14.4">
      <c r="A828" s="26"/>
    </row>
    <row r="829" spans="1:1" ht="14.4">
      <c r="A829" s="26"/>
    </row>
    <row r="830" spans="1:1" ht="14.4">
      <c r="A830" s="26"/>
    </row>
    <row r="831" spans="1:1" ht="14.4">
      <c r="A831" s="26"/>
    </row>
    <row r="832" spans="1:1" ht="14.4">
      <c r="A832" s="26"/>
    </row>
    <row r="833" spans="1:1" ht="14.4">
      <c r="A833" s="26"/>
    </row>
    <row r="834" spans="1:1" ht="14.4">
      <c r="A834" s="26"/>
    </row>
    <row r="835" spans="1:1" ht="14.4">
      <c r="A835" s="26"/>
    </row>
    <row r="836" spans="1:1" ht="14.4">
      <c r="A836" s="26"/>
    </row>
    <row r="837" spans="1:1" ht="14.4">
      <c r="A837" s="26"/>
    </row>
    <row r="838" spans="1:1" ht="14.4">
      <c r="A838" s="26"/>
    </row>
    <row r="839" spans="1:1" ht="14.4">
      <c r="A839" s="26"/>
    </row>
    <row r="840" spans="1:1" ht="14.4">
      <c r="A840" s="26"/>
    </row>
    <row r="841" spans="1:1" ht="14.4">
      <c r="A841" s="26"/>
    </row>
    <row r="842" spans="1:1" ht="14.4">
      <c r="A842" s="26"/>
    </row>
    <row r="843" spans="1:1" ht="14.4">
      <c r="A843" s="26"/>
    </row>
    <row r="844" spans="1:1" ht="14.4">
      <c r="A844" s="26"/>
    </row>
    <row r="845" spans="1:1" ht="14.4">
      <c r="A845" s="26"/>
    </row>
    <row r="846" spans="1:1" ht="14.4">
      <c r="A846" s="26"/>
    </row>
    <row r="847" spans="1:1" ht="14.4">
      <c r="A847" s="26"/>
    </row>
    <row r="848" spans="1:1" ht="14.4">
      <c r="A848" s="26"/>
    </row>
    <row r="849" spans="1:1" ht="14.4">
      <c r="A849" s="26"/>
    </row>
    <row r="850" spans="1:1" ht="14.4">
      <c r="A850" s="26"/>
    </row>
    <row r="851" spans="1:1" ht="14.4">
      <c r="A851" s="26"/>
    </row>
    <row r="852" spans="1:1" ht="14.4">
      <c r="A852" s="26"/>
    </row>
    <row r="853" spans="1:1" ht="14.4">
      <c r="A853" s="26"/>
    </row>
    <row r="854" spans="1:1" ht="14.4">
      <c r="A854" s="26"/>
    </row>
    <row r="855" spans="1:1" ht="14.4">
      <c r="A855" s="26"/>
    </row>
    <row r="856" spans="1:1" ht="14.4">
      <c r="A856" s="26"/>
    </row>
    <row r="857" spans="1:1" ht="14.4">
      <c r="A857" s="26"/>
    </row>
    <row r="858" spans="1:1" ht="14.4">
      <c r="A858" s="26"/>
    </row>
    <row r="859" spans="1:1" ht="14.4">
      <c r="A859" s="26"/>
    </row>
    <row r="860" spans="1:1" ht="14.4">
      <c r="A860"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0"/>
  <sheetViews>
    <sheetView workbookViewId="0"/>
  </sheetViews>
  <sheetFormatPr defaultColWidth="14.44140625" defaultRowHeight="15" customHeight="1"/>
  <cols>
    <col min="1" max="1" width="23.88671875" customWidth="1"/>
    <col min="2" max="2" width="74.5546875" customWidth="1"/>
  </cols>
  <sheetData>
    <row r="1" spans="1:5" ht="14.4">
      <c r="A1" s="112" t="s">
        <v>863</v>
      </c>
      <c r="B1" s="113"/>
      <c r="C1" s="113"/>
      <c r="D1" s="113"/>
      <c r="E1" s="113"/>
    </row>
    <row r="2" spans="1:5" ht="15" customHeight="1">
      <c r="A2" s="113"/>
      <c r="B2" s="113"/>
      <c r="C2" s="113"/>
      <c r="D2" s="113"/>
      <c r="E2" s="113"/>
    </row>
    <row r="3" spans="1:5" ht="14.4">
      <c r="A3" s="75"/>
      <c r="B3" s="75"/>
      <c r="C3" s="75"/>
      <c r="D3" s="75"/>
      <c r="E3" s="54"/>
    </row>
    <row r="4" spans="1:5" ht="14.4">
      <c r="A4" s="76"/>
      <c r="B4" s="77"/>
      <c r="C4" s="77"/>
      <c r="D4" s="77"/>
      <c r="E4" s="54"/>
    </row>
    <row r="5" spans="1:5" ht="14.4">
      <c r="A5" s="114" t="s">
        <v>864</v>
      </c>
      <c r="B5" s="108"/>
      <c r="C5" s="108"/>
      <c r="D5" s="109"/>
      <c r="E5" s="54"/>
    </row>
    <row r="6" spans="1:5" ht="14.4">
      <c r="A6" s="78" t="s">
        <v>127</v>
      </c>
      <c r="B6" s="107" t="s">
        <v>865</v>
      </c>
      <c r="C6" s="108"/>
      <c r="D6" s="109"/>
      <c r="E6" s="54"/>
    </row>
    <row r="7" spans="1:5" ht="14.4">
      <c r="A7" s="78" t="s">
        <v>866</v>
      </c>
      <c r="B7" s="111" t="s">
        <v>867</v>
      </c>
      <c r="C7" s="108"/>
      <c r="D7" s="109"/>
      <c r="E7" s="54"/>
    </row>
    <row r="8" spans="1:5" ht="14.4">
      <c r="A8" s="78" t="s">
        <v>868</v>
      </c>
      <c r="B8" s="111" t="s">
        <v>869</v>
      </c>
      <c r="C8" s="108"/>
      <c r="D8" s="109"/>
      <c r="E8" s="54"/>
    </row>
    <row r="9" spans="1:5" ht="14.4">
      <c r="A9" s="78">
        <v>202109</v>
      </c>
      <c r="B9" s="111" t="s">
        <v>870</v>
      </c>
      <c r="C9" s="108"/>
      <c r="D9" s="109"/>
      <c r="E9" s="54"/>
    </row>
    <row r="10" spans="1:5" ht="14.4">
      <c r="A10" s="78" t="s">
        <v>871</v>
      </c>
      <c r="B10" s="111" t="s">
        <v>872</v>
      </c>
      <c r="C10" s="108"/>
      <c r="D10" s="109"/>
      <c r="E10" s="54"/>
    </row>
    <row r="11" spans="1:5" ht="14.4">
      <c r="A11" s="78" t="s">
        <v>873</v>
      </c>
      <c r="B11" s="107" t="s">
        <v>874</v>
      </c>
      <c r="C11" s="108"/>
      <c r="D11" s="109"/>
      <c r="E11" s="54"/>
    </row>
    <row r="12" spans="1:5" ht="14.4">
      <c r="A12" s="78" t="s">
        <v>875</v>
      </c>
      <c r="B12" s="107" t="s">
        <v>876</v>
      </c>
      <c r="C12" s="108"/>
      <c r="D12" s="109"/>
      <c r="E12" s="54"/>
    </row>
    <row r="13" spans="1:5" ht="14.4">
      <c r="A13" s="78" t="s">
        <v>877</v>
      </c>
      <c r="B13" s="110" t="s">
        <v>878</v>
      </c>
      <c r="C13" s="108"/>
      <c r="D13" s="109"/>
      <c r="E13" s="54"/>
    </row>
    <row r="14" spans="1:5" ht="14.4">
      <c r="A14" s="78" t="s">
        <v>879</v>
      </c>
      <c r="B14" s="111" t="s">
        <v>880</v>
      </c>
      <c r="C14" s="108"/>
      <c r="D14" s="109"/>
      <c r="E14" s="54"/>
    </row>
    <row r="15" spans="1:5" ht="14.4">
      <c r="A15" s="78"/>
      <c r="B15" s="79"/>
      <c r="C15" s="79"/>
      <c r="D15" s="81"/>
      <c r="E15" s="54"/>
    </row>
    <row r="16" spans="1:5" ht="14.4">
      <c r="A16" s="78" t="s">
        <v>881</v>
      </c>
      <c r="B16" s="82" t="e">
        <f ca="1">_xludf.TEXTJOIN(" ",TRUE,_xludf.TEXTJOIN("_",TRUE,A6:A11),A12,A13,E14,E15)</f>
        <v>#NAME?</v>
      </c>
      <c r="C16" s="80" t="s">
        <v>882</v>
      </c>
      <c r="D16" s="83" t="e">
        <f ca="1">LEN(B16)</f>
        <v>#NAME?</v>
      </c>
      <c r="E16" s="54"/>
    </row>
    <row r="17" spans="1:5" ht="14.4">
      <c r="A17" s="84"/>
      <c r="B17" s="84"/>
      <c r="C17" s="84"/>
      <c r="D17" s="84"/>
      <c r="E17" s="54"/>
    </row>
    <row r="18" spans="1:5" ht="14.4">
      <c r="A18" s="54"/>
      <c r="B18" s="54"/>
      <c r="C18" s="54"/>
      <c r="D18" s="54"/>
      <c r="E18" s="54"/>
    </row>
    <row r="19" spans="1:5" ht="14.4">
      <c r="A19" s="54"/>
      <c r="B19" s="75"/>
      <c r="C19" s="54"/>
      <c r="D19" s="54"/>
      <c r="E19" s="54"/>
    </row>
    <row r="20" spans="1:5" ht="14.4">
      <c r="A20" s="85"/>
      <c r="B20" s="86" t="s">
        <v>883</v>
      </c>
      <c r="C20" s="54"/>
      <c r="D20" s="54"/>
      <c r="E20" s="54"/>
    </row>
  </sheetData>
  <mergeCells count="11">
    <mergeCell ref="B11:D11"/>
    <mergeCell ref="B12:D12"/>
    <mergeCell ref="B13:D13"/>
    <mergeCell ref="B14:D14"/>
    <mergeCell ref="A1:E2"/>
    <mergeCell ref="A5:D5"/>
    <mergeCell ref="B6:D6"/>
    <mergeCell ref="B7:D7"/>
    <mergeCell ref="B8:D8"/>
    <mergeCell ref="B9:D9"/>
    <mergeCell ref="B10:D10"/>
  </mergeCells>
  <conditionalFormatting sqref="B16:D16">
    <cfRule type="colorScale" priority="1">
      <colorScale>
        <cfvo type="min"/>
        <cfvo type="max"/>
        <color rgb="FF6AA84F"/>
        <color rgb="FFFFFFFF"/>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234"/>
  <sheetViews>
    <sheetView workbookViewId="0"/>
  </sheetViews>
  <sheetFormatPr defaultColWidth="14.44140625" defaultRowHeight="15" customHeight="1"/>
  <sheetData>
    <row r="1" spans="1:5">
      <c r="A1" s="87" t="s">
        <v>884</v>
      </c>
      <c r="B1" s="88" t="s">
        <v>885</v>
      </c>
      <c r="C1" s="88" t="s">
        <v>120</v>
      </c>
      <c r="D1" s="88" t="s">
        <v>886</v>
      </c>
      <c r="E1" s="88" t="s">
        <v>122</v>
      </c>
    </row>
    <row r="2" spans="1:5">
      <c r="A2" s="89" t="s">
        <v>125</v>
      </c>
      <c r="B2" s="90" t="s">
        <v>126</v>
      </c>
      <c r="C2" s="90" t="s">
        <v>770</v>
      </c>
      <c r="D2" s="90" t="s">
        <v>128</v>
      </c>
      <c r="E2" s="90" t="s">
        <v>129</v>
      </c>
    </row>
    <row r="3" spans="1:5">
      <c r="A3" s="91" t="s">
        <v>131</v>
      </c>
      <c r="B3" s="92" t="s">
        <v>132</v>
      </c>
      <c r="C3" s="92" t="s">
        <v>770</v>
      </c>
      <c r="D3" s="92" t="s">
        <v>133</v>
      </c>
      <c r="E3" s="92" t="s">
        <v>134</v>
      </c>
    </row>
    <row r="4" spans="1:5">
      <c r="A4" s="91" t="s">
        <v>135</v>
      </c>
      <c r="B4" s="92" t="s">
        <v>136</v>
      </c>
      <c r="C4" s="92" t="s">
        <v>770</v>
      </c>
      <c r="D4" s="92" t="s">
        <v>137</v>
      </c>
      <c r="E4" s="92" t="s">
        <v>138</v>
      </c>
    </row>
    <row r="5" spans="1:5">
      <c r="A5" s="91" t="s">
        <v>139</v>
      </c>
      <c r="B5" s="92" t="s">
        <v>140</v>
      </c>
      <c r="C5" s="92" t="s">
        <v>770</v>
      </c>
      <c r="D5" s="92" t="s">
        <v>128</v>
      </c>
      <c r="E5" s="92" t="s">
        <v>141</v>
      </c>
    </row>
    <row r="6" spans="1:5">
      <c r="A6" s="91" t="s">
        <v>142</v>
      </c>
      <c r="B6" s="92" t="s">
        <v>143</v>
      </c>
      <c r="C6" s="92" t="s">
        <v>144</v>
      </c>
      <c r="D6" s="92" t="s">
        <v>145</v>
      </c>
      <c r="E6" s="92"/>
    </row>
    <row r="7" spans="1:5">
      <c r="A7" s="89" t="s">
        <v>146</v>
      </c>
      <c r="B7" s="90" t="s">
        <v>147</v>
      </c>
      <c r="C7" s="90" t="s">
        <v>770</v>
      </c>
      <c r="D7" s="90" t="s">
        <v>148</v>
      </c>
      <c r="E7" s="90" t="s">
        <v>149</v>
      </c>
    </row>
    <row r="8" spans="1:5">
      <c r="A8" s="89" t="s">
        <v>150</v>
      </c>
      <c r="B8" s="90" t="s">
        <v>151</v>
      </c>
      <c r="C8" s="90" t="s">
        <v>770</v>
      </c>
      <c r="D8" s="90" t="s">
        <v>128</v>
      </c>
      <c r="E8" s="90" t="s">
        <v>141</v>
      </c>
    </row>
    <row r="9" spans="1:5">
      <c r="A9" s="89" t="s">
        <v>152</v>
      </c>
      <c r="B9" s="90" t="s">
        <v>153</v>
      </c>
      <c r="C9" s="90" t="s">
        <v>144</v>
      </c>
      <c r="D9" s="90" t="s">
        <v>154</v>
      </c>
      <c r="E9" s="90" t="s">
        <v>154</v>
      </c>
    </row>
    <row r="10" spans="1:5">
      <c r="A10" s="91" t="s">
        <v>155</v>
      </c>
      <c r="B10" s="92" t="s">
        <v>156</v>
      </c>
      <c r="C10" s="92" t="s">
        <v>157</v>
      </c>
      <c r="D10" s="92"/>
      <c r="E10" s="92"/>
    </row>
    <row r="11" spans="1:5">
      <c r="A11" s="91" t="s">
        <v>158</v>
      </c>
      <c r="B11" s="92" t="s">
        <v>159</v>
      </c>
      <c r="C11" s="92" t="s">
        <v>144</v>
      </c>
      <c r="D11" s="92" t="s">
        <v>154</v>
      </c>
      <c r="E11" s="92" t="s">
        <v>154</v>
      </c>
    </row>
    <row r="12" spans="1:5">
      <c r="A12" s="89" t="s">
        <v>160</v>
      </c>
      <c r="B12" s="90" t="s">
        <v>161</v>
      </c>
      <c r="C12" s="90" t="s">
        <v>144</v>
      </c>
      <c r="D12" s="90" t="s">
        <v>154</v>
      </c>
      <c r="E12" s="90" t="s">
        <v>154</v>
      </c>
    </row>
    <row r="13" spans="1:5">
      <c r="A13" s="89" t="s">
        <v>162</v>
      </c>
      <c r="B13" s="90" t="s">
        <v>163</v>
      </c>
      <c r="C13" s="90" t="s">
        <v>770</v>
      </c>
      <c r="D13" s="90" t="s">
        <v>164</v>
      </c>
      <c r="E13" s="90" t="s">
        <v>165</v>
      </c>
    </row>
    <row r="14" spans="1:5">
      <c r="A14" s="89" t="s">
        <v>166</v>
      </c>
      <c r="B14" s="90" t="s">
        <v>167</v>
      </c>
      <c r="C14" s="90" t="s">
        <v>144</v>
      </c>
      <c r="D14" s="90" t="s">
        <v>154</v>
      </c>
      <c r="E14" s="90" t="s">
        <v>154</v>
      </c>
    </row>
    <row r="15" spans="1:5">
      <c r="A15" s="91" t="s">
        <v>168</v>
      </c>
      <c r="B15" s="92" t="s">
        <v>169</v>
      </c>
      <c r="C15" s="92" t="s">
        <v>157</v>
      </c>
      <c r="D15" s="92" t="s">
        <v>170</v>
      </c>
      <c r="E15" s="92"/>
    </row>
    <row r="16" spans="1:5">
      <c r="A16" s="89" t="s">
        <v>171</v>
      </c>
      <c r="B16" s="90" t="s">
        <v>172</v>
      </c>
      <c r="C16" s="90" t="s">
        <v>770</v>
      </c>
      <c r="D16" s="90" t="s">
        <v>137</v>
      </c>
      <c r="E16" s="90" t="s">
        <v>173</v>
      </c>
    </row>
    <row r="17" spans="1:5">
      <c r="A17" s="89" t="s">
        <v>174</v>
      </c>
      <c r="B17" s="90" t="s">
        <v>175</v>
      </c>
      <c r="C17" s="90" t="s">
        <v>770</v>
      </c>
      <c r="D17" s="90" t="s">
        <v>164</v>
      </c>
      <c r="E17" s="90" t="s">
        <v>165</v>
      </c>
    </row>
    <row r="18" spans="1:5">
      <c r="A18" s="91" t="s">
        <v>176</v>
      </c>
      <c r="B18" s="92" t="s">
        <v>177</v>
      </c>
      <c r="C18" s="92" t="s">
        <v>144</v>
      </c>
      <c r="D18" s="92" t="s">
        <v>154</v>
      </c>
      <c r="E18" s="92" t="s">
        <v>154</v>
      </c>
    </row>
    <row r="19" spans="1:5">
      <c r="A19" s="89" t="s">
        <v>178</v>
      </c>
      <c r="B19" s="90" t="s">
        <v>179</v>
      </c>
      <c r="C19" s="90" t="s">
        <v>770</v>
      </c>
      <c r="D19" s="90" t="s">
        <v>128</v>
      </c>
      <c r="E19" s="90" t="s">
        <v>129</v>
      </c>
    </row>
    <row r="20" spans="1:5">
      <c r="A20" s="91" t="s">
        <v>180</v>
      </c>
      <c r="B20" s="92" t="s">
        <v>181</v>
      </c>
      <c r="C20" s="92" t="s">
        <v>770</v>
      </c>
      <c r="D20" s="92" t="s">
        <v>182</v>
      </c>
      <c r="E20" s="92" t="s">
        <v>183</v>
      </c>
    </row>
    <row r="21" spans="1:5">
      <c r="A21" s="89" t="s">
        <v>185</v>
      </c>
      <c r="B21" s="90" t="s">
        <v>186</v>
      </c>
      <c r="C21" s="90" t="s">
        <v>144</v>
      </c>
      <c r="D21" s="90" t="s">
        <v>154</v>
      </c>
      <c r="E21" s="90" t="s">
        <v>154</v>
      </c>
    </row>
    <row r="22" spans="1:5">
      <c r="A22" s="89" t="s">
        <v>187</v>
      </c>
      <c r="B22" s="90" t="s">
        <v>188</v>
      </c>
      <c r="C22" s="90" t="s">
        <v>770</v>
      </c>
      <c r="D22" s="90" t="s">
        <v>164</v>
      </c>
      <c r="E22" s="90" t="s">
        <v>165</v>
      </c>
    </row>
    <row r="23" spans="1:5">
      <c r="A23" s="89" t="s">
        <v>189</v>
      </c>
      <c r="B23" s="90" t="s">
        <v>190</v>
      </c>
      <c r="C23" s="90" t="s">
        <v>770</v>
      </c>
      <c r="D23" s="90" t="s">
        <v>133</v>
      </c>
      <c r="E23" s="90" t="s">
        <v>191</v>
      </c>
    </row>
    <row r="24" spans="1:5">
      <c r="A24" s="91" t="s">
        <v>192</v>
      </c>
      <c r="B24" s="92" t="s">
        <v>193</v>
      </c>
      <c r="C24" s="92" t="s">
        <v>144</v>
      </c>
      <c r="D24" s="92" t="s">
        <v>154</v>
      </c>
      <c r="E24" s="92" t="s">
        <v>154</v>
      </c>
    </row>
    <row r="25" spans="1:5">
      <c r="A25" s="89" t="s">
        <v>194</v>
      </c>
      <c r="B25" s="90" t="s">
        <v>195</v>
      </c>
      <c r="C25" s="90" t="s">
        <v>770</v>
      </c>
      <c r="D25" s="90" t="s">
        <v>128</v>
      </c>
      <c r="E25" s="90" t="s">
        <v>141</v>
      </c>
    </row>
    <row r="26" spans="1:5">
      <c r="A26" s="89" t="s">
        <v>196</v>
      </c>
      <c r="B26" s="90" t="s">
        <v>197</v>
      </c>
      <c r="C26" s="90" t="s">
        <v>144</v>
      </c>
      <c r="D26" s="90" t="s">
        <v>154</v>
      </c>
      <c r="E26" s="90" t="s">
        <v>154</v>
      </c>
    </row>
    <row r="27" spans="1:5">
      <c r="A27" s="89" t="s">
        <v>198</v>
      </c>
      <c r="B27" s="90" t="s">
        <v>199</v>
      </c>
      <c r="C27" s="90" t="s">
        <v>157</v>
      </c>
      <c r="D27" s="90"/>
      <c r="E27" s="90"/>
    </row>
    <row r="28" spans="1:5">
      <c r="A28" s="91" t="s">
        <v>200</v>
      </c>
      <c r="B28" s="92" t="s">
        <v>201</v>
      </c>
      <c r="C28" s="92" t="s">
        <v>144</v>
      </c>
      <c r="D28" s="92" t="s">
        <v>154</v>
      </c>
      <c r="E28" s="92" t="s">
        <v>154</v>
      </c>
    </row>
    <row r="29" spans="1:5">
      <c r="A29" s="91" t="s">
        <v>206</v>
      </c>
      <c r="B29" s="92" t="s">
        <v>207</v>
      </c>
      <c r="C29" s="92" t="s">
        <v>770</v>
      </c>
      <c r="D29" s="92" t="s">
        <v>137</v>
      </c>
      <c r="E29" s="92" t="s">
        <v>138</v>
      </c>
    </row>
    <row r="30" spans="1:5">
      <c r="A30" s="91" t="s">
        <v>208</v>
      </c>
      <c r="B30" s="92" t="s">
        <v>209</v>
      </c>
      <c r="C30" s="92" t="s">
        <v>770</v>
      </c>
      <c r="D30" s="92" t="s">
        <v>128</v>
      </c>
      <c r="E30" s="92" t="s">
        <v>141</v>
      </c>
    </row>
    <row r="31" spans="1:5">
      <c r="A31" s="91" t="s">
        <v>210</v>
      </c>
      <c r="B31" s="92" t="s">
        <v>211</v>
      </c>
      <c r="C31" s="92" t="s">
        <v>144</v>
      </c>
      <c r="D31" s="92" t="s">
        <v>154</v>
      </c>
      <c r="E31" s="92" t="s">
        <v>154</v>
      </c>
    </row>
    <row r="32" spans="1:5">
      <c r="A32" s="89" t="s">
        <v>212</v>
      </c>
      <c r="B32" s="90" t="s">
        <v>213</v>
      </c>
      <c r="C32" s="90" t="s">
        <v>144</v>
      </c>
      <c r="D32" s="90" t="s">
        <v>154</v>
      </c>
      <c r="E32" s="90" t="s">
        <v>154</v>
      </c>
    </row>
    <row r="33" spans="1:5">
      <c r="A33" s="89" t="s">
        <v>214</v>
      </c>
      <c r="B33" s="90" t="s">
        <v>215</v>
      </c>
      <c r="C33" s="90" t="s">
        <v>770</v>
      </c>
      <c r="D33" s="90"/>
      <c r="E33" s="90"/>
    </row>
    <row r="34" spans="1:5">
      <c r="A34" s="91" t="s">
        <v>217</v>
      </c>
      <c r="B34" s="92" t="s">
        <v>218</v>
      </c>
      <c r="C34" s="92" t="s">
        <v>770</v>
      </c>
      <c r="D34" s="92" t="s">
        <v>133</v>
      </c>
      <c r="E34" s="92" t="s">
        <v>134</v>
      </c>
    </row>
    <row r="35" spans="1:5">
      <c r="A35" s="91" t="s">
        <v>219</v>
      </c>
      <c r="B35" s="92" t="s">
        <v>220</v>
      </c>
      <c r="C35" s="92" t="s">
        <v>770</v>
      </c>
      <c r="D35" s="92" t="s">
        <v>128</v>
      </c>
      <c r="E35" s="92" t="s">
        <v>141</v>
      </c>
    </row>
    <row r="36" spans="1:5">
      <c r="A36" s="91" t="s">
        <v>222</v>
      </c>
      <c r="B36" s="92" t="s">
        <v>223</v>
      </c>
      <c r="C36" s="92" t="s">
        <v>770</v>
      </c>
      <c r="D36" s="92" t="s">
        <v>137</v>
      </c>
      <c r="E36" s="92" t="s">
        <v>138</v>
      </c>
    </row>
    <row r="37" spans="1:5">
      <c r="A37" s="91" t="s">
        <v>224</v>
      </c>
      <c r="B37" s="92" t="s">
        <v>225</v>
      </c>
      <c r="C37" s="92" t="s">
        <v>770</v>
      </c>
      <c r="D37" s="92" t="s">
        <v>128</v>
      </c>
      <c r="E37" s="92" t="s">
        <v>141</v>
      </c>
    </row>
    <row r="38" spans="1:5">
      <c r="A38" s="91" t="s">
        <v>226</v>
      </c>
      <c r="B38" s="92" t="s">
        <v>227</v>
      </c>
      <c r="C38" s="92" t="s">
        <v>770</v>
      </c>
      <c r="D38" s="92" t="s">
        <v>128</v>
      </c>
      <c r="E38" s="92" t="s">
        <v>141</v>
      </c>
    </row>
    <row r="39" spans="1:5">
      <c r="A39" s="91" t="s">
        <v>228</v>
      </c>
      <c r="B39" s="92" t="s">
        <v>229</v>
      </c>
      <c r="C39" s="92" t="s">
        <v>157</v>
      </c>
      <c r="D39" s="92" t="s">
        <v>221</v>
      </c>
      <c r="E39" s="92"/>
    </row>
    <row r="40" spans="1:5">
      <c r="A40" s="91" t="s">
        <v>230</v>
      </c>
      <c r="B40" s="92" t="s">
        <v>231</v>
      </c>
      <c r="C40" s="92" t="s">
        <v>770</v>
      </c>
      <c r="D40" s="92" t="s">
        <v>128</v>
      </c>
      <c r="E40" s="92" t="s">
        <v>141</v>
      </c>
    </row>
    <row r="41" spans="1:5">
      <c r="A41" s="89" t="s">
        <v>232</v>
      </c>
      <c r="B41" s="90" t="s">
        <v>233</v>
      </c>
      <c r="C41" s="90" t="s">
        <v>144</v>
      </c>
      <c r="D41" s="90" t="s">
        <v>234</v>
      </c>
      <c r="E41" s="90" t="s">
        <v>234</v>
      </c>
    </row>
    <row r="42" spans="1:5">
      <c r="A42" s="89" t="s">
        <v>235</v>
      </c>
      <c r="B42" s="90" t="s">
        <v>236</v>
      </c>
      <c r="C42" s="90" t="s">
        <v>770</v>
      </c>
      <c r="D42" s="90"/>
      <c r="E42" s="90"/>
    </row>
    <row r="43" spans="1:5">
      <c r="A43" s="89" t="s">
        <v>237</v>
      </c>
      <c r="B43" s="90" t="s">
        <v>238</v>
      </c>
      <c r="C43" s="90" t="s">
        <v>144</v>
      </c>
      <c r="D43" s="90" t="s">
        <v>154</v>
      </c>
      <c r="E43" s="90" t="s">
        <v>154</v>
      </c>
    </row>
    <row r="44" spans="1:5">
      <c r="A44" s="91" t="s">
        <v>239</v>
      </c>
      <c r="B44" s="92" t="s">
        <v>240</v>
      </c>
      <c r="C44" s="92" t="s">
        <v>770</v>
      </c>
      <c r="D44" s="92" t="s">
        <v>128</v>
      </c>
      <c r="E44" s="92" t="s">
        <v>141</v>
      </c>
    </row>
    <row r="45" spans="1:5">
      <c r="A45" s="89" t="s">
        <v>241</v>
      </c>
      <c r="B45" s="90" t="s">
        <v>242</v>
      </c>
      <c r="C45" s="90" t="s">
        <v>770</v>
      </c>
      <c r="D45" s="90"/>
      <c r="E45" s="90"/>
    </row>
    <row r="46" spans="1:5">
      <c r="A46" s="89" t="s">
        <v>243</v>
      </c>
      <c r="B46" s="90" t="s">
        <v>244</v>
      </c>
      <c r="C46" s="90" t="s">
        <v>144</v>
      </c>
      <c r="D46" s="90" t="s">
        <v>154</v>
      </c>
      <c r="E46" s="90" t="s">
        <v>154</v>
      </c>
    </row>
    <row r="47" spans="1:5">
      <c r="A47" s="89" t="s">
        <v>245</v>
      </c>
      <c r="B47" s="90" t="s">
        <v>246</v>
      </c>
      <c r="C47" s="90" t="s">
        <v>157</v>
      </c>
      <c r="D47" s="90" t="s">
        <v>247</v>
      </c>
      <c r="E47" s="90"/>
    </row>
    <row r="48" spans="1:5">
      <c r="A48" s="89" t="s">
        <v>248</v>
      </c>
      <c r="B48" s="90" t="s">
        <v>249</v>
      </c>
      <c r="C48" s="90" t="s">
        <v>157</v>
      </c>
      <c r="D48" s="90"/>
      <c r="E48" s="90"/>
    </row>
    <row r="49" spans="1:5">
      <c r="A49" s="91" t="s">
        <v>250</v>
      </c>
      <c r="B49" s="92" t="s">
        <v>251</v>
      </c>
      <c r="C49" s="92" t="s">
        <v>157</v>
      </c>
      <c r="D49" s="92"/>
      <c r="E49" s="92"/>
    </row>
    <row r="50" spans="1:5">
      <c r="A50" s="91" t="s">
        <v>252</v>
      </c>
      <c r="B50" s="92" t="s">
        <v>253</v>
      </c>
      <c r="C50" s="92" t="s">
        <v>144</v>
      </c>
      <c r="D50" s="92" t="s">
        <v>154</v>
      </c>
      <c r="E50" s="92" t="s">
        <v>154</v>
      </c>
    </row>
    <row r="51" spans="1:5">
      <c r="A51" s="89" t="s">
        <v>256</v>
      </c>
      <c r="B51" s="90" t="s">
        <v>257</v>
      </c>
      <c r="C51" s="90" t="s">
        <v>770</v>
      </c>
      <c r="D51" s="90" t="s">
        <v>128</v>
      </c>
      <c r="E51" s="90" t="s">
        <v>141</v>
      </c>
    </row>
    <row r="52" spans="1:5">
      <c r="A52" s="89" t="s">
        <v>258</v>
      </c>
      <c r="B52" s="90" t="s">
        <v>259</v>
      </c>
      <c r="C52" s="90" t="s">
        <v>770</v>
      </c>
      <c r="D52" s="90"/>
      <c r="E52" s="90"/>
    </row>
    <row r="53" spans="1:5">
      <c r="A53" s="91" t="s">
        <v>260</v>
      </c>
      <c r="B53" s="92" t="s">
        <v>261</v>
      </c>
      <c r="C53" s="92" t="s">
        <v>157</v>
      </c>
      <c r="D53" s="92"/>
      <c r="E53" s="92"/>
    </row>
    <row r="54" spans="1:5">
      <c r="A54" s="89" t="s">
        <v>262</v>
      </c>
      <c r="B54" s="90" t="s">
        <v>263</v>
      </c>
      <c r="C54" s="90" t="s">
        <v>144</v>
      </c>
      <c r="D54" s="90" t="s">
        <v>154</v>
      </c>
      <c r="E54" s="90" t="s">
        <v>154</v>
      </c>
    </row>
    <row r="55" spans="1:5">
      <c r="A55" s="89" t="s">
        <v>264</v>
      </c>
      <c r="B55" s="90" t="s">
        <v>265</v>
      </c>
      <c r="C55" s="90" t="s">
        <v>770</v>
      </c>
      <c r="D55" s="90" t="s">
        <v>128</v>
      </c>
      <c r="E55" s="90" t="s">
        <v>141</v>
      </c>
    </row>
    <row r="56" spans="1:5">
      <c r="A56" s="89" t="s">
        <v>266</v>
      </c>
      <c r="B56" s="90" t="s">
        <v>267</v>
      </c>
      <c r="C56" s="90" t="s">
        <v>770</v>
      </c>
      <c r="D56" s="90" t="s">
        <v>137</v>
      </c>
      <c r="E56" s="90" t="s">
        <v>138</v>
      </c>
    </row>
    <row r="57" spans="1:5">
      <c r="A57" s="93" t="s">
        <v>268</v>
      </c>
      <c r="B57" s="94" t="s">
        <v>269</v>
      </c>
      <c r="C57" s="94" t="s">
        <v>144</v>
      </c>
      <c r="D57" s="94" t="s">
        <v>154</v>
      </c>
      <c r="E57" s="94" t="s">
        <v>154</v>
      </c>
    </row>
    <row r="58" spans="1:5">
      <c r="A58" s="91" t="s">
        <v>270</v>
      </c>
      <c r="B58" s="92" t="s">
        <v>271</v>
      </c>
      <c r="C58" s="92" t="s">
        <v>144</v>
      </c>
      <c r="D58" s="92" t="s">
        <v>154</v>
      </c>
      <c r="E58" s="92" t="s">
        <v>154</v>
      </c>
    </row>
    <row r="59" spans="1:5">
      <c r="A59" s="91" t="s">
        <v>272</v>
      </c>
      <c r="B59" s="92" t="s">
        <v>273</v>
      </c>
      <c r="C59" s="92" t="s">
        <v>770</v>
      </c>
      <c r="D59" s="92" t="s">
        <v>148</v>
      </c>
      <c r="E59" s="92" t="s">
        <v>274</v>
      </c>
    </row>
    <row r="60" spans="1:5">
      <c r="A60" s="89" t="s">
        <v>275</v>
      </c>
      <c r="B60" s="90" t="s">
        <v>276</v>
      </c>
      <c r="C60" s="90" t="s">
        <v>770</v>
      </c>
      <c r="D60" s="90" t="s">
        <v>137</v>
      </c>
      <c r="E60" s="90" t="s">
        <v>277</v>
      </c>
    </row>
    <row r="61" spans="1:5">
      <c r="A61" s="89" t="s">
        <v>278</v>
      </c>
      <c r="B61" s="90" t="s">
        <v>279</v>
      </c>
      <c r="C61" s="90" t="s">
        <v>770</v>
      </c>
      <c r="D61" s="90" t="s">
        <v>133</v>
      </c>
      <c r="E61" s="90" t="s">
        <v>134</v>
      </c>
    </row>
    <row r="62" spans="1:5">
      <c r="A62" s="91" t="s">
        <v>282</v>
      </c>
      <c r="B62" s="92" t="s">
        <v>283</v>
      </c>
      <c r="C62" s="92" t="s">
        <v>144</v>
      </c>
      <c r="D62" s="92" t="s">
        <v>154</v>
      </c>
      <c r="E62" s="92" t="s">
        <v>154</v>
      </c>
    </row>
    <row r="63" spans="1:5">
      <c r="A63" s="89" t="s">
        <v>284</v>
      </c>
      <c r="B63" s="90" t="s">
        <v>285</v>
      </c>
      <c r="C63" s="90" t="s">
        <v>144</v>
      </c>
      <c r="D63" s="90" t="s">
        <v>154</v>
      </c>
      <c r="E63" s="90" t="s">
        <v>154</v>
      </c>
    </row>
    <row r="64" spans="1:5">
      <c r="A64" s="89" t="s">
        <v>286</v>
      </c>
      <c r="B64" s="90" t="s">
        <v>287</v>
      </c>
      <c r="C64" s="90" t="s">
        <v>144</v>
      </c>
      <c r="D64" s="90" t="s">
        <v>154</v>
      </c>
      <c r="E64" s="90" t="s">
        <v>154</v>
      </c>
    </row>
    <row r="65" spans="1:5">
      <c r="A65" s="89" t="s">
        <v>288</v>
      </c>
      <c r="B65" s="90" t="s">
        <v>289</v>
      </c>
      <c r="C65" s="90" t="s">
        <v>770</v>
      </c>
      <c r="D65" s="90" t="s">
        <v>128</v>
      </c>
      <c r="E65" s="90" t="s">
        <v>129</v>
      </c>
    </row>
    <row r="66" spans="1:5">
      <c r="A66" s="89" t="s">
        <v>290</v>
      </c>
      <c r="B66" s="90" t="s">
        <v>291</v>
      </c>
      <c r="C66" s="90" t="s">
        <v>144</v>
      </c>
      <c r="D66" s="90" t="s">
        <v>154</v>
      </c>
      <c r="E66" s="90" t="s">
        <v>154</v>
      </c>
    </row>
    <row r="67" spans="1:5">
      <c r="A67" s="91" t="s">
        <v>292</v>
      </c>
      <c r="B67" s="92" t="s">
        <v>293</v>
      </c>
      <c r="C67" s="92" t="s">
        <v>770</v>
      </c>
      <c r="D67" s="92"/>
      <c r="E67" s="92"/>
    </row>
    <row r="68" spans="1:5">
      <c r="A68" s="91" t="s">
        <v>164</v>
      </c>
      <c r="B68" s="92" t="s">
        <v>296</v>
      </c>
      <c r="C68" s="92" t="s">
        <v>770</v>
      </c>
      <c r="D68" s="92" t="s">
        <v>137</v>
      </c>
      <c r="E68" s="92" t="s">
        <v>297</v>
      </c>
    </row>
    <row r="69" spans="1:5">
      <c r="A69" s="91" t="s">
        <v>300</v>
      </c>
      <c r="B69" s="92" t="s">
        <v>301</v>
      </c>
      <c r="C69" s="92" t="s">
        <v>770</v>
      </c>
      <c r="D69" s="92" t="s">
        <v>128</v>
      </c>
      <c r="E69" s="92" t="s">
        <v>141</v>
      </c>
    </row>
    <row r="70" spans="1:5">
      <c r="A70" s="89" t="s">
        <v>302</v>
      </c>
      <c r="B70" s="90" t="s">
        <v>303</v>
      </c>
      <c r="C70" s="90" t="s">
        <v>770</v>
      </c>
      <c r="D70" s="90"/>
      <c r="E70" s="90"/>
    </row>
    <row r="71" spans="1:5">
      <c r="A71" s="91" t="s">
        <v>304</v>
      </c>
      <c r="B71" s="92" t="s">
        <v>305</v>
      </c>
      <c r="C71" s="92" t="s">
        <v>770</v>
      </c>
      <c r="D71" s="92" t="s">
        <v>133</v>
      </c>
      <c r="E71" s="92" t="s">
        <v>134</v>
      </c>
    </row>
    <row r="72" spans="1:5">
      <c r="A72" s="91" t="s">
        <v>306</v>
      </c>
      <c r="B72" s="92" t="s">
        <v>307</v>
      </c>
      <c r="C72" s="92" t="s">
        <v>157</v>
      </c>
      <c r="D72" s="92"/>
      <c r="E72" s="92"/>
    </row>
    <row r="73" spans="1:5">
      <c r="A73" s="89" t="s">
        <v>308</v>
      </c>
      <c r="B73" s="90" t="s">
        <v>309</v>
      </c>
      <c r="C73" s="90" t="s">
        <v>770</v>
      </c>
      <c r="D73" s="90" t="s">
        <v>133</v>
      </c>
      <c r="E73" s="90" t="s">
        <v>134</v>
      </c>
    </row>
    <row r="74" spans="1:5">
      <c r="A74" s="89" t="s">
        <v>310</v>
      </c>
      <c r="B74" s="90" t="s">
        <v>311</v>
      </c>
      <c r="C74" s="90" t="s">
        <v>770</v>
      </c>
      <c r="D74" s="90" t="s">
        <v>133</v>
      </c>
      <c r="E74" s="90" t="s">
        <v>191</v>
      </c>
    </row>
    <row r="75" spans="1:5">
      <c r="A75" s="91" t="s">
        <v>312</v>
      </c>
      <c r="B75" s="92" t="s">
        <v>313</v>
      </c>
      <c r="C75" s="92" t="s">
        <v>770</v>
      </c>
      <c r="D75" s="92" t="s">
        <v>133</v>
      </c>
      <c r="E75" s="92" t="s">
        <v>191</v>
      </c>
    </row>
    <row r="76" spans="1:5">
      <c r="A76" s="91" t="s">
        <v>314</v>
      </c>
      <c r="B76" s="92" t="s">
        <v>315</v>
      </c>
      <c r="C76" s="92" t="s">
        <v>770</v>
      </c>
      <c r="D76" s="92" t="s">
        <v>133</v>
      </c>
      <c r="E76" s="92" t="s">
        <v>191</v>
      </c>
    </row>
    <row r="77" spans="1:5">
      <c r="A77" s="91" t="s">
        <v>316</v>
      </c>
      <c r="B77" s="92" t="s">
        <v>317</v>
      </c>
      <c r="C77" s="92" t="s">
        <v>770</v>
      </c>
      <c r="D77" s="92"/>
      <c r="E77" s="92"/>
    </row>
    <row r="78" spans="1:5">
      <c r="A78" s="91" t="s">
        <v>318</v>
      </c>
      <c r="B78" s="92" t="s">
        <v>319</v>
      </c>
      <c r="C78" s="92" t="s">
        <v>770</v>
      </c>
      <c r="D78" s="92" t="s">
        <v>128</v>
      </c>
      <c r="E78" s="92" t="s">
        <v>141</v>
      </c>
    </row>
    <row r="79" spans="1:5">
      <c r="A79" s="91" t="s">
        <v>322</v>
      </c>
      <c r="B79" s="92" t="s">
        <v>323</v>
      </c>
      <c r="C79" s="92" t="s">
        <v>770</v>
      </c>
      <c r="D79" s="92" t="s">
        <v>164</v>
      </c>
      <c r="E79" s="92" t="s">
        <v>165</v>
      </c>
    </row>
    <row r="80" spans="1:5">
      <c r="A80" s="91" t="s">
        <v>324</v>
      </c>
      <c r="B80" s="92" t="s">
        <v>325</v>
      </c>
      <c r="C80" s="92" t="s">
        <v>770</v>
      </c>
      <c r="D80" s="92" t="s">
        <v>137</v>
      </c>
      <c r="E80" s="92" t="s">
        <v>173</v>
      </c>
    </row>
    <row r="81" spans="1:5">
      <c r="A81" s="91" t="s">
        <v>326</v>
      </c>
      <c r="B81" s="92" t="s">
        <v>327</v>
      </c>
      <c r="C81" s="92" t="s">
        <v>770</v>
      </c>
      <c r="D81" s="92" t="s">
        <v>128</v>
      </c>
      <c r="E81" s="92" t="s">
        <v>141</v>
      </c>
    </row>
    <row r="82" spans="1:5">
      <c r="A82" s="89" t="s">
        <v>328</v>
      </c>
      <c r="B82" s="90" t="s">
        <v>329</v>
      </c>
      <c r="C82" s="90" t="s">
        <v>770</v>
      </c>
      <c r="D82" s="90" t="s">
        <v>133</v>
      </c>
      <c r="E82" s="90" t="s">
        <v>134</v>
      </c>
    </row>
    <row r="83" spans="1:5">
      <c r="A83" s="89" t="s">
        <v>330</v>
      </c>
      <c r="B83" s="90" t="s">
        <v>331</v>
      </c>
      <c r="C83" s="90" t="s">
        <v>770</v>
      </c>
      <c r="D83" s="90" t="s">
        <v>148</v>
      </c>
      <c r="E83" s="90" t="s">
        <v>274</v>
      </c>
    </row>
    <row r="84" spans="1:5">
      <c r="A84" s="91" t="s">
        <v>332</v>
      </c>
      <c r="B84" s="92" t="s">
        <v>333</v>
      </c>
      <c r="C84" s="92" t="s">
        <v>770</v>
      </c>
      <c r="D84" s="92" t="s">
        <v>133</v>
      </c>
      <c r="E84" s="92" t="s">
        <v>134</v>
      </c>
    </row>
    <row r="85" spans="1:5">
      <c r="A85" s="89" t="s">
        <v>334</v>
      </c>
      <c r="B85" s="90" t="s">
        <v>335</v>
      </c>
      <c r="C85" s="90" t="s">
        <v>144</v>
      </c>
      <c r="D85" s="90" t="s">
        <v>154</v>
      </c>
      <c r="E85" s="90" t="s">
        <v>154</v>
      </c>
    </row>
    <row r="86" spans="1:5">
      <c r="A86" s="89" t="s">
        <v>336</v>
      </c>
      <c r="B86" s="90" t="s">
        <v>337</v>
      </c>
      <c r="C86" s="90" t="s">
        <v>770</v>
      </c>
      <c r="D86" s="90" t="s">
        <v>133</v>
      </c>
      <c r="E86" s="90" t="s">
        <v>191</v>
      </c>
    </row>
    <row r="87" spans="1:5">
      <c r="A87" s="89" t="s">
        <v>340</v>
      </c>
      <c r="B87" s="90" t="s">
        <v>341</v>
      </c>
      <c r="C87" s="90" t="s">
        <v>144</v>
      </c>
      <c r="D87" s="90" t="s">
        <v>154</v>
      </c>
      <c r="E87" s="90" t="s">
        <v>154</v>
      </c>
    </row>
    <row r="88" spans="1:5">
      <c r="A88" s="89" t="s">
        <v>342</v>
      </c>
      <c r="B88" s="90" t="s">
        <v>343</v>
      </c>
      <c r="C88" s="90" t="s">
        <v>770</v>
      </c>
      <c r="D88" s="90"/>
      <c r="E88" s="90"/>
    </row>
    <row r="89" spans="1:5">
      <c r="A89" s="91" t="s">
        <v>346</v>
      </c>
      <c r="B89" s="92" t="s">
        <v>347</v>
      </c>
      <c r="C89" s="92" t="s">
        <v>770</v>
      </c>
      <c r="D89" s="92"/>
      <c r="E89" s="92"/>
    </row>
    <row r="90" spans="1:5">
      <c r="A90" s="89" t="s">
        <v>348</v>
      </c>
      <c r="B90" s="90" t="s">
        <v>349</v>
      </c>
      <c r="C90" s="90" t="s">
        <v>144</v>
      </c>
      <c r="D90" s="90" t="s">
        <v>154</v>
      </c>
      <c r="E90" s="90" t="s">
        <v>154</v>
      </c>
    </row>
    <row r="91" spans="1:5">
      <c r="A91" s="91" t="s">
        <v>350</v>
      </c>
      <c r="B91" s="92" t="s">
        <v>351</v>
      </c>
      <c r="C91" s="92" t="s">
        <v>144</v>
      </c>
      <c r="D91" s="92" t="s">
        <v>154</v>
      </c>
      <c r="E91" s="92" t="s">
        <v>154</v>
      </c>
    </row>
    <row r="92" spans="1:5">
      <c r="A92" s="89" t="s">
        <v>352</v>
      </c>
      <c r="B92" s="90" t="s">
        <v>353</v>
      </c>
      <c r="C92" s="90" t="s">
        <v>157</v>
      </c>
      <c r="D92" s="90"/>
      <c r="E92" s="90"/>
    </row>
    <row r="93" spans="1:5">
      <c r="A93" s="91" t="s">
        <v>354</v>
      </c>
      <c r="B93" s="92" t="s">
        <v>355</v>
      </c>
      <c r="C93" s="92" t="s">
        <v>144</v>
      </c>
      <c r="D93" s="92" t="s">
        <v>154</v>
      </c>
      <c r="E93" s="92" t="s">
        <v>154</v>
      </c>
    </row>
    <row r="94" spans="1:5">
      <c r="A94" s="91" t="s">
        <v>356</v>
      </c>
      <c r="B94" s="92" t="s">
        <v>357</v>
      </c>
      <c r="C94" s="92" t="s">
        <v>157</v>
      </c>
      <c r="D94" s="92" t="s">
        <v>247</v>
      </c>
      <c r="E94" s="92"/>
    </row>
    <row r="95" spans="1:5">
      <c r="A95" s="89" t="s">
        <v>358</v>
      </c>
      <c r="B95" s="90" t="s">
        <v>359</v>
      </c>
      <c r="C95" s="90" t="s">
        <v>770</v>
      </c>
      <c r="D95" s="90" t="s">
        <v>137</v>
      </c>
      <c r="E95" s="90" t="s">
        <v>277</v>
      </c>
    </row>
    <row r="96" spans="1:5">
      <c r="A96" s="91" t="s">
        <v>360</v>
      </c>
      <c r="B96" s="92" t="s">
        <v>361</v>
      </c>
      <c r="C96" s="92" t="s">
        <v>770</v>
      </c>
      <c r="D96" s="92" t="s">
        <v>133</v>
      </c>
      <c r="E96" s="92" t="s">
        <v>134</v>
      </c>
    </row>
    <row r="97" spans="1:5">
      <c r="A97" s="91" t="s">
        <v>362</v>
      </c>
      <c r="B97" s="92" t="s">
        <v>363</v>
      </c>
      <c r="C97" s="92" t="s">
        <v>770</v>
      </c>
      <c r="D97" s="92" t="s">
        <v>182</v>
      </c>
      <c r="E97" s="92" t="s">
        <v>183</v>
      </c>
    </row>
    <row r="98" spans="1:5">
      <c r="A98" s="91" t="s">
        <v>364</v>
      </c>
      <c r="B98" s="92" t="s">
        <v>365</v>
      </c>
      <c r="C98" s="92" t="s">
        <v>157</v>
      </c>
      <c r="D98" s="92" t="s">
        <v>221</v>
      </c>
      <c r="E98" s="92"/>
    </row>
    <row r="99" spans="1:5">
      <c r="A99" s="95" t="s">
        <v>366</v>
      </c>
      <c r="B99" s="96" t="s">
        <v>367</v>
      </c>
      <c r="C99" s="96" t="s">
        <v>770</v>
      </c>
      <c r="D99" s="96" t="s">
        <v>128</v>
      </c>
      <c r="E99" s="96" t="s">
        <v>129</v>
      </c>
    </row>
    <row r="100" spans="1:5">
      <c r="A100" s="91" t="s">
        <v>368</v>
      </c>
      <c r="B100" s="92" t="s">
        <v>369</v>
      </c>
      <c r="C100" s="92" t="s">
        <v>770</v>
      </c>
      <c r="D100" s="92" t="s">
        <v>128</v>
      </c>
      <c r="E100" s="92" t="s">
        <v>129</v>
      </c>
    </row>
    <row r="101" spans="1:5">
      <c r="A101" s="89" t="s">
        <v>370</v>
      </c>
      <c r="B101" s="90" t="s">
        <v>371</v>
      </c>
      <c r="C101" s="90" t="s">
        <v>770</v>
      </c>
      <c r="D101" s="90" t="s">
        <v>133</v>
      </c>
      <c r="E101" s="90" t="s">
        <v>134</v>
      </c>
    </row>
    <row r="102" spans="1:5">
      <c r="A102" s="89" t="s">
        <v>372</v>
      </c>
      <c r="B102" s="90" t="s">
        <v>373</v>
      </c>
      <c r="C102" s="90" t="s">
        <v>770</v>
      </c>
      <c r="D102" s="90"/>
      <c r="E102" s="90"/>
    </row>
    <row r="103" spans="1:5">
      <c r="A103" s="91" t="s">
        <v>374</v>
      </c>
      <c r="B103" s="92" t="s">
        <v>375</v>
      </c>
      <c r="C103" s="92" t="s">
        <v>770</v>
      </c>
      <c r="D103" s="92" t="s">
        <v>148</v>
      </c>
      <c r="E103" s="92" t="s">
        <v>274</v>
      </c>
    </row>
    <row r="104" spans="1:5">
      <c r="A104" s="89" t="s">
        <v>376</v>
      </c>
      <c r="B104" s="90" t="s">
        <v>377</v>
      </c>
      <c r="C104" s="90" t="s">
        <v>770</v>
      </c>
      <c r="D104" s="90" t="s">
        <v>148</v>
      </c>
      <c r="E104" s="90" t="s">
        <v>274</v>
      </c>
    </row>
    <row r="105" spans="1:5">
      <c r="A105" s="89" t="s">
        <v>378</v>
      </c>
      <c r="B105" s="90" t="s">
        <v>379</v>
      </c>
      <c r="C105" s="90" t="s">
        <v>144</v>
      </c>
      <c r="D105" s="90" t="s">
        <v>154</v>
      </c>
      <c r="E105" s="90" t="s">
        <v>154</v>
      </c>
    </row>
    <row r="106" spans="1:5">
      <c r="A106" s="89" t="s">
        <v>380</v>
      </c>
      <c r="B106" s="90" t="s">
        <v>381</v>
      </c>
      <c r="C106" s="90" t="s">
        <v>157</v>
      </c>
      <c r="D106" s="90" t="s">
        <v>382</v>
      </c>
      <c r="E106" s="90"/>
    </row>
    <row r="107" spans="1:5">
      <c r="A107" s="91" t="s">
        <v>383</v>
      </c>
      <c r="B107" s="92" t="s">
        <v>384</v>
      </c>
      <c r="C107" s="92" t="s">
        <v>770</v>
      </c>
      <c r="D107" s="92" t="s">
        <v>133</v>
      </c>
      <c r="E107" s="92" t="s">
        <v>134</v>
      </c>
    </row>
    <row r="108" spans="1:5">
      <c r="A108" s="91" t="s">
        <v>385</v>
      </c>
      <c r="B108" s="92" t="s">
        <v>386</v>
      </c>
      <c r="C108" s="92" t="s">
        <v>770</v>
      </c>
      <c r="D108" s="92" t="s">
        <v>128</v>
      </c>
      <c r="E108" s="92" t="s">
        <v>129</v>
      </c>
    </row>
    <row r="109" spans="1:5">
      <c r="A109" s="91" t="s">
        <v>387</v>
      </c>
      <c r="B109" s="92" t="s">
        <v>388</v>
      </c>
      <c r="C109" s="92" t="s">
        <v>770</v>
      </c>
      <c r="D109" s="92" t="s">
        <v>164</v>
      </c>
      <c r="E109" s="92" t="s">
        <v>165</v>
      </c>
    </row>
    <row r="110" spans="1:5">
      <c r="A110" s="91" t="s">
        <v>389</v>
      </c>
      <c r="B110" s="92" t="s">
        <v>390</v>
      </c>
      <c r="C110" s="92" t="s">
        <v>770</v>
      </c>
      <c r="D110" s="92" t="s">
        <v>128</v>
      </c>
      <c r="E110" s="92" t="s">
        <v>141</v>
      </c>
    </row>
    <row r="111" spans="1:5">
      <c r="A111" s="89" t="s">
        <v>391</v>
      </c>
      <c r="B111" s="90" t="s">
        <v>392</v>
      </c>
      <c r="C111" s="90" t="s">
        <v>157</v>
      </c>
      <c r="D111" s="90"/>
      <c r="E111" s="90"/>
    </row>
    <row r="112" spans="1:5">
      <c r="A112" s="93" t="s">
        <v>393</v>
      </c>
      <c r="B112" s="94" t="s">
        <v>887</v>
      </c>
      <c r="C112" s="94" t="s">
        <v>157</v>
      </c>
      <c r="D112" s="94" t="s">
        <v>204</v>
      </c>
      <c r="E112" s="92"/>
    </row>
    <row r="113" spans="1:5">
      <c r="A113" s="89" t="s">
        <v>395</v>
      </c>
      <c r="B113" s="90" t="s">
        <v>888</v>
      </c>
      <c r="C113" s="90" t="s">
        <v>157</v>
      </c>
      <c r="D113" s="90" t="s">
        <v>204</v>
      </c>
      <c r="E113" s="90"/>
    </row>
    <row r="114" spans="1:5">
      <c r="A114" s="91" t="s">
        <v>396</v>
      </c>
      <c r="B114" s="92" t="s">
        <v>397</v>
      </c>
      <c r="C114" s="92" t="s">
        <v>770</v>
      </c>
      <c r="D114" s="92" t="s">
        <v>128</v>
      </c>
      <c r="E114" s="92" t="s">
        <v>129</v>
      </c>
    </row>
    <row r="115" spans="1:5">
      <c r="A115" s="89" t="s">
        <v>398</v>
      </c>
      <c r="B115" s="90" t="s">
        <v>399</v>
      </c>
      <c r="C115" s="90" t="s">
        <v>770</v>
      </c>
      <c r="D115" s="90" t="s">
        <v>164</v>
      </c>
      <c r="E115" s="90" t="s">
        <v>165</v>
      </c>
    </row>
    <row r="116" spans="1:5">
      <c r="A116" s="91" t="s">
        <v>154</v>
      </c>
      <c r="B116" s="92" t="s">
        <v>400</v>
      </c>
      <c r="C116" s="92" t="s">
        <v>157</v>
      </c>
      <c r="D116" s="92" t="s">
        <v>221</v>
      </c>
      <c r="E116" s="92"/>
    </row>
    <row r="117" spans="1:5">
      <c r="A117" s="89" t="s">
        <v>401</v>
      </c>
      <c r="B117" s="90" t="s">
        <v>402</v>
      </c>
      <c r="C117" s="90" t="s">
        <v>770</v>
      </c>
      <c r="D117" s="90" t="s">
        <v>137</v>
      </c>
      <c r="E117" s="90" t="s">
        <v>297</v>
      </c>
    </row>
    <row r="118" spans="1:5">
      <c r="A118" s="89" t="s">
        <v>403</v>
      </c>
      <c r="B118" s="90" t="s">
        <v>404</v>
      </c>
      <c r="C118" s="90" t="s">
        <v>770</v>
      </c>
      <c r="D118" s="90" t="s">
        <v>128</v>
      </c>
      <c r="E118" s="90" t="s">
        <v>129</v>
      </c>
    </row>
    <row r="119" spans="1:5">
      <c r="A119" s="91" t="s">
        <v>405</v>
      </c>
      <c r="B119" s="92" t="s">
        <v>406</v>
      </c>
      <c r="C119" s="92" t="s">
        <v>770</v>
      </c>
      <c r="D119" s="92" t="s">
        <v>128</v>
      </c>
      <c r="E119" s="92" t="s">
        <v>141</v>
      </c>
    </row>
    <row r="120" spans="1:5">
      <c r="A120" s="89" t="s">
        <v>407</v>
      </c>
      <c r="B120" s="90" t="s">
        <v>408</v>
      </c>
      <c r="C120" s="90" t="s">
        <v>770</v>
      </c>
      <c r="D120" s="90" t="s">
        <v>128</v>
      </c>
      <c r="E120" s="90" t="s">
        <v>141</v>
      </c>
    </row>
    <row r="121" spans="1:5">
      <c r="A121" s="91" t="s">
        <v>409</v>
      </c>
      <c r="B121" s="92" t="s">
        <v>410</v>
      </c>
      <c r="C121" s="92" t="s">
        <v>770</v>
      </c>
      <c r="D121" s="92" t="s">
        <v>128</v>
      </c>
      <c r="E121" s="92" t="s">
        <v>129</v>
      </c>
    </row>
    <row r="122" spans="1:5">
      <c r="A122" s="89" t="s">
        <v>411</v>
      </c>
      <c r="B122" s="90" t="s">
        <v>412</v>
      </c>
      <c r="C122" s="90" t="s">
        <v>770</v>
      </c>
      <c r="D122" s="90" t="s">
        <v>137</v>
      </c>
      <c r="E122" s="90" t="s">
        <v>173</v>
      </c>
    </row>
    <row r="123" spans="1:5">
      <c r="A123" s="89" t="s">
        <v>413</v>
      </c>
      <c r="B123" s="90" t="s">
        <v>414</v>
      </c>
      <c r="C123" s="90" t="s">
        <v>770</v>
      </c>
      <c r="D123" s="90" t="s">
        <v>137</v>
      </c>
      <c r="E123" s="90" t="s">
        <v>297</v>
      </c>
    </row>
    <row r="124" spans="1:5">
      <c r="A124" s="91" t="s">
        <v>415</v>
      </c>
      <c r="B124" s="92" t="s">
        <v>416</v>
      </c>
      <c r="C124" s="92" t="s">
        <v>770</v>
      </c>
      <c r="D124" s="92" t="s">
        <v>133</v>
      </c>
      <c r="E124" s="92" t="s">
        <v>191</v>
      </c>
    </row>
    <row r="125" spans="1:5">
      <c r="A125" s="89" t="s">
        <v>417</v>
      </c>
      <c r="B125" s="90" t="s">
        <v>418</v>
      </c>
      <c r="C125" s="90" t="s">
        <v>157</v>
      </c>
      <c r="D125" s="90" t="s">
        <v>247</v>
      </c>
      <c r="E125" s="90"/>
    </row>
    <row r="126" spans="1:5">
      <c r="A126" s="89" t="s">
        <v>478</v>
      </c>
      <c r="B126" s="90" t="s">
        <v>889</v>
      </c>
      <c r="C126" s="90" t="s">
        <v>770</v>
      </c>
      <c r="D126" s="90" t="s">
        <v>137</v>
      </c>
      <c r="E126" s="90" t="s">
        <v>138</v>
      </c>
    </row>
    <row r="127" spans="1:5">
      <c r="A127" s="91" t="s">
        <v>419</v>
      </c>
      <c r="B127" s="92" t="s">
        <v>420</v>
      </c>
      <c r="C127" s="92" t="s">
        <v>770</v>
      </c>
      <c r="D127" s="92" t="s">
        <v>128</v>
      </c>
      <c r="E127" s="92" t="s">
        <v>141</v>
      </c>
    </row>
    <row r="128" spans="1:5">
      <c r="A128" s="91" t="s">
        <v>421</v>
      </c>
      <c r="B128" s="92" t="s">
        <v>422</v>
      </c>
      <c r="C128" s="92" t="s">
        <v>770</v>
      </c>
      <c r="D128" s="92" t="s">
        <v>128</v>
      </c>
      <c r="E128" s="92" t="s">
        <v>141</v>
      </c>
    </row>
    <row r="129" spans="1:5">
      <c r="A129" s="91" t="s">
        <v>423</v>
      </c>
      <c r="B129" s="92" t="s">
        <v>424</v>
      </c>
      <c r="C129" s="92" t="s">
        <v>157</v>
      </c>
      <c r="D129" s="92" t="s">
        <v>221</v>
      </c>
      <c r="E129" s="92"/>
    </row>
    <row r="130" spans="1:5">
      <c r="A130" s="89" t="s">
        <v>425</v>
      </c>
      <c r="B130" s="90" t="s">
        <v>426</v>
      </c>
      <c r="C130" s="90" t="s">
        <v>770</v>
      </c>
      <c r="D130" s="90" t="s">
        <v>182</v>
      </c>
      <c r="E130" s="90" t="s">
        <v>183</v>
      </c>
    </row>
    <row r="131" spans="1:5">
      <c r="A131" s="91" t="s">
        <v>427</v>
      </c>
      <c r="B131" s="92" t="s">
        <v>428</v>
      </c>
      <c r="C131" s="92" t="s">
        <v>770</v>
      </c>
      <c r="D131" s="92" t="s">
        <v>128</v>
      </c>
      <c r="E131" s="92" t="s">
        <v>141</v>
      </c>
    </row>
    <row r="132" spans="1:5">
      <c r="A132" s="89" t="s">
        <v>429</v>
      </c>
      <c r="B132" s="90" t="s">
        <v>430</v>
      </c>
      <c r="C132" s="90" t="s">
        <v>770</v>
      </c>
      <c r="D132" s="90" t="s">
        <v>148</v>
      </c>
      <c r="E132" s="90" t="s">
        <v>274</v>
      </c>
    </row>
    <row r="133" spans="1:5">
      <c r="A133" s="91" t="s">
        <v>433</v>
      </c>
      <c r="B133" s="92" t="s">
        <v>434</v>
      </c>
      <c r="C133" s="92" t="s">
        <v>144</v>
      </c>
      <c r="D133" s="92" t="s">
        <v>154</v>
      </c>
      <c r="E133" s="92" t="s">
        <v>154</v>
      </c>
    </row>
    <row r="134" spans="1:5">
      <c r="A134" s="89" t="s">
        <v>435</v>
      </c>
      <c r="B134" s="90" t="s">
        <v>436</v>
      </c>
      <c r="C134" s="90" t="s">
        <v>770</v>
      </c>
      <c r="D134" s="90" t="s">
        <v>128</v>
      </c>
      <c r="E134" s="90" t="s">
        <v>141</v>
      </c>
    </row>
    <row r="135" spans="1:5">
      <c r="A135" s="91" t="s">
        <v>437</v>
      </c>
      <c r="B135" s="92" t="s">
        <v>438</v>
      </c>
      <c r="C135" s="92" t="s">
        <v>770</v>
      </c>
      <c r="D135" s="92" t="s">
        <v>182</v>
      </c>
      <c r="E135" s="92" t="s">
        <v>183</v>
      </c>
    </row>
    <row r="136" spans="1:5">
      <c r="A136" s="91" t="s">
        <v>439</v>
      </c>
      <c r="B136" s="92" t="s">
        <v>440</v>
      </c>
      <c r="C136" s="92" t="s">
        <v>770</v>
      </c>
      <c r="D136" s="92" t="s">
        <v>133</v>
      </c>
      <c r="E136" s="92" t="s">
        <v>191</v>
      </c>
    </row>
    <row r="137" spans="1:5">
      <c r="A137" s="89" t="s">
        <v>441</v>
      </c>
      <c r="B137" s="90" t="s">
        <v>442</v>
      </c>
      <c r="C137" s="90" t="s">
        <v>144</v>
      </c>
      <c r="D137" s="90" t="s">
        <v>154</v>
      </c>
      <c r="E137" s="90" t="s">
        <v>154</v>
      </c>
    </row>
    <row r="138" spans="1:5">
      <c r="A138" s="91" t="s">
        <v>443</v>
      </c>
      <c r="B138" s="92" t="s">
        <v>444</v>
      </c>
      <c r="C138" s="92" t="s">
        <v>157</v>
      </c>
      <c r="D138" s="92" t="s">
        <v>221</v>
      </c>
      <c r="E138" s="92"/>
    </row>
    <row r="139" spans="1:5">
      <c r="A139" s="89" t="s">
        <v>445</v>
      </c>
      <c r="B139" s="90" t="s">
        <v>446</v>
      </c>
      <c r="C139" s="90" t="s">
        <v>770</v>
      </c>
      <c r="D139" s="90" t="s">
        <v>164</v>
      </c>
      <c r="E139" s="90" t="s">
        <v>165</v>
      </c>
    </row>
    <row r="140" spans="1:5">
      <c r="A140" s="91" t="s">
        <v>447</v>
      </c>
      <c r="B140" s="92" t="s">
        <v>448</v>
      </c>
      <c r="C140" s="92" t="s">
        <v>770</v>
      </c>
      <c r="D140" s="92" t="s">
        <v>133</v>
      </c>
      <c r="E140" s="92" t="s">
        <v>191</v>
      </c>
    </row>
    <row r="141" spans="1:5">
      <c r="A141" s="91" t="s">
        <v>449</v>
      </c>
      <c r="B141" s="92" t="s">
        <v>450</v>
      </c>
      <c r="C141" s="92" t="s">
        <v>770</v>
      </c>
      <c r="D141" s="92" t="s">
        <v>128</v>
      </c>
      <c r="E141" s="92" t="s">
        <v>129</v>
      </c>
    </row>
    <row r="142" spans="1:5">
      <c r="A142" s="91" t="s">
        <v>128</v>
      </c>
      <c r="B142" s="92" t="s">
        <v>451</v>
      </c>
      <c r="C142" s="92" t="s">
        <v>770</v>
      </c>
      <c r="D142" s="92" t="s">
        <v>137</v>
      </c>
      <c r="E142" s="92" t="s">
        <v>138</v>
      </c>
    </row>
    <row r="143" spans="1:5">
      <c r="A143" s="91" t="s">
        <v>452</v>
      </c>
      <c r="B143" s="92" t="s">
        <v>453</v>
      </c>
      <c r="C143" s="92" t="s">
        <v>144</v>
      </c>
      <c r="D143" s="92" t="s">
        <v>154</v>
      </c>
      <c r="E143" s="92" t="s">
        <v>154</v>
      </c>
    </row>
    <row r="144" spans="1:5">
      <c r="A144" s="89" t="s">
        <v>454</v>
      </c>
      <c r="B144" s="90" t="s">
        <v>455</v>
      </c>
      <c r="C144" s="90" t="s">
        <v>770</v>
      </c>
      <c r="D144" s="90" t="s">
        <v>128</v>
      </c>
      <c r="E144" s="90" t="s">
        <v>141</v>
      </c>
    </row>
    <row r="145" spans="1:5">
      <c r="A145" s="89" t="s">
        <v>456</v>
      </c>
      <c r="B145" s="90" t="s">
        <v>457</v>
      </c>
      <c r="C145" s="90" t="s">
        <v>770</v>
      </c>
      <c r="D145" s="90" t="s">
        <v>128</v>
      </c>
      <c r="E145" s="90" t="s">
        <v>141</v>
      </c>
    </row>
    <row r="146" spans="1:5">
      <c r="A146" s="89" t="s">
        <v>458</v>
      </c>
      <c r="B146" s="90" t="s">
        <v>459</v>
      </c>
      <c r="C146" s="90" t="s">
        <v>157</v>
      </c>
      <c r="D146" s="90" t="s">
        <v>221</v>
      </c>
      <c r="E146" s="90"/>
    </row>
    <row r="147" spans="1:5">
      <c r="A147" s="91" t="s">
        <v>234</v>
      </c>
      <c r="B147" s="92" t="s">
        <v>460</v>
      </c>
      <c r="C147" s="92" t="s">
        <v>770</v>
      </c>
      <c r="D147" s="92" t="s">
        <v>128</v>
      </c>
      <c r="E147" s="92" t="s">
        <v>141</v>
      </c>
    </row>
    <row r="148" spans="1:5">
      <c r="A148" s="89" t="s">
        <v>461</v>
      </c>
      <c r="B148" s="90" t="s">
        <v>462</v>
      </c>
      <c r="C148" s="90" t="s">
        <v>157</v>
      </c>
      <c r="D148" s="90"/>
      <c r="E148" s="90"/>
    </row>
    <row r="149" spans="1:5">
      <c r="A149" s="91" t="s">
        <v>463</v>
      </c>
      <c r="B149" s="92" t="s">
        <v>464</v>
      </c>
      <c r="C149" s="92" t="s">
        <v>770</v>
      </c>
      <c r="D149" s="92" t="s">
        <v>182</v>
      </c>
      <c r="E149" s="92" t="s">
        <v>183</v>
      </c>
    </row>
    <row r="150" spans="1:5">
      <c r="A150" s="91" t="s">
        <v>890</v>
      </c>
      <c r="B150" s="92" t="s">
        <v>891</v>
      </c>
      <c r="C150" s="92" t="s">
        <v>144</v>
      </c>
      <c r="D150" s="92" t="s">
        <v>154</v>
      </c>
      <c r="E150" s="92" t="s">
        <v>154</v>
      </c>
    </row>
    <row r="151" spans="1:5">
      <c r="A151" s="89" t="s">
        <v>465</v>
      </c>
      <c r="B151" s="90" t="s">
        <v>466</v>
      </c>
      <c r="C151" s="90" t="s">
        <v>770</v>
      </c>
      <c r="D151" s="90" t="s">
        <v>133</v>
      </c>
      <c r="E151" s="90" t="s">
        <v>191</v>
      </c>
    </row>
    <row r="152" spans="1:5">
      <c r="A152" s="89" t="s">
        <v>467</v>
      </c>
      <c r="B152" s="90" t="s">
        <v>468</v>
      </c>
      <c r="C152" s="90" t="s">
        <v>157</v>
      </c>
      <c r="D152" s="90" t="s">
        <v>170</v>
      </c>
      <c r="E152" s="90"/>
    </row>
    <row r="153" spans="1:5">
      <c r="A153" s="89" t="s">
        <v>469</v>
      </c>
      <c r="B153" s="90" t="s">
        <v>470</v>
      </c>
      <c r="C153" s="90" t="s">
        <v>144</v>
      </c>
      <c r="D153" s="90" t="s">
        <v>154</v>
      </c>
      <c r="E153" s="90" t="s">
        <v>154</v>
      </c>
    </row>
    <row r="154" spans="1:5">
      <c r="A154" s="91" t="s">
        <v>133</v>
      </c>
      <c r="B154" s="92" t="s">
        <v>471</v>
      </c>
      <c r="C154" s="92" t="s">
        <v>770</v>
      </c>
      <c r="D154" s="92" t="s">
        <v>128</v>
      </c>
      <c r="E154" s="92" t="s">
        <v>141</v>
      </c>
    </row>
    <row r="155" spans="1:5">
      <c r="A155" s="91" t="s">
        <v>472</v>
      </c>
      <c r="B155" s="92" t="s">
        <v>473</v>
      </c>
      <c r="C155" s="92" t="s">
        <v>770</v>
      </c>
      <c r="D155" s="92" t="s">
        <v>128</v>
      </c>
      <c r="E155" s="92" t="s">
        <v>141</v>
      </c>
    </row>
    <row r="156" spans="1:5">
      <c r="A156" s="91" t="s">
        <v>474</v>
      </c>
      <c r="B156" s="92" t="s">
        <v>475</v>
      </c>
      <c r="C156" s="92" t="s">
        <v>157</v>
      </c>
      <c r="D156" s="92"/>
      <c r="E156" s="92"/>
    </row>
    <row r="157" spans="1:5">
      <c r="A157" s="89" t="s">
        <v>476</v>
      </c>
      <c r="B157" s="90" t="s">
        <v>477</v>
      </c>
      <c r="C157" s="90" t="s">
        <v>157</v>
      </c>
      <c r="D157" s="90"/>
      <c r="E157" s="90"/>
    </row>
    <row r="158" spans="1:5">
      <c r="A158" s="89" t="s">
        <v>482</v>
      </c>
      <c r="B158" s="90" t="s">
        <v>483</v>
      </c>
      <c r="C158" s="90" t="s">
        <v>770</v>
      </c>
      <c r="D158" s="90" t="s">
        <v>133</v>
      </c>
      <c r="E158" s="90" t="s">
        <v>134</v>
      </c>
    </row>
    <row r="159" spans="1:5">
      <c r="A159" s="91" t="s">
        <v>484</v>
      </c>
      <c r="B159" s="92" t="s">
        <v>485</v>
      </c>
      <c r="C159" s="92" t="s">
        <v>770</v>
      </c>
      <c r="D159" s="92" t="s">
        <v>128</v>
      </c>
      <c r="E159" s="92" t="s">
        <v>129</v>
      </c>
    </row>
    <row r="160" spans="1:5">
      <c r="A160" s="89" t="s">
        <v>486</v>
      </c>
      <c r="B160" s="90" t="s">
        <v>487</v>
      </c>
      <c r="C160" s="90" t="s">
        <v>770</v>
      </c>
      <c r="D160" s="90" t="s">
        <v>182</v>
      </c>
      <c r="E160" s="90" t="s">
        <v>183</v>
      </c>
    </row>
    <row r="161" spans="1:5">
      <c r="A161" s="89" t="s">
        <v>488</v>
      </c>
      <c r="B161" s="90" t="s">
        <v>489</v>
      </c>
      <c r="C161" s="90" t="s">
        <v>157</v>
      </c>
      <c r="D161" s="90" t="s">
        <v>221</v>
      </c>
      <c r="E161" s="90"/>
    </row>
    <row r="162" spans="1:5">
      <c r="A162" s="89" t="s">
        <v>490</v>
      </c>
      <c r="B162" s="90" t="s">
        <v>892</v>
      </c>
      <c r="C162" s="90" t="s">
        <v>770</v>
      </c>
      <c r="D162" s="90" t="s">
        <v>128</v>
      </c>
      <c r="E162" s="90" t="s">
        <v>129</v>
      </c>
    </row>
    <row r="163" spans="1:5">
      <c r="A163" s="89" t="s">
        <v>492</v>
      </c>
      <c r="B163" s="90" t="s">
        <v>493</v>
      </c>
      <c r="C163" s="90" t="s">
        <v>144</v>
      </c>
      <c r="D163" s="90" t="s">
        <v>154</v>
      </c>
      <c r="E163" s="90" t="s">
        <v>154</v>
      </c>
    </row>
    <row r="164" spans="1:5">
      <c r="A164" s="89" t="s">
        <v>494</v>
      </c>
      <c r="B164" s="90" t="s">
        <v>495</v>
      </c>
      <c r="C164" s="90" t="s">
        <v>157</v>
      </c>
      <c r="D164" s="90"/>
      <c r="E164" s="90"/>
    </row>
    <row r="165" spans="1:5">
      <c r="A165" s="91" t="s">
        <v>496</v>
      </c>
      <c r="B165" s="92" t="s">
        <v>497</v>
      </c>
      <c r="C165" s="92" t="s">
        <v>144</v>
      </c>
      <c r="D165" s="92" t="s">
        <v>154</v>
      </c>
      <c r="E165" s="92" t="s">
        <v>154</v>
      </c>
    </row>
    <row r="166" spans="1:5">
      <c r="A166" s="91" t="s">
        <v>498</v>
      </c>
      <c r="B166" s="92" t="s">
        <v>499</v>
      </c>
      <c r="C166" s="92" t="s">
        <v>144</v>
      </c>
      <c r="D166" s="92" t="s">
        <v>154</v>
      </c>
      <c r="E166" s="92" t="s">
        <v>154</v>
      </c>
    </row>
    <row r="167" spans="1:5">
      <c r="A167" s="91" t="s">
        <v>500</v>
      </c>
      <c r="B167" s="92" t="s">
        <v>501</v>
      </c>
      <c r="C167" s="92" t="s">
        <v>157</v>
      </c>
      <c r="D167" s="92" t="s">
        <v>221</v>
      </c>
      <c r="E167" s="92"/>
    </row>
    <row r="168" spans="1:5">
      <c r="A168" s="89" t="s">
        <v>502</v>
      </c>
      <c r="B168" s="90" t="s">
        <v>503</v>
      </c>
      <c r="C168" s="90" t="s">
        <v>157</v>
      </c>
      <c r="D168" s="90"/>
      <c r="E168" s="90"/>
    </row>
    <row r="169" spans="1:5">
      <c r="A169" s="91" t="s">
        <v>504</v>
      </c>
      <c r="B169" s="92" t="s">
        <v>505</v>
      </c>
      <c r="C169" s="92" t="s">
        <v>770</v>
      </c>
      <c r="D169" s="92" t="s">
        <v>137</v>
      </c>
      <c r="E169" s="92" t="s">
        <v>297</v>
      </c>
    </row>
    <row r="170" spans="1:5">
      <c r="A170" s="91" t="s">
        <v>506</v>
      </c>
      <c r="B170" s="92" t="s">
        <v>507</v>
      </c>
      <c r="C170" s="92" t="s">
        <v>770</v>
      </c>
      <c r="D170" s="92" t="s">
        <v>148</v>
      </c>
      <c r="E170" s="92" t="s">
        <v>149</v>
      </c>
    </row>
    <row r="171" spans="1:5">
      <c r="A171" s="91" t="s">
        <v>508</v>
      </c>
      <c r="B171" s="92" t="s">
        <v>509</v>
      </c>
      <c r="C171" s="92" t="s">
        <v>144</v>
      </c>
      <c r="D171" s="92" t="s">
        <v>154</v>
      </c>
      <c r="E171" s="92" t="s">
        <v>154</v>
      </c>
    </row>
    <row r="172" spans="1:5">
      <c r="A172" s="89" t="s">
        <v>510</v>
      </c>
      <c r="B172" s="90" t="s">
        <v>511</v>
      </c>
      <c r="C172" s="90" t="s">
        <v>770</v>
      </c>
      <c r="D172" s="90" t="s">
        <v>128</v>
      </c>
      <c r="E172" s="90" t="s">
        <v>129</v>
      </c>
    </row>
    <row r="173" spans="1:5">
      <c r="A173" s="91" t="s">
        <v>514</v>
      </c>
      <c r="B173" s="92" t="s">
        <v>515</v>
      </c>
      <c r="C173" s="92" t="s">
        <v>770</v>
      </c>
      <c r="D173" s="92" t="s">
        <v>137</v>
      </c>
      <c r="E173" s="92" t="s">
        <v>138</v>
      </c>
    </row>
    <row r="174" spans="1:5">
      <c r="A174" s="91" t="s">
        <v>516</v>
      </c>
      <c r="B174" s="92" t="s">
        <v>517</v>
      </c>
      <c r="C174" s="92" t="s">
        <v>770</v>
      </c>
      <c r="D174" s="92" t="s">
        <v>164</v>
      </c>
      <c r="E174" s="92" t="s">
        <v>518</v>
      </c>
    </row>
    <row r="175" spans="1:5">
      <c r="A175" s="89" t="s">
        <v>519</v>
      </c>
      <c r="B175" s="90" t="s">
        <v>520</v>
      </c>
      <c r="C175" s="90" t="s">
        <v>770</v>
      </c>
      <c r="D175" s="90" t="s">
        <v>128</v>
      </c>
      <c r="E175" s="90" t="s">
        <v>141</v>
      </c>
    </row>
    <row r="176" spans="1:5">
      <c r="A176" s="91" t="s">
        <v>521</v>
      </c>
      <c r="B176" s="92" t="s">
        <v>522</v>
      </c>
      <c r="C176" s="92" t="s">
        <v>770</v>
      </c>
      <c r="D176" s="92"/>
      <c r="E176" s="92"/>
    </row>
    <row r="177" spans="1:5">
      <c r="A177" s="91" t="s">
        <v>525</v>
      </c>
      <c r="B177" s="92" t="s">
        <v>526</v>
      </c>
      <c r="C177" s="92" t="s">
        <v>144</v>
      </c>
      <c r="D177" s="92" t="s">
        <v>154</v>
      </c>
      <c r="E177" s="92" t="s">
        <v>154</v>
      </c>
    </row>
    <row r="178" spans="1:5">
      <c r="A178" s="91" t="s">
        <v>531</v>
      </c>
      <c r="B178" s="92" t="s">
        <v>532</v>
      </c>
      <c r="C178" s="92" t="s">
        <v>770</v>
      </c>
      <c r="D178" s="92"/>
      <c r="E178" s="92"/>
    </row>
    <row r="179" spans="1:5">
      <c r="A179" s="89" t="s">
        <v>533</v>
      </c>
      <c r="B179" s="90" t="s">
        <v>534</v>
      </c>
      <c r="C179" s="90" t="s">
        <v>770</v>
      </c>
      <c r="D179" s="90"/>
      <c r="E179" s="90"/>
    </row>
    <row r="180" spans="1:5">
      <c r="A180" s="91" t="s">
        <v>537</v>
      </c>
      <c r="B180" s="92" t="s">
        <v>538</v>
      </c>
      <c r="C180" s="92" t="s">
        <v>770</v>
      </c>
      <c r="D180" s="92" t="s">
        <v>148</v>
      </c>
      <c r="E180" s="92" t="s">
        <v>274</v>
      </c>
    </row>
    <row r="181" spans="1:5">
      <c r="A181" s="91" t="s">
        <v>539</v>
      </c>
      <c r="B181" s="92" t="s">
        <v>540</v>
      </c>
      <c r="C181" s="92" t="s">
        <v>770</v>
      </c>
      <c r="D181" s="92" t="s">
        <v>128</v>
      </c>
      <c r="E181" s="92" t="s">
        <v>141</v>
      </c>
    </row>
    <row r="182" spans="1:5">
      <c r="A182" s="91" t="s">
        <v>541</v>
      </c>
      <c r="B182" s="92" t="s">
        <v>542</v>
      </c>
      <c r="C182" s="92" t="s">
        <v>770</v>
      </c>
      <c r="D182" s="92" t="s">
        <v>128</v>
      </c>
      <c r="E182" s="92" t="s">
        <v>129</v>
      </c>
    </row>
    <row r="183" spans="1:5">
      <c r="A183" s="89" t="s">
        <v>543</v>
      </c>
      <c r="B183" s="90" t="s">
        <v>544</v>
      </c>
      <c r="C183" s="90" t="s">
        <v>770</v>
      </c>
      <c r="D183" s="90" t="s">
        <v>128</v>
      </c>
      <c r="E183" s="90" t="s">
        <v>141</v>
      </c>
    </row>
    <row r="184" spans="1:5">
      <c r="A184" s="89" t="s">
        <v>545</v>
      </c>
      <c r="B184" s="90" t="s">
        <v>546</v>
      </c>
      <c r="C184" s="90" t="s">
        <v>770</v>
      </c>
      <c r="D184" s="90" t="s">
        <v>137</v>
      </c>
      <c r="E184" s="90" t="s">
        <v>138</v>
      </c>
    </row>
    <row r="185" spans="1:5">
      <c r="A185" s="91" t="s">
        <v>547</v>
      </c>
      <c r="B185" s="92" t="s">
        <v>548</v>
      </c>
      <c r="C185" s="92" t="s">
        <v>770</v>
      </c>
      <c r="D185" s="92" t="s">
        <v>128</v>
      </c>
      <c r="E185" s="92" t="s">
        <v>141</v>
      </c>
    </row>
    <row r="186" spans="1:5">
      <c r="A186" s="89" t="s">
        <v>549</v>
      </c>
      <c r="B186" s="90" t="s">
        <v>550</v>
      </c>
      <c r="C186" s="90" t="s">
        <v>770</v>
      </c>
      <c r="D186" s="90" t="s">
        <v>128</v>
      </c>
      <c r="E186" s="90" t="s">
        <v>141</v>
      </c>
    </row>
    <row r="187" spans="1:5">
      <c r="A187" s="89" t="s">
        <v>551</v>
      </c>
      <c r="B187" s="90" t="s">
        <v>552</v>
      </c>
      <c r="C187" s="90" t="s">
        <v>157</v>
      </c>
      <c r="D187" s="90" t="s">
        <v>221</v>
      </c>
      <c r="E187" s="90"/>
    </row>
    <row r="188" spans="1:5">
      <c r="A188" s="91" t="s">
        <v>555</v>
      </c>
      <c r="B188" s="92" t="s">
        <v>556</v>
      </c>
      <c r="C188" s="92" t="s">
        <v>770</v>
      </c>
      <c r="D188" s="92" t="s">
        <v>137</v>
      </c>
      <c r="E188" s="92" t="s">
        <v>277</v>
      </c>
    </row>
    <row r="189" spans="1:5">
      <c r="A189" s="89" t="s">
        <v>557</v>
      </c>
      <c r="B189" s="90" t="s">
        <v>558</v>
      </c>
      <c r="C189" s="90" t="s">
        <v>770</v>
      </c>
      <c r="D189" s="90" t="s">
        <v>137</v>
      </c>
      <c r="E189" s="90" t="s">
        <v>138</v>
      </c>
    </row>
    <row r="190" spans="1:5">
      <c r="A190" s="89" t="s">
        <v>559</v>
      </c>
      <c r="B190" s="90" t="s">
        <v>560</v>
      </c>
      <c r="C190" s="90" t="s">
        <v>157</v>
      </c>
      <c r="D190" s="90"/>
      <c r="E190" s="90"/>
    </row>
    <row r="191" spans="1:5">
      <c r="A191" s="91" t="s">
        <v>561</v>
      </c>
      <c r="B191" s="92" t="s">
        <v>562</v>
      </c>
      <c r="C191" s="92" t="s">
        <v>770</v>
      </c>
      <c r="D191" s="92" t="s">
        <v>128</v>
      </c>
      <c r="E191" s="92" t="s">
        <v>141</v>
      </c>
    </row>
    <row r="192" spans="1:5">
      <c r="A192" s="89" t="s">
        <v>563</v>
      </c>
      <c r="B192" s="90" t="s">
        <v>564</v>
      </c>
      <c r="C192" s="90" t="s">
        <v>770</v>
      </c>
      <c r="D192" s="90" t="s">
        <v>133</v>
      </c>
      <c r="E192" s="90" t="s">
        <v>134</v>
      </c>
    </row>
    <row r="193" spans="1:5">
      <c r="A193" s="91" t="s">
        <v>565</v>
      </c>
      <c r="B193" s="92" t="s">
        <v>566</v>
      </c>
      <c r="C193" s="92" t="s">
        <v>770</v>
      </c>
      <c r="D193" s="92"/>
      <c r="E193" s="92"/>
    </row>
    <row r="194" spans="1:5">
      <c r="A194" s="91" t="s">
        <v>567</v>
      </c>
      <c r="B194" s="92" t="s">
        <v>568</v>
      </c>
      <c r="C194" s="92" t="s">
        <v>770</v>
      </c>
      <c r="D194" s="92"/>
      <c r="E194" s="92"/>
    </row>
    <row r="195" spans="1:5">
      <c r="A195" s="89" t="s">
        <v>569</v>
      </c>
      <c r="B195" s="90" t="s">
        <v>570</v>
      </c>
      <c r="C195" s="90" t="s">
        <v>770</v>
      </c>
      <c r="D195" s="90" t="s">
        <v>148</v>
      </c>
      <c r="E195" s="90" t="s">
        <v>149</v>
      </c>
    </row>
    <row r="196" spans="1:5">
      <c r="A196" s="91" t="s">
        <v>571</v>
      </c>
      <c r="B196" s="92" t="s">
        <v>572</v>
      </c>
      <c r="C196" s="92" t="s">
        <v>770</v>
      </c>
      <c r="D196" s="92" t="s">
        <v>182</v>
      </c>
      <c r="E196" s="92" t="s">
        <v>183</v>
      </c>
    </row>
    <row r="197" spans="1:5">
      <c r="A197" s="95" t="s">
        <v>573</v>
      </c>
      <c r="B197" s="96" t="s">
        <v>574</v>
      </c>
      <c r="C197" s="96" t="s">
        <v>770</v>
      </c>
      <c r="D197" s="96" t="s">
        <v>128</v>
      </c>
      <c r="E197" s="96" t="s">
        <v>141</v>
      </c>
    </row>
    <row r="198" spans="1:5">
      <c r="A198" s="89" t="s">
        <v>575</v>
      </c>
      <c r="B198" s="90" t="s">
        <v>576</v>
      </c>
      <c r="C198" s="90" t="s">
        <v>157</v>
      </c>
      <c r="D198" s="90" t="s">
        <v>157</v>
      </c>
      <c r="E198" s="90"/>
    </row>
    <row r="199" spans="1:5">
      <c r="A199" s="89" t="s">
        <v>298</v>
      </c>
      <c r="B199" s="90" t="s">
        <v>893</v>
      </c>
      <c r="C199" s="90" t="s">
        <v>770</v>
      </c>
      <c r="D199" s="90" t="s">
        <v>128</v>
      </c>
      <c r="E199" s="90" t="s">
        <v>141</v>
      </c>
    </row>
    <row r="200" spans="1:5">
      <c r="A200" s="91" t="s">
        <v>148</v>
      </c>
      <c r="B200" s="92" t="s">
        <v>579</v>
      </c>
      <c r="C200" s="92" t="s">
        <v>770</v>
      </c>
      <c r="D200" s="92" t="s">
        <v>133</v>
      </c>
      <c r="E200" s="92" t="s">
        <v>134</v>
      </c>
    </row>
    <row r="201" spans="1:5">
      <c r="A201" s="91" t="s">
        <v>580</v>
      </c>
      <c r="B201" s="92" t="s">
        <v>581</v>
      </c>
      <c r="C201" s="92" t="s">
        <v>770</v>
      </c>
      <c r="D201" s="92" t="s">
        <v>137</v>
      </c>
      <c r="E201" s="92" t="s">
        <v>173</v>
      </c>
    </row>
    <row r="202" spans="1:5">
      <c r="A202" s="93" t="s">
        <v>582</v>
      </c>
      <c r="B202" s="94" t="s">
        <v>583</v>
      </c>
      <c r="C202" s="94" t="s">
        <v>770</v>
      </c>
      <c r="D202" s="94" t="s">
        <v>128</v>
      </c>
      <c r="E202" s="94" t="s">
        <v>129</v>
      </c>
    </row>
    <row r="203" spans="1:5">
      <c r="A203" s="89" t="s">
        <v>584</v>
      </c>
      <c r="B203" s="90" t="s">
        <v>585</v>
      </c>
      <c r="C203" s="90" t="s">
        <v>157</v>
      </c>
      <c r="D203" s="90" t="s">
        <v>584</v>
      </c>
      <c r="E203" s="90"/>
    </row>
    <row r="204" spans="1:5">
      <c r="A204" s="89" t="s">
        <v>586</v>
      </c>
      <c r="B204" s="90" t="s">
        <v>587</v>
      </c>
      <c r="C204" s="90" t="s">
        <v>770</v>
      </c>
      <c r="D204" s="90" t="s">
        <v>164</v>
      </c>
      <c r="E204" s="90" t="s">
        <v>165</v>
      </c>
    </row>
    <row r="205" spans="1:5">
      <c r="A205" s="91" t="s">
        <v>588</v>
      </c>
      <c r="B205" s="92" t="s">
        <v>589</v>
      </c>
      <c r="C205" s="92" t="s">
        <v>770</v>
      </c>
      <c r="D205" s="92" t="s">
        <v>128</v>
      </c>
      <c r="E205" s="92" t="s">
        <v>141</v>
      </c>
    </row>
    <row r="206" spans="1:5">
      <c r="A206" s="91" t="s">
        <v>590</v>
      </c>
      <c r="B206" s="92" t="s">
        <v>591</v>
      </c>
      <c r="C206" s="92" t="s">
        <v>157</v>
      </c>
      <c r="D206" s="92" t="s">
        <v>221</v>
      </c>
      <c r="E206" s="92"/>
    </row>
    <row r="207" spans="1:5">
      <c r="A207" s="91" t="s">
        <v>592</v>
      </c>
      <c r="B207" s="92" t="s">
        <v>593</v>
      </c>
      <c r="C207" s="92" t="s">
        <v>770</v>
      </c>
      <c r="D207" s="92" t="s">
        <v>133</v>
      </c>
      <c r="E207" s="92" t="s">
        <v>191</v>
      </c>
    </row>
    <row r="208" spans="1:5">
      <c r="A208" s="89" t="s">
        <v>594</v>
      </c>
      <c r="B208" s="90" t="s">
        <v>595</v>
      </c>
      <c r="C208" s="90" t="s">
        <v>157</v>
      </c>
      <c r="D208" s="90"/>
      <c r="E208" s="90"/>
    </row>
    <row r="209" spans="1:5">
      <c r="A209" s="89" t="s">
        <v>596</v>
      </c>
      <c r="B209" s="90" t="s">
        <v>597</v>
      </c>
      <c r="C209" s="90" t="s">
        <v>770</v>
      </c>
      <c r="D209" s="90" t="s">
        <v>128</v>
      </c>
      <c r="E209" s="90" t="s">
        <v>141</v>
      </c>
    </row>
    <row r="210" spans="1:5">
      <c r="A210" s="91" t="s">
        <v>598</v>
      </c>
      <c r="B210" s="92" t="s">
        <v>599</v>
      </c>
      <c r="C210" s="92" t="s">
        <v>157</v>
      </c>
      <c r="D210" s="92"/>
      <c r="E210" s="92"/>
    </row>
    <row r="211" spans="1:5">
      <c r="A211" s="91" t="s">
        <v>600</v>
      </c>
      <c r="B211" s="92" t="s">
        <v>601</v>
      </c>
      <c r="C211" s="92" t="s">
        <v>157</v>
      </c>
      <c r="D211" s="92"/>
      <c r="E211" s="92"/>
    </row>
    <row r="212" spans="1:5">
      <c r="A212" s="91" t="s">
        <v>602</v>
      </c>
      <c r="B212" s="92" t="s">
        <v>603</v>
      </c>
      <c r="C212" s="92" t="s">
        <v>144</v>
      </c>
      <c r="D212" s="92" t="s">
        <v>154</v>
      </c>
      <c r="E212" s="92" t="s">
        <v>154</v>
      </c>
    </row>
    <row r="213" spans="1:5">
      <c r="A213" s="89" t="s">
        <v>604</v>
      </c>
      <c r="B213" s="90" t="s">
        <v>605</v>
      </c>
      <c r="C213" s="90" t="s">
        <v>770</v>
      </c>
      <c r="D213" s="90" t="s">
        <v>128</v>
      </c>
      <c r="E213" s="90" t="s">
        <v>141</v>
      </c>
    </row>
    <row r="214" spans="1:5">
      <c r="A214" s="89" t="s">
        <v>606</v>
      </c>
      <c r="B214" s="90" t="s">
        <v>607</v>
      </c>
      <c r="C214" s="90" t="s">
        <v>770</v>
      </c>
      <c r="D214" s="90" t="s">
        <v>128</v>
      </c>
      <c r="E214" s="90" t="s">
        <v>608</v>
      </c>
    </row>
    <row r="215" spans="1:5">
      <c r="A215" s="91" t="s">
        <v>609</v>
      </c>
      <c r="B215" s="92" t="s">
        <v>610</v>
      </c>
      <c r="C215" s="92" t="s">
        <v>770</v>
      </c>
      <c r="D215" s="92" t="s">
        <v>164</v>
      </c>
      <c r="E215" s="92" t="s">
        <v>165</v>
      </c>
    </row>
    <row r="216" spans="1:5">
      <c r="A216" s="91" t="s">
        <v>611</v>
      </c>
      <c r="B216" s="92" t="s">
        <v>612</v>
      </c>
      <c r="C216" s="92" t="s">
        <v>770</v>
      </c>
      <c r="D216" s="92" t="s">
        <v>128</v>
      </c>
      <c r="E216" s="92" t="s">
        <v>141</v>
      </c>
    </row>
    <row r="217" spans="1:5">
      <c r="A217" s="91" t="s">
        <v>613</v>
      </c>
      <c r="B217" s="92" t="s">
        <v>614</v>
      </c>
      <c r="C217" s="92" t="s">
        <v>770</v>
      </c>
      <c r="D217" s="92" t="s">
        <v>128</v>
      </c>
      <c r="E217" s="92" t="s">
        <v>141</v>
      </c>
    </row>
    <row r="218" spans="1:5">
      <c r="A218" s="91" t="s">
        <v>615</v>
      </c>
      <c r="B218" s="92" t="s">
        <v>616</v>
      </c>
      <c r="C218" s="92" t="s">
        <v>770</v>
      </c>
      <c r="D218" s="92" t="s">
        <v>128</v>
      </c>
      <c r="E218" s="92" t="s">
        <v>141</v>
      </c>
    </row>
    <row r="219" spans="1:5">
      <c r="A219" s="89" t="s">
        <v>617</v>
      </c>
      <c r="B219" s="90" t="s">
        <v>618</v>
      </c>
      <c r="C219" s="90" t="s">
        <v>770</v>
      </c>
      <c r="D219" s="90" t="s">
        <v>164</v>
      </c>
      <c r="E219" s="90" t="s">
        <v>619</v>
      </c>
    </row>
    <row r="220" spans="1:5">
      <c r="A220" s="91" t="s">
        <v>620</v>
      </c>
      <c r="B220" s="92" t="s">
        <v>621</v>
      </c>
      <c r="C220" s="92" t="s">
        <v>770</v>
      </c>
      <c r="D220" s="92" t="s">
        <v>128</v>
      </c>
      <c r="E220" s="92" t="s">
        <v>129</v>
      </c>
    </row>
    <row r="221" spans="1:5">
      <c r="A221" s="91" t="s">
        <v>622</v>
      </c>
      <c r="B221" s="92" t="s">
        <v>623</v>
      </c>
      <c r="C221" s="92" t="s">
        <v>770</v>
      </c>
      <c r="D221" s="92" t="s">
        <v>133</v>
      </c>
      <c r="E221" s="92" t="s">
        <v>134</v>
      </c>
    </row>
    <row r="222" spans="1:5">
      <c r="A222" s="97" t="s">
        <v>624</v>
      </c>
      <c r="B222" s="98" t="s">
        <v>625</v>
      </c>
      <c r="C222" s="98" t="s">
        <v>144</v>
      </c>
      <c r="D222" s="98" t="s">
        <v>154</v>
      </c>
      <c r="E222" s="98" t="s">
        <v>154</v>
      </c>
    </row>
    <row r="223" spans="1:5">
      <c r="A223" s="99" t="s">
        <v>628</v>
      </c>
      <c r="B223" t="s">
        <v>629</v>
      </c>
      <c r="C223" t="s">
        <v>144</v>
      </c>
      <c r="D223" t="s">
        <v>154</v>
      </c>
      <c r="E223" t="s">
        <v>154</v>
      </c>
    </row>
    <row r="224" spans="1:5">
      <c r="A224" s="99" t="s">
        <v>630</v>
      </c>
      <c r="B224" t="s">
        <v>631</v>
      </c>
      <c r="C224" t="s">
        <v>144</v>
      </c>
      <c r="D224" t="s">
        <v>154</v>
      </c>
      <c r="E224" t="s">
        <v>154</v>
      </c>
    </row>
    <row r="225" spans="1:5">
      <c r="A225" s="100" t="s">
        <v>632</v>
      </c>
      <c r="B225" s="101" t="s">
        <v>633</v>
      </c>
      <c r="C225" s="101" t="s">
        <v>770</v>
      </c>
      <c r="D225" s="101" t="s">
        <v>164</v>
      </c>
      <c r="E225" s="101" t="s">
        <v>165</v>
      </c>
    </row>
    <row r="226" spans="1:5">
      <c r="A226" s="100" t="s">
        <v>635</v>
      </c>
      <c r="B226" s="101" t="s">
        <v>636</v>
      </c>
      <c r="C226" s="101" t="s">
        <v>157</v>
      </c>
      <c r="D226" s="101"/>
      <c r="E226" s="101"/>
    </row>
    <row r="227" spans="1:5">
      <c r="A227" s="99" t="s">
        <v>637</v>
      </c>
      <c r="B227" t="s">
        <v>638</v>
      </c>
      <c r="C227" t="s">
        <v>770</v>
      </c>
      <c r="D227" t="s">
        <v>128</v>
      </c>
      <c r="E227" t="s">
        <v>141</v>
      </c>
    </row>
    <row r="228" spans="1:5">
      <c r="A228" s="100" t="s">
        <v>639</v>
      </c>
      <c r="B228" s="101" t="s">
        <v>640</v>
      </c>
      <c r="C228" s="101" t="s">
        <v>144</v>
      </c>
      <c r="D228" s="101" t="s">
        <v>154</v>
      </c>
      <c r="E228" s="101" t="s">
        <v>154</v>
      </c>
    </row>
    <row r="229" spans="1:5">
      <c r="A229" s="99" t="s">
        <v>641</v>
      </c>
      <c r="B229" t="s">
        <v>642</v>
      </c>
      <c r="C229" t="s">
        <v>157</v>
      </c>
      <c r="D229" t="s">
        <v>221</v>
      </c>
    </row>
    <row r="230" spans="1:5">
      <c r="A230" s="100" t="s">
        <v>643</v>
      </c>
      <c r="B230" s="101" t="s">
        <v>894</v>
      </c>
      <c r="C230" s="101" t="s">
        <v>144</v>
      </c>
      <c r="D230" s="101" t="s">
        <v>154</v>
      </c>
      <c r="E230" s="101" t="s">
        <v>154</v>
      </c>
    </row>
    <row r="231" spans="1:5">
      <c r="A231" s="99" t="s">
        <v>647</v>
      </c>
      <c r="B231" t="s">
        <v>648</v>
      </c>
      <c r="C231" t="s">
        <v>770</v>
      </c>
    </row>
    <row r="232" spans="1:5">
      <c r="A232" s="99" t="s">
        <v>649</v>
      </c>
      <c r="B232" t="s">
        <v>650</v>
      </c>
      <c r="C232" t="s">
        <v>770</v>
      </c>
      <c r="D232" t="s">
        <v>128</v>
      </c>
      <c r="E232" t="s">
        <v>129</v>
      </c>
    </row>
    <row r="233" spans="1:5">
      <c r="A233" s="99" t="s">
        <v>651</v>
      </c>
      <c r="B233" t="s">
        <v>652</v>
      </c>
      <c r="C233" t="s">
        <v>770</v>
      </c>
      <c r="D233" t="s">
        <v>128</v>
      </c>
      <c r="E233" t="s">
        <v>141</v>
      </c>
    </row>
    <row r="234" spans="1:5">
      <c r="A234" s="100" t="s">
        <v>653</v>
      </c>
      <c r="B234" s="101" t="s">
        <v>654</v>
      </c>
      <c r="C234" s="101" t="s">
        <v>770</v>
      </c>
      <c r="D234" s="101" t="s">
        <v>128</v>
      </c>
      <c r="E234" s="101" t="s">
        <v>141</v>
      </c>
    </row>
  </sheetData>
  <autoFilter ref="A1:E234"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20"/>
  <sheetViews>
    <sheetView workbookViewId="0"/>
  </sheetViews>
  <sheetFormatPr defaultColWidth="14.44140625" defaultRowHeight="15" customHeight="1"/>
  <cols>
    <col min="1" max="1" width="32.5546875" customWidth="1"/>
    <col min="2" max="2" width="37.33203125" customWidth="1"/>
    <col min="3" max="3" width="35.6640625" customWidth="1"/>
  </cols>
  <sheetData>
    <row r="1" spans="1:4">
      <c r="A1" s="102" t="s">
        <v>662</v>
      </c>
      <c r="B1" s="103" t="s">
        <v>18</v>
      </c>
      <c r="C1" s="13" t="s">
        <v>895</v>
      </c>
      <c r="D1" s="13" t="s">
        <v>896</v>
      </c>
    </row>
    <row r="2" spans="1:4">
      <c r="A2" s="102" t="s">
        <v>667</v>
      </c>
      <c r="B2" s="103" t="s">
        <v>23</v>
      </c>
      <c r="C2" s="13" t="s">
        <v>897</v>
      </c>
      <c r="D2" s="13" t="s">
        <v>898</v>
      </c>
    </row>
    <row r="3" spans="1:4">
      <c r="A3" s="102" t="s">
        <v>670</v>
      </c>
      <c r="B3" s="103" t="s">
        <v>26</v>
      </c>
      <c r="C3" s="13" t="s">
        <v>899</v>
      </c>
    </row>
    <row r="4" spans="1:4">
      <c r="A4" s="102" t="s">
        <v>900</v>
      </c>
      <c r="B4" s="102" t="s">
        <v>29</v>
      </c>
      <c r="C4" s="13" t="s">
        <v>901</v>
      </c>
    </row>
    <row r="5" spans="1:4">
      <c r="A5" s="102" t="s">
        <v>902</v>
      </c>
      <c r="B5" s="102" t="s">
        <v>33</v>
      </c>
    </row>
    <row r="6" spans="1:4">
      <c r="A6" s="102" t="s">
        <v>685</v>
      </c>
      <c r="B6" s="103" t="s">
        <v>36</v>
      </c>
    </row>
    <row r="7" spans="1:4">
      <c r="A7" s="102" t="s">
        <v>903</v>
      </c>
      <c r="B7" s="102" t="s">
        <v>39</v>
      </c>
    </row>
    <row r="8" spans="1:4">
      <c r="A8" s="102" t="s">
        <v>904</v>
      </c>
      <c r="B8" s="103" t="s">
        <v>41</v>
      </c>
    </row>
    <row r="9" spans="1:4">
      <c r="A9" s="102" t="s">
        <v>905</v>
      </c>
      <c r="B9" s="103" t="s">
        <v>44</v>
      </c>
    </row>
    <row r="10" spans="1:4">
      <c r="A10" s="102" t="s">
        <v>906</v>
      </c>
      <c r="B10" s="103" t="s">
        <v>47</v>
      </c>
    </row>
    <row r="11" spans="1:4">
      <c r="A11" s="102" t="s">
        <v>696</v>
      </c>
      <c r="B11" s="103" t="s">
        <v>50</v>
      </c>
    </row>
    <row r="12" spans="1:4">
      <c r="A12" s="102" t="s">
        <v>907</v>
      </c>
      <c r="B12" s="103" t="s">
        <v>53</v>
      </c>
    </row>
    <row r="13" spans="1:4">
      <c r="A13" s="102" t="s">
        <v>908</v>
      </c>
      <c r="B13" s="103" t="s">
        <v>58</v>
      </c>
    </row>
    <row r="14" spans="1:4">
      <c r="A14" s="102" t="s">
        <v>699</v>
      </c>
      <c r="B14" s="103" t="s">
        <v>61</v>
      </c>
    </row>
    <row r="15" spans="1:4">
      <c r="A15" s="102" t="s">
        <v>909</v>
      </c>
      <c r="B15" s="103" t="s">
        <v>64</v>
      </c>
    </row>
    <row r="16" spans="1:4">
      <c r="A16" s="102" t="s">
        <v>711</v>
      </c>
      <c r="B16" s="103" t="s">
        <v>67</v>
      </c>
    </row>
    <row r="17" spans="1:2">
      <c r="A17" s="102" t="s">
        <v>707</v>
      </c>
      <c r="B17" s="102" t="s">
        <v>70</v>
      </c>
    </row>
    <row r="18" spans="1:2">
      <c r="A18" s="102" t="s">
        <v>79</v>
      </c>
      <c r="B18" s="103" t="s">
        <v>73</v>
      </c>
    </row>
    <row r="19" spans="1:2">
      <c r="A19" s="54"/>
      <c r="B19" s="103" t="s">
        <v>76</v>
      </c>
    </row>
    <row r="20" spans="1:2">
      <c r="A20" s="54"/>
      <c r="B20" s="102"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Fields</vt:lpstr>
      <vt:lpstr>Job Title Cleaner</vt:lpstr>
      <vt:lpstr>Country New List</vt:lpstr>
      <vt:lpstr>Industry Cleaner</vt:lpstr>
      <vt:lpstr>Taxonomy Mapping </vt:lpstr>
      <vt:lpstr>SD Form</vt:lpstr>
      <vt:lpstr>Program Name generator</vt:lpstr>
      <vt:lpstr>Country -OLD</vt:lpstr>
      <vt:lpstr>Picklist Value - DO NOT 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Sourav Tripathi</cp:lastModifiedBy>
  <dcterms:modified xsi:type="dcterms:W3CDTF">2023-10-09T05:55:45Z</dcterms:modified>
</cp:coreProperties>
</file>