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9555" windowHeight="825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Plan1!$A$1:$O$82</definedName>
  </definedNames>
  <calcPr calcId="125725"/>
</workbook>
</file>

<file path=xl/calcChain.xml><?xml version="1.0" encoding="utf-8"?>
<calcChain xmlns="http://schemas.openxmlformats.org/spreadsheetml/2006/main">
  <c r="O14" i="1"/>
  <c r="O30"/>
  <c r="O70"/>
  <c r="O2"/>
  <c r="O31"/>
  <c r="O17"/>
  <c r="O32"/>
  <c r="O69"/>
  <c r="O80"/>
  <c r="O33"/>
  <c r="O15"/>
  <c r="O71"/>
  <c r="O34"/>
  <c r="O35"/>
  <c r="O18"/>
  <c r="O36"/>
  <c r="O37"/>
  <c r="O7"/>
  <c r="O38"/>
  <c r="O39"/>
  <c r="O72"/>
  <c r="O3"/>
  <c r="O68"/>
  <c r="O78"/>
  <c r="O19"/>
  <c r="O40"/>
  <c r="O8"/>
  <c r="O41"/>
  <c r="O42"/>
  <c r="O73"/>
  <c r="O43"/>
  <c r="O44"/>
  <c r="O20"/>
  <c r="O45"/>
  <c r="O28"/>
  <c r="O81"/>
  <c r="O46"/>
  <c r="O47"/>
  <c r="O9"/>
  <c r="O4"/>
  <c r="O48"/>
  <c r="O21"/>
  <c r="O49"/>
  <c r="O50"/>
  <c r="O10"/>
  <c r="O51"/>
  <c r="O52"/>
  <c r="O74"/>
  <c r="O53"/>
  <c r="O54"/>
  <c r="O22"/>
  <c r="O55"/>
  <c r="O67"/>
  <c r="O82"/>
  <c r="O56"/>
  <c r="O16"/>
  <c r="O75"/>
  <c r="O5"/>
  <c r="O57"/>
  <c r="O23"/>
  <c r="O58"/>
  <c r="O59"/>
  <c r="O11"/>
  <c r="O60"/>
  <c r="O61"/>
  <c r="O76"/>
  <c r="O62"/>
  <c r="O27"/>
  <c r="O79"/>
  <c r="O24"/>
  <c r="O26"/>
  <c r="O12"/>
  <c r="O63"/>
  <c r="O64"/>
  <c r="O77"/>
  <c r="O6"/>
  <c r="O65"/>
  <c r="O25"/>
  <c r="O66"/>
  <c r="O29"/>
  <c r="O13"/>
</calcChain>
</file>

<file path=xl/sharedStrings.xml><?xml version="1.0" encoding="utf-8"?>
<sst xmlns="http://schemas.openxmlformats.org/spreadsheetml/2006/main" count="15" uniqueCount="15">
  <si>
    <t>WordLebgth</t>
  </si>
  <si>
    <t>SetCard</t>
  </si>
  <si>
    <t>Repeat</t>
  </si>
  <si>
    <t>Searches</t>
  </si>
  <si>
    <t>OE.obj</t>
  </si>
  <si>
    <t>FI.obj</t>
  </si>
  <si>
    <t>OE.cor</t>
  </si>
  <si>
    <t>FI.cor</t>
  </si>
  <si>
    <t>OE.mem</t>
  </si>
  <si>
    <t>FI.mem</t>
  </si>
  <si>
    <t>OE.time</t>
  </si>
  <si>
    <t>FI.time</t>
  </si>
  <si>
    <t>Total searches</t>
  </si>
  <si>
    <t>Option</t>
  </si>
  <si>
    <t>bytesBySearch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</si>
</sst>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Plan1!$K$1</c:f>
              <c:strCache>
                <c:ptCount val="1"/>
                <c:pt idx="0">
                  <c:v>OE.mem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29175634295713038"/>
                  <c:y val="-0.24266599653766682"/>
                </c:manualLayout>
              </c:layout>
              <c:numFmt formatCode="General" sourceLinked="0"/>
            </c:trendlineLbl>
          </c:trendline>
          <c:xVal>
            <c:numRef>
              <c:f>Plan1!$F$2:$F$82</c:f>
              <c:numCache>
                <c:formatCode>General</c:formatCode>
                <c:ptCount val="73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100000</c:v>
                </c:pt>
                <c:pt idx="10">
                  <c:v>30000</c:v>
                </c:pt>
                <c:pt idx="11">
                  <c:v>30000</c:v>
                </c:pt>
                <c:pt idx="12">
                  <c:v>150000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150000</c:v>
                </c:pt>
                <c:pt idx="18">
                  <c:v>30000</c:v>
                </c:pt>
                <c:pt idx="19">
                  <c:v>300000</c:v>
                </c:pt>
                <c:pt idx="20">
                  <c:v>200000</c:v>
                </c:pt>
                <c:pt idx="21">
                  <c:v>300000</c:v>
                </c:pt>
                <c:pt idx="22">
                  <c:v>300000</c:v>
                </c:pt>
                <c:pt idx="23">
                  <c:v>100000</c:v>
                </c:pt>
                <c:pt idx="24">
                  <c:v>200000</c:v>
                </c:pt>
                <c:pt idx="25">
                  <c:v>150000</c:v>
                </c:pt>
                <c:pt idx="26">
                  <c:v>50000</c:v>
                </c:pt>
                <c:pt idx="27">
                  <c:v>100000</c:v>
                </c:pt>
                <c:pt idx="28">
                  <c:v>200000</c:v>
                </c:pt>
                <c:pt idx="29">
                  <c:v>150000</c:v>
                </c:pt>
                <c:pt idx="30">
                  <c:v>300000</c:v>
                </c:pt>
                <c:pt idx="31">
                  <c:v>50000</c:v>
                </c:pt>
                <c:pt idx="32">
                  <c:v>100000</c:v>
                </c:pt>
                <c:pt idx="33">
                  <c:v>300000</c:v>
                </c:pt>
                <c:pt idx="34">
                  <c:v>50000</c:v>
                </c:pt>
                <c:pt idx="35">
                  <c:v>100000</c:v>
                </c:pt>
                <c:pt idx="36">
                  <c:v>100000</c:v>
                </c:pt>
                <c:pt idx="37">
                  <c:v>200000</c:v>
                </c:pt>
                <c:pt idx="38">
                  <c:v>150000</c:v>
                </c:pt>
                <c:pt idx="39">
                  <c:v>50000</c:v>
                </c:pt>
                <c:pt idx="40">
                  <c:v>100000</c:v>
                </c:pt>
                <c:pt idx="41">
                  <c:v>200000</c:v>
                </c:pt>
                <c:pt idx="42">
                  <c:v>150000</c:v>
                </c:pt>
                <c:pt idx="43">
                  <c:v>300000</c:v>
                </c:pt>
                <c:pt idx="44">
                  <c:v>50000</c:v>
                </c:pt>
                <c:pt idx="45">
                  <c:v>100000</c:v>
                </c:pt>
                <c:pt idx="46">
                  <c:v>100000</c:v>
                </c:pt>
                <c:pt idx="47">
                  <c:v>200000</c:v>
                </c:pt>
                <c:pt idx="48">
                  <c:v>150000</c:v>
                </c:pt>
                <c:pt idx="49">
                  <c:v>50000</c:v>
                </c:pt>
                <c:pt idx="50">
                  <c:v>200000</c:v>
                </c:pt>
                <c:pt idx="51">
                  <c:v>150000</c:v>
                </c:pt>
                <c:pt idx="52">
                  <c:v>300000</c:v>
                </c:pt>
                <c:pt idx="53">
                  <c:v>50000</c:v>
                </c:pt>
                <c:pt idx="54">
                  <c:v>100000</c:v>
                </c:pt>
                <c:pt idx="55">
                  <c:v>100000</c:v>
                </c:pt>
                <c:pt idx="56">
                  <c:v>50000</c:v>
                </c:pt>
                <c:pt idx="57">
                  <c:v>100000</c:v>
                </c:pt>
                <c:pt idx="58">
                  <c:v>200000</c:v>
                </c:pt>
                <c:pt idx="59">
                  <c:v>150000</c:v>
                </c:pt>
                <c:pt idx="60">
                  <c:v>300000</c:v>
                </c:pt>
                <c:pt idx="61">
                  <c:v>200000</c:v>
                </c:pt>
                <c:pt idx="62">
                  <c:v>300000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30000</c:v>
                </c:pt>
                <c:pt idx="72">
                  <c:v>30000</c:v>
                </c:pt>
              </c:numCache>
            </c:numRef>
          </c:xVal>
          <c:yVal>
            <c:numRef>
              <c:f>Plan1!$K$2:$K$82</c:f>
              <c:numCache>
                <c:formatCode>General</c:formatCode>
                <c:ptCount val="73"/>
                <c:pt idx="0">
                  <c:v>790528</c:v>
                </c:pt>
                <c:pt idx="1">
                  <c:v>790528</c:v>
                </c:pt>
                <c:pt idx="2">
                  <c:v>1581056</c:v>
                </c:pt>
                <c:pt idx="3">
                  <c:v>790528</c:v>
                </c:pt>
                <c:pt idx="4">
                  <c:v>790528</c:v>
                </c:pt>
                <c:pt idx="5">
                  <c:v>790528</c:v>
                </c:pt>
                <c:pt idx="6">
                  <c:v>770048</c:v>
                </c:pt>
                <c:pt idx="7">
                  <c:v>3162112</c:v>
                </c:pt>
                <c:pt idx="8">
                  <c:v>5533696</c:v>
                </c:pt>
                <c:pt idx="9">
                  <c:v>5533696</c:v>
                </c:pt>
                <c:pt idx="10">
                  <c:v>1581056</c:v>
                </c:pt>
                <c:pt idx="11">
                  <c:v>1581056</c:v>
                </c:pt>
                <c:pt idx="12">
                  <c:v>7905280</c:v>
                </c:pt>
                <c:pt idx="13">
                  <c:v>1581056</c:v>
                </c:pt>
                <c:pt idx="14">
                  <c:v>1581056</c:v>
                </c:pt>
                <c:pt idx="15">
                  <c:v>1581056</c:v>
                </c:pt>
                <c:pt idx="16">
                  <c:v>1581056</c:v>
                </c:pt>
                <c:pt idx="17">
                  <c:v>7905280</c:v>
                </c:pt>
                <c:pt idx="18">
                  <c:v>1581056</c:v>
                </c:pt>
                <c:pt idx="19">
                  <c:v>15540224</c:v>
                </c:pt>
                <c:pt idx="20">
                  <c:v>10276864</c:v>
                </c:pt>
                <c:pt idx="21">
                  <c:v>15020032</c:v>
                </c:pt>
                <c:pt idx="22">
                  <c:v>15020032</c:v>
                </c:pt>
                <c:pt idx="23">
                  <c:v>4743168</c:v>
                </c:pt>
                <c:pt idx="24">
                  <c:v>9486336</c:v>
                </c:pt>
                <c:pt idx="25">
                  <c:v>7114752</c:v>
                </c:pt>
                <c:pt idx="26">
                  <c:v>2371584</c:v>
                </c:pt>
                <c:pt idx="27">
                  <c:v>4743168</c:v>
                </c:pt>
                <c:pt idx="28">
                  <c:v>9486336</c:v>
                </c:pt>
                <c:pt idx="29">
                  <c:v>7114752</c:v>
                </c:pt>
                <c:pt idx="30">
                  <c:v>14229504</c:v>
                </c:pt>
                <c:pt idx="31">
                  <c:v>2371584</c:v>
                </c:pt>
                <c:pt idx="32">
                  <c:v>4743168</c:v>
                </c:pt>
                <c:pt idx="33">
                  <c:v>14229504</c:v>
                </c:pt>
                <c:pt idx="34">
                  <c:v>2371584</c:v>
                </c:pt>
                <c:pt idx="35">
                  <c:v>4743168</c:v>
                </c:pt>
                <c:pt idx="36">
                  <c:v>4743168</c:v>
                </c:pt>
                <c:pt idx="37">
                  <c:v>9486336</c:v>
                </c:pt>
                <c:pt idx="38">
                  <c:v>7114752</c:v>
                </c:pt>
                <c:pt idx="39">
                  <c:v>2371584</c:v>
                </c:pt>
                <c:pt idx="40">
                  <c:v>4743168</c:v>
                </c:pt>
                <c:pt idx="41">
                  <c:v>9486336</c:v>
                </c:pt>
                <c:pt idx="42">
                  <c:v>7114752</c:v>
                </c:pt>
                <c:pt idx="43">
                  <c:v>14229504</c:v>
                </c:pt>
                <c:pt idx="44">
                  <c:v>2371584</c:v>
                </c:pt>
                <c:pt idx="45">
                  <c:v>4743168</c:v>
                </c:pt>
                <c:pt idx="46">
                  <c:v>4743168</c:v>
                </c:pt>
                <c:pt idx="47">
                  <c:v>9486336</c:v>
                </c:pt>
                <c:pt idx="48">
                  <c:v>7114752</c:v>
                </c:pt>
                <c:pt idx="49">
                  <c:v>2371584</c:v>
                </c:pt>
                <c:pt idx="50">
                  <c:v>9486336</c:v>
                </c:pt>
                <c:pt idx="51">
                  <c:v>7114752</c:v>
                </c:pt>
                <c:pt idx="52">
                  <c:v>14229504</c:v>
                </c:pt>
                <c:pt idx="53">
                  <c:v>2371584</c:v>
                </c:pt>
                <c:pt idx="54">
                  <c:v>4743168</c:v>
                </c:pt>
                <c:pt idx="55">
                  <c:v>4743168</c:v>
                </c:pt>
                <c:pt idx="56">
                  <c:v>2371584</c:v>
                </c:pt>
                <c:pt idx="57">
                  <c:v>4743168</c:v>
                </c:pt>
                <c:pt idx="58">
                  <c:v>9486336</c:v>
                </c:pt>
                <c:pt idx="59">
                  <c:v>7114752</c:v>
                </c:pt>
                <c:pt idx="60">
                  <c:v>13709312</c:v>
                </c:pt>
                <c:pt idx="61">
                  <c:v>8966144</c:v>
                </c:pt>
                <c:pt idx="62">
                  <c:v>12398592</c:v>
                </c:pt>
                <c:pt idx="63">
                  <c:v>790528</c:v>
                </c:pt>
                <c:pt idx="64">
                  <c:v>790528</c:v>
                </c:pt>
                <c:pt idx="65">
                  <c:v>790528</c:v>
                </c:pt>
                <c:pt idx="66">
                  <c:v>790528</c:v>
                </c:pt>
                <c:pt idx="67">
                  <c:v>790528</c:v>
                </c:pt>
                <c:pt idx="68">
                  <c:v>790528</c:v>
                </c:pt>
                <c:pt idx="69">
                  <c:v>790528</c:v>
                </c:pt>
                <c:pt idx="70">
                  <c:v>790528</c:v>
                </c:pt>
                <c:pt idx="71">
                  <c:v>790528</c:v>
                </c:pt>
                <c:pt idx="72">
                  <c:v>790528</c:v>
                </c:pt>
              </c:numCache>
            </c:numRef>
          </c:yVal>
        </c:ser>
        <c:axId val="75343744"/>
        <c:axId val="75345280"/>
      </c:scatterChart>
      <c:valAx>
        <c:axId val="75343744"/>
        <c:scaling>
          <c:orientation val="minMax"/>
        </c:scaling>
        <c:axPos val="b"/>
        <c:numFmt formatCode="General" sourceLinked="1"/>
        <c:tickLblPos val="nextTo"/>
        <c:crossAx val="75345280"/>
        <c:crosses val="autoZero"/>
        <c:crossBetween val="midCat"/>
      </c:valAx>
      <c:valAx>
        <c:axId val="75345280"/>
        <c:scaling>
          <c:orientation val="minMax"/>
        </c:scaling>
        <c:axPos val="l"/>
        <c:majorGridlines/>
        <c:numFmt formatCode="General" sourceLinked="1"/>
        <c:tickLblPos val="nextTo"/>
        <c:crossAx val="7534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866775</xdr:colOff>
      <xdr:row>0</xdr:row>
      <xdr:rowOff>171449</xdr:rowOff>
    </xdr:from>
    <xdr:to>
      <xdr:col>22</xdr:col>
      <xdr:colOff>400050</xdr:colOff>
      <xdr:row>19</xdr:row>
      <xdr:rowOff>123824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82"/>
  <sheetViews>
    <sheetView tabSelected="1" workbookViewId="0">
      <selection activeCell="C8" sqref="C8"/>
    </sheetView>
  </sheetViews>
  <sheetFormatPr defaultRowHeight="15"/>
  <cols>
    <col min="2" max="2" width="11.85546875" bestFit="1" customWidth="1"/>
    <col min="3" max="3" width="7.85546875" customWidth="1"/>
    <col min="4" max="4" width="7.28515625" bestFit="1" customWidth="1"/>
    <col min="5" max="5" width="8.85546875" bestFit="1" customWidth="1"/>
    <col min="6" max="6" width="8.85546875" customWidth="1"/>
    <col min="7" max="7" width="6.85546875" bestFit="1" customWidth="1"/>
    <col min="8" max="8" width="6" bestFit="1" customWidth="1"/>
    <col min="9" max="9" width="6.7109375" bestFit="1" customWidth="1"/>
    <col min="10" max="10" width="5.85546875" bestFit="1" customWidth="1"/>
    <col min="11" max="11" width="9" bestFit="1" customWidth="1"/>
    <col min="12" max="12" width="8.7109375" bestFit="1" customWidth="1"/>
    <col min="13" max="13" width="10" bestFit="1" customWidth="1"/>
    <col min="14" max="14" width="9" bestFit="1" customWidth="1"/>
    <col min="15" max="15" width="14" bestFit="1" customWidth="1"/>
  </cols>
  <sheetData>
    <row r="1" spans="1:1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</row>
    <row r="2" spans="1:15" hidden="1">
      <c r="A2">
        <v>5</v>
      </c>
      <c r="B2">
        <v>8</v>
      </c>
      <c r="C2">
        <v>10</v>
      </c>
      <c r="D2">
        <v>20</v>
      </c>
      <c r="E2">
        <v>5000</v>
      </c>
      <c r="F2">
        <v>100000</v>
      </c>
      <c r="G2">
        <v>34</v>
      </c>
      <c r="H2">
        <v>34</v>
      </c>
      <c r="I2">
        <v>55</v>
      </c>
      <c r="J2">
        <v>55</v>
      </c>
      <c r="K2">
        <v>21323776</v>
      </c>
      <c r="L2">
        <v>0</v>
      </c>
      <c r="M2">
        <v>3.6602100000000002</v>
      </c>
      <c r="N2">
        <v>0.33101900000000001</v>
      </c>
      <c r="O2">
        <f>K2/F2</f>
        <v>213.23776000000001</v>
      </c>
    </row>
    <row r="3" spans="1:15" hidden="1">
      <c r="A3">
        <v>23</v>
      </c>
      <c r="B3">
        <v>8</v>
      </c>
      <c r="C3">
        <v>1000</v>
      </c>
      <c r="D3">
        <v>20</v>
      </c>
      <c r="E3">
        <v>5000</v>
      </c>
      <c r="F3">
        <v>100000</v>
      </c>
      <c r="G3">
        <v>34</v>
      </c>
      <c r="H3">
        <v>34</v>
      </c>
      <c r="I3">
        <v>55</v>
      </c>
      <c r="J3">
        <v>55</v>
      </c>
      <c r="K3">
        <v>21323776</v>
      </c>
      <c r="L3">
        <v>0</v>
      </c>
      <c r="M3">
        <v>3.6742110000000001</v>
      </c>
      <c r="N3">
        <v>0.33201900000000001</v>
      </c>
      <c r="O3">
        <f>K3/F3</f>
        <v>213.23776000000001</v>
      </c>
    </row>
    <row r="4" spans="1:15" hidden="1">
      <c r="A4">
        <v>41</v>
      </c>
      <c r="B4">
        <v>16</v>
      </c>
      <c r="C4">
        <v>100</v>
      </c>
      <c r="D4">
        <v>20</v>
      </c>
      <c r="E4">
        <v>5000</v>
      </c>
      <c r="F4">
        <v>100000</v>
      </c>
      <c r="G4">
        <v>34</v>
      </c>
      <c r="H4">
        <v>34</v>
      </c>
      <c r="I4">
        <v>55</v>
      </c>
      <c r="J4">
        <v>55</v>
      </c>
      <c r="K4">
        <v>21323776</v>
      </c>
      <c r="L4">
        <v>0</v>
      </c>
      <c r="M4">
        <v>3.983228</v>
      </c>
      <c r="N4">
        <v>0.33901900000000001</v>
      </c>
      <c r="O4">
        <f>K4/F4</f>
        <v>213.23776000000001</v>
      </c>
    </row>
    <row r="5" spans="1:15" hidden="1">
      <c r="A5">
        <v>59</v>
      </c>
      <c r="B5">
        <v>24</v>
      </c>
      <c r="C5">
        <v>10</v>
      </c>
      <c r="D5">
        <v>20</v>
      </c>
      <c r="E5">
        <v>5000</v>
      </c>
      <c r="F5">
        <v>100000</v>
      </c>
      <c r="G5">
        <v>34</v>
      </c>
      <c r="H5">
        <v>34</v>
      </c>
      <c r="I5">
        <v>55</v>
      </c>
      <c r="J5">
        <v>55</v>
      </c>
      <c r="K5">
        <v>21323776</v>
      </c>
      <c r="L5">
        <v>0</v>
      </c>
      <c r="M5">
        <v>4.273244</v>
      </c>
      <c r="N5">
        <v>0.35202</v>
      </c>
      <c r="O5">
        <f>K5/F5</f>
        <v>213.23776000000001</v>
      </c>
    </row>
    <row r="6" spans="1:15" hidden="1">
      <c r="A6">
        <v>77</v>
      </c>
      <c r="B6">
        <v>24</v>
      </c>
      <c r="C6">
        <v>1000</v>
      </c>
      <c r="D6">
        <v>20</v>
      </c>
      <c r="E6">
        <v>5000</v>
      </c>
      <c r="F6">
        <v>100000</v>
      </c>
      <c r="G6">
        <v>34</v>
      </c>
      <c r="H6">
        <v>34</v>
      </c>
      <c r="I6">
        <v>55</v>
      </c>
      <c r="J6">
        <v>55</v>
      </c>
      <c r="K6">
        <v>21323776</v>
      </c>
      <c r="L6">
        <v>0</v>
      </c>
      <c r="M6">
        <v>4.2162410000000001</v>
      </c>
      <c r="N6">
        <v>0.34601999999999999</v>
      </c>
      <c r="O6">
        <f>K6/F6</f>
        <v>213.23776000000001</v>
      </c>
    </row>
    <row r="7" spans="1:15">
      <c r="A7">
        <v>19</v>
      </c>
      <c r="B7">
        <v>8</v>
      </c>
      <c r="C7">
        <v>1000</v>
      </c>
      <c r="D7">
        <v>10</v>
      </c>
      <c r="E7">
        <v>1000</v>
      </c>
      <c r="F7">
        <v>10000</v>
      </c>
      <c r="G7">
        <v>24</v>
      </c>
      <c r="H7">
        <v>24</v>
      </c>
      <c r="I7">
        <v>35</v>
      </c>
      <c r="J7">
        <v>35</v>
      </c>
      <c r="K7">
        <v>790528</v>
      </c>
      <c r="L7">
        <v>0</v>
      </c>
      <c r="M7">
        <v>0.36602099999999999</v>
      </c>
      <c r="N7">
        <v>3.4001999999999998E-2</v>
      </c>
      <c r="O7">
        <f>K7/F7</f>
        <v>79.052800000000005</v>
      </c>
    </row>
    <row r="8" spans="1:15">
      <c r="A8">
        <v>28</v>
      </c>
      <c r="B8">
        <v>16</v>
      </c>
      <c r="C8">
        <v>10</v>
      </c>
      <c r="D8">
        <v>10</v>
      </c>
      <c r="E8">
        <v>1000</v>
      </c>
      <c r="F8">
        <v>10000</v>
      </c>
      <c r="G8">
        <v>24</v>
      </c>
      <c r="H8">
        <v>24</v>
      </c>
      <c r="I8">
        <v>35</v>
      </c>
      <c r="J8">
        <v>35</v>
      </c>
      <c r="K8">
        <v>790528</v>
      </c>
      <c r="L8">
        <v>0</v>
      </c>
      <c r="M8">
        <v>0.40202300000000002</v>
      </c>
      <c r="N8">
        <v>3.4001999999999998E-2</v>
      </c>
      <c r="O8">
        <f>K8/F8</f>
        <v>79.052800000000005</v>
      </c>
    </row>
    <row r="9" spans="1:15">
      <c r="A9">
        <v>40</v>
      </c>
      <c r="B9">
        <v>16</v>
      </c>
      <c r="C9">
        <v>100</v>
      </c>
      <c r="D9">
        <v>20</v>
      </c>
      <c r="E9">
        <v>1000</v>
      </c>
      <c r="F9">
        <v>20000</v>
      </c>
      <c r="G9">
        <v>34</v>
      </c>
      <c r="H9">
        <v>34</v>
      </c>
      <c r="I9">
        <v>55</v>
      </c>
      <c r="J9">
        <v>55</v>
      </c>
      <c r="K9">
        <v>1581056</v>
      </c>
      <c r="L9">
        <v>0</v>
      </c>
      <c r="M9">
        <v>0.80104600000000004</v>
      </c>
      <c r="N9">
        <v>6.8003999999999995E-2</v>
      </c>
      <c r="O9">
        <f>K9/F9</f>
        <v>79.052800000000005</v>
      </c>
    </row>
    <row r="10" spans="1:15">
      <c r="A10">
        <v>46</v>
      </c>
      <c r="B10">
        <v>16</v>
      </c>
      <c r="C10">
        <v>1000</v>
      </c>
      <c r="D10">
        <v>10</v>
      </c>
      <c r="E10">
        <v>1000</v>
      </c>
      <c r="F10">
        <v>10000</v>
      </c>
      <c r="G10">
        <v>24</v>
      </c>
      <c r="H10">
        <v>24</v>
      </c>
      <c r="I10">
        <v>35</v>
      </c>
      <c r="J10">
        <v>35</v>
      </c>
      <c r="K10">
        <v>790528</v>
      </c>
      <c r="L10">
        <v>0</v>
      </c>
      <c r="M10">
        <v>0.39902300000000002</v>
      </c>
      <c r="N10">
        <v>3.4001999999999998E-2</v>
      </c>
      <c r="O10">
        <f>K10/F10</f>
        <v>79.052800000000005</v>
      </c>
    </row>
    <row r="11" spans="1:15">
      <c r="A11">
        <v>64</v>
      </c>
      <c r="B11">
        <v>24</v>
      </c>
      <c r="C11">
        <v>100</v>
      </c>
      <c r="D11">
        <v>10</v>
      </c>
      <c r="E11">
        <v>1000</v>
      </c>
      <c r="F11">
        <v>10000</v>
      </c>
      <c r="G11">
        <v>24</v>
      </c>
      <c r="H11">
        <v>24</v>
      </c>
      <c r="I11">
        <v>35</v>
      </c>
      <c r="J11">
        <v>35</v>
      </c>
      <c r="K11">
        <v>790528</v>
      </c>
      <c r="L11">
        <v>0</v>
      </c>
      <c r="M11">
        <v>0.42802499999999999</v>
      </c>
      <c r="N11">
        <v>3.5001999999999998E-2</v>
      </c>
      <c r="O11">
        <f>K11/F11</f>
        <v>79.052800000000005</v>
      </c>
    </row>
    <row r="12" spans="1:15">
      <c r="A12">
        <v>73</v>
      </c>
      <c r="B12">
        <v>24</v>
      </c>
      <c r="C12">
        <v>1000</v>
      </c>
      <c r="D12">
        <v>10</v>
      </c>
      <c r="E12">
        <v>1000</v>
      </c>
      <c r="F12">
        <v>10000</v>
      </c>
      <c r="G12">
        <v>24</v>
      </c>
      <c r="H12">
        <v>24</v>
      </c>
      <c r="I12">
        <v>35</v>
      </c>
      <c r="J12">
        <v>35</v>
      </c>
      <c r="K12">
        <v>790528</v>
      </c>
      <c r="L12">
        <v>0</v>
      </c>
      <c r="M12">
        <v>0.42302400000000001</v>
      </c>
      <c r="N12">
        <v>3.5001999999999998E-2</v>
      </c>
      <c r="O12">
        <f>K12/F12</f>
        <v>79.052800000000005</v>
      </c>
    </row>
    <row r="13" spans="1:15">
      <c r="A13">
        <v>1</v>
      </c>
      <c r="B13">
        <v>8</v>
      </c>
      <c r="C13">
        <v>10</v>
      </c>
      <c r="D13">
        <v>10</v>
      </c>
      <c r="E13">
        <v>1000</v>
      </c>
      <c r="F13">
        <v>10000</v>
      </c>
      <c r="G13">
        <v>24</v>
      </c>
      <c r="H13">
        <v>24</v>
      </c>
      <c r="I13">
        <v>35</v>
      </c>
      <c r="J13">
        <v>35</v>
      </c>
      <c r="K13">
        <v>770048</v>
      </c>
      <c r="L13">
        <v>0</v>
      </c>
      <c r="M13">
        <v>0.37402099999999999</v>
      </c>
      <c r="N13">
        <v>3.3001999999999997E-2</v>
      </c>
      <c r="O13">
        <f>K13/F13</f>
        <v>77.004800000000003</v>
      </c>
    </row>
    <row r="14" spans="1:15">
      <c r="A14">
        <v>2</v>
      </c>
      <c r="B14">
        <v>8</v>
      </c>
      <c r="C14">
        <v>10</v>
      </c>
      <c r="D14">
        <v>10</v>
      </c>
      <c r="E14">
        <v>5000</v>
      </c>
      <c r="F14">
        <v>50000</v>
      </c>
      <c r="G14">
        <v>24</v>
      </c>
      <c r="H14">
        <v>24</v>
      </c>
      <c r="I14">
        <v>35</v>
      </c>
      <c r="J14">
        <v>35</v>
      </c>
      <c r="K14">
        <v>3162112</v>
      </c>
      <c r="L14">
        <v>0</v>
      </c>
      <c r="M14">
        <v>1.834104</v>
      </c>
      <c r="N14">
        <v>0.16500999999999999</v>
      </c>
      <c r="O14">
        <f>K14/F14</f>
        <v>63.242240000000002</v>
      </c>
    </row>
    <row r="15" spans="1:15">
      <c r="A15">
        <v>12</v>
      </c>
      <c r="B15">
        <v>8</v>
      </c>
      <c r="C15">
        <v>100</v>
      </c>
      <c r="D15">
        <v>10</v>
      </c>
      <c r="E15">
        <v>10000</v>
      </c>
      <c r="F15">
        <v>100000</v>
      </c>
      <c r="G15">
        <v>24</v>
      </c>
      <c r="H15">
        <v>24</v>
      </c>
      <c r="I15">
        <v>35</v>
      </c>
      <c r="J15">
        <v>35</v>
      </c>
      <c r="K15">
        <v>5533696</v>
      </c>
      <c r="L15">
        <v>0</v>
      </c>
      <c r="M15">
        <v>3.6902110000000001</v>
      </c>
      <c r="N15">
        <v>0.33001900000000001</v>
      </c>
      <c r="O15">
        <f>K15/F15</f>
        <v>55.336959999999998</v>
      </c>
    </row>
    <row r="16" spans="1:15">
      <c r="A16">
        <v>57</v>
      </c>
      <c r="B16">
        <v>24</v>
      </c>
      <c r="C16">
        <v>10</v>
      </c>
      <c r="D16">
        <v>10</v>
      </c>
      <c r="E16">
        <v>10000</v>
      </c>
      <c r="F16">
        <v>100000</v>
      </c>
      <c r="G16">
        <v>24</v>
      </c>
      <c r="H16">
        <v>24</v>
      </c>
      <c r="I16">
        <v>35</v>
      </c>
      <c r="J16">
        <v>35</v>
      </c>
      <c r="K16">
        <v>5533696</v>
      </c>
      <c r="L16">
        <v>0</v>
      </c>
      <c r="M16">
        <v>4.2792450000000004</v>
      </c>
      <c r="N16">
        <v>0.34501999999999999</v>
      </c>
      <c r="O16">
        <f>K16/F16</f>
        <v>55.336959999999998</v>
      </c>
    </row>
    <row r="17" spans="1:15">
      <c r="A17">
        <v>7</v>
      </c>
      <c r="B17">
        <v>8</v>
      </c>
      <c r="C17">
        <v>10</v>
      </c>
      <c r="D17">
        <v>30</v>
      </c>
      <c r="E17">
        <v>1000</v>
      </c>
      <c r="F17">
        <v>30000</v>
      </c>
      <c r="G17">
        <v>44</v>
      </c>
      <c r="H17">
        <v>44</v>
      </c>
      <c r="I17">
        <v>75</v>
      </c>
      <c r="J17">
        <v>75</v>
      </c>
      <c r="K17">
        <v>1581056</v>
      </c>
      <c r="L17">
        <v>0</v>
      </c>
      <c r="M17">
        <v>1.100063</v>
      </c>
      <c r="N17">
        <v>0.100006</v>
      </c>
      <c r="O17">
        <f>K17/F17</f>
        <v>52.701866666666668</v>
      </c>
    </row>
    <row r="18" spans="1:15">
      <c r="A18">
        <v>16</v>
      </c>
      <c r="B18">
        <v>8</v>
      </c>
      <c r="C18">
        <v>100</v>
      </c>
      <c r="D18">
        <v>30</v>
      </c>
      <c r="E18">
        <v>1000</v>
      </c>
      <c r="F18">
        <v>30000</v>
      </c>
      <c r="G18">
        <v>44</v>
      </c>
      <c r="H18">
        <v>44</v>
      </c>
      <c r="I18">
        <v>75</v>
      </c>
      <c r="J18">
        <v>75</v>
      </c>
      <c r="K18">
        <v>1581056</v>
      </c>
      <c r="L18">
        <v>0</v>
      </c>
      <c r="M18">
        <v>1.1010629999999999</v>
      </c>
      <c r="N18">
        <v>0.100005</v>
      </c>
      <c r="O18">
        <f>K18/F18</f>
        <v>52.701866666666668</v>
      </c>
    </row>
    <row r="19" spans="1:15">
      <c r="A19">
        <v>26</v>
      </c>
      <c r="B19">
        <v>8</v>
      </c>
      <c r="C19">
        <v>1000</v>
      </c>
      <c r="D19">
        <v>30</v>
      </c>
      <c r="E19">
        <v>5000</v>
      </c>
      <c r="F19">
        <v>150000</v>
      </c>
      <c r="G19">
        <v>44</v>
      </c>
      <c r="H19">
        <v>44</v>
      </c>
      <c r="I19">
        <v>75</v>
      </c>
      <c r="J19">
        <v>75</v>
      </c>
      <c r="K19">
        <v>7905280</v>
      </c>
      <c r="L19">
        <v>0</v>
      </c>
      <c r="M19">
        <v>5.5473179999999997</v>
      </c>
      <c r="N19">
        <v>0.49402800000000002</v>
      </c>
      <c r="O19">
        <f>K19/F19</f>
        <v>52.701866666666668</v>
      </c>
    </row>
    <row r="20" spans="1:15">
      <c r="A20">
        <v>34</v>
      </c>
      <c r="B20">
        <v>16</v>
      </c>
      <c r="C20">
        <v>10</v>
      </c>
      <c r="D20">
        <v>30</v>
      </c>
      <c r="E20">
        <v>1000</v>
      </c>
      <c r="F20">
        <v>30000</v>
      </c>
      <c r="G20">
        <v>44</v>
      </c>
      <c r="H20">
        <v>44</v>
      </c>
      <c r="I20">
        <v>75</v>
      </c>
      <c r="J20">
        <v>75</v>
      </c>
      <c r="K20">
        <v>1581056</v>
      </c>
      <c r="L20">
        <v>0</v>
      </c>
      <c r="M20">
        <v>1.2040690000000001</v>
      </c>
      <c r="N20">
        <v>0.103006</v>
      </c>
      <c r="O20">
        <f>K20/F20</f>
        <v>52.701866666666668</v>
      </c>
    </row>
    <row r="21" spans="1:15">
      <c r="A21">
        <v>43</v>
      </c>
      <c r="B21">
        <v>16</v>
      </c>
      <c r="C21">
        <v>100</v>
      </c>
      <c r="D21">
        <v>30</v>
      </c>
      <c r="E21">
        <v>1000</v>
      </c>
      <c r="F21">
        <v>30000</v>
      </c>
      <c r="G21">
        <v>44</v>
      </c>
      <c r="H21">
        <v>44</v>
      </c>
      <c r="I21">
        <v>75</v>
      </c>
      <c r="J21">
        <v>75</v>
      </c>
      <c r="K21">
        <v>1581056</v>
      </c>
      <c r="L21">
        <v>0</v>
      </c>
      <c r="M21">
        <v>1.1940679999999999</v>
      </c>
      <c r="N21">
        <v>0.100006</v>
      </c>
      <c r="O21">
        <f>K21/F21</f>
        <v>52.701866666666668</v>
      </c>
    </row>
    <row r="22" spans="1:15">
      <c r="A22">
        <v>52</v>
      </c>
      <c r="B22">
        <v>16</v>
      </c>
      <c r="C22">
        <v>1000</v>
      </c>
      <c r="D22">
        <v>30</v>
      </c>
      <c r="E22">
        <v>1000</v>
      </c>
      <c r="F22">
        <v>30000</v>
      </c>
      <c r="G22">
        <v>44</v>
      </c>
      <c r="H22">
        <v>44</v>
      </c>
      <c r="I22">
        <v>75</v>
      </c>
      <c r="J22">
        <v>75</v>
      </c>
      <c r="K22">
        <v>1581056</v>
      </c>
      <c r="L22">
        <v>0</v>
      </c>
      <c r="M22">
        <v>1.2070689999999999</v>
      </c>
      <c r="N22">
        <v>0.102006</v>
      </c>
      <c r="O22">
        <f>K22/F22</f>
        <v>52.701866666666668</v>
      </c>
    </row>
    <row r="23" spans="1:15">
      <c r="A23">
        <v>61</v>
      </c>
      <c r="B23">
        <v>24</v>
      </c>
      <c r="C23">
        <v>10</v>
      </c>
      <c r="D23">
        <v>30</v>
      </c>
      <c r="E23">
        <v>1000</v>
      </c>
      <c r="F23">
        <v>30000</v>
      </c>
      <c r="G23">
        <v>44</v>
      </c>
      <c r="H23">
        <v>44</v>
      </c>
      <c r="I23">
        <v>75</v>
      </c>
      <c r="J23">
        <v>75</v>
      </c>
      <c r="K23">
        <v>1581056</v>
      </c>
      <c r="L23">
        <v>0</v>
      </c>
      <c r="M23">
        <v>1.2750729999999999</v>
      </c>
      <c r="N23">
        <v>0.105006</v>
      </c>
      <c r="O23">
        <f>K23/F23</f>
        <v>52.701866666666668</v>
      </c>
    </row>
    <row r="24" spans="1:15">
      <c r="A24">
        <v>71</v>
      </c>
      <c r="B24">
        <v>24</v>
      </c>
      <c r="C24">
        <v>100</v>
      </c>
      <c r="D24">
        <v>30</v>
      </c>
      <c r="E24">
        <v>5000</v>
      </c>
      <c r="F24">
        <v>150000</v>
      </c>
      <c r="G24">
        <v>44</v>
      </c>
      <c r="H24">
        <v>44</v>
      </c>
      <c r="I24">
        <v>75</v>
      </c>
      <c r="J24">
        <v>75</v>
      </c>
      <c r="K24">
        <v>7905280</v>
      </c>
      <c r="L24">
        <v>0</v>
      </c>
      <c r="M24">
        <v>6.3393620000000004</v>
      </c>
      <c r="N24">
        <v>0.52002999999999999</v>
      </c>
      <c r="O24">
        <f>K24/F24</f>
        <v>52.701866666666668</v>
      </c>
    </row>
    <row r="25" spans="1:15">
      <c r="A25">
        <v>79</v>
      </c>
      <c r="B25">
        <v>24</v>
      </c>
      <c r="C25">
        <v>1000</v>
      </c>
      <c r="D25">
        <v>30</v>
      </c>
      <c r="E25">
        <v>1000</v>
      </c>
      <c r="F25">
        <v>30000</v>
      </c>
      <c r="G25">
        <v>44</v>
      </c>
      <c r="H25">
        <v>44</v>
      </c>
      <c r="I25">
        <v>75</v>
      </c>
      <c r="J25">
        <v>75</v>
      </c>
      <c r="K25">
        <v>1581056</v>
      </c>
      <c r="L25">
        <v>0</v>
      </c>
      <c r="M25">
        <v>1.2680720000000001</v>
      </c>
      <c r="N25">
        <v>0.104006</v>
      </c>
      <c r="O25">
        <f>K25/F25</f>
        <v>52.701866666666668</v>
      </c>
    </row>
    <row r="26" spans="1:15">
      <c r="A26">
        <v>72</v>
      </c>
      <c r="B26">
        <v>24</v>
      </c>
      <c r="C26">
        <v>100</v>
      </c>
      <c r="D26">
        <v>30</v>
      </c>
      <c r="E26">
        <v>10000</v>
      </c>
      <c r="F26">
        <v>300000</v>
      </c>
      <c r="G26">
        <v>44</v>
      </c>
      <c r="H26">
        <v>44</v>
      </c>
      <c r="I26">
        <v>75</v>
      </c>
      <c r="J26">
        <v>75</v>
      </c>
      <c r="K26">
        <v>15540224</v>
      </c>
      <c r="L26">
        <v>0</v>
      </c>
      <c r="M26">
        <v>12.675725</v>
      </c>
      <c r="N26">
        <v>1.04006</v>
      </c>
      <c r="O26">
        <f>K26/F26</f>
        <v>51.800746666666669</v>
      </c>
    </row>
    <row r="27" spans="1:15">
      <c r="A27">
        <v>69</v>
      </c>
      <c r="B27">
        <v>24</v>
      </c>
      <c r="C27">
        <v>100</v>
      </c>
      <c r="D27">
        <v>20</v>
      </c>
      <c r="E27">
        <v>10000</v>
      </c>
      <c r="F27">
        <v>200000</v>
      </c>
      <c r="G27">
        <v>34</v>
      </c>
      <c r="H27">
        <v>34</v>
      </c>
      <c r="I27">
        <v>55</v>
      </c>
      <c r="J27">
        <v>55</v>
      </c>
      <c r="K27">
        <v>10276864</v>
      </c>
      <c r="L27">
        <v>0</v>
      </c>
      <c r="M27">
        <v>8.4464830000000006</v>
      </c>
      <c r="N27">
        <v>0.69003999999999999</v>
      </c>
      <c r="O27">
        <f>K27/F27</f>
        <v>51.384320000000002</v>
      </c>
    </row>
    <row r="28" spans="1:15">
      <c r="A28">
        <v>36</v>
      </c>
      <c r="B28">
        <v>16</v>
      </c>
      <c r="C28">
        <v>10</v>
      </c>
      <c r="D28">
        <v>30</v>
      </c>
      <c r="E28">
        <v>10000</v>
      </c>
      <c r="F28">
        <v>300000</v>
      </c>
      <c r="G28">
        <v>44</v>
      </c>
      <c r="H28">
        <v>44</v>
      </c>
      <c r="I28">
        <v>75</v>
      </c>
      <c r="J28">
        <v>75</v>
      </c>
      <c r="K28">
        <v>15020032</v>
      </c>
      <c r="L28">
        <v>0</v>
      </c>
      <c r="M28">
        <v>12.019688</v>
      </c>
      <c r="N28">
        <v>1.013058</v>
      </c>
      <c r="O28">
        <f>K28/F28</f>
        <v>50.06677333333333</v>
      </c>
    </row>
    <row r="29" spans="1:15">
      <c r="A29">
        <v>81</v>
      </c>
      <c r="B29">
        <v>24</v>
      </c>
      <c r="C29">
        <v>1000</v>
      </c>
      <c r="D29">
        <v>30</v>
      </c>
      <c r="E29">
        <v>10000</v>
      </c>
      <c r="F29">
        <v>300000</v>
      </c>
      <c r="G29">
        <v>44</v>
      </c>
      <c r="H29">
        <v>44</v>
      </c>
      <c r="I29">
        <v>75</v>
      </c>
      <c r="J29">
        <v>75</v>
      </c>
      <c r="K29">
        <v>15020032</v>
      </c>
      <c r="L29">
        <v>0</v>
      </c>
      <c r="M29">
        <v>13.217756</v>
      </c>
      <c r="N29">
        <v>1.0490600000000001</v>
      </c>
      <c r="O29">
        <f>K29/F29</f>
        <v>50.06677333333333</v>
      </c>
    </row>
    <row r="30" spans="1:15">
      <c r="A30">
        <v>3</v>
      </c>
      <c r="B30">
        <v>8</v>
      </c>
      <c r="C30">
        <v>10</v>
      </c>
      <c r="D30">
        <v>10</v>
      </c>
      <c r="E30">
        <v>10000</v>
      </c>
      <c r="F30">
        <v>100000</v>
      </c>
      <c r="G30">
        <v>24</v>
      </c>
      <c r="H30">
        <v>24</v>
      </c>
      <c r="I30">
        <v>35</v>
      </c>
      <c r="J30">
        <v>35</v>
      </c>
      <c r="K30">
        <v>4743168</v>
      </c>
      <c r="L30">
        <v>0</v>
      </c>
      <c r="M30">
        <v>3.66221</v>
      </c>
      <c r="N30">
        <v>0.32901900000000001</v>
      </c>
      <c r="O30">
        <f>K30/F30</f>
        <v>47.43168</v>
      </c>
    </row>
    <row r="31" spans="1:15">
      <c r="A31">
        <v>6</v>
      </c>
      <c r="B31">
        <v>8</v>
      </c>
      <c r="C31">
        <v>10</v>
      </c>
      <c r="D31">
        <v>20</v>
      </c>
      <c r="E31">
        <v>10000</v>
      </c>
      <c r="F31">
        <v>200000</v>
      </c>
      <c r="G31">
        <v>34</v>
      </c>
      <c r="H31">
        <v>34</v>
      </c>
      <c r="I31">
        <v>55</v>
      </c>
      <c r="J31">
        <v>55</v>
      </c>
      <c r="K31">
        <v>9486336</v>
      </c>
      <c r="L31">
        <v>0</v>
      </c>
      <c r="M31">
        <v>7.3464200000000002</v>
      </c>
      <c r="N31">
        <v>0.65703800000000001</v>
      </c>
      <c r="O31">
        <f>K31/F31</f>
        <v>47.43168</v>
      </c>
    </row>
    <row r="32" spans="1:15">
      <c r="A32">
        <v>8</v>
      </c>
      <c r="B32">
        <v>8</v>
      </c>
      <c r="C32">
        <v>10</v>
      </c>
      <c r="D32">
        <v>30</v>
      </c>
      <c r="E32">
        <v>5000</v>
      </c>
      <c r="F32">
        <v>150000</v>
      </c>
      <c r="G32">
        <v>44</v>
      </c>
      <c r="H32">
        <v>44</v>
      </c>
      <c r="I32">
        <v>75</v>
      </c>
      <c r="J32">
        <v>75</v>
      </c>
      <c r="K32">
        <v>7114752</v>
      </c>
      <c r="L32">
        <v>0</v>
      </c>
      <c r="M32">
        <v>5.5443170000000004</v>
      </c>
      <c r="N32">
        <v>0.49402800000000002</v>
      </c>
      <c r="O32">
        <f>K32/F32</f>
        <v>47.43168</v>
      </c>
    </row>
    <row r="33" spans="1:15">
      <c r="A33">
        <v>11</v>
      </c>
      <c r="B33">
        <v>8</v>
      </c>
      <c r="C33">
        <v>100</v>
      </c>
      <c r="D33">
        <v>10</v>
      </c>
      <c r="E33">
        <v>5000</v>
      </c>
      <c r="F33">
        <v>50000</v>
      </c>
      <c r="G33">
        <v>24</v>
      </c>
      <c r="H33">
        <v>24</v>
      </c>
      <c r="I33">
        <v>35</v>
      </c>
      <c r="J33">
        <v>35</v>
      </c>
      <c r="K33">
        <v>2371584</v>
      </c>
      <c r="L33">
        <v>0</v>
      </c>
      <c r="M33">
        <v>1.8481050000000001</v>
      </c>
      <c r="N33">
        <v>0.16400999999999999</v>
      </c>
      <c r="O33">
        <f>K33/F33</f>
        <v>47.43168</v>
      </c>
    </row>
    <row r="34" spans="1:15">
      <c r="A34">
        <v>14</v>
      </c>
      <c r="B34">
        <v>8</v>
      </c>
      <c r="C34">
        <v>100</v>
      </c>
      <c r="D34">
        <v>20</v>
      </c>
      <c r="E34">
        <v>5000</v>
      </c>
      <c r="F34">
        <v>100000</v>
      </c>
      <c r="G34">
        <v>34</v>
      </c>
      <c r="H34">
        <v>34</v>
      </c>
      <c r="I34">
        <v>55</v>
      </c>
      <c r="J34">
        <v>55</v>
      </c>
      <c r="K34">
        <v>4743168</v>
      </c>
      <c r="L34">
        <v>0</v>
      </c>
      <c r="M34">
        <v>3.6842100000000002</v>
      </c>
      <c r="N34">
        <v>0.33201900000000001</v>
      </c>
      <c r="O34">
        <f>K34/F34</f>
        <v>47.43168</v>
      </c>
    </row>
    <row r="35" spans="1:15">
      <c r="A35">
        <v>15</v>
      </c>
      <c r="B35">
        <v>8</v>
      </c>
      <c r="C35">
        <v>100</v>
      </c>
      <c r="D35">
        <v>20</v>
      </c>
      <c r="E35">
        <v>10000</v>
      </c>
      <c r="F35">
        <v>200000</v>
      </c>
      <c r="G35">
        <v>34</v>
      </c>
      <c r="H35">
        <v>34</v>
      </c>
      <c r="I35">
        <v>55</v>
      </c>
      <c r="J35">
        <v>55</v>
      </c>
      <c r="K35">
        <v>9486336</v>
      </c>
      <c r="L35">
        <v>0</v>
      </c>
      <c r="M35">
        <v>7.3694220000000001</v>
      </c>
      <c r="N35">
        <v>0.66003699999999998</v>
      </c>
      <c r="O35">
        <f>K35/F35</f>
        <v>47.43168</v>
      </c>
    </row>
    <row r="36" spans="1:15">
      <c r="A36">
        <v>17</v>
      </c>
      <c r="B36">
        <v>8</v>
      </c>
      <c r="C36">
        <v>100</v>
      </c>
      <c r="D36">
        <v>30</v>
      </c>
      <c r="E36">
        <v>5000</v>
      </c>
      <c r="F36">
        <v>150000</v>
      </c>
      <c r="G36">
        <v>44</v>
      </c>
      <c r="H36">
        <v>44</v>
      </c>
      <c r="I36">
        <v>75</v>
      </c>
      <c r="J36">
        <v>75</v>
      </c>
      <c r="K36">
        <v>7114752</v>
      </c>
      <c r="L36">
        <v>0</v>
      </c>
      <c r="M36">
        <v>5.5033149999999997</v>
      </c>
      <c r="N36">
        <v>0.49402800000000002</v>
      </c>
      <c r="O36">
        <f>K36/F36</f>
        <v>47.43168</v>
      </c>
    </row>
    <row r="37" spans="1:15">
      <c r="A37">
        <v>18</v>
      </c>
      <c r="B37">
        <v>8</v>
      </c>
      <c r="C37">
        <v>100</v>
      </c>
      <c r="D37">
        <v>30</v>
      </c>
      <c r="E37">
        <v>10000</v>
      </c>
      <c r="F37">
        <v>300000</v>
      </c>
      <c r="G37">
        <v>44</v>
      </c>
      <c r="H37">
        <v>44</v>
      </c>
      <c r="I37">
        <v>75</v>
      </c>
      <c r="J37">
        <v>75</v>
      </c>
      <c r="K37">
        <v>14229504</v>
      </c>
      <c r="L37">
        <v>0</v>
      </c>
      <c r="M37">
        <v>11.121636000000001</v>
      </c>
      <c r="N37">
        <v>0.99905699999999997</v>
      </c>
      <c r="O37">
        <f>K37/F37</f>
        <v>47.43168</v>
      </c>
    </row>
    <row r="38" spans="1:15">
      <c r="A38">
        <v>20</v>
      </c>
      <c r="B38">
        <v>8</v>
      </c>
      <c r="C38">
        <v>1000</v>
      </c>
      <c r="D38">
        <v>10</v>
      </c>
      <c r="E38">
        <v>5000</v>
      </c>
      <c r="F38">
        <v>50000</v>
      </c>
      <c r="G38">
        <v>24</v>
      </c>
      <c r="H38">
        <v>24</v>
      </c>
      <c r="I38">
        <v>35</v>
      </c>
      <c r="J38">
        <v>35</v>
      </c>
      <c r="K38">
        <v>2371584</v>
      </c>
      <c r="L38">
        <v>0</v>
      </c>
      <c r="M38">
        <v>1.8331040000000001</v>
      </c>
      <c r="N38">
        <v>0.16500999999999999</v>
      </c>
      <c r="O38">
        <f>K38/F38</f>
        <v>47.43168</v>
      </c>
    </row>
    <row r="39" spans="1:15">
      <c r="A39">
        <v>21</v>
      </c>
      <c r="B39">
        <v>8</v>
      </c>
      <c r="C39">
        <v>1000</v>
      </c>
      <c r="D39">
        <v>10</v>
      </c>
      <c r="E39">
        <v>10000</v>
      </c>
      <c r="F39">
        <v>100000</v>
      </c>
      <c r="G39">
        <v>24</v>
      </c>
      <c r="H39">
        <v>24</v>
      </c>
      <c r="I39">
        <v>35</v>
      </c>
      <c r="J39">
        <v>35</v>
      </c>
      <c r="K39">
        <v>4743168</v>
      </c>
      <c r="L39">
        <v>0</v>
      </c>
      <c r="M39">
        <v>3.6532089999999999</v>
      </c>
      <c r="N39">
        <v>0.32801900000000001</v>
      </c>
      <c r="O39">
        <f>K39/F39</f>
        <v>47.43168</v>
      </c>
    </row>
    <row r="40" spans="1:15">
      <c r="A40">
        <v>27</v>
      </c>
      <c r="B40">
        <v>8</v>
      </c>
      <c r="C40">
        <v>1000</v>
      </c>
      <c r="D40">
        <v>30</v>
      </c>
      <c r="E40">
        <v>10000</v>
      </c>
      <c r="F40">
        <v>300000</v>
      </c>
      <c r="G40">
        <v>44</v>
      </c>
      <c r="H40">
        <v>44</v>
      </c>
      <c r="I40">
        <v>75</v>
      </c>
      <c r="J40">
        <v>75</v>
      </c>
      <c r="K40">
        <v>14229504</v>
      </c>
      <c r="L40">
        <v>0</v>
      </c>
      <c r="M40">
        <v>11.102634999999999</v>
      </c>
      <c r="N40">
        <v>0.98805699999999996</v>
      </c>
      <c r="O40">
        <f>K40/F40</f>
        <v>47.43168</v>
      </c>
    </row>
    <row r="41" spans="1:15">
      <c r="A41">
        <v>29</v>
      </c>
      <c r="B41">
        <v>16</v>
      </c>
      <c r="C41">
        <v>10</v>
      </c>
      <c r="D41">
        <v>10</v>
      </c>
      <c r="E41">
        <v>5000</v>
      </c>
      <c r="F41">
        <v>50000</v>
      </c>
      <c r="G41">
        <v>24</v>
      </c>
      <c r="H41">
        <v>24</v>
      </c>
      <c r="I41">
        <v>35</v>
      </c>
      <c r="J41">
        <v>35</v>
      </c>
      <c r="K41">
        <v>2371584</v>
      </c>
      <c r="L41">
        <v>0</v>
      </c>
      <c r="M41">
        <v>2.0001139999999999</v>
      </c>
      <c r="N41">
        <v>0.17000999999999999</v>
      </c>
      <c r="O41">
        <f>K41/F41</f>
        <v>47.43168</v>
      </c>
    </row>
    <row r="42" spans="1:15">
      <c r="A42">
        <v>30</v>
      </c>
      <c r="B42">
        <v>16</v>
      </c>
      <c r="C42">
        <v>10</v>
      </c>
      <c r="D42">
        <v>10</v>
      </c>
      <c r="E42">
        <v>10000</v>
      </c>
      <c r="F42">
        <v>100000</v>
      </c>
      <c r="G42">
        <v>24</v>
      </c>
      <c r="H42">
        <v>24</v>
      </c>
      <c r="I42">
        <v>35</v>
      </c>
      <c r="J42">
        <v>35</v>
      </c>
      <c r="K42">
        <v>4743168</v>
      </c>
      <c r="L42">
        <v>0</v>
      </c>
      <c r="M42">
        <v>4.0212300000000001</v>
      </c>
      <c r="N42">
        <v>0.33801999999999999</v>
      </c>
      <c r="O42">
        <f>K42/F42</f>
        <v>47.43168</v>
      </c>
    </row>
    <row r="43" spans="1:15">
      <c r="A43">
        <v>32</v>
      </c>
      <c r="B43">
        <v>16</v>
      </c>
      <c r="C43">
        <v>10</v>
      </c>
      <c r="D43">
        <v>20</v>
      </c>
      <c r="E43">
        <v>5000</v>
      </c>
      <c r="F43">
        <v>100000</v>
      </c>
      <c r="G43">
        <v>34</v>
      </c>
      <c r="H43">
        <v>34</v>
      </c>
      <c r="I43">
        <v>55</v>
      </c>
      <c r="J43">
        <v>55</v>
      </c>
      <c r="K43">
        <v>4743168</v>
      </c>
      <c r="L43">
        <v>0</v>
      </c>
      <c r="M43">
        <v>4.02623</v>
      </c>
      <c r="N43">
        <v>0.33901900000000001</v>
      </c>
      <c r="O43">
        <f>K43/F43</f>
        <v>47.43168</v>
      </c>
    </row>
    <row r="44" spans="1:15">
      <c r="A44">
        <v>33</v>
      </c>
      <c r="B44">
        <v>16</v>
      </c>
      <c r="C44">
        <v>10</v>
      </c>
      <c r="D44">
        <v>20</v>
      </c>
      <c r="E44">
        <v>10000</v>
      </c>
      <c r="F44">
        <v>200000</v>
      </c>
      <c r="G44">
        <v>34</v>
      </c>
      <c r="H44">
        <v>34</v>
      </c>
      <c r="I44">
        <v>55</v>
      </c>
      <c r="J44">
        <v>55</v>
      </c>
      <c r="K44">
        <v>9486336</v>
      </c>
      <c r="L44">
        <v>0</v>
      </c>
      <c r="M44">
        <v>8.034459</v>
      </c>
      <c r="N44">
        <v>0.68003899999999995</v>
      </c>
      <c r="O44">
        <f>K44/F44</f>
        <v>47.43168</v>
      </c>
    </row>
    <row r="45" spans="1:15">
      <c r="A45">
        <v>35</v>
      </c>
      <c r="B45">
        <v>16</v>
      </c>
      <c r="C45">
        <v>10</v>
      </c>
      <c r="D45">
        <v>30</v>
      </c>
      <c r="E45">
        <v>5000</v>
      </c>
      <c r="F45">
        <v>150000</v>
      </c>
      <c r="G45">
        <v>44</v>
      </c>
      <c r="H45">
        <v>44</v>
      </c>
      <c r="I45">
        <v>75</v>
      </c>
      <c r="J45">
        <v>75</v>
      </c>
      <c r="K45">
        <v>7114752</v>
      </c>
      <c r="L45">
        <v>0</v>
      </c>
      <c r="M45">
        <v>6.0063440000000003</v>
      </c>
      <c r="N45">
        <v>0.50802899999999995</v>
      </c>
      <c r="O45">
        <f>K45/F45</f>
        <v>47.43168</v>
      </c>
    </row>
    <row r="46" spans="1:15">
      <c r="A46">
        <v>38</v>
      </c>
      <c r="B46">
        <v>16</v>
      </c>
      <c r="C46">
        <v>100</v>
      </c>
      <c r="D46">
        <v>10</v>
      </c>
      <c r="E46">
        <v>5000</v>
      </c>
      <c r="F46">
        <v>50000</v>
      </c>
      <c r="G46">
        <v>24</v>
      </c>
      <c r="H46">
        <v>24</v>
      </c>
      <c r="I46">
        <v>35</v>
      </c>
      <c r="J46">
        <v>35</v>
      </c>
      <c r="K46">
        <v>2371584</v>
      </c>
      <c r="L46">
        <v>0</v>
      </c>
      <c r="M46">
        <v>1.9931140000000001</v>
      </c>
      <c r="N46">
        <v>0.16800999999999999</v>
      </c>
      <c r="O46">
        <f>K46/F46</f>
        <v>47.43168</v>
      </c>
    </row>
    <row r="47" spans="1:15">
      <c r="A47">
        <v>39</v>
      </c>
      <c r="B47">
        <v>16</v>
      </c>
      <c r="C47">
        <v>100</v>
      </c>
      <c r="D47">
        <v>10</v>
      </c>
      <c r="E47">
        <v>10000</v>
      </c>
      <c r="F47">
        <v>100000</v>
      </c>
      <c r="G47">
        <v>24</v>
      </c>
      <c r="H47">
        <v>24</v>
      </c>
      <c r="I47">
        <v>35</v>
      </c>
      <c r="J47">
        <v>35</v>
      </c>
      <c r="K47">
        <v>4743168</v>
      </c>
      <c r="L47">
        <v>0</v>
      </c>
      <c r="M47">
        <v>3.9972289999999999</v>
      </c>
      <c r="N47">
        <v>0.33701900000000001</v>
      </c>
      <c r="O47">
        <f>K47/F47</f>
        <v>47.43168</v>
      </c>
    </row>
    <row r="48" spans="1:15">
      <c r="A48">
        <v>42</v>
      </c>
      <c r="B48">
        <v>16</v>
      </c>
      <c r="C48">
        <v>100</v>
      </c>
      <c r="D48">
        <v>20</v>
      </c>
      <c r="E48">
        <v>10000</v>
      </c>
      <c r="F48">
        <v>200000</v>
      </c>
      <c r="G48">
        <v>34</v>
      </c>
      <c r="H48">
        <v>34</v>
      </c>
      <c r="I48">
        <v>55</v>
      </c>
      <c r="J48">
        <v>55</v>
      </c>
      <c r="K48">
        <v>9486336</v>
      </c>
      <c r="L48">
        <v>0</v>
      </c>
      <c r="M48">
        <v>7.9644550000000001</v>
      </c>
      <c r="N48">
        <v>0.67903899999999995</v>
      </c>
      <c r="O48">
        <f>K48/F48</f>
        <v>47.43168</v>
      </c>
    </row>
    <row r="49" spans="1:15">
      <c r="A49">
        <v>44</v>
      </c>
      <c r="B49">
        <v>16</v>
      </c>
      <c r="C49">
        <v>100</v>
      </c>
      <c r="D49">
        <v>30</v>
      </c>
      <c r="E49">
        <v>5000</v>
      </c>
      <c r="F49">
        <v>150000</v>
      </c>
      <c r="G49">
        <v>44</v>
      </c>
      <c r="H49">
        <v>44</v>
      </c>
      <c r="I49">
        <v>75</v>
      </c>
      <c r="J49">
        <v>75</v>
      </c>
      <c r="K49">
        <v>7114752</v>
      </c>
      <c r="L49">
        <v>0</v>
      </c>
      <c r="M49">
        <v>5.9513400000000001</v>
      </c>
      <c r="N49">
        <v>0.51002899999999995</v>
      </c>
      <c r="O49">
        <f>K49/F49</f>
        <v>47.43168</v>
      </c>
    </row>
    <row r="50" spans="1:15">
      <c r="A50">
        <v>45</v>
      </c>
      <c r="B50">
        <v>16</v>
      </c>
      <c r="C50">
        <v>100</v>
      </c>
      <c r="D50">
        <v>30</v>
      </c>
      <c r="E50">
        <v>10000</v>
      </c>
      <c r="F50">
        <v>300000</v>
      </c>
      <c r="G50">
        <v>44</v>
      </c>
      <c r="H50">
        <v>44</v>
      </c>
      <c r="I50">
        <v>75</v>
      </c>
      <c r="J50">
        <v>75</v>
      </c>
      <c r="K50">
        <v>14229504</v>
      </c>
      <c r="L50">
        <v>0</v>
      </c>
      <c r="M50">
        <v>12.2277</v>
      </c>
      <c r="N50">
        <v>1.0180579999999999</v>
      </c>
      <c r="O50">
        <f>K50/F50</f>
        <v>47.43168</v>
      </c>
    </row>
    <row r="51" spans="1:15">
      <c r="A51">
        <v>47</v>
      </c>
      <c r="B51">
        <v>16</v>
      </c>
      <c r="C51">
        <v>1000</v>
      </c>
      <c r="D51">
        <v>10</v>
      </c>
      <c r="E51">
        <v>5000</v>
      </c>
      <c r="F51">
        <v>50000</v>
      </c>
      <c r="G51">
        <v>24</v>
      </c>
      <c r="H51">
        <v>24</v>
      </c>
      <c r="I51">
        <v>35</v>
      </c>
      <c r="J51">
        <v>35</v>
      </c>
      <c r="K51">
        <v>2371584</v>
      </c>
      <c r="L51">
        <v>0</v>
      </c>
      <c r="M51">
        <v>2.0031150000000002</v>
      </c>
      <c r="N51">
        <v>0.17000999999999999</v>
      </c>
      <c r="O51">
        <f>K51/F51</f>
        <v>47.43168</v>
      </c>
    </row>
    <row r="52" spans="1:15">
      <c r="A52">
        <v>48</v>
      </c>
      <c r="B52">
        <v>16</v>
      </c>
      <c r="C52">
        <v>1000</v>
      </c>
      <c r="D52">
        <v>10</v>
      </c>
      <c r="E52">
        <v>10000</v>
      </c>
      <c r="F52">
        <v>100000</v>
      </c>
      <c r="G52">
        <v>24</v>
      </c>
      <c r="H52">
        <v>24</v>
      </c>
      <c r="I52">
        <v>35</v>
      </c>
      <c r="J52">
        <v>35</v>
      </c>
      <c r="K52">
        <v>4743168</v>
      </c>
      <c r="L52">
        <v>0</v>
      </c>
      <c r="M52">
        <v>4.0532320000000004</v>
      </c>
      <c r="N52">
        <v>0.33601900000000001</v>
      </c>
      <c r="O52">
        <f>K52/F52</f>
        <v>47.43168</v>
      </c>
    </row>
    <row r="53" spans="1:15">
      <c r="A53">
        <v>50</v>
      </c>
      <c r="B53">
        <v>16</v>
      </c>
      <c r="C53">
        <v>1000</v>
      </c>
      <c r="D53">
        <v>20</v>
      </c>
      <c r="E53">
        <v>5000</v>
      </c>
      <c r="F53">
        <v>100000</v>
      </c>
      <c r="G53">
        <v>34</v>
      </c>
      <c r="H53">
        <v>34</v>
      </c>
      <c r="I53">
        <v>55</v>
      </c>
      <c r="J53">
        <v>55</v>
      </c>
      <c r="K53">
        <v>4743168</v>
      </c>
      <c r="L53">
        <v>0</v>
      </c>
      <c r="M53">
        <v>4.0122289999999996</v>
      </c>
      <c r="N53">
        <v>0.33701900000000001</v>
      </c>
      <c r="O53">
        <f>K53/F53</f>
        <v>47.43168</v>
      </c>
    </row>
    <row r="54" spans="1:15">
      <c r="A54">
        <v>51</v>
      </c>
      <c r="B54">
        <v>16</v>
      </c>
      <c r="C54">
        <v>1000</v>
      </c>
      <c r="D54">
        <v>20</v>
      </c>
      <c r="E54">
        <v>10000</v>
      </c>
      <c r="F54">
        <v>200000</v>
      </c>
      <c r="G54">
        <v>34</v>
      </c>
      <c r="H54">
        <v>34</v>
      </c>
      <c r="I54">
        <v>55</v>
      </c>
      <c r="J54">
        <v>55</v>
      </c>
      <c r="K54">
        <v>9486336</v>
      </c>
      <c r="L54">
        <v>0</v>
      </c>
      <c r="M54">
        <v>8.0404599999999995</v>
      </c>
      <c r="N54">
        <v>0.67403900000000005</v>
      </c>
      <c r="O54">
        <f>K54/F54</f>
        <v>47.43168</v>
      </c>
    </row>
    <row r="55" spans="1:15">
      <c r="A55">
        <v>53</v>
      </c>
      <c r="B55">
        <v>16</v>
      </c>
      <c r="C55">
        <v>1000</v>
      </c>
      <c r="D55">
        <v>30</v>
      </c>
      <c r="E55">
        <v>5000</v>
      </c>
      <c r="F55">
        <v>150000</v>
      </c>
      <c r="G55">
        <v>44</v>
      </c>
      <c r="H55">
        <v>44</v>
      </c>
      <c r="I55">
        <v>75</v>
      </c>
      <c r="J55">
        <v>75</v>
      </c>
      <c r="K55">
        <v>7114752</v>
      </c>
      <c r="L55">
        <v>0</v>
      </c>
      <c r="M55">
        <v>6.0183439999999999</v>
      </c>
      <c r="N55">
        <v>0.50302899999999995</v>
      </c>
      <c r="O55">
        <f>K55/F55</f>
        <v>47.43168</v>
      </c>
    </row>
    <row r="56" spans="1:15">
      <c r="A56">
        <v>56</v>
      </c>
      <c r="B56">
        <v>24</v>
      </c>
      <c r="C56">
        <v>10</v>
      </c>
      <c r="D56">
        <v>10</v>
      </c>
      <c r="E56">
        <v>5000</v>
      </c>
      <c r="F56">
        <v>50000</v>
      </c>
      <c r="G56">
        <v>24</v>
      </c>
      <c r="H56">
        <v>24</v>
      </c>
      <c r="I56">
        <v>35</v>
      </c>
      <c r="J56">
        <v>35</v>
      </c>
      <c r="K56">
        <v>2371584</v>
      </c>
      <c r="L56">
        <v>0</v>
      </c>
      <c r="M56">
        <v>2.1771250000000002</v>
      </c>
      <c r="N56">
        <v>0.17601</v>
      </c>
      <c r="O56">
        <f>K56/F56</f>
        <v>47.43168</v>
      </c>
    </row>
    <row r="57" spans="1:15">
      <c r="A57">
        <v>60</v>
      </c>
      <c r="B57">
        <v>24</v>
      </c>
      <c r="C57">
        <v>10</v>
      </c>
      <c r="D57">
        <v>20</v>
      </c>
      <c r="E57">
        <v>10000</v>
      </c>
      <c r="F57">
        <v>200000</v>
      </c>
      <c r="G57">
        <v>34</v>
      </c>
      <c r="H57">
        <v>34</v>
      </c>
      <c r="I57">
        <v>55</v>
      </c>
      <c r="J57">
        <v>55</v>
      </c>
      <c r="K57">
        <v>9486336</v>
      </c>
      <c r="L57">
        <v>0</v>
      </c>
      <c r="M57">
        <v>8.5274870000000007</v>
      </c>
      <c r="N57">
        <v>0.69503999999999999</v>
      </c>
      <c r="O57">
        <f>K57/F57</f>
        <v>47.43168</v>
      </c>
    </row>
    <row r="58" spans="1:15">
      <c r="A58">
        <v>62</v>
      </c>
      <c r="B58">
        <v>24</v>
      </c>
      <c r="C58">
        <v>10</v>
      </c>
      <c r="D58">
        <v>30</v>
      </c>
      <c r="E58">
        <v>5000</v>
      </c>
      <c r="F58">
        <v>150000</v>
      </c>
      <c r="G58">
        <v>44</v>
      </c>
      <c r="H58">
        <v>44</v>
      </c>
      <c r="I58">
        <v>75</v>
      </c>
      <c r="J58">
        <v>75</v>
      </c>
      <c r="K58">
        <v>7114752</v>
      </c>
      <c r="L58">
        <v>0</v>
      </c>
      <c r="M58">
        <v>6.4543689999999998</v>
      </c>
      <c r="N58">
        <v>0.51702999999999999</v>
      </c>
      <c r="O58">
        <f>K58/F58</f>
        <v>47.43168</v>
      </c>
    </row>
    <row r="59" spans="1:15">
      <c r="A59">
        <v>63</v>
      </c>
      <c r="B59">
        <v>24</v>
      </c>
      <c r="C59">
        <v>10</v>
      </c>
      <c r="D59">
        <v>30</v>
      </c>
      <c r="E59">
        <v>10000</v>
      </c>
      <c r="F59">
        <v>300000</v>
      </c>
      <c r="G59">
        <v>44</v>
      </c>
      <c r="H59">
        <v>44</v>
      </c>
      <c r="I59">
        <v>75</v>
      </c>
      <c r="J59">
        <v>75</v>
      </c>
      <c r="K59">
        <v>14229504</v>
      </c>
      <c r="L59">
        <v>0</v>
      </c>
      <c r="M59">
        <v>12.898738</v>
      </c>
      <c r="N59">
        <v>1.0390600000000001</v>
      </c>
      <c r="O59">
        <f>K59/F59</f>
        <v>47.43168</v>
      </c>
    </row>
    <row r="60" spans="1:15">
      <c r="A60">
        <v>65</v>
      </c>
      <c r="B60">
        <v>24</v>
      </c>
      <c r="C60">
        <v>100</v>
      </c>
      <c r="D60">
        <v>10</v>
      </c>
      <c r="E60">
        <v>5000</v>
      </c>
      <c r="F60">
        <v>50000</v>
      </c>
      <c r="G60">
        <v>24</v>
      </c>
      <c r="H60">
        <v>24</v>
      </c>
      <c r="I60">
        <v>35</v>
      </c>
      <c r="J60">
        <v>35</v>
      </c>
      <c r="K60">
        <v>2371584</v>
      </c>
      <c r="L60">
        <v>0</v>
      </c>
      <c r="M60">
        <v>2.1221209999999999</v>
      </c>
      <c r="N60">
        <v>0.17301</v>
      </c>
      <c r="O60">
        <f>K60/F60</f>
        <v>47.43168</v>
      </c>
    </row>
    <row r="61" spans="1:15">
      <c r="A61">
        <v>66</v>
      </c>
      <c r="B61">
        <v>24</v>
      </c>
      <c r="C61">
        <v>100</v>
      </c>
      <c r="D61">
        <v>10</v>
      </c>
      <c r="E61">
        <v>10000</v>
      </c>
      <c r="F61">
        <v>100000</v>
      </c>
      <c r="G61">
        <v>24</v>
      </c>
      <c r="H61">
        <v>24</v>
      </c>
      <c r="I61">
        <v>35</v>
      </c>
      <c r="J61">
        <v>35</v>
      </c>
      <c r="K61">
        <v>4743168</v>
      </c>
      <c r="L61">
        <v>0</v>
      </c>
      <c r="M61">
        <v>4.257244</v>
      </c>
      <c r="N61">
        <v>0.34401999999999999</v>
      </c>
      <c r="O61">
        <f>K61/F61</f>
        <v>47.43168</v>
      </c>
    </row>
    <row r="62" spans="1:15">
      <c r="A62">
        <v>68</v>
      </c>
      <c r="B62">
        <v>24</v>
      </c>
      <c r="C62">
        <v>100</v>
      </c>
      <c r="D62">
        <v>20</v>
      </c>
      <c r="E62">
        <v>5000</v>
      </c>
      <c r="F62">
        <v>100000</v>
      </c>
      <c r="G62">
        <v>34</v>
      </c>
      <c r="H62">
        <v>34</v>
      </c>
      <c r="I62">
        <v>55</v>
      </c>
      <c r="J62">
        <v>55</v>
      </c>
      <c r="K62">
        <v>4743168</v>
      </c>
      <c r="L62">
        <v>0</v>
      </c>
      <c r="M62">
        <v>4.2352429999999996</v>
      </c>
      <c r="N62">
        <v>0.35102</v>
      </c>
      <c r="O62">
        <f>K62/F62</f>
        <v>47.43168</v>
      </c>
    </row>
    <row r="63" spans="1:15">
      <c r="A63">
        <v>74</v>
      </c>
      <c r="B63">
        <v>24</v>
      </c>
      <c r="C63">
        <v>1000</v>
      </c>
      <c r="D63">
        <v>10</v>
      </c>
      <c r="E63">
        <v>5000</v>
      </c>
      <c r="F63">
        <v>50000</v>
      </c>
      <c r="G63">
        <v>24</v>
      </c>
      <c r="H63">
        <v>24</v>
      </c>
      <c r="I63">
        <v>35</v>
      </c>
      <c r="J63">
        <v>35</v>
      </c>
      <c r="K63">
        <v>2371584</v>
      </c>
      <c r="L63">
        <v>0</v>
      </c>
      <c r="M63">
        <v>2.1251220000000002</v>
      </c>
      <c r="N63">
        <v>0.17301</v>
      </c>
      <c r="O63">
        <f>K63/F63</f>
        <v>47.43168</v>
      </c>
    </row>
    <row r="64" spans="1:15">
      <c r="A64">
        <v>75</v>
      </c>
      <c r="B64">
        <v>24</v>
      </c>
      <c r="C64">
        <v>1000</v>
      </c>
      <c r="D64">
        <v>10</v>
      </c>
      <c r="E64">
        <v>10000</v>
      </c>
      <c r="F64">
        <v>100000</v>
      </c>
      <c r="G64">
        <v>24</v>
      </c>
      <c r="H64">
        <v>24</v>
      </c>
      <c r="I64">
        <v>35</v>
      </c>
      <c r="J64">
        <v>35</v>
      </c>
      <c r="K64">
        <v>4743168</v>
      </c>
      <c r="L64">
        <v>0</v>
      </c>
      <c r="M64">
        <v>4.2262420000000001</v>
      </c>
      <c r="N64">
        <v>0.34802</v>
      </c>
      <c r="O64">
        <f>K64/F64</f>
        <v>47.43168</v>
      </c>
    </row>
    <row r="65" spans="1:15">
      <c r="A65">
        <v>78</v>
      </c>
      <c r="B65">
        <v>24</v>
      </c>
      <c r="C65">
        <v>1000</v>
      </c>
      <c r="D65">
        <v>20</v>
      </c>
      <c r="E65">
        <v>10000</v>
      </c>
      <c r="F65">
        <v>200000</v>
      </c>
      <c r="G65">
        <v>34</v>
      </c>
      <c r="H65">
        <v>34</v>
      </c>
      <c r="I65">
        <v>55</v>
      </c>
      <c r="J65">
        <v>55</v>
      </c>
      <c r="K65">
        <v>9486336</v>
      </c>
      <c r="L65">
        <v>0</v>
      </c>
      <c r="M65">
        <v>8.4084810000000001</v>
      </c>
      <c r="N65">
        <v>0.68803899999999996</v>
      </c>
      <c r="O65">
        <f>K65/F65</f>
        <v>47.43168</v>
      </c>
    </row>
    <row r="66" spans="1:15">
      <c r="A66">
        <v>80</v>
      </c>
      <c r="B66">
        <v>24</v>
      </c>
      <c r="C66">
        <v>1000</v>
      </c>
      <c r="D66">
        <v>30</v>
      </c>
      <c r="E66">
        <v>5000</v>
      </c>
      <c r="F66">
        <v>150000</v>
      </c>
      <c r="G66">
        <v>44</v>
      </c>
      <c r="H66">
        <v>44</v>
      </c>
      <c r="I66">
        <v>75</v>
      </c>
      <c r="J66">
        <v>75</v>
      </c>
      <c r="K66">
        <v>7114752</v>
      </c>
      <c r="L66">
        <v>0</v>
      </c>
      <c r="M66">
        <v>6.3643640000000001</v>
      </c>
      <c r="N66">
        <v>0.51902999999999999</v>
      </c>
      <c r="O66">
        <f>K66/F66</f>
        <v>47.43168</v>
      </c>
    </row>
    <row r="67" spans="1:15">
      <c r="A67">
        <v>54</v>
      </c>
      <c r="B67">
        <v>16</v>
      </c>
      <c r="C67">
        <v>1000</v>
      </c>
      <c r="D67">
        <v>30</v>
      </c>
      <c r="E67">
        <v>10000</v>
      </c>
      <c r="F67">
        <v>300000</v>
      </c>
      <c r="G67">
        <v>44</v>
      </c>
      <c r="H67">
        <v>44</v>
      </c>
      <c r="I67">
        <v>75</v>
      </c>
      <c r="J67">
        <v>75</v>
      </c>
      <c r="K67">
        <v>13709312</v>
      </c>
      <c r="L67">
        <v>0</v>
      </c>
      <c r="M67">
        <v>11.923681999999999</v>
      </c>
      <c r="N67">
        <v>1.0120579999999999</v>
      </c>
      <c r="O67">
        <f>K67/F67</f>
        <v>45.697706666666669</v>
      </c>
    </row>
    <row r="68" spans="1:15">
      <c r="A68">
        <v>24</v>
      </c>
      <c r="B68">
        <v>8</v>
      </c>
      <c r="C68">
        <v>1000</v>
      </c>
      <c r="D68">
        <v>20</v>
      </c>
      <c r="E68">
        <v>10000</v>
      </c>
      <c r="F68">
        <v>200000</v>
      </c>
      <c r="G68">
        <v>34</v>
      </c>
      <c r="H68">
        <v>34</v>
      </c>
      <c r="I68">
        <v>55</v>
      </c>
      <c r="J68">
        <v>55</v>
      </c>
      <c r="K68">
        <v>8966144</v>
      </c>
      <c r="L68">
        <v>0</v>
      </c>
      <c r="M68">
        <v>7.3664209999999999</v>
      </c>
      <c r="N68">
        <v>0.65703800000000001</v>
      </c>
      <c r="O68">
        <f>K68/F68</f>
        <v>44.830719999999999</v>
      </c>
    </row>
    <row r="69" spans="1:15">
      <c r="A69">
        <v>9</v>
      </c>
      <c r="B69">
        <v>8</v>
      </c>
      <c r="C69">
        <v>10</v>
      </c>
      <c r="D69">
        <v>30</v>
      </c>
      <c r="E69">
        <v>10000</v>
      </c>
      <c r="F69">
        <v>300000</v>
      </c>
      <c r="G69">
        <v>44</v>
      </c>
      <c r="H69">
        <v>44</v>
      </c>
      <c r="I69">
        <v>75</v>
      </c>
      <c r="J69">
        <v>75</v>
      </c>
      <c r="K69">
        <v>12398592</v>
      </c>
      <c r="L69">
        <v>-6553600</v>
      </c>
      <c r="M69">
        <v>11.033631</v>
      </c>
      <c r="N69">
        <v>0.98405699999999996</v>
      </c>
      <c r="O69">
        <f>K69/F69</f>
        <v>41.32864</v>
      </c>
    </row>
    <row r="70" spans="1:15">
      <c r="A70">
        <v>4</v>
      </c>
      <c r="B70">
        <v>8</v>
      </c>
      <c r="C70">
        <v>10</v>
      </c>
      <c r="D70">
        <v>20</v>
      </c>
      <c r="E70">
        <v>1000</v>
      </c>
      <c r="F70">
        <v>20000</v>
      </c>
      <c r="G70">
        <v>34</v>
      </c>
      <c r="H70">
        <v>34</v>
      </c>
      <c r="I70">
        <v>55</v>
      </c>
      <c r="J70">
        <v>55</v>
      </c>
      <c r="K70">
        <v>790528</v>
      </c>
      <c r="L70">
        <v>0</v>
      </c>
      <c r="M70">
        <v>0.73404199999999997</v>
      </c>
      <c r="N70">
        <v>6.9003999999999996E-2</v>
      </c>
      <c r="O70">
        <f>K70/F70</f>
        <v>39.526400000000002</v>
      </c>
    </row>
    <row r="71" spans="1:15">
      <c r="A71">
        <v>13</v>
      </c>
      <c r="B71">
        <v>8</v>
      </c>
      <c r="C71">
        <v>100</v>
      </c>
      <c r="D71">
        <v>20</v>
      </c>
      <c r="E71">
        <v>1000</v>
      </c>
      <c r="F71">
        <v>20000</v>
      </c>
      <c r="G71">
        <v>34</v>
      </c>
      <c r="H71">
        <v>34</v>
      </c>
      <c r="I71">
        <v>55</v>
      </c>
      <c r="J71">
        <v>55</v>
      </c>
      <c r="K71">
        <v>790528</v>
      </c>
      <c r="L71">
        <v>0</v>
      </c>
      <c r="M71">
        <v>0.73004199999999997</v>
      </c>
      <c r="N71">
        <v>6.6003999999999993E-2</v>
      </c>
      <c r="O71">
        <f>K71/F71</f>
        <v>39.526400000000002</v>
      </c>
    </row>
    <row r="72" spans="1:15">
      <c r="A72">
        <v>22</v>
      </c>
      <c r="B72">
        <v>8</v>
      </c>
      <c r="C72">
        <v>1000</v>
      </c>
      <c r="D72">
        <v>20</v>
      </c>
      <c r="E72">
        <v>1000</v>
      </c>
      <c r="F72">
        <v>20000</v>
      </c>
      <c r="G72">
        <v>34</v>
      </c>
      <c r="H72">
        <v>34</v>
      </c>
      <c r="I72">
        <v>55</v>
      </c>
      <c r="J72">
        <v>55</v>
      </c>
      <c r="K72">
        <v>790528</v>
      </c>
      <c r="L72">
        <v>0</v>
      </c>
      <c r="M72">
        <v>0.73404199999999997</v>
      </c>
      <c r="N72">
        <v>6.6003000000000006E-2</v>
      </c>
      <c r="O72">
        <f>K72/F72</f>
        <v>39.526400000000002</v>
      </c>
    </row>
    <row r="73" spans="1:15">
      <c r="A73">
        <v>31</v>
      </c>
      <c r="B73">
        <v>16</v>
      </c>
      <c r="C73">
        <v>10</v>
      </c>
      <c r="D73">
        <v>20</v>
      </c>
      <c r="E73">
        <v>1000</v>
      </c>
      <c r="F73">
        <v>20000</v>
      </c>
      <c r="G73">
        <v>34</v>
      </c>
      <c r="H73">
        <v>34</v>
      </c>
      <c r="I73">
        <v>55</v>
      </c>
      <c r="J73">
        <v>55</v>
      </c>
      <c r="K73">
        <v>790528</v>
      </c>
      <c r="L73">
        <v>0</v>
      </c>
      <c r="M73">
        <v>0.79704600000000003</v>
      </c>
      <c r="N73">
        <v>6.8002999999999994E-2</v>
      </c>
      <c r="O73">
        <f>K73/F73</f>
        <v>39.526400000000002</v>
      </c>
    </row>
    <row r="74" spans="1:15">
      <c r="A74">
        <v>49</v>
      </c>
      <c r="B74">
        <v>16</v>
      </c>
      <c r="C74">
        <v>1000</v>
      </c>
      <c r="D74">
        <v>20</v>
      </c>
      <c r="E74">
        <v>1000</v>
      </c>
      <c r="F74">
        <v>20000</v>
      </c>
      <c r="G74">
        <v>34</v>
      </c>
      <c r="H74">
        <v>34</v>
      </c>
      <c r="I74">
        <v>55</v>
      </c>
      <c r="J74">
        <v>55</v>
      </c>
      <c r="K74">
        <v>790528</v>
      </c>
      <c r="L74">
        <v>0</v>
      </c>
      <c r="M74">
        <v>0.79904600000000003</v>
      </c>
      <c r="N74">
        <v>6.8003999999999995E-2</v>
      </c>
      <c r="O74">
        <f>K74/F74</f>
        <v>39.526400000000002</v>
      </c>
    </row>
    <row r="75" spans="1:15">
      <c r="A75">
        <v>58</v>
      </c>
      <c r="B75">
        <v>24</v>
      </c>
      <c r="C75">
        <v>10</v>
      </c>
      <c r="D75">
        <v>20</v>
      </c>
      <c r="E75">
        <v>1000</v>
      </c>
      <c r="F75">
        <v>20000</v>
      </c>
      <c r="G75">
        <v>34</v>
      </c>
      <c r="H75">
        <v>34</v>
      </c>
      <c r="I75">
        <v>55</v>
      </c>
      <c r="J75">
        <v>55</v>
      </c>
      <c r="K75">
        <v>790528</v>
      </c>
      <c r="L75">
        <v>0</v>
      </c>
      <c r="M75">
        <v>0.85504899999999995</v>
      </c>
      <c r="N75">
        <v>7.0003999999999997E-2</v>
      </c>
      <c r="O75">
        <f>K75/F75</f>
        <v>39.526400000000002</v>
      </c>
    </row>
    <row r="76" spans="1:15">
      <c r="A76">
        <v>67</v>
      </c>
      <c r="B76">
        <v>24</v>
      </c>
      <c r="C76">
        <v>100</v>
      </c>
      <c r="D76">
        <v>20</v>
      </c>
      <c r="E76">
        <v>1000</v>
      </c>
      <c r="F76">
        <v>20000</v>
      </c>
      <c r="G76">
        <v>34</v>
      </c>
      <c r="H76">
        <v>34</v>
      </c>
      <c r="I76">
        <v>55</v>
      </c>
      <c r="J76">
        <v>55</v>
      </c>
      <c r="K76">
        <v>790528</v>
      </c>
      <c r="L76">
        <v>0</v>
      </c>
      <c r="M76">
        <v>0.84604800000000002</v>
      </c>
      <c r="N76">
        <v>6.9003999999999996E-2</v>
      </c>
      <c r="O76">
        <f>K76/F76</f>
        <v>39.526400000000002</v>
      </c>
    </row>
    <row r="77" spans="1:15">
      <c r="A77">
        <v>76</v>
      </c>
      <c r="B77">
        <v>24</v>
      </c>
      <c r="C77">
        <v>1000</v>
      </c>
      <c r="D77">
        <v>20</v>
      </c>
      <c r="E77">
        <v>1000</v>
      </c>
      <c r="F77">
        <v>20000</v>
      </c>
      <c r="G77">
        <v>34</v>
      </c>
      <c r="H77">
        <v>34</v>
      </c>
      <c r="I77">
        <v>55</v>
      </c>
      <c r="J77">
        <v>55</v>
      </c>
      <c r="K77">
        <v>790528</v>
      </c>
      <c r="L77">
        <v>0</v>
      </c>
      <c r="M77">
        <v>0.84604800000000002</v>
      </c>
      <c r="N77">
        <v>7.0003999999999997E-2</v>
      </c>
      <c r="O77">
        <f>K77/F77</f>
        <v>39.526400000000002</v>
      </c>
    </row>
    <row r="78" spans="1:15">
      <c r="A78">
        <v>25</v>
      </c>
      <c r="B78">
        <v>8</v>
      </c>
      <c r="C78">
        <v>1000</v>
      </c>
      <c r="D78">
        <v>30</v>
      </c>
      <c r="E78">
        <v>1000</v>
      </c>
      <c r="F78">
        <v>30000</v>
      </c>
      <c r="G78">
        <v>44</v>
      </c>
      <c r="H78">
        <v>44</v>
      </c>
      <c r="I78">
        <v>75</v>
      </c>
      <c r="J78">
        <v>75</v>
      </c>
      <c r="K78">
        <v>790528</v>
      </c>
      <c r="L78">
        <v>0</v>
      </c>
      <c r="M78">
        <v>1.0990629999999999</v>
      </c>
      <c r="N78">
        <v>9.9004999999999996E-2</v>
      </c>
      <c r="O78">
        <f>K78/F78</f>
        <v>26.350933333333334</v>
      </c>
    </row>
    <row r="79" spans="1:15">
      <c r="A79">
        <v>70</v>
      </c>
      <c r="B79">
        <v>24</v>
      </c>
      <c r="C79">
        <v>100</v>
      </c>
      <c r="D79">
        <v>30</v>
      </c>
      <c r="E79">
        <v>1000</v>
      </c>
      <c r="F79">
        <v>30000</v>
      </c>
      <c r="G79">
        <v>44</v>
      </c>
      <c r="H79">
        <v>44</v>
      </c>
      <c r="I79">
        <v>75</v>
      </c>
      <c r="J79">
        <v>75</v>
      </c>
      <c r="K79">
        <v>790528</v>
      </c>
      <c r="L79">
        <v>0</v>
      </c>
      <c r="M79">
        <v>1.2640720000000001</v>
      </c>
      <c r="N79">
        <v>0.104006</v>
      </c>
      <c r="O79">
        <f>K79/F79</f>
        <v>26.350933333333334</v>
      </c>
    </row>
    <row r="80" spans="1:15" hidden="1">
      <c r="A80">
        <v>10</v>
      </c>
      <c r="B80">
        <v>8</v>
      </c>
      <c r="C80">
        <v>100</v>
      </c>
      <c r="D80">
        <v>10</v>
      </c>
      <c r="E80">
        <v>1000</v>
      </c>
      <c r="F80">
        <v>10000</v>
      </c>
      <c r="G80">
        <v>24</v>
      </c>
      <c r="H80">
        <v>24</v>
      </c>
      <c r="I80">
        <v>35</v>
      </c>
      <c r="J80">
        <v>35</v>
      </c>
      <c r="K80">
        <v>0</v>
      </c>
      <c r="L80">
        <v>0</v>
      </c>
      <c r="M80">
        <v>0.37502099999999999</v>
      </c>
      <c r="N80">
        <v>3.4001999999999998E-2</v>
      </c>
      <c r="O80">
        <f>K80/F80</f>
        <v>0</v>
      </c>
    </row>
    <row r="81" spans="1:15" hidden="1">
      <c r="A81">
        <v>37</v>
      </c>
      <c r="B81">
        <v>16</v>
      </c>
      <c r="C81">
        <v>100</v>
      </c>
      <c r="D81">
        <v>10</v>
      </c>
      <c r="E81">
        <v>1000</v>
      </c>
      <c r="F81">
        <v>10000</v>
      </c>
      <c r="G81">
        <v>24</v>
      </c>
      <c r="H81">
        <v>24</v>
      </c>
      <c r="I81">
        <v>35</v>
      </c>
      <c r="J81">
        <v>35</v>
      </c>
      <c r="K81">
        <v>0</v>
      </c>
      <c r="L81">
        <v>0</v>
      </c>
      <c r="M81">
        <v>0.40002300000000002</v>
      </c>
      <c r="N81">
        <v>3.3001000000000003E-2</v>
      </c>
      <c r="O81">
        <f>K81/F81</f>
        <v>0</v>
      </c>
    </row>
    <row r="82" spans="1:15" hidden="1">
      <c r="A82">
        <v>55</v>
      </c>
      <c r="B82">
        <v>24</v>
      </c>
      <c r="C82">
        <v>10</v>
      </c>
      <c r="D82">
        <v>10</v>
      </c>
      <c r="E82">
        <v>1000</v>
      </c>
      <c r="F82">
        <v>10000</v>
      </c>
      <c r="G82">
        <v>24</v>
      </c>
      <c r="H82">
        <v>24</v>
      </c>
      <c r="I82">
        <v>35</v>
      </c>
      <c r="J82">
        <v>35</v>
      </c>
      <c r="K82">
        <v>0</v>
      </c>
      <c r="L82">
        <v>0</v>
      </c>
      <c r="M82">
        <v>0.42702499999999999</v>
      </c>
      <c r="N82">
        <v>3.5001999999999998E-2</v>
      </c>
      <c r="O82">
        <f>K82/F82</f>
        <v>0</v>
      </c>
    </row>
  </sheetData>
  <autoFilter ref="A1:O82">
    <filterColumn colId="14">
      <filters>
        <filter val="26.35093333"/>
        <filter val="39.5264"/>
        <filter val="41.32864"/>
        <filter val="44.83072"/>
        <filter val="45.69770667"/>
        <filter val="47.43168"/>
        <filter val="50.06677333"/>
        <filter val="51.38432"/>
        <filter val="51.80074667"/>
        <filter val="52.70186667"/>
        <filter val="55.33696"/>
        <filter val="63.24224"/>
        <filter val="77.0048"/>
        <filter val="79.0528"/>
      </filters>
    </filterColumn>
  </autoFilter>
  <sortState ref="A2:O82">
    <sortCondition descending="1" ref="O1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de Buen Remiro</dc:creator>
  <cp:lastModifiedBy>Víctor de Buen Remiro</cp:lastModifiedBy>
  <dcterms:created xsi:type="dcterms:W3CDTF">2014-12-09T13:58:31Z</dcterms:created>
  <dcterms:modified xsi:type="dcterms:W3CDTF">2014-12-09T14:35:47Z</dcterms:modified>
</cp:coreProperties>
</file>