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49" firstSheet="0" activeTab="1"/>
  </bookViews>
  <sheets>
    <sheet name="Summary" sheetId="1" state="visible" r:id="rId2"/>
    <sheet name="Tests" sheetId="2" state="visible" r:id="rId3"/>
    <sheet name="Document History" sheetId="3" state="visible" r:id="rId4"/>
    <sheet name="Data" sheetId="4" state="hidden" r:id="rId5"/>
  </sheets>
  <calcPr iterateCount="100" refMode="A1" iterate="false" iterateDelta="0.0001"/>
</workbook>
</file>

<file path=xl/sharedStrings.xml><?xml version="1.0" encoding="utf-8"?>
<sst xmlns="http://schemas.openxmlformats.org/spreadsheetml/2006/main" count="703" uniqueCount="341">
  <si>
    <t>Date</t>
  </si>
  <si>
    <t>Test Release Version</t>
  </si>
  <si>
    <t>1.0.1</t>
  </si>
  <si>
    <t>Test Document Version</t>
  </si>
  <si>
    <t>1.0.0</t>
  </si>
  <si>
    <t>Tested By</t>
  </si>
  <si>
    <t>-</t>
  </si>
  <si>
    <t>Approved By</t>
  </si>
  <si>
    <t>Signed By</t>
  </si>
  <si>
    <t>Document Tracability Matrix</t>
  </si>
  <si>
    <t>SRS</t>
  </si>
  <si>
    <t>CR</t>
  </si>
  <si>
    <t>#</t>
  </si>
  <si>
    <t>Component</t>
  </si>
  <si>
    <t>Referning Document</t>
  </si>
  <si>
    <t>CRN / FRN</t>
  </si>
  <si>
    <t>State of Enviroment</t>
  </si>
  <si>
    <t>Test Limitations</t>
  </si>
  <si>
    <t>Test Case</t>
  </si>
  <si>
    <t>Description</t>
  </si>
  <si>
    <t>Expected Outcome</t>
  </si>
  <si>
    <t>Test Result</t>
  </si>
  <si>
    <t>Severity</t>
  </si>
  <si>
    <t>Comments</t>
  </si>
  <si>
    <t>Action</t>
  </si>
  <si>
    <t>Setup Wizard</t>
  </si>
  <si>
    <t>New Seebo Bootup</t>
  </si>
  <si>
    <t>Must not click Next after the Thank you page.</t>
  </si>
  <si>
    <t>Setup Wizard Forward Flow</t>
  </si>
  <si>
    <t>Click on Next / Agree on each page</t>
  </si>
  <si>
    <t>Clicking on Next/Agree should take to the next page. Forward Flow: Welcome, Do you agree?, Tune Live TV, Connect Wifi, Thank You.</t>
  </si>
  <si>
    <t>PASS</t>
  </si>
  <si>
    <t>KJ</t>
  </si>
  <si>
    <t>Setup Wizard Backward Flow</t>
  </si>
  <si>
    <t>Click on Back</t>
  </si>
  <si>
    <t>Clicking on Back should take to the previous page upto the “Do you agree?” Page . See above for Page flow</t>
  </si>
  <si>
    <t>Disagree TOC</t>
  </si>
  <si>
    <t>Click “Disagree” on the Do you agree? Page</t>
  </si>
  <si>
    <t>Should take you to the “No” page.
Text should be wrapped properly within text area.
No spelling typo.
New international phone number (+61 3 8368 6800) should be available.</t>
  </si>
  <si>
    <t>New Seebo Bootup, DVBT connected to Anteanna</t>
  </si>
  <si>
    <t>Tune Live TV</t>
  </si>
  <si>
    <t>Default region must be “auto-tune-Australia”</t>
  </si>
  <si>
    <t>When user gets the region list “auto-tune-Australia” would be the default region to select.</t>
  </si>
  <si>
    <t>We tested for au_Melbourne.</t>
  </si>
  <si>
    <t>Select  “auto-tune-Australia” and Tune</t>
  </si>
  <si>
    <t>Message : Lost Connection to VDR followed by approximately 12 mins of tuning. After tuning is done PVR DB should be automatically reset and Connection to VDR should be Established.</t>
  </si>
  <si>
    <t>We tested for au_Melbourne and took around 3-4 mins.</t>
  </si>
  <si>
    <t>User Dialouge TEXT should be aligned with Region ( “auto-tune-Australia”) drop down text menu box.
The text “Now tuning... should appear with approximately a 10px space gap between the progress bar. Those texts are aligned (left) with the selection group box.</t>
  </si>
  <si>
    <r>
      <t xml:space="preserve">Seebo in proximity of Wifi. </t>
    </r>
    <r>
      <rPr>
        <sz val="11"/>
        <color rgb="FF000099"/>
        <rFont val="Cantarell"/>
        <family val="0"/>
        <charset val="1"/>
      </rPr>
      <t xml:space="preserve">RJ45 unpluged (Wire Internet – For testing in Australia)</t>
    </r>
  </si>
  <si>
    <t>Connect Wifi</t>
  </si>
  <si>
    <t>Connect to a known Wifi</t>
  </si>
  <si>
    <t>Must pick and display the all available network connections.
Should successfully Connect to Wifi.</t>
  </si>
  <si>
    <t>Try to connect to any available network connection(s)</t>
  </si>
  <si>
    <t>Properly handled "Incorrect Password error" which appeared before, for all types of errors.
Now it comes for real input (password) errors. For network connection errors we now display the correct error for 8 seconds.</t>
  </si>
  <si>
    <t>Should connect without issues.
Should get appropriate error message.
Message should display 8 secs.</t>
  </si>
  <si>
    <t>When you click “Next” PVR DB should reset.</t>
  </si>
  <si>
    <t>Wifi display text</t>
  </si>
  <si>
    <t>Should not contain '-' sign</t>
  </si>
  <si>
    <t>No '-' was available in the Wifi word.</t>
  </si>
  <si>
    <t>Settings-&gt; Networks</t>
  </si>
  <si>
    <t>No “Back” button</t>
  </si>
  <si>
    <t>There should not be any “Back” button and back functionality must be handle by back button in the remote/keyboard</t>
  </si>
  <si>
    <t>Settings-&gt; System info</t>
  </si>
  <si>
    <t>No XBMC word available</t>
  </si>
  <si>
    <t>Replaced the “Seebo's modified XBMC” by Seebo &lt;latest version number&gt;
Ex: Seebo 1.3.5</t>
  </si>
  <si>
    <t>to DUO &lt;the latest version&gt;
Ex:DUO 1.0.1</t>
  </si>
  <si>
    <t>Settings-&gt; Networks-&gt; T&amp;C/Privacy</t>
  </si>
  <si>
    <t>New international support number should be updated</t>
  </si>
  <si>
    <t>New international phone number (+61 3 8368 6800) should be available.</t>
  </si>
  <si>
    <t>Settings-&gt; Appearance-&gt; Skin-&gt; Skin</t>
  </si>
  <si>
    <t>Seebo logo should appear</t>
  </si>
  <si>
    <t>Seebo booted for the second time</t>
  </si>
  <si>
    <t>Setup Wizard should not run</t>
  </si>
  <si>
    <t>Global Menu List</t>
  </si>
  <si>
    <t>Select any global menu option</t>
  </si>
  <si>
    <t>Should display the correct menu option name on top.</t>
  </si>
  <si>
    <t>Example: Click OnDemand: Global Menu List should be on top and OnDemand should be highlighted and focused.</t>
  </si>
  <si>
    <t>Settings</t>
  </si>
  <si>
    <t>Select Settings from Menu</t>
  </si>
  <si>
    <t>Pictures and Profiles should be removed</t>
  </si>
  <si>
    <t>Select Each Sub Setting</t>
  </si>
  <si>
    <t>All instances of xbmc should be replaced with Seebo</t>
  </si>
  <si>
    <t>Reset PVR DB</t>
  </si>
  <si>
    <t>Settings-&gt; LiveTV-&gt; General-&gt; Reset the PVR Database</t>
  </si>
  <si>
    <t>PVR Database should be reset</t>
  </si>
  <si>
    <t>Reset EPG DB</t>
  </si>
  <si>
    <t>Settings-&gt; Live TV-&gt; EPG-&gt; Reset the EPG Database</t>
  </si>
  <si>
    <t>EPG Database should be reset</t>
  </si>
  <si>
    <t>Check Zoom level</t>
  </si>
  <si>
    <t>Settings-&gt; Appearance-&gt; Skin</t>
  </si>
  <si>
    <t>Zoom should be at -2%</t>
  </si>
  <si>
    <t>Settings-&gt; Network-&gt; Tune Live TV-&gt; Select auto-tune-Australia and Tune</t>
  </si>
  <si>
    <t>Messge : Lost Connection to VDR followed by approximately 12 mins of tuning. After tuning is done PVR DB should be reset and Connection to VDR should be Established</t>
  </si>
  <si>
    <t>Settings-&gt;Network-&gt; Connections</t>
  </si>
  <si>
    <t>Fixed the layout issues</t>
  </si>
  <si>
    <t>No text overlapping.
Correct data should be available under relevant column.</t>
  </si>
  <si>
    <t>UNTESTED</t>
  </si>
  <si>
    <t>Input an incorrect password to a WiFi connection click Done</t>
  </si>
  <si>
    <t>"Incorrect Password - Input error" error message is displayed</t>
  </si>
  <si>
    <t>Does not input any password and click Done.</t>
  </si>
  <si>
    <t>"Enter a Valid Password - Input Error" message is displayed</t>
  </si>
  <si>
    <t>If the connection is broken or any other issues</t>
  </si>
  <si>
    <t>"Did not receive a reply. Possible causes include: the reply timeout expired or the network connection was broken."</t>
  </si>
  <si>
    <t>Wifi Connection should be auto established</t>
  </si>
  <si>
    <t>Help</t>
  </si>
  <si>
    <t>SeeboHelpRA.pdf(v1.3.5)</t>
  </si>
  <si>
    <t>Placement of “Help”</t>
  </si>
  <si>
    <t>“Help” should be placed in between “Settings” and “OnDemand”</t>
  </si>
  <si>
    <t>Main Menu →  “Help”</t>
  </si>
  <si>
    <t>Two buttons should appear at the top.
Buttons are, “How To” and “Support”
A Label "Notice Board" and a text box containing past update information is displayed.
Only if we have long text, it should scroll</t>
  </si>
  <si>
    <r>
      <t xml:space="preserve">Main Menu </t>
    </r>
    <r>
      <rPr>
        <sz val="11"/>
        <color rgb="FF333333"/>
        <rFont val="方正书宋_GBK"/>
        <family val="0"/>
        <charset val="1"/>
      </rPr>
      <t xml:space="preserve">→</t>
    </r>
    <r>
      <rPr>
        <sz val="11"/>
        <color rgb="FF333333"/>
        <rFont val="Cantarell"/>
        <family val="0"/>
        <charset val="1"/>
      </rPr>
      <t xml:space="preserve">  “Help”</t>
    </r>
  </si>
  <si>
    <t>Behaviour of "How to" button</t>
  </si>
  <si>
    <t>- On seletion =&gt; "How To" button should highlighted as in the theme
- On Left =&gt; No Action
- On Right =&gt; Selection move to right highlighting "Support" button
- On Up =&gt; No Action
- On Down =&gt; No Action
- On Back =&gt; Main Menu should appear
- On Menu =&gt; No Action
- On Click =&gt; Load "How To" WIndow</t>
  </si>
  <si>
    <t>TD</t>
  </si>
  <si>
    <t>After select Help, cant go back to Main Menu by click “up”. (can be done by click BACK). Need to implement that to uniformalise with other sections (LiveTV, OnDemand, etc.) (FIXED in 1.3.5RC2)</t>
  </si>
  <si>
    <t>Behaviour of "Support" button</t>
  </si>
  <si>
    <t>- On seletion =&gt; "Support" button should highlighted as in the theme
- On Left =&gt; Selection move to left highlighting "How To" button
- On Right =&gt; No Action "Support" button
- On Up =&gt; No Action
- On Down =&gt; No Action
- On Back =&gt; Main Menu should appear
- On Menu =&gt; No Action
- On Click =&gt; Load "Support" WIndow</t>
  </si>
  <si>
    <t>On Up =&gt; No Action =&gt; got to main menu</t>
  </si>
  <si>
    <t>If any videos is playing in the background and user is navigating</t>
  </si>
  <si>
    <r>
      <t xml:space="preserve">Main Menu </t>
    </r>
    <r>
      <rPr>
        <sz val="11"/>
        <color rgb="FF333333"/>
        <rFont val="方正书宋_GBK"/>
        <family val="0"/>
        <charset val="1"/>
      </rPr>
      <t xml:space="preserve">→</t>
    </r>
    <r>
      <rPr>
        <sz val="11"/>
        <color rgb="FF333333"/>
        <rFont val="Cantarell"/>
        <family val="0"/>
        <charset val="1"/>
      </rPr>
      <t xml:space="preserve">  “Help” </t>
    </r>
  </si>
  <si>
    <t>Behaviour of background visualization</t>
  </si>
  <si>
    <t>Background video play should continue</t>
  </si>
  <si>
    <t>But it stops when select How To, do we expect that ?</t>
  </si>
  <si>
    <t>Main Menu →  “Help” → back button clicked</t>
  </si>
  <si>
    <t>Main Menu should appear with "Help" is selected</t>
  </si>
  <si>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 How To</t>
    </r>
  </si>
  <si>
    <t>Layout of the "How To" window</t>
  </si>
  <si>
    <t>Layout should be same as in the page 3, SeeboHelpRA.pdf</t>
  </si>
  <si>
    <t>Behaviour of "How To" navigation panel</t>
  </si>
  <si>
    <r>
      <t xml:space="preserve">■</t>
    </r>
    <r>
      <rPr>
        <sz val="11"/>
        <color rgb="FF333333"/>
        <rFont val="Cantarell"/>
        <family val="0"/>
        <charset val="1"/>
      </rPr>
      <t xml:space="preserve">11 Items should be listed as explained in the page3, SeeboHelpRA.pdf
</t>
    </r>
    <r>
      <rPr>
        <sz val="11"/>
        <color rgb="FF333333"/>
        <rFont val="方正书宋_GBK"/>
        <family val="0"/>
        <charset val="1"/>
      </rPr>
      <t xml:space="preserve">■</t>
    </r>
    <r>
      <rPr>
        <sz val="11"/>
        <color rgb="FF333333"/>
        <rFont val="Cantarell"/>
        <family val="0"/>
        <charset val="1"/>
      </rPr>
      <t xml:space="preserve">Each Button 
- On Left =&gt; No Action
- On Right =&gt; No Action
- On Up =&gt; Selection move the above itme in the list
- On Down =&gt; Selection move tothe below item in the list
</t>
    </r>
    <r>
      <rPr>
        <sz val="11"/>
        <color rgb="FF333333"/>
        <rFont val="方正书宋_GBK"/>
        <family val="0"/>
        <charset val="1"/>
      </rPr>
      <t xml:space="preserve">☼</t>
    </r>
    <r>
      <rPr>
        <sz val="11"/>
        <color rgb="FF333333"/>
        <rFont val="Cantarell"/>
        <family val="0"/>
        <charset val="1"/>
      </rPr>
      <t xml:space="preserve"> On Up of top most item will move the selection to bottom most item
</t>
    </r>
    <r>
      <rPr>
        <sz val="11"/>
        <color rgb="FF333333"/>
        <rFont val="方正书宋_GBK"/>
        <family val="0"/>
        <charset val="1"/>
      </rPr>
      <t xml:space="preserve">☼</t>
    </r>
    <r>
      <rPr>
        <sz val="11"/>
        <color rgb="FF333333"/>
        <rFont val="Cantarell"/>
        <family val="0"/>
        <charset val="1"/>
      </rPr>
      <t xml:space="preserve"> On Down of bottom most item will move the selection to top most item
</t>
    </r>
    <r>
      <rPr>
        <sz val="11"/>
        <color rgb="FF333333"/>
        <rFont val="方正书宋_GBK"/>
        <family val="0"/>
        <charset val="1"/>
      </rPr>
      <t xml:space="preserve">■</t>
    </r>
    <r>
      <rPr>
        <sz val="11"/>
        <color rgb="FF333333"/>
        <rFont val="Cantarell"/>
        <family val="0"/>
        <charset val="1"/>
      </rPr>
      <t xml:space="preserve"> Button Texts are longer then button width, will slide inside the button when the button is selected</t>
    </r>
  </si>
  <si>
    <t>No Help Videos are playing</t>
  </si>
  <si>
    <t>Main Menu →  “Help” → How To → Click on Navigation panel video item</t>
  </si>
  <si>
    <t>Behaviour of video play</t>
  </si>
  <si>
    <t>corresponding video should start to play</t>
  </si>
  <si>
    <t>While some other help video is playing</t>
  </si>
  <si>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 How To </t>
    </r>
    <r>
      <rPr>
        <sz val="11"/>
        <color rgb="FF333333"/>
        <rFont val="方正书宋_GBK"/>
        <family val="0"/>
        <charset val="1"/>
      </rPr>
      <t xml:space="preserve">→</t>
    </r>
    <r>
      <rPr>
        <sz val="11"/>
        <color rgb="FF333333"/>
        <rFont val="Cantarell"/>
        <family val="0"/>
        <charset val="1"/>
      </rPr>
      <t xml:space="preserve"> Click on Navigation panel video item</t>
    </r>
  </si>
  <si>
    <r>
      <t xml:space="preserve">Current p</t>
    </r>
    <r>
      <rPr>
        <sz val="11"/>
        <color rgb="FF333333"/>
        <rFont val="Cantarell"/>
        <family val="0"/>
        <charset val="1"/>
      </rPr>
      <t xml:space="preserve">laying video should stop playing</t>
    </r>
    <r>
      <rPr>
        <sz val="11"/>
        <color rgb="FF333333"/>
        <rFont val="Arial"/>
        <family val="2"/>
        <charset val="1"/>
      </rPr>
      <t xml:space="preserve"> and </t>
    </r>
    <r>
      <rPr>
        <sz val="11"/>
        <color rgb="FF333333"/>
        <rFont val="Cantarell"/>
        <family val="0"/>
        <charset val="1"/>
      </rPr>
      <t xml:space="preserve">Correspoinding video for selection, should start playing</t>
    </r>
  </si>
  <si>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 How To  </t>
    </r>
    <r>
      <rPr>
        <sz val="11"/>
        <color rgb="FF333333"/>
        <rFont val="方正书宋_GBK"/>
        <family val="0"/>
        <charset val="1"/>
      </rPr>
      <t xml:space="preserve">→</t>
    </r>
    <r>
      <rPr>
        <sz val="11"/>
        <color rgb="FF333333"/>
        <rFont val="Cantarell"/>
        <family val="0"/>
        <charset val="1"/>
      </rPr>
      <t xml:space="preserve"> back button click</t>
    </r>
  </si>
  <si>
    <t>Leaving "How To" window</t>
  </si>
  <si>
    <t>Help window should appear.</t>
  </si>
  <si>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 How To </t>
    </r>
    <r>
      <rPr>
        <sz val="11"/>
        <color rgb="FF333333"/>
        <rFont val="方正书宋_GBK"/>
        <family val="0"/>
        <charset val="1"/>
      </rPr>
      <t xml:space="preserve">→</t>
    </r>
    <r>
      <rPr>
        <sz val="11"/>
        <color rgb="FF333333"/>
        <rFont val="Cantarell"/>
        <family val="0"/>
        <charset val="1"/>
      </rPr>
      <t xml:space="preserve"> Click on navigatoin panel video item </t>
    </r>
    <r>
      <rPr>
        <sz val="11"/>
        <color rgb="FF333333"/>
        <rFont val="方正书宋_GBK"/>
        <family val="0"/>
        <charset val="1"/>
      </rPr>
      <t xml:space="preserve">→</t>
    </r>
    <r>
      <rPr>
        <sz val="11"/>
        <color rgb="FF333333"/>
        <rFont val="Cantarell"/>
        <family val="0"/>
        <charset val="1"/>
      </rPr>
      <t xml:space="preserve"> back button click</t>
    </r>
  </si>
  <si>
    <r>
      <t xml:space="preserve">■</t>
    </r>
    <r>
      <rPr>
        <sz val="11"/>
        <color rgb="FF333333"/>
        <rFont val="Cantarell"/>
        <family val="0"/>
        <charset val="1"/>
      </rPr>
      <t xml:space="preserve">Help window should appear.
</t>
    </r>
    <r>
      <rPr>
        <sz val="11"/>
        <color rgb="FF333333"/>
        <rFont val="方正书宋_GBK"/>
        <family val="0"/>
        <charset val="1"/>
      </rPr>
      <t xml:space="preserve">■</t>
    </r>
    <r>
      <rPr>
        <sz val="11"/>
        <color rgb="FF333333"/>
        <rFont val="Cantarell"/>
        <family val="0"/>
        <charset val="1"/>
      </rPr>
      <t xml:space="preserve">The video which was playing should stop</t>
    </r>
  </si>
  <si>
    <t>On Demand video is playing in the background and user is navigating</t>
  </si>
  <si>
    <t>Behaviour of background visualizationi</t>
  </si>
  <si>
    <t>Background video play should stop</t>
  </si>
  <si>
    <t>Live TV video is playing in the background and user is navigating</t>
  </si>
  <si>
    <t>Music is playing in the visualization is in the background and user is navigating</t>
  </si>
  <si>
    <t>Background visualizaton should stop</t>
  </si>
  <si>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Support</t>
    </r>
  </si>
  <si>
    <t>Layout of the "Suport" window</t>
  </si>
  <si>
    <t>Layout should be same as in the page 4, SeeboHelpRA.pdf</t>
  </si>
  <si>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 Support </t>
    </r>
  </si>
  <si>
    <t>Behaviour of "Support" navigation panel</t>
  </si>
  <si>
    <r>
      <t xml:space="preserve">■</t>
    </r>
    <r>
      <rPr>
        <sz val="11"/>
        <color rgb="FF333333"/>
        <rFont val="Cantarell"/>
        <family val="0"/>
        <charset val="1"/>
      </rPr>
      <t xml:space="preserve">3 Items should be listed as explained in the page4, SeeboHelpRA.pdf
</t>
    </r>
    <r>
      <rPr>
        <sz val="11"/>
        <color rgb="FF333333"/>
        <rFont val="方正书宋_GBK"/>
        <family val="0"/>
        <charset val="1"/>
      </rPr>
      <t xml:space="preserve">■</t>
    </r>
    <r>
      <rPr>
        <sz val="11"/>
        <color rgb="FF333333"/>
        <rFont val="Cantarell"/>
        <family val="0"/>
        <charset val="1"/>
      </rPr>
      <t xml:space="preserve">Each Button 
- On Left =&gt; No Action
- On Right =&gt; No Action
- On Up =&gt; Selection move the above item in the list
- On Down =&gt; Selection move to the below item in the list
Information should be correct and up-to-date.</t>
    </r>
  </si>
  <si>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 Suport </t>
    </r>
    <r>
      <rPr>
        <sz val="11"/>
        <color rgb="FF333333"/>
        <rFont val="方正书宋_GBK"/>
        <family val="0"/>
        <charset val="1"/>
      </rPr>
      <t xml:space="preserve">→</t>
    </r>
    <r>
      <rPr>
        <sz val="11"/>
        <color rgb="FF333333"/>
        <rFont val="Cantarell"/>
        <family val="0"/>
        <charset val="1"/>
      </rPr>
      <t xml:space="preserve"> Click on Contact</t>
    </r>
  </si>
  <si>
    <t>Layout of contact</t>
  </si>
  <si>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 Support </t>
    </r>
    <r>
      <rPr>
        <sz val="11"/>
        <color rgb="FF333333"/>
        <rFont val="方正书宋_GBK"/>
        <family val="0"/>
        <charset val="1"/>
      </rPr>
      <t xml:space="preserve">→</t>
    </r>
    <r>
      <rPr>
        <sz val="11"/>
        <color rgb="FF333333"/>
        <rFont val="Cantarell"/>
        <family val="0"/>
        <charset val="1"/>
      </rPr>
      <t xml:space="preserve"> Click on Contact</t>
    </r>
  </si>
  <si>
    <t>Layout of Warranty</t>
  </si>
  <si>
    <t>Layout should be same as in the page 5, SeeboHelpRA.pdf
Since this is long text, it should scroll</t>
  </si>
  <si>
    <t>Layout T&amp;C's</t>
  </si>
  <si>
    <t>Layout should be same as in the page 6, SeeboHelpRA.pdf
Since this is long text, it should scroll</t>
  </si>
  <si>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 Suport </t>
    </r>
    <r>
      <rPr>
        <sz val="11"/>
        <color rgb="FF333333"/>
        <rFont val="方正书宋_GBK"/>
        <family val="0"/>
        <charset val="1"/>
      </rPr>
      <t xml:space="preserve">→</t>
    </r>
    <r>
      <rPr>
        <sz val="11"/>
        <color rgb="FF333333"/>
        <rFont val="Cantarell"/>
        <family val="0"/>
        <charset val="1"/>
      </rPr>
      <t xml:space="preserve"> Click on navigatoin panel item </t>
    </r>
    <r>
      <rPr>
        <sz val="11"/>
        <color rgb="FF333333"/>
        <rFont val="方正书宋_GBK"/>
        <family val="0"/>
        <charset val="1"/>
      </rPr>
      <t xml:space="preserve">→</t>
    </r>
    <r>
      <rPr>
        <sz val="11"/>
        <color rgb="FF333333"/>
        <rFont val="Cantarell"/>
        <family val="0"/>
        <charset val="1"/>
      </rPr>
      <t xml:space="preserve"> back button clicked</t>
    </r>
  </si>
  <si>
    <t>leaving "Support" Menu</t>
  </si>
  <si>
    <t>Music</t>
  </si>
  <si>
    <t>Music-&gt; Play a Radio Channel</t>
  </si>
  <si>
    <t>TuneIn Radio, VEVO, TripleRRR &amp; Radio Tunes should be there</t>
  </si>
  <si>
    <t>Add-on Pandora / Spotimc</t>
  </si>
  <si>
    <t>Back button will carry the user to the home menu. Removed the old functionality and moved those to context menu options in Music.</t>
  </si>
  <si>
    <t>Check this option: Add source in the context menu on Music</t>
  </si>
  <si>
    <t>On Demand</t>
  </si>
  <si>
    <t>Select On Demand</t>
  </si>
  <si>
    <t>1Channel
ABC iVIEW
AFL Video
Best Of YouTube
Betty's Kitchen
Daily Motion
CBS News
Food Network
GoPro
REDBULL
SeeDocs
Sports Illustrated 
Ted Talks
TMZ
Victoria's Secret
World News Live 
WWE Online
YouTube
VEVO
TV4ME</t>
  </si>
  <si>
    <t>Refer: SM-1.3.4.23_02_2015.xls
Updated,
Foodnetwork,
Sports Illustrated,
Ted Talks,
World New Live,
YouTube,
SeeDocs
Did not upgrade 1Channel and TV4ME (even though they have release new versions)
– WWE Online, TV4ME, Food Network
+ Genesis</t>
  </si>
  <si>
    <t>Old content of TVM4ME doesnt work (but this is a known problem)</t>
  </si>
  <si>
    <t>OnDemand</t>
  </si>
  <si>
    <t>Install GetMore addons</t>
  </si>
  <si>
    <t>Install addons from GetMore without errors. Common addons are (1Channels, Navi-X, TV4ME, MashUp, Icefilms)</t>
  </si>
  <si>
    <t>The “wokr-around” for dependencies issue is only temporaliry. Need to imgrate OE5's Python lib</t>
  </si>
  <si>
    <t>YouTube</t>
  </si>
  <si>
    <t>OnDemand-&gt;YouTube-&gt;Search</t>
  </si>
  <si>
    <t>No old cache search phrases.</t>
  </si>
  <si>
    <t>End-use must get cache free search option</t>
  </si>
  <si>
    <r>
      <t xml:space="preserve">Playing the video with YouTube. </t>
    </r>
    <r>
      <rPr>
        <sz val="11"/>
        <color rgb="FF000099"/>
        <rFont val="Cantarell"/>
        <family val="0"/>
        <charset val="1"/>
      </rPr>
      <t xml:space="preserve">Functional Internet Connection</t>
    </r>
  </si>
  <si>
    <t>All YouTube videos must play irrespective of the region</t>
  </si>
  <si>
    <t>Seebo Australia sometimes has DNS problems, hence may fail to play video. But this fails the condition of functional Internet. Symptom: “Error 110: failed to open url” message appears. A quick workaround (only when this problem occurs is to use Google DNS: Settings-&gt;Networks-&gt;Connections-&gt;&lt;Select the Internet IP&gt;-&gt; Edit-&gt; DNS-&gt; &lt;Change to 8.8.8.8&gt; -&gt; Save</t>
  </si>
  <si>
    <t>Make sure the YouTube videos are playing in Australia</t>
  </si>
  <si>
    <t>Check the same in AUS.</t>
  </si>
  <si>
    <r>
      <t xml:space="preserve">Playing 3</t>
    </r>
    <r>
      <rPr>
        <vertAlign val="superscript"/>
        <sz val="11"/>
        <rFont val="Cantarell"/>
        <family val="0"/>
        <charset val="1"/>
      </rPr>
      <t xml:space="preserve">rd</t>
    </r>
    <r>
      <rPr>
        <sz val="11"/>
        <rFont val="Cantarell"/>
        <family val="0"/>
        <charset val="1"/>
      </rPr>
      <t xml:space="preserve"> party channels via youtube player. </t>
    </r>
    <r>
      <rPr>
        <sz val="11"/>
        <color rgb="FF000099"/>
        <rFont val="Cantarell"/>
        <family val="0"/>
        <charset val="1"/>
      </rPr>
      <t xml:space="preserve">Functional Internet Connection</t>
    </r>
  </si>
  <si>
    <t>All YouTube videos must play irrespective of the region and without any errors</t>
  </si>
  <si>
    <r>
      <t xml:space="preserve">Make sure the all 3</t>
    </r>
    <r>
      <rPr>
        <vertAlign val="superscript"/>
        <sz val="11"/>
        <rFont val="Cantarell"/>
        <family val="0"/>
        <charset val="1"/>
      </rPr>
      <t xml:space="preserve">rd</t>
    </r>
    <r>
      <rPr>
        <sz val="11"/>
        <rFont val="Cantarell"/>
        <family val="0"/>
        <charset val="1"/>
      </rPr>
      <t xml:space="preserve"> party videos playing through YouTube player.</t>
    </r>
  </si>
  <si>
    <t>None of the videos are playing in VEVO in SL.
TV4ME: Some of them are playing.
1Channel: Most of them are playing</t>
  </si>
  <si>
    <r>
      <t xml:space="preserve">Playing the video with VEVO. </t>
    </r>
    <r>
      <rPr>
        <sz val="11"/>
        <color rgb="FF000099"/>
        <rFont val="Cantarell"/>
        <family val="0"/>
        <charset val="1"/>
      </rPr>
      <t xml:space="preserve">Functional Internet Connection</t>
    </r>
  </si>
  <si>
    <t>Both VEVO and VEVO videos play via YouTube must must play irrespective of the region</t>
  </si>
  <si>
    <t>Make sure the VEVO and videos playing via YouTube are playing in Australia</t>
  </si>
  <si>
    <t>Most of the VEVO videos can play via YouTube channel</t>
  </si>
  <si>
    <t>Addons are not in our control</t>
  </si>
  <si>
    <t>Play On Demand Content</t>
  </si>
  <si>
    <t>No Errors</t>
  </si>
  <si>
    <t>Play Content from SeeDocs</t>
  </si>
  <si>
    <t>On Demand-&gt; Get More</t>
  </si>
  <si>
    <t>Most Icons should be visible (no delays)</t>
  </si>
  <si>
    <t>Back button will carry the user to the home menu. Removed the old functionality and moved those to context menu options in OnDemand.</t>
  </si>
  <si>
    <t>Check these options: Files, Playlists in the context menu on OnDemand.</t>
  </si>
  <si>
    <t>Live TV</t>
  </si>
  <si>
    <t>Live TV already Tuned</t>
  </si>
  <si>
    <t>Live TV-&gt; Browse Channels</t>
  </si>
  <si>
    <t>These LiveTV channel should be available by default</t>
  </si>
  <si>
    <t>Current available IPTV channels,
RT
HSN TV
USTwit
Aljazeera (Live)
Pac 12
BBC Would
CNN
Vevo
Vevo2
1HD
Lobas TV
VTV
Gotica TV</t>
  </si>
  <si>
    <t>In case of USTwit and Aljazeera, those channels have a different url with Seebo Maxx.</t>
  </si>
  <si>
    <t>The list name for channels is “playlist-mini.m3u”</t>
  </si>
  <si>
    <t>Live TV-&gt; Context Menu button press</t>
  </si>
  <si>
    <t>Press the context menu button</t>
  </si>
  <si>
    <t>5 menu options should be appeared.
TV Channels, EPG:Timeline, Recordings, Timer, Search</t>
  </si>
  <si>
    <t>Search option is new in 1.3.5</t>
  </si>
  <si>
    <t>Press each button.</t>
  </si>
  <si>
    <t>TV Channels: It should go to Live TV
EPG: Timeline: Should display the EPG information
Recordings: Should display all recordings
Timer: Should display timer view and should be able to add timers.
Search: should be search EPG info and should display results</t>
  </si>
  <si>
    <t>Channel Info, Icons should be populated</t>
  </si>
  <si>
    <t>Live TV-&gt; Play Channels</t>
  </si>
  <si>
    <t>Live TV-&gt; Down-&gt; View EPG</t>
  </si>
  <si>
    <t>Since 1.3.5 is not officially released, we didnt upload EPG.xl to FTP server. But we tested in locally after changing EPG.xml with new data.
We will be sending the updated (for 1.3.5) playlist.m3u file and EPG.xml. Then  you can test them locally in your Seebo.</t>
  </si>
  <si>
    <t>DOWN-EPG is gone since 1.3.4. Please update this test case</t>
  </si>
  <si>
    <t>Live TV-&gt; Record Channels</t>
  </si>
  <si>
    <t>Record 2-3 channels on same mux</t>
  </si>
  <si>
    <t>There is no “start recording” message. But we saw the same message available in the previous release. But “stop recording” message is displaying when we stop the recording.</t>
  </si>
  <si>
    <t>PVR XBMC messages are moved since they are not relevant to customer. Our “REC” indicates that a show is being recorded.</t>
  </si>
  <si>
    <t>Live TV-&gt; Down-&gt; Play Recordings</t>
  </si>
  <si>
    <t>Took long time and it was playing. But slow, May be the connection is slow from AUS server (139.130.88.2) to here.</t>
  </si>
  <si>
    <t>Live TV-&gt; Down-&gt; Timer</t>
  </si>
  <si>
    <t>Add a timer in 10 mins</t>
  </si>
  <si>
    <t>Live TV-&gt; Context Menu -&gt; Timer</t>
  </si>
  <si>
    <t>Add 3 timers start at the same time in 3 different mux</t>
  </si>
  <si>
    <t>2 out of 3 timers start without any error from VDR.</t>
  </si>
  <si>
    <t>Live TV-&gt; Down-&gt; Search</t>
  </si>
  <si>
    <t>Search for a channel</t>
  </si>
  <si>
    <t>Tested multiple times and returned results.</t>
  </si>
  <si>
    <t>Live TV-&gt; Switch Channels</t>
  </si>
  <si>
    <t>Switching between channels (15-20 channels, different mux, including a few IPTV channels)</t>
  </si>
  <si>
    <t>No error. VDR is not crashing.</t>
  </si>
  <si>
    <t>Series Recording</t>
  </si>
  <si>
    <t>Live TV -&gt;Link Program -&gt; Record All</t>
  </si>
  <si>
    <t>Schedule at least 30 shows</t>
  </si>
  <si>
    <t>Scheduled records should present in LiveTV -&gt; Timers. Record start at expected time without error.</t>
  </si>
  <si>
    <t>Cant do series record for IPTV channels. Since they now have EPG, the LINKPROGRAM button returns a list of similar channels., and the backend of IPTVSimpleClient doesnt support this action. THIS IS FIXED IN 1.3.5RC3</t>
  </si>
  <si>
    <t>Propose to LOCK “LINKPROGRAM” button for IPTV channels</t>
  </si>
  <si>
    <t>Live TV -&gt;Link Program -&gt; Record All. Then Stop All</t>
  </si>
  <si>
    <t>All the timers should be deleted without any error</t>
  </si>
  <si>
    <t>VDR resilience</t>
  </si>
  <si>
    <t>Live TV -&gt; Record &amp; watch LiveTV</t>
  </si>
  <si>
    <t>Play/Record in two mux and then play/record in a third mux</t>
  </si>
  <si>
    <t>VDR is not shutdown. There should be either a message saying “Seebo cannot play due to recording” (watch LiveTV) OR a timer is simply added (for recording)</t>
  </si>
  <si>
    <t>There is a limitation in our hardware (only 2 tuners) and this issue exists in 1.3.4.1 and previous releases.</t>
  </si>
  <si>
    <t>Restart the Seebo</t>
  </si>
  <si>
    <t>No of channels should be same as before restart</t>
  </si>
  <si>
    <t>Internet Connection</t>
  </si>
  <si>
    <t>Switch off and switch on Seebo</t>
  </si>
  <si>
    <t>Switch off and on the device several time and see do we miss any channels or EPG data get corrupted. Seebo Australia sometimes has DNS problems, hence may fail to play video. But this fails the condition of functional Internet. Symptom: “Error 110: failed to open url” message appears. A quick workaround (only when this problem occurs is to use Google DNS: Settings-&gt;Networks-&gt;Connections-&gt;&lt;Select the Internet IP&gt;-&gt; Edit-&gt; DNS-&gt; &lt;Change to 8.8.8.8&gt; -&gt; Save</t>
  </si>
  <si>
    <t>Number of channels should be same and epg should be good</t>
  </si>
  <si>
    <t>We tested this here and noticed once IPTV(default) channels didnt load with reboot. Only LiveTV channels got loaded.
Then we reset the PVR DB and got the IPTV channels back.
Since this behaviour was strange and noticed only once, we couldnt take any decision on this.</t>
  </si>
  <si>
    <t>Tested 5 times.</t>
  </si>
  <si>
    <t>Pause Live TV</t>
  </si>
  <si>
    <t>Press pause Live TV</t>
  </si>
  <si>
    <t>Live TV should be paused</t>
  </si>
  <si>
    <t>Resume Live TV</t>
  </si>
  <si>
    <t>Press resume Live TV</t>
  </si>
  <si>
    <t>Live TV should be resumed and EPG data should be shift accordingly</t>
  </si>
  <si>
    <t>Tune LiveTV again and reset PVR and EPG. Internet Connection</t>
  </si>
  <si>
    <t>Check channel count for IPTV and LiveTV</t>
  </si>
  <si>
    <t>Tune LiveTV again and check the behavior</t>
  </si>
  <si>
    <t>We shouldn't miss any channels in  IPTV and should see LiveTV channels</t>
  </si>
  <si>
    <t>There will be 3 buttons. (EPG, RECORD, LINK) Each has separate functionality</t>
  </si>
  <si>
    <t>EPG: show you the EPG time line.
RECORD: Will allow the user to RECORD the focused channel. Button should be orange once the channel is being recorded.
LINK: Will allow the user to link programs.</t>
  </si>
  <si>
    <t>Respective action of each button should perform without any issues.</t>
  </si>
  <si>
    <t>Old pop-up window and left/right arrow button functionality is removed</t>
  </si>
  <si>
    <t>Old pop-up window should not be displayed.</t>
  </si>
  <si>
    <t>Switch between channels frequently.</t>
  </si>
  <si>
    <t>Keep on switching between channels</t>
  </si>
  <si>
    <t>There should not be any error or/and not stopping the current playing channel.</t>
  </si>
  <si>
    <t>Delete Recordings</t>
  </si>
  <si>
    <t>Go to Live TV, Start recording files, press context menu, go to Recording screen, press context menu, note there is an additional button for this screen only, i.e. Delete. When you press it recording should be deleted.</t>
  </si>
  <si>
    <t>This will delete the selected recording file</t>
  </si>
  <si>
    <t>Go to Live TV&gt;Context Menu&gt;Search - search a text included in EPG and you will get results.</t>
  </si>
  <si>
    <t>Reinstated Search functionality which we removed from 1.3.4.</t>
  </si>
  <si>
    <t>All search results will appear in search window.
You should be able to go up and down in the search results page.</t>
  </si>
  <si>
    <t>We added this test case, because search was not available in previous release.</t>
  </si>
  <si>
    <t>When playing fullscreen and press context menu</t>
  </si>
  <si>
    <t>LiveTV channel list implemented</t>
  </si>
  <si>
    <t>List of Live TV channels should appear on to the right side of the screen. It should be gone when you press the menu button again.</t>
  </si>
  <si>
    <t>Change the focus to record, EPG, Link buttons.</t>
  </si>
  <si>
    <t>Background should DIM by 50%</t>
  </si>
  <si>
    <t>Weather</t>
  </si>
  <si>
    <t>Check Weather</t>
  </si>
  <si>
    <t>Weather option is removed</t>
  </si>
  <si>
    <t>Weather option should not be displayed in the Global Menu List</t>
  </si>
  <si>
    <t>Apps</t>
  </si>
  <si>
    <t>Go to 'Apps'</t>
  </si>
  <si>
    <t>Chromium browser, Facebook,  Global Search, Axel Downloader, w_scan and OpenELEC Configurations should be available as applications</t>
  </si>
  <si>
    <t>Chromium browser, Facebook, Global Search, Axel Downloader, w_scan and OpenELEC Configurations should be available as applications and must work without any errors.</t>
  </si>
  <si>
    <t>New Seebo logo appears in OpenELEC Configurations.</t>
  </si>
  <si>
    <t>Chromium doesn't support 32bit os</t>
  </si>
  <si>
    <t>Apps-&gt; Chromium Browser</t>
  </si>
  <si>
    <t>Wait approx 30 seconds</t>
  </si>
  <si>
    <t>Browser should load without any Errors and should not take more than 30 secs</t>
  </si>
  <si>
    <t>Chromium browser loaded with in 8-10 secs at first time. Then it loaded within 2-3 secs.</t>
  </si>
  <si>
    <t>Auto Update</t>
  </si>
  <si>
    <t>Check the auto-update new schedule (three times a day)</t>
  </si>
  <si>
    <t>Auto-update should run three times a day
Check the “cat /etc/seebo/autoupdate.cron” file
And check the cron using crontab -l</t>
  </si>
  <si>
    <t>It should show as follows,
0 10,18,22 * * * /etc/seebo/autoupdate.sh</t>
  </si>
  <si>
    <t>Let the auto-update run
Or run autoupdate.sh</t>
  </si>
  <si>
    <t>Auto-update process should run without any errors</t>
  </si>
  <si>
    <t>* backup tar should be extracted to /stroage/target/.xbmc before restart (In case backup tar will be updating)
 * On reboot you should see message saying  "Updating KERNEL/SYSTEM/Seebo..." (backup.tar).
 * Once update is applied there shouldn't be /storage/target/.xmbc, /storage/.seeeboBackup and /storage/.xbmc/SeeboPatch  files or folder. And  /storage/.xbmc contain should be correct</t>
  </si>
  <si>
    <t>Need to upload the final build to update server</t>
  </si>
  <si>
    <t>In mini case, using graphical progress bar.</t>
  </si>
  <si>
    <t>Manual Update</t>
  </si>
  <si>
    <t>Settings-&gt;System-&gt; Update Seebo</t>
  </si>
  <si>
    <t>Click “Manual Update”.</t>
  </si>
  <si>
    <t>Should popup confirmation dialog box with Yes/No option. (User will get a confirmation message.) “Please do not switch off while update is running!”
If Seebo update is already running, it will popup message “Seebo update is already running” with a OK button.
After this,
backup tar should be extracted to /stroage/target/.xbmc before restart (In case backup tar available)</t>
  </si>
  <si>
    <t>Master Update</t>
  </si>
  <si>
    <t>After reboot</t>
  </si>
  <si>
    <t>Apply changes while reboot</t>
  </si>
  <si>
    <t>On reboot you should see message saying  "Updating KERNEL/SYSTEM/Seebo..." as separate messages.
Once update is applied there shouldn't be /storage/target/.xmbc, /storage/.seeeboBackup and /storage/.xbmc/SeeboPatch  files or folder. And  /storage/.xbmc contain should be correct.</t>
  </si>
  <si>
    <t>Settings-&gt;Network-&gt; System-&gt;Master Update</t>
  </si>
  <si>
    <t>Click “Master Update”, while autoupdate is running</t>
  </si>
  <si>
    <t>When autoupdate is already running, it will popup message “autoupdate is already running” with a OK button.</t>
  </si>
  <si>
    <t>Stop Seebo while “Seebo update” is running and try to run the “Seebo Update” again</t>
  </si>
  <si>
    <t>Checking,
Forced power off situation or sudden power down situation or connection lost situation</t>
  </si>
  <si>
    <t>Seebo should come back to natural state and Seebo update should start and run without any errors.</t>
  </si>
  <si>
    <t>Check the functionality of Seebo after Master update/Auto update</t>
  </si>
  <si>
    <t>After completed Master/Auto update, Seebo should test for all functionality</t>
  </si>
  <si>
    <t>After completed Master/Auto update, Seebo should properly ported last version and nothing has to be broken.</t>
  </si>
  <si>
    <t>Document Version</t>
  </si>
  <si>
    <t>Status</t>
  </si>
  <si>
    <t>By</t>
  </si>
  <si>
    <t>All</t>
  </si>
  <si>
    <t>Added</t>
  </si>
  <si>
    <t>DA</t>
  </si>
  <si>
    <t>TW</t>
  </si>
  <si>
    <t>FAIL</t>
  </si>
  <si>
    <t>Deleted</t>
  </si>
  <si>
    <t>Modified</t>
  </si>
  <si>
    <t>DM</t>
  </si>
  <si>
    <t>JS</t>
  </si>
</sst>
</file>

<file path=xl/styles.xml><?xml version="1.0" encoding="utf-8"?>
<styleSheet xmlns="http://schemas.openxmlformats.org/spreadsheetml/2006/main">
  <numFmts count="3">
    <numFmt numFmtId="164" formatCode="GENERAL"/>
    <numFmt numFmtId="165" formatCode="DD\ D\ MMMM\ YYYY"/>
    <numFmt numFmtId="166" formatCode="@"/>
  </numFmts>
  <fonts count="23">
    <font>
      <sz val="10"/>
      <name val="Arial"/>
      <family val="2"/>
      <charset val="1"/>
    </font>
    <font>
      <sz val="10"/>
      <name val="Arial"/>
      <family val="0"/>
    </font>
    <font>
      <sz val="10"/>
      <name val="Arial"/>
      <family val="0"/>
    </font>
    <font>
      <sz val="10"/>
      <name val="Arial"/>
      <family val="0"/>
    </font>
    <font>
      <b val="true"/>
      <sz val="10"/>
      <name val="Arial"/>
      <family val="2"/>
      <charset val="1"/>
    </font>
    <font>
      <sz val="11"/>
      <name val="Cantarell"/>
      <family val="0"/>
      <charset val="1"/>
    </font>
    <font>
      <b val="true"/>
      <sz val="11"/>
      <name val="Cantarell"/>
      <family val="0"/>
      <charset val="1"/>
    </font>
    <font>
      <b val="true"/>
      <sz val="11"/>
      <color rgb="FF333333"/>
      <name val="Cantarell"/>
      <family val="0"/>
      <charset val="1"/>
    </font>
    <font>
      <sz val="11"/>
      <color rgb="FF333333"/>
      <name val="Cantarell"/>
      <family val="0"/>
      <charset val="1"/>
    </font>
    <font>
      <sz val="10"/>
      <name val="Cantarell"/>
      <family val="0"/>
      <charset val="1"/>
    </font>
    <font>
      <sz val="12"/>
      <color rgb="FF333333"/>
      <name val="Cantarell"/>
      <family val="0"/>
      <charset val="1"/>
    </font>
    <font>
      <sz val="11"/>
      <color rgb="FF000099"/>
      <name val="Cantarell"/>
      <family val="0"/>
      <charset val="1"/>
    </font>
    <font>
      <b val="true"/>
      <sz val="11"/>
      <color rgb="FF000000"/>
      <name val="Cantarell"/>
      <family val="0"/>
      <charset val="1"/>
    </font>
    <font>
      <sz val="11"/>
      <color rgb="FF000000"/>
      <name val="Cantarell"/>
      <family val="0"/>
      <charset val="1"/>
    </font>
    <font>
      <sz val="10"/>
      <color rgb="FF000000"/>
      <name val="Arial"/>
      <family val="2"/>
      <charset val="1"/>
    </font>
    <font>
      <sz val="10"/>
      <color rgb="FF000000"/>
      <name val="Cantarell"/>
      <family val="0"/>
      <charset val="1"/>
    </font>
    <font>
      <sz val="11"/>
      <color rgb="FF333333"/>
      <name val="方正书宋_GBK"/>
      <family val="0"/>
      <charset val="1"/>
    </font>
    <font>
      <sz val="11"/>
      <color rgb="FFFF0000"/>
      <name val="Cantarell"/>
      <family val="0"/>
      <charset val="1"/>
    </font>
    <font>
      <sz val="11"/>
      <color rgb="FF333333"/>
      <name val="Arial"/>
      <family val="2"/>
      <charset val="1"/>
    </font>
    <font>
      <vertAlign val="superscript"/>
      <sz val="11"/>
      <name val="Cantarell"/>
      <family val="0"/>
      <charset val="1"/>
    </font>
    <font>
      <b val="true"/>
      <sz val="11"/>
      <color rgb="FFFF3333"/>
      <name val="Cantarell"/>
      <family val="0"/>
      <charset val="1"/>
    </font>
    <font>
      <b val="true"/>
      <sz val="11"/>
      <color rgb="FF993300"/>
      <name val="Cantarell"/>
      <family val="0"/>
      <charset val="1"/>
    </font>
    <font>
      <sz val="11"/>
      <name val="Cantarell"/>
      <family val="0"/>
    </font>
  </fonts>
  <fills count="4">
    <fill>
      <patternFill patternType="none"/>
    </fill>
    <fill>
      <patternFill patternType="gray125"/>
    </fill>
    <fill>
      <patternFill patternType="solid">
        <fgColor rgb="FFFFFFFF"/>
        <bgColor rgb="FFFFFFCC"/>
      </patternFill>
    </fill>
    <fill>
      <patternFill patternType="solid">
        <fgColor rgb="FFFF3333"/>
        <bgColor rgb="FFFF00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top"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top" textRotation="0" wrapText="false" indent="0" shrinkToFit="false"/>
      <protection locked="true" hidden="false"/>
    </xf>
    <xf numFmtId="164" fontId="4" fillId="0" borderId="1" xfId="0" applyFont="true" applyBorder="true" applyAlignment="false" applyProtection="false">
      <alignment horizontal="general" vertical="top" textRotation="0" wrapText="false" indent="0" shrinkToFit="false"/>
      <protection locked="true" hidden="false"/>
    </xf>
    <xf numFmtId="165" fontId="0" fillId="0" borderId="1" xfId="0" applyFont="fals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6" fontId="0" fillId="0" borderId="1" xfId="0" applyFont="true" applyBorder="true" applyAlignment="true" applyProtection="false">
      <alignment horizontal="center" vertical="top" textRotation="0" wrapText="fals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fals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justify" vertical="top" textRotation="0" wrapText="false" indent="0" shrinkToFit="false"/>
      <protection locked="true" hidden="false"/>
    </xf>
    <xf numFmtId="164" fontId="5" fillId="0" borderId="0" xfId="0" applyFont="true" applyBorder="false" applyAlignment="true" applyProtection="false">
      <alignment horizontal="justify"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6" fontId="8"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fals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6" fontId="10"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justify"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6" fontId="13"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center" vertical="top" textRotation="0" wrapText="false" indent="0" shrinkToFit="false"/>
      <protection locked="true" hidden="false"/>
    </xf>
    <xf numFmtId="164" fontId="14" fillId="0" borderId="0" xfId="0" applyFont="true" applyBorder="false" applyAlignment="false" applyProtection="false">
      <alignment horizontal="general" vertical="top" textRotation="0" wrapText="false" indent="0" shrinkToFit="false"/>
      <protection locked="true" hidden="false"/>
    </xf>
    <xf numFmtId="164" fontId="15" fillId="0" borderId="1" xfId="0" applyFont="true" applyBorder="true" applyAlignment="false" applyProtection="false">
      <alignment horizontal="general" vertical="top" textRotation="0" wrapText="false" indent="0" shrinkToFit="false"/>
      <protection locked="true" hidden="false"/>
    </xf>
    <xf numFmtId="164" fontId="13" fillId="0" borderId="1" xfId="0" applyFont="true" applyBorder="true" applyAlignment="true" applyProtection="false">
      <alignment horizontal="justify"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justify" vertical="top" textRotation="0" wrapText="true" indent="0" shrinkToFit="false"/>
      <protection locked="true" hidden="false"/>
    </xf>
    <xf numFmtId="164" fontId="8" fillId="0" borderId="1" xfId="0" applyFont="true" applyBorder="true" applyAlignment="true" applyProtection="false">
      <alignment horizontal="justify" vertical="top" textRotation="0" wrapText="false" indent="0" shrinkToFit="false"/>
      <protection locked="true" hidden="false"/>
    </xf>
    <xf numFmtId="166" fontId="16" fillId="0" borderId="1" xfId="0" applyFont="true" applyBorder="true" applyAlignment="true" applyProtection="false">
      <alignment horizontal="left" vertical="top" textRotation="0" wrapText="true" indent="0" shrinkToFit="false"/>
      <protection locked="true" hidden="false"/>
    </xf>
    <xf numFmtId="164" fontId="17" fillId="0"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justify" vertical="top" textRotation="0" wrapText="true" indent="0" shrinkToFit="false"/>
      <protection locked="true" hidden="false"/>
    </xf>
    <xf numFmtId="164" fontId="9" fillId="0" borderId="1" xfId="0" applyFont="true" applyBorder="true" applyAlignment="true" applyProtection="false">
      <alignment horizontal="justify"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20" fillId="0" borderId="1" xfId="0" applyFont="true" applyBorder="true" applyAlignment="true" applyProtection="false">
      <alignment horizontal="left" vertical="top" textRotation="0" wrapText="true" indent="0" shrinkToFit="false"/>
      <protection locked="true" hidden="false"/>
    </xf>
    <xf numFmtId="164" fontId="20" fillId="0" borderId="1" xfId="0" applyFont="true" applyBorder="true" applyAlignment="true" applyProtection="false">
      <alignment horizontal="general" vertical="top" textRotation="0" wrapText="tru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7" fillId="2" borderId="1" xfId="0" applyFont="true" applyBorder="true" applyAlignment="true" applyProtection="false">
      <alignment horizontal="center" vertical="top" textRotation="0" wrapText="true" indent="0" shrinkToFit="false"/>
      <protection locked="true" hidden="false"/>
    </xf>
    <xf numFmtId="164" fontId="7" fillId="2"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left" vertical="top" textRotation="0" wrapText="true" indent="0" shrinkToFit="false"/>
      <protection locked="true" hidden="false"/>
    </xf>
    <xf numFmtId="166" fontId="8" fillId="2"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false" indent="0" shrinkToFit="false"/>
      <protection locked="true" hidden="false"/>
    </xf>
    <xf numFmtId="164" fontId="17" fillId="2" borderId="1" xfId="0" applyFont="true" applyBorder="true" applyAlignment="true" applyProtection="false">
      <alignment horizontal="general" vertical="top" textRotation="0" wrapText="true" indent="0" shrinkToFit="false"/>
      <protection locked="true" hidden="false"/>
    </xf>
    <xf numFmtId="164" fontId="9" fillId="2" borderId="1" xfId="0" applyFont="true" applyBorder="true" applyAlignment="true" applyProtection="false">
      <alignment horizontal="justify" vertical="top" textRotation="0" wrapText="false" indent="0" shrinkToFit="false"/>
      <protection locked="true" hidden="false"/>
    </xf>
    <xf numFmtId="164" fontId="0" fillId="2" borderId="0" xfId="0" applyFont="false" applyBorder="false" applyAlignment="false" applyProtection="false">
      <alignment horizontal="general" vertical="top" textRotation="0" wrapText="false" indent="0" shrinkToFit="false"/>
      <protection locked="true" hidden="false"/>
    </xf>
    <xf numFmtId="164" fontId="7" fillId="3" borderId="1" xfId="0" applyFont="true" applyBorder="true" applyAlignment="true" applyProtection="false">
      <alignment horizontal="center" vertical="top" textRotation="0" wrapText="tru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left" vertical="top" textRotation="0" wrapText="true" indent="0" shrinkToFit="false"/>
      <protection locked="true" hidden="false"/>
    </xf>
    <xf numFmtId="166" fontId="8" fillId="3" borderId="1"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center" vertical="top" textRotation="0" wrapText="false" indent="0" shrinkToFit="false"/>
      <protection locked="true" hidden="false"/>
    </xf>
    <xf numFmtId="164" fontId="17" fillId="3" borderId="1" xfId="0" applyFont="true" applyBorder="true" applyAlignment="true" applyProtection="false">
      <alignment horizontal="general" vertical="top" textRotation="0" wrapText="true" indent="0" shrinkToFit="false"/>
      <protection locked="true" hidden="false"/>
    </xf>
    <xf numFmtId="164" fontId="9" fillId="3" borderId="1" xfId="0" applyFont="true" applyBorder="true" applyAlignment="true" applyProtection="false">
      <alignment horizontal="justify" vertical="top" textRotation="0" wrapText="false" indent="0" shrinkToFit="false"/>
      <protection locked="true" hidden="false"/>
    </xf>
    <xf numFmtId="164" fontId="0" fillId="3" borderId="0" xfId="0" applyFont="false" applyBorder="false" applyAlignment="false" applyProtection="false">
      <alignment horizontal="general" vertical="top" textRotation="0" wrapText="fals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6" fontId="13" fillId="0" borderId="1" xfId="0" applyFont="true" applyBorder="true" applyAlignment="true" applyProtection="false">
      <alignment horizontal="justify" vertical="top" textRotation="0" wrapText="false" indent="0" shrinkToFit="false"/>
      <protection locked="true" hidden="false"/>
    </xf>
    <xf numFmtId="166" fontId="13" fillId="0" borderId="1" xfId="0" applyFont="true" applyBorder="true" applyAlignment="true" applyProtection="false">
      <alignment horizontal="justify"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3" fillId="2" borderId="1" xfId="0" applyFont="true" applyBorder="true" applyAlignment="true" applyProtection="false">
      <alignment horizontal="general" vertical="top" textRotation="0" wrapText="true" indent="0" shrinkToFit="false"/>
      <protection locked="true" hidden="false"/>
    </xf>
    <xf numFmtId="164" fontId="12" fillId="2" borderId="1" xfId="0" applyFont="true" applyBorder="true" applyAlignment="true" applyProtection="false">
      <alignment horizontal="general" vertical="top" textRotation="0" wrapText="true" indent="0" shrinkToFit="false"/>
      <protection locked="true" hidden="false"/>
    </xf>
    <xf numFmtId="166" fontId="13" fillId="2" borderId="1" xfId="0" applyFont="true" applyBorder="true" applyAlignment="true" applyProtection="false">
      <alignment horizontal="justify" vertical="top" textRotation="0" wrapText="false" indent="0" shrinkToFit="false"/>
      <protection locked="true" hidden="false"/>
    </xf>
    <xf numFmtId="166" fontId="13" fillId="2" borderId="1" xfId="0" applyFont="true" applyBorder="true" applyAlignment="true" applyProtection="false">
      <alignment horizontal="justify" vertical="top" textRotation="0" wrapText="true" indent="0" shrinkToFit="false"/>
      <protection locked="true" hidden="false"/>
    </xf>
    <xf numFmtId="164" fontId="13" fillId="2" borderId="1" xfId="0" applyFont="true" applyBorder="true" applyAlignment="true" applyProtection="false">
      <alignment horizontal="justify" vertical="top" textRotation="0" wrapText="false" indent="0" shrinkToFit="false"/>
      <protection locked="true" hidden="false"/>
    </xf>
    <xf numFmtId="164" fontId="13" fillId="2" borderId="1" xfId="0" applyFont="true" applyBorder="true" applyAlignment="true" applyProtection="false">
      <alignment horizontal="center" vertical="top" textRotation="0" wrapText="false" indent="0" shrinkToFit="false"/>
      <protection locked="true" hidden="false"/>
    </xf>
    <xf numFmtId="164" fontId="17" fillId="0" borderId="1" xfId="0" applyFont="true" applyBorder="true" applyAlignment="true" applyProtection="false">
      <alignment horizontal="justify"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22"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6" fontId="5" fillId="0" borderId="1" xfId="0" applyFont="true" applyBorder="true" applyAlignment="true" applyProtection="false">
      <alignment horizontal="left" vertical="top" textRotation="0" wrapText="true" indent="0" shrinkToFit="false"/>
      <protection locked="true" hidden="false"/>
    </xf>
    <xf numFmtId="166" fontId="8"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6" fontId="5" fillId="3" borderId="1"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justify"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99"/>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333"/>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6" activeCellId="0" sqref="B16"/>
    </sheetView>
  </sheetViews>
  <sheetFormatPr defaultRowHeight="14.25"/>
  <cols>
    <col collapsed="false" hidden="false" max="1" min="1" style="0" width="27.6989795918367"/>
    <col collapsed="false" hidden="false" max="2" min="2" style="0" width="20.4183673469388"/>
    <col collapsed="false" hidden="false" max="3" min="3" style="0" width="22.5714285714286"/>
    <col collapsed="false" hidden="false" max="1025" min="4" style="0" width="11.5714285714286"/>
  </cols>
  <sheetData>
    <row r="1" customFormat="false" ht="17.1" hidden="false" customHeight="true" outlineLevel="0" collapsed="false">
      <c r="A1" s="1" t="s">
        <v>0</v>
      </c>
      <c r="B1" s="2" t="n">
        <v>41954</v>
      </c>
      <c r="C1" s="3"/>
    </row>
    <row r="2" customFormat="false" ht="17.1" hidden="false" customHeight="true" outlineLevel="0" collapsed="false">
      <c r="A2" s="1" t="s">
        <v>1</v>
      </c>
      <c r="B2" s="4" t="s">
        <v>2</v>
      </c>
      <c r="C2" s="3"/>
    </row>
    <row r="3" customFormat="false" ht="17.1" hidden="false" customHeight="true" outlineLevel="0" collapsed="false">
      <c r="A3" s="1" t="s">
        <v>3</v>
      </c>
      <c r="B3" s="5" t="s">
        <v>4</v>
      </c>
      <c r="C3" s="3"/>
    </row>
    <row r="4" customFormat="false" ht="17.1" hidden="false" customHeight="true" outlineLevel="0" collapsed="false">
      <c r="A4" s="6"/>
      <c r="B4" s="3"/>
      <c r="C4" s="3"/>
    </row>
    <row r="5" customFormat="false" ht="17.1" hidden="false" customHeight="true" outlineLevel="0" collapsed="false">
      <c r="A5" s="7" t="s">
        <v>5</v>
      </c>
      <c r="B5" s="5" t="s">
        <v>6</v>
      </c>
      <c r="C5" s="2"/>
    </row>
    <row r="6" customFormat="false" ht="17.1" hidden="false" customHeight="true" outlineLevel="0" collapsed="false">
      <c r="A6" s="7"/>
      <c r="B6" s="5" t="s">
        <v>6</v>
      </c>
      <c r="C6" s="2"/>
    </row>
    <row r="7" customFormat="false" ht="17.1" hidden="false" customHeight="true" outlineLevel="0" collapsed="false">
      <c r="A7" s="7"/>
      <c r="B7" s="5" t="s">
        <v>6</v>
      </c>
      <c r="C7" s="2"/>
    </row>
    <row r="8" customFormat="false" ht="17.1" hidden="false" customHeight="true" outlineLevel="0" collapsed="false">
      <c r="A8" s="7"/>
      <c r="B8" s="5" t="s">
        <v>6</v>
      </c>
      <c r="C8" s="2"/>
    </row>
    <row r="9" customFormat="false" ht="17.1" hidden="false" customHeight="true" outlineLevel="0" collapsed="false">
      <c r="A9" s="1" t="s">
        <v>7</v>
      </c>
      <c r="B9" s="5" t="s">
        <v>6</v>
      </c>
      <c r="C9" s="2"/>
    </row>
    <row r="10" customFormat="false" ht="17.1" hidden="false" customHeight="true" outlineLevel="0" collapsed="false">
      <c r="A10" s="1" t="s">
        <v>8</v>
      </c>
      <c r="B10" s="5" t="s">
        <v>6</v>
      </c>
      <c r="C10" s="2"/>
    </row>
    <row r="12" customFormat="false" ht="17.1" hidden="false" customHeight="true" outlineLevel="0" collapsed="false">
      <c r="A12" s="6" t="s">
        <v>9</v>
      </c>
      <c r="B12" s="3"/>
      <c r="C12" s="3"/>
    </row>
    <row r="13" customFormat="false" ht="17.1" hidden="false" customHeight="true" outlineLevel="0" collapsed="false">
      <c r="A13" s="8" t="s">
        <v>10</v>
      </c>
      <c r="B13" s="5"/>
      <c r="C13" s="3"/>
    </row>
    <row r="14" customFormat="false" ht="17.1" hidden="false" customHeight="true" outlineLevel="0" collapsed="false">
      <c r="A14" s="8" t="s">
        <v>11</v>
      </c>
      <c r="B14" s="5"/>
      <c r="C14" s="3"/>
    </row>
  </sheetData>
  <mergeCells count="1">
    <mergeCell ref="A5:A8"/>
  </mergeCells>
  <dataValidations count="2">
    <dataValidation allowBlank="true" error="The Date you have entered is invalid. Please enter a Date after 10/11/2014 with the format DD/MM/YYYY" errorTitle="Please Enter a correct Date" operator="greaterThanOrEqual" showDropDown="false" showErrorMessage="true" showInputMessage="false" sqref="B1 C5:C10" type="date">
      <formula1>41953</formula1>
      <formula2>0</formula2>
    </dataValidation>
    <dataValidation allowBlank="true" operator="between" showDropDown="false" showErrorMessage="true" showInputMessage="false" sqref="B5:B10" type="list">
      <formula1>Data!$A$1:$A$7</formula1>
      <formula2>0</formula2>
    </dataValidation>
  </dataValidations>
  <printOptions headings="false" gridLines="false" gridLinesSet="true" horizontalCentered="false" verticalCentered="false"/>
  <pageMargins left="0.786805555555556" right="0.786805555555556" top="1.02430555555556" bottom="1.02430555555556" header="0.786805555555556" footer="0.786805555555556"/>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00"/>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92" activePane="bottomLeft" state="frozen"/>
      <selection pane="topLeft" activeCell="A1" activeCellId="0" sqref="A1"/>
      <selection pane="bottomLeft" activeCell="I95" activeCellId="0" sqref="I95"/>
    </sheetView>
  </sheetViews>
  <sheetFormatPr defaultRowHeight="12.8"/>
  <cols>
    <col collapsed="false" hidden="false" max="1" min="1" style="9" width="4.71428571428571"/>
    <col collapsed="false" hidden="false" max="2" min="2" style="10" width="16.8571428571429"/>
    <col collapsed="false" hidden="false" max="3" min="3" style="10" width="14.280612244898"/>
    <col collapsed="false" hidden="false" max="4" min="4" style="10" width="6.76020408163265"/>
    <col collapsed="false" hidden="false" max="5" min="5" style="11" width="18.1428571428571"/>
    <col collapsed="false" hidden="false" max="6" min="6" style="11" width="21.8571428571429"/>
    <col collapsed="false" hidden="false" max="7" min="7" style="12" width="21.6275510204082"/>
    <col collapsed="false" hidden="false" max="8" min="8" style="13" width="30.7142857142857"/>
    <col collapsed="false" hidden="false" max="9" min="9" style="12" width="53.4285714285714"/>
    <col collapsed="false" hidden="false" max="10" min="10" style="9" width="10.4234693877551"/>
    <col collapsed="false" hidden="false" max="11" min="11" style="9" width="11.1428571428571"/>
    <col collapsed="false" hidden="false" max="12" min="12" style="10" width="7.41326530612245"/>
    <col collapsed="false" hidden="false" max="13" min="13" style="10" width="39.4897959183673"/>
    <col collapsed="false" hidden="false" max="14" min="14" style="11" width="38.3622448979592"/>
    <col collapsed="false" hidden="false" max="1025" min="15" style="10" width="11.5714285714286"/>
  </cols>
  <sheetData>
    <row r="1" s="9" customFormat="true" ht="33.8" hidden="false" customHeight="false" outlineLevel="0" collapsed="false">
      <c r="A1" s="14" t="s">
        <v>12</v>
      </c>
      <c r="B1" s="15" t="s">
        <v>13</v>
      </c>
      <c r="C1" s="15" t="s">
        <v>14</v>
      </c>
      <c r="D1" s="15" t="s">
        <v>15</v>
      </c>
      <c r="E1" s="15" t="s">
        <v>16</v>
      </c>
      <c r="F1" s="15" t="s">
        <v>17</v>
      </c>
      <c r="G1" s="15" t="s">
        <v>18</v>
      </c>
      <c r="H1" s="15" t="s">
        <v>19</v>
      </c>
      <c r="I1" s="15" t="s">
        <v>20</v>
      </c>
      <c r="J1" s="15" t="s">
        <v>21</v>
      </c>
      <c r="K1" s="15" t="s">
        <v>22</v>
      </c>
      <c r="L1" s="15" t="s">
        <v>5</v>
      </c>
      <c r="M1" s="14" t="s">
        <v>23</v>
      </c>
      <c r="N1" s="15" t="s">
        <v>24</v>
      </c>
    </row>
    <row r="2" customFormat="false" ht="81.55" hidden="false" customHeight="false" outlineLevel="0" collapsed="false">
      <c r="A2" s="16" t="n">
        <f aca="false">IF(AC2="",ROW(AC2)-1,"")</f>
        <v>1</v>
      </c>
      <c r="B2" s="17" t="s">
        <v>25</v>
      </c>
      <c r="C2" s="17"/>
      <c r="D2" s="17"/>
      <c r="E2" s="18" t="s">
        <v>26</v>
      </c>
      <c r="F2" s="18" t="s">
        <v>27</v>
      </c>
      <c r="G2" s="19" t="s">
        <v>28</v>
      </c>
      <c r="H2" s="19" t="s">
        <v>29</v>
      </c>
      <c r="I2" s="18" t="s">
        <v>30</v>
      </c>
      <c r="J2" s="20" t="s">
        <v>31</v>
      </c>
      <c r="K2" s="20"/>
      <c r="L2" s="20" t="s">
        <v>32</v>
      </c>
      <c r="M2" s="21"/>
      <c r="N2" s="22"/>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3.8" hidden="false" customHeight="false" outlineLevel="0" collapsed="false">
      <c r="A3" s="16" t="n">
        <f aca="false">IF(AC3="",ROW(AC3)-1,"")</f>
        <v>2</v>
      </c>
      <c r="B3" s="17" t="s">
        <v>25</v>
      </c>
      <c r="C3" s="17"/>
      <c r="D3" s="17"/>
      <c r="E3" s="18" t="s">
        <v>26</v>
      </c>
      <c r="F3" s="17"/>
      <c r="G3" s="19" t="s">
        <v>33</v>
      </c>
      <c r="H3" s="19" t="s">
        <v>34</v>
      </c>
      <c r="I3" s="18" t="s">
        <v>35</v>
      </c>
      <c r="J3" s="20" t="s">
        <v>31</v>
      </c>
      <c r="K3" s="20"/>
      <c r="L3" s="20" t="s">
        <v>32</v>
      </c>
      <c r="M3" s="21"/>
      <c r="N3" s="22"/>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81.55" hidden="false" customHeight="false" outlineLevel="0" collapsed="false">
      <c r="A4" s="16" t="n">
        <f aca="false">IF(AC4="",ROW(AC4)-1,"")</f>
        <v>3</v>
      </c>
      <c r="B4" s="17" t="s">
        <v>25</v>
      </c>
      <c r="C4" s="17"/>
      <c r="D4" s="17"/>
      <c r="E4" s="18" t="s">
        <v>26</v>
      </c>
      <c r="F4" s="17"/>
      <c r="G4" s="19" t="s">
        <v>36</v>
      </c>
      <c r="H4" s="19" t="s">
        <v>37</v>
      </c>
      <c r="I4" s="18" t="s">
        <v>38</v>
      </c>
      <c r="J4" s="20" t="s">
        <v>31</v>
      </c>
      <c r="K4" s="20"/>
      <c r="L4" s="20" t="s">
        <v>32</v>
      </c>
      <c r="M4" s="23"/>
      <c r="N4" s="22"/>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65.65" hidden="false" customHeight="false" outlineLevel="0" collapsed="false">
      <c r="A5" s="16" t="n">
        <f aca="false">IF(AC5="",ROW(AC5)-1,"")</f>
        <v>4</v>
      </c>
      <c r="B5" s="17" t="s">
        <v>25</v>
      </c>
      <c r="C5" s="17"/>
      <c r="D5" s="17"/>
      <c r="E5" s="18" t="s">
        <v>39</v>
      </c>
      <c r="F5" s="17"/>
      <c r="G5" s="19" t="s">
        <v>40</v>
      </c>
      <c r="H5" s="24" t="s">
        <v>41</v>
      </c>
      <c r="I5" s="18" t="s">
        <v>42</v>
      </c>
      <c r="J5" s="20" t="s">
        <v>31</v>
      </c>
      <c r="K5" s="20"/>
      <c r="L5" s="20" t="s">
        <v>32</v>
      </c>
      <c r="M5" s="23" t="s">
        <v>43</v>
      </c>
      <c r="N5" s="22"/>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65.65" hidden="false" customHeight="false" outlineLevel="0" collapsed="false">
      <c r="A6" s="16" t="n">
        <f aca="false">IF(AC6="",ROW(AC6)-1,"")</f>
        <v>5</v>
      </c>
      <c r="B6" s="17" t="s">
        <v>25</v>
      </c>
      <c r="C6" s="17"/>
      <c r="D6" s="17"/>
      <c r="E6" s="18" t="s">
        <v>39</v>
      </c>
      <c r="F6" s="17"/>
      <c r="G6" s="19" t="s">
        <v>40</v>
      </c>
      <c r="H6" s="19" t="s">
        <v>44</v>
      </c>
      <c r="I6" s="18" t="s">
        <v>45</v>
      </c>
      <c r="J6" s="20" t="s">
        <v>31</v>
      </c>
      <c r="K6" s="20"/>
      <c r="L6" s="20" t="s">
        <v>32</v>
      </c>
      <c r="M6" s="23" t="s">
        <v>46</v>
      </c>
      <c r="N6" s="25"/>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96.5" hidden="false" customHeight="false" outlineLevel="0" collapsed="false">
      <c r="A7" s="16" t="n">
        <f aca="false">IF(AC7="",ROW(AC7)-1,"")</f>
        <v>6</v>
      </c>
      <c r="B7" s="17" t="s">
        <v>25</v>
      </c>
      <c r="C7" s="17"/>
      <c r="D7" s="17"/>
      <c r="E7" s="18" t="s">
        <v>39</v>
      </c>
      <c r="F7" s="17"/>
      <c r="G7" s="19" t="s">
        <v>40</v>
      </c>
      <c r="H7" s="19" t="s">
        <v>44</v>
      </c>
      <c r="I7" s="18" t="s">
        <v>47</v>
      </c>
      <c r="J7" s="20" t="s">
        <v>31</v>
      </c>
      <c r="K7" s="20"/>
      <c r="L7" s="20" t="s">
        <v>32</v>
      </c>
      <c r="M7" s="23"/>
      <c r="N7" s="22"/>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96.5" hidden="false" customHeight="false" outlineLevel="0" collapsed="false">
      <c r="A8" s="16" t="n">
        <f aca="false">IF(AC8="",ROW(AC8)-1,"")</f>
        <v>7</v>
      </c>
      <c r="B8" s="17" t="s">
        <v>25</v>
      </c>
      <c r="C8" s="17"/>
      <c r="D8" s="17"/>
      <c r="E8" s="18" t="s">
        <v>48</v>
      </c>
      <c r="F8" s="17"/>
      <c r="G8" s="19" t="s">
        <v>49</v>
      </c>
      <c r="H8" s="19" t="s">
        <v>50</v>
      </c>
      <c r="I8" s="18" t="s">
        <v>51</v>
      </c>
      <c r="J8" s="20" t="s">
        <v>31</v>
      </c>
      <c r="K8" s="20"/>
      <c r="L8" s="20" t="s">
        <v>32</v>
      </c>
      <c r="M8" s="23"/>
      <c r="N8" s="22"/>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3.25" hidden="false" customHeight="false" outlineLevel="0" collapsed="false">
      <c r="A9" s="16" t="n">
        <f aca="false">IF(AC9="",ROW(AC9)-1,"")</f>
        <v>8</v>
      </c>
      <c r="B9" s="17" t="s">
        <v>25</v>
      </c>
      <c r="C9" s="17"/>
      <c r="D9" s="17"/>
      <c r="E9" s="18"/>
      <c r="F9" s="17"/>
      <c r="G9" s="18" t="s">
        <v>52</v>
      </c>
      <c r="H9" s="18" t="s">
        <v>53</v>
      </c>
      <c r="I9" s="18" t="s">
        <v>54</v>
      </c>
      <c r="J9" s="20" t="s">
        <v>31</v>
      </c>
      <c r="K9" s="20"/>
      <c r="L9" s="20" t="s">
        <v>32</v>
      </c>
      <c r="M9" s="23"/>
      <c r="N9" s="22"/>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33.8" hidden="false" customHeight="false" outlineLevel="0" collapsed="false">
      <c r="A10" s="16" t="n">
        <f aca="false">IF(AC10="",ROW(AC10)-1,"")</f>
        <v>9</v>
      </c>
      <c r="B10" s="17" t="s">
        <v>25</v>
      </c>
      <c r="C10" s="17"/>
      <c r="D10" s="17"/>
      <c r="E10" s="18"/>
      <c r="F10" s="17"/>
      <c r="G10" s="19" t="s">
        <v>49</v>
      </c>
      <c r="H10" s="19" t="s">
        <v>55</v>
      </c>
      <c r="I10" s="18"/>
      <c r="J10" s="20" t="s">
        <v>31</v>
      </c>
      <c r="K10" s="20"/>
      <c r="L10" s="20" t="s">
        <v>32</v>
      </c>
      <c r="M10" s="23"/>
      <c r="N10" s="22"/>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7.9" hidden="false" customHeight="false" outlineLevel="0" collapsed="false">
      <c r="A11" s="16" t="n">
        <f aca="false">IF(AC11="",ROW(AC11)-1,"")</f>
        <v>10</v>
      </c>
      <c r="B11" s="17" t="s">
        <v>25</v>
      </c>
      <c r="C11" s="17"/>
      <c r="D11" s="17"/>
      <c r="E11" s="18"/>
      <c r="F11" s="17"/>
      <c r="G11" s="19" t="s">
        <v>56</v>
      </c>
      <c r="H11" s="19" t="s">
        <v>57</v>
      </c>
      <c r="I11" s="18" t="s">
        <v>58</v>
      </c>
      <c r="J11" s="20" t="s">
        <v>31</v>
      </c>
      <c r="K11" s="20"/>
      <c r="L11" s="20" t="s">
        <v>32</v>
      </c>
      <c r="M11" s="23"/>
      <c r="N11" s="22"/>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49.75" hidden="false" customHeight="false" outlineLevel="0" collapsed="false">
      <c r="A12" s="16" t="n">
        <f aca="false">IF(AC12="",ROW(AC12)-1,"")</f>
        <v>11</v>
      </c>
      <c r="B12" s="17" t="s">
        <v>25</v>
      </c>
      <c r="C12" s="17"/>
      <c r="D12" s="17"/>
      <c r="E12" s="18"/>
      <c r="F12" s="17"/>
      <c r="G12" s="19" t="s">
        <v>59</v>
      </c>
      <c r="H12" s="19" t="s">
        <v>60</v>
      </c>
      <c r="I12" s="18" t="s">
        <v>61</v>
      </c>
      <c r="J12" s="20" t="s">
        <v>31</v>
      </c>
      <c r="K12" s="20"/>
      <c r="L12" s="20" t="s">
        <v>32</v>
      </c>
      <c r="M12" s="23"/>
      <c r="N12" s="22"/>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43.75" hidden="false" customHeight="false" outlineLevel="0" collapsed="false">
      <c r="A13" s="16" t="n">
        <f aca="false">IF(AC13="",ROW(AC13)-1,"")</f>
        <v>12</v>
      </c>
      <c r="B13" s="17" t="s">
        <v>25</v>
      </c>
      <c r="C13" s="17"/>
      <c r="D13" s="17"/>
      <c r="E13" s="18"/>
      <c r="F13" s="17"/>
      <c r="G13" s="19" t="s">
        <v>62</v>
      </c>
      <c r="H13" s="19" t="s">
        <v>63</v>
      </c>
      <c r="I13" s="18" t="s">
        <v>64</v>
      </c>
      <c r="J13" s="20" t="s">
        <v>31</v>
      </c>
      <c r="K13" s="20"/>
      <c r="L13" s="20" t="s">
        <v>32</v>
      </c>
      <c r="M13" s="23" t="s">
        <v>65</v>
      </c>
      <c r="N13" s="22"/>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33.8" hidden="false" customHeight="false" outlineLevel="0" collapsed="false">
      <c r="A14" s="16" t="n">
        <f aca="false">IF(AC14="",ROW(AC14)-1,"")</f>
        <v>13</v>
      </c>
      <c r="B14" s="17" t="s">
        <v>25</v>
      </c>
      <c r="C14" s="17"/>
      <c r="D14" s="17"/>
      <c r="E14" s="18"/>
      <c r="F14" s="17"/>
      <c r="G14" s="19" t="s">
        <v>66</v>
      </c>
      <c r="H14" s="19" t="s">
        <v>67</v>
      </c>
      <c r="I14" s="18" t="s">
        <v>68</v>
      </c>
      <c r="J14" s="20" t="s">
        <v>31</v>
      </c>
      <c r="K14" s="20"/>
      <c r="L14" s="20" t="s">
        <v>32</v>
      </c>
      <c r="M14" s="23"/>
      <c r="N14" s="22"/>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49.75" hidden="false" customHeight="false" outlineLevel="0" collapsed="false">
      <c r="A15" s="16" t="n">
        <f aca="false">IF(AC15="",ROW(AC15)-1,"")</f>
        <v>14</v>
      </c>
      <c r="B15" s="17" t="s">
        <v>25</v>
      </c>
      <c r="C15" s="17"/>
      <c r="D15" s="17"/>
      <c r="E15" s="18"/>
      <c r="F15" s="17"/>
      <c r="G15" s="19" t="s">
        <v>69</v>
      </c>
      <c r="H15" s="19" t="s">
        <v>70</v>
      </c>
      <c r="I15" s="18"/>
      <c r="J15" s="20" t="s">
        <v>31</v>
      </c>
      <c r="K15" s="20"/>
      <c r="L15" s="20" t="s">
        <v>32</v>
      </c>
      <c r="M15" s="23"/>
      <c r="N15" s="22"/>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3.8" hidden="false" customHeight="false" outlineLevel="0" collapsed="false">
      <c r="A16" s="16" t="n">
        <f aca="false">IF(AC16="",ROW(AC16)-1,"")</f>
        <v>15</v>
      </c>
      <c r="B16" s="17" t="s">
        <v>25</v>
      </c>
      <c r="C16" s="17"/>
      <c r="D16" s="17"/>
      <c r="E16" s="18" t="s">
        <v>71</v>
      </c>
      <c r="F16" s="17"/>
      <c r="G16" s="19"/>
      <c r="H16" s="19"/>
      <c r="I16" s="18" t="s">
        <v>72</v>
      </c>
      <c r="J16" s="20" t="s">
        <v>31</v>
      </c>
      <c r="K16" s="20"/>
      <c r="L16" s="20" t="s">
        <v>32</v>
      </c>
      <c r="M16" s="23"/>
      <c r="N16" s="22"/>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8.75" hidden="false" customHeight="false" outlineLevel="0" collapsed="false">
      <c r="A17" s="16" t="n">
        <f aca="false">IF(AC17="",ROW(AC17)-1,"")</f>
        <v>16</v>
      </c>
      <c r="B17" s="17" t="s">
        <v>73</v>
      </c>
      <c r="C17" s="17"/>
      <c r="D17" s="17"/>
      <c r="E17" s="18"/>
      <c r="F17" s="17"/>
      <c r="G17" s="19" t="s">
        <v>74</v>
      </c>
      <c r="H17" s="19" t="s">
        <v>75</v>
      </c>
      <c r="I17" s="18" t="s">
        <v>76</v>
      </c>
      <c r="J17" s="20" t="s">
        <v>31</v>
      </c>
      <c r="K17" s="20"/>
      <c r="L17" s="20" t="s">
        <v>32</v>
      </c>
      <c r="M17" s="23"/>
      <c r="N17" s="22"/>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3.8" hidden="false" customHeight="false" outlineLevel="0" collapsed="false">
      <c r="A18" s="16" t="n">
        <f aca="false">IF(AC18="",ROW(AC18)-1,"")</f>
        <v>17</v>
      </c>
      <c r="B18" s="17" t="s">
        <v>77</v>
      </c>
      <c r="C18" s="17"/>
      <c r="D18" s="17"/>
      <c r="E18" s="18"/>
      <c r="F18" s="17"/>
      <c r="G18" s="19" t="s">
        <v>78</v>
      </c>
      <c r="H18" s="19"/>
      <c r="I18" s="18" t="s">
        <v>79</v>
      </c>
      <c r="J18" s="20" t="s">
        <v>31</v>
      </c>
      <c r="K18" s="20"/>
      <c r="L18" s="20" t="s">
        <v>32</v>
      </c>
      <c r="M18" s="23"/>
      <c r="N18" s="22"/>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33.8" hidden="false" customHeight="false" outlineLevel="0" collapsed="false">
      <c r="A19" s="16" t="n">
        <f aca="false">IF(AC19="",ROW(AC19)-1,"")</f>
        <v>18</v>
      </c>
      <c r="B19" s="17" t="s">
        <v>77</v>
      </c>
      <c r="C19" s="17"/>
      <c r="D19" s="17"/>
      <c r="E19" s="18"/>
      <c r="F19" s="17"/>
      <c r="G19" s="19" t="s">
        <v>80</v>
      </c>
      <c r="H19" s="19"/>
      <c r="I19" s="18" t="s">
        <v>81</v>
      </c>
      <c r="J19" s="20" t="s">
        <v>31</v>
      </c>
      <c r="K19" s="20"/>
      <c r="L19" s="20" t="s">
        <v>32</v>
      </c>
      <c r="M19" s="23"/>
      <c r="N19" s="22"/>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3.8" hidden="false" customHeight="false" outlineLevel="0" collapsed="false">
      <c r="A20" s="16" t="n">
        <f aca="false">IF(AC20="",ROW(AC20)-1,"")</f>
        <v>19</v>
      </c>
      <c r="B20" s="17" t="s">
        <v>77</v>
      </c>
      <c r="C20" s="17"/>
      <c r="D20" s="17"/>
      <c r="E20" s="18"/>
      <c r="F20" s="17"/>
      <c r="G20" s="19" t="s">
        <v>82</v>
      </c>
      <c r="H20" s="19" t="s">
        <v>83</v>
      </c>
      <c r="I20" s="18" t="s">
        <v>84</v>
      </c>
      <c r="J20" s="20" t="s">
        <v>31</v>
      </c>
      <c r="K20" s="20"/>
      <c r="L20" s="20" t="s">
        <v>32</v>
      </c>
      <c r="M20" s="23"/>
      <c r="N20" s="22"/>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33.8" hidden="false" customHeight="false" outlineLevel="0" collapsed="false">
      <c r="A21" s="16" t="n">
        <f aca="false">IF(AC21="",ROW(AC21)-1,"")</f>
        <v>20</v>
      </c>
      <c r="B21" s="17" t="s">
        <v>77</v>
      </c>
      <c r="C21" s="17"/>
      <c r="D21" s="17"/>
      <c r="E21" s="18"/>
      <c r="F21" s="17"/>
      <c r="G21" s="19" t="s">
        <v>85</v>
      </c>
      <c r="H21" s="19" t="s">
        <v>86</v>
      </c>
      <c r="I21" s="18" t="s">
        <v>87</v>
      </c>
      <c r="J21" s="20" t="s">
        <v>31</v>
      </c>
      <c r="K21" s="20"/>
      <c r="L21" s="20" t="s">
        <v>32</v>
      </c>
      <c r="M21" s="23"/>
      <c r="N21" s="22"/>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7.9" hidden="false" customHeight="false" outlineLevel="0" collapsed="false">
      <c r="A22" s="16" t="n">
        <f aca="false">IF(AC22="",ROW(AC22)-1,"")</f>
        <v>21</v>
      </c>
      <c r="B22" s="17" t="s">
        <v>77</v>
      </c>
      <c r="C22" s="17"/>
      <c r="D22" s="17"/>
      <c r="E22" s="18"/>
      <c r="F22" s="17"/>
      <c r="G22" s="19" t="s">
        <v>88</v>
      </c>
      <c r="H22" s="19" t="s">
        <v>89</v>
      </c>
      <c r="I22" s="18" t="s">
        <v>90</v>
      </c>
      <c r="J22" s="20" t="s">
        <v>31</v>
      </c>
      <c r="K22" s="20"/>
      <c r="L22" s="20" t="s">
        <v>32</v>
      </c>
      <c r="M22" s="23"/>
      <c r="N22" s="22"/>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65.65" hidden="false" customHeight="false" outlineLevel="0" collapsed="false">
      <c r="A23" s="16" t="n">
        <f aca="false">IF(AC23="",ROW(AC23)-1,"")</f>
        <v>22</v>
      </c>
      <c r="B23" s="17" t="s">
        <v>77</v>
      </c>
      <c r="C23" s="17"/>
      <c r="D23" s="17"/>
      <c r="E23" s="18"/>
      <c r="F23" s="17"/>
      <c r="G23" s="19"/>
      <c r="H23" s="19" t="s">
        <v>91</v>
      </c>
      <c r="I23" s="18" t="s">
        <v>92</v>
      </c>
      <c r="J23" s="20" t="s">
        <v>31</v>
      </c>
      <c r="K23" s="20"/>
      <c r="L23" s="20" t="s">
        <v>32</v>
      </c>
      <c r="M23" s="23"/>
      <c r="N23" s="25"/>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3.8" hidden="false" customHeight="false" outlineLevel="0" collapsed="false">
      <c r="A24" s="16" t="n">
        <f aca="false">IF(AC24="",ROW(AC24)-1,"")</f>
        <v>23</v>
      </c>
      <c r="B24" s="17" t="s">
        <v>77</v>
      </c>
      <c r="C24" s="17"/>
      <c r="D24" s="17"/>
      <c r="E24" s="18"/>
      <c r="F24" s="17"/>
      <c r="G24" s="19" t="s">
        <v>93</v>
      </c>
      <c r="H24" s="19" t="s">
        <v>94</v>
      </c>
      <c r="I24" s="18" t="s">
        <v>95</v>
      </c>
      <c r="J24" s="20" t="s">
        <v>31</v>
      </c>
      <c r="K24" s="20"/>
      <c r="L24" s="20" t="s">
        <v>32</v>
      </c>
      <c r="M24" s="23"/>
      <c r="N24" s="25"/>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81.55" hidden="false" customHeight="false" outlineLevel="0" collapsed="false">
      <c r="A25" s="16" t="n">
        <f aca="false">IF(AC25="",ROW(AC25)-1,"")</f>
        <v>24</v>
      </c>
      <c r="B25" s="17" t="s">
        <v>77</v>
      </c>
      <c r="C25" s="17"/>
      <c r="D25" s="17"/>
      <c r="E25" s="18"/>
      <c r="F25" s="17"/>
      <c r="G25" s="19" t="s">
        <v>93</v>
      </c>
      <c r="H25" s="18" t="s">
        <v>52</v>
      </c>
      <c r="I25" s="18" t="s">
        <v>53</v>
      </c>
      <c r="J25" s="20" t="s">
        <v>96</v>
      </c>
      <c r="K25" s="20"/>
      <c r="L25" s="20" t="s">
        <v>32</v>
      </c>
      <c r="M25" s="26"/>
      <c r="N25" s="22"/>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33.8" hidden="false" customHeight="false" outlineLevel="0" collapsed="false">
      <c r="A26" s="16" t="n">
        <f aca="false">IF(AC26="",ROW(AC26)-1,"")</f>
        <v>25</v>
      </c>
      <c r="B26" s="17" t="s">
        <v>77</v>
      </c>
      <c r="C26" s="17"/>
      <c r="D26" s="17"/>
      <c r="E26" s="18"/>
      <c r="F26" s="17"/>
      <c r="G26" s="19" t="s">
        <v>93</v>
      </c>
      <c r="H26" s="18" t="s">
        <v>97</v>
      </c>
      <c r="I26" s="18" t="s">
        <v>98</v>
      </c>
      <c r="J26" s="20" t="s">
        <v>96</v>
      </c>
      <c r="K26" s="20"/>
      <c r="L26" s="20" t="s">
        <v>32</v>
      </c>
      <c r="M26" s="26"/>
      <c r="N26" s="22"/>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3.8" hidden="false" customHeight="false" outlineLevel="0" collapsed="false">
      <c r="A27" s="16" t="n">
        <f aca="false">IF(AC27="",ROW(AC27)-1,"")</f>
        <v>26</v>
      </c>
      <c r="B27" s="17" t="s">
        <v>77</v>
      </c>
      <c r="C27" s="17"/>
      <c r="D27" s="17"/>
      <c r="E27" s="18"/>
      <c r="F27" s="17"/>
      <c r="G27" s="19" t="s">
        <v>93</v>
      </c>
      <c r="H27" s="18" t="s">
        <v>99</v>
      </c>
      <c r="I27" s="18" t="s">
        <v>100</v>
      </c>
      <c r="J27" s="20" t="s">
        <v>96</v>
      </c>
      <c r="K27" s="20"/>
      <c r="L27" s="20" t="s">
        <v>32</v>
      </c>
      <c r="M27" s="26"/>
      <c r="N27" s="22"/>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48.75" hidden="false" customHeight="false" outlineLevel="0" collapsed="false">
      <c r="A28" s="16" t="n">
        <f aca="false">IF(AC28="",ROW(AC28)-1,"")</f>
        <v>27</v>
      </c>
      <c r="B28" s="17" t="s">
        <v>77</v>
      </c>
      <c r="C28" s="17"/>
      <c r="D28" s="17"/>
      <c r="E28" s="18"/>
      <c r="F28" s="17"/>
      <c r="G28" s="19" t="s">
        <v>93</v>
      </c>
      <c r="H28" s="18" t="s">
        <v>101</v>
      </c>
      <c r="I28" s="18" t="s">
        <v>102</v>
      </c>
      <c r="J28" s="20" t="s">
        <v>96</v>
      </c>
      <c r="K28" s="20"/>
      <c r="L28" s="20" t="s">
        <v>32</v>
      </c>
      <c r="M28" s="26"/>
      <c r="N28" s="22"/>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33.8" hidden="false" customHeight="false" outlineLevel="0" collapsed="false">
      <c r="A29" s="16" t="n">
        <f aca="false">IF(AC29="",ROW(AC29)-1,"")</f>
        <v>28</v>
      </c>
      <c r="B29" s="17" t="s">
        <v>77</v>
      </c>
      <c r="C29" s="17"/>
      <c r="D29" s="17"/>
      <c r="E29" s="18" t="s">
        <v>71</v>
      </c>
      <c r="F29" s="17"/>
      <c r="G29" s="19" t="s">
        <v>93</v>
      </c>
      <c r="H29" s="18"/>
      <c r="I29" s="19" t="s">
        <v>103</v>
      </c>
      <c r="J29" s="20" t="s">
        <v>96</v>
      </c>
      <c r="K29" s="20"/>
      <c r="L29" s="20" t="s">
        <v>32</v>
      </c>
      <c r="M29" s="26"/>
      <c r="N29" s="22"/>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33.8" hidden="false" customHeight="false" outlineLevel="0" collapsed="false">
      <c r="A30" s="16" t="n">
        <f aca="false">IF(AC30="",ROW(AC30)-1,"")</f>
        <v>29</v>
      </c>
      <c r="B30" s="17" t="s">
        <v>104</v>
      </c>
      <c r="C30" s="19" t="s">
        <v>105</v>
      </c>
      <c r="D30" s="19"/>
      <c r="E30" s="19"/>
      <c r="F30" s="19"/>
      <c r="G30" s="19" t="s">
        <v>106</v>
      </c>
      <c r="H30" s="19"/>
      <c r="I30" s="19" t="s">
        <v>107</v>
      </c>
      <c r="J30" s="20" t="s">
        <v>31</v>
      </c>
      <c r="K30" s="20"/>
      <c r="L30" s="20" t="s">
        <v>32</v>
      </c>
      <c r="M30" s="26"/>
      <c r="N30" s="22"/>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31" customFormat="true" ht="68.65" hidden="false" customHeight="false" outlineLevel="0" collapsed="false">
      <c r="A31" s="27" t="n">
        <f aca="false">IF(AC31="",ROW(AC31)-1,"")</f>
        <v>30</v>
      </c>
      <c r="B31" s="28" t="s">
        <v>104</v>
      </c>
      <c r="C31" s="29" t="s">
        <v>105</v>
      </c>
      <c r="D31" s="29"/>
      <c r="E31" s="29"/>
      <c r="F31" s="29"/>
      <c r="G31" s="29" t="s">
        <v>108</v>
      </c>
      <c r="H31" s="29"/>
      <c r="I31" s="29" t="s">
        <v>109</v>
      </c>
      <c r="J31" s="30" t="s">
        <v>31</v>
      </c>
      <c r="K31" s="30"/>
      <c r="L31" s="30" t="s">
        <v>32</v>
      </c>
      <c r="N31" s="32"/>
    </row>
    <row r="32" customFormat="false" ht="135.8" hidden="false" customHeight="false" outlineLevel="0" collapsed="false">
      <c r="A32" s="27" t="n">
        <f aca="false">IF(AC32="",ROW(AC32)-1,"")</f>
        <v>31</v>
      </c>
      <c r="B32" s="28" t="s">
        <v>104</v>
      </c>
      <c r="C32" s="29" t="s">
        <v>105</v>
      </c>
      <c r="D32" s="29"/>
      <c r="E32" s="29"/>
      <c r="F32" s="29"/>
      <c r="G32" s="29" t="s">
        <v>110</v>
      </c>
      <c r="H32" s="29" t="s">
        <v>111</v>
      </c>
      <c r="I32" s="29" t="s">
        <v>112</v>
      </c>
      <c r="J32" s="30"/>
      <c r="K32" s="30"/>
      <c r="L32" s="30" t="s">
        <v>113</v>
      </c>
      <c r="M32" s="33" t="s">
        <v>114</v>
      </c>
      <c r="N32" s="32"/>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35.8" hidden="false" customHeight="false" outlineLevel="0" collapsed="false">
      <c r="A33" s="27" t="n">
        <f aca="false">IF(AC33="",ROW(AC33)-1,"")</f>
        <v>32</v>
      </c>
      <c r="B33" s="28" t="s">
        <v>104</v>
      </c>
      <c r="C33" s="34" t="s">
        <v>105</v>
      </c>
      <c r="D33" s="34"/>
      <c r="E33" s="34"/>
      <c r="F33" s="34"/>
      <c r="G33" s="29" t="s">
        <v>108</v>
      </c>
      <c r="H33" s="34" t="s">
        <v>115</v>
      </c>
      <c r="I33" s="29" t="s">
        <v>116</v>
      </c>
      <c r="J33" s="30" t="s">
        <v>31</v>
      </c>
      <c r="K33" s="30"/>
      <c r="L33" s="30" t="s">
        <v>32</v>
      </c>
      <c r="M33" s="35" t="s">
        <v>117</v>
      </c>
      <c r="N33" s="32"/>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64.15" hidden="false" customHeight="false" outlineLevel="0" collapsed="false">
      <c r="A34" s="16" t="n">
        <f aca="false">IF(AC34="",ROW(AC34)-1,"")</f>
        <v>33</v>
      </c>
      <c r="B34" s="17" t="s">
        <v>104</v>
      </c>
      <c r="C34" s="19" t="s">
        <v>105</v>
      </c>
      <c r="D34" s="18"/>
      <c r="E34" s="18" t="s">
        <v>118</v>
      </c>
      <c r="F34" s="18"/>
      <c r="G34" s="19" t="s">
        <v>119</v>
      </c>
      <c r="H34" s="18" t="s">
        <v>120</v>
      </c>
      <c r="I34" s="19" t="s">
        <v>121</v>
      </c>
      <c r="J34" s="20" t="s">
        <v>31</v>
      </c>
      <c r="K34" s="20"/>
      <c r="L34" s="20" t="s">
        <v>32</v>
      </c>
      <c r="M34" s="36" t="s">
        <v>122</v>
      </c>
      <c r="N34" s="22"/>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3.8" hidden="false" customHeight="false" outlineLevel="0" collapsed="false">
      <c r="A35" s="16" t="n">
        <f aca="false">IF(AC35="",ROW(AC35)-1,"")</f>
        <v>34</v>
      </c>
      <c r="B35" s="17" t="s">
        <v>104</v>
      </c>
      <c r="C35" s="18" t="s">
        <v>105</v>
      </c>
      <c r="D35" s="18"/>
      <c r="E35" s="18"/>
      <c r="F35" s="18"/>
      <c r="G35" s="19" t="s">
        <v>123</v>
      </c>
      <c r="H35" s="18"/>
      <c r="I35" s="19" t="s">
        <v>124</v>
      </c>
      <c r="J35" s="20" t="s">
        <v>31</v>
      </c>
      <c r="K35" s="20"/>
      <c r="L35" s="20" t="s">
        <v>32</v>
      </c>
      <c r="M35" s="26"/>
      <c r="N35" s="22"/>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33.8" hidden="false" customHeight="false" outlineLevel="0" collapsed="false">
      <c r="A36" s="16" t="n">
        <f aca="false">IF(AC36="",ROW(AC36)-1,"")</f>
        <v>35</v>
      </c>
      <c r="B36" s="17" t="s">
        <v>104</v>
      </c>
      <c r="C36" s="19" t="s">
        <v>105</v>
      </c>
      <c r="D36" s="18"/>
      <c r="E36" s="18"/>
      <c r="F36" s="18"/>
      <c r="G36" s="19" t="s">
        <v>125</v>
      </c>
      <c r="H36" s="18" t="s">
        <v>126</v>
      </c>
      <c r="I36" s="19" t="s">
        <v>127</v>
      </c>
      <c r="J36" s="20" t="s">
        <v>31</v>
      </c>
      <c r="K36" s="20"/>
      <c r="L36" s="20" t="s">
        <v>32</v>
      </c>
      <c r="M36" s="26"/>
      <c r="N36" s="22"/>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16.9" hidden="false" customHeight="false" outlineLevel="0" collapsed="false">
      <c r="A37" s="16" t="n">
        <f aca="false">IF(AC37="",ROW(AC37)-1,"")</f>
        <v>36</v>
      </c>
      <c r="B37" s="17" t="s">
        <v>104</v>
      </c>
      <c r="C37" s="19" t="s">
        <v>105</v>
      </c>
      <c r="D37" s="18"/>
      <c r="E37" s="18"/>
      <c r="F37" s="18"/>
      <c r="G37" s="19" t="s">
        <v>125</v>
      </c>
      <c r="H37" s="19" t="s">
        <v>128</v>
      </c>
      <c r="I37" s="37" t="s">
        <v>129</v>
      </c>
      <c r="J37" s="20" t="s">
        <v>31</v>
      </c>
      <c r="K37" s="20"/>
      <c r="L37" s="20" t="s">
        <v>32</v>
      </c>
      <c r="M37" s="38"/>
      <c r="N37" s="22"/>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31" customFormat="true" ht="65.65" hidden="false" customHeight="false" outlineLevel="0" collapsed="false">
      <c r="A38" s="27" t="n">
        <f aca="false">IF(AC38="",ROW(AC38)-1,"")</f>
        <v>37</v>
      </c>
      <c r="B38" s="28" t="s">
        <v>104</v>
      </c>
      <c r="C38" s="29" t="s">
        <v>105</v>
      </c>
      <c r="D38" s="34"/>
      <c r="E38" s="34" t="s">
        <v>130</v>
      </c>
      <c r="F38" s="34"/>
      <c r="G38" s="29" t="s">
        <v>131</v>
      </c>
      <c r="H38" s="34" t="s">
        <v>132</v>
      </c>
      <c r="I38" s="29" t="s">
        <v>133</v>
      </c>
      <c r="J38" s="30" t="s">
        <v>31</v>
      </c>
      <c r="K38" s="30"/>
      <c r="L38" s="30" t="s">
        <v>32</v>
      </c>
      <c r="M38" s="33"/>
      <c r="N38" s="32"/>
    </row>
    <row r="39" customFormat="false" ht="65.65" hidden="false" customHeight="false" outlineLevel="0" collapsed="false">
      <c r="A39" s="16" t="n">
        <f aca="false">IF(AC39="",ROW(AC39)-1,"")</f>
        <v>38</v>
      </c>
      <c r="B39" s="17" t="s">
        <v>104</v>
      </c>
      <c r="C39" s="19" t="s">
        <v>105</v>
      </c>
      <c r="D39" s="18"/>
      <c r="E39" s="18" t="s">
        <v>134</v>
      </c>
      <c r="F39" s="18"/>
      <c r="G39" s="19" t="s">
        <v>135</v>
      </c>
      <c r="H39" s="18" t="s">
        <v>132</v>
      </c>
      <c r="I39" s="37" t="s">
        <v>136</v>
      </c>
      <c r="J39" s="20" t="s">
        <v>31</v>
      </c>
      <c r="K39" s="20"/>
      <c r="L39" s="20" t="s">
        <v>32</v>
      </c>
      <c r="M39" s="26"/>
      <c r="N39" s="22"/>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49.75" hidden="false" customHeight="false" outlineLevel="0" collapsed="false">
      <c r="A40" s="16" t="n">
        <f aca="false">IF(AC40="",ROW(AC40)-1,"")</f>
        <v>39</v>
      </c>
      <c r="B40" s="17" t="s">
        <v>104</v>
      </c>
      <c r="C40" s="19" t="s">
        <v>105</v>
      </c>
      <c r="D40" s="18"/>
      <c r="E40" s="18" t="s">
        <v>130</v>
      </c>
      <c r="F40" s="18"/>
      <c r="G40" s="19" t="s">
        <v>137</v>
      </c>
      <c r="H40" s="18" t="s">
        <v>138</v>
      </c>
      <c r="I40" s="19" t="s">
        <v>139</v>
      </c>
      <c r="J40" s="20" t="s">
        <v>31</v>
      </c>
      <c r="K40" s="20"/>
      <c r="L40" s="20" t="s">
        <v>32</v>
      </c>
      <c r="M40" s="26"/>
      <c r="N40" s="22"/>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81.55" hidden="false" customHeight="false" outlineLevel="0" collapsed="false">
      <c r="A41" s="16" t="n">
        <f aca="false">IF(AC41="",ROW(AC41)-1,"")</f>
        <v>40</v>
      </c>
      <c r="B41" s="17" t="s">
        <v>104</v>
      </c>
      <c r="C41" s="18" t="s">
        <v>105</v>
      </c>
      <c r="D41" s="18"/>
      <c r="E41" s="18" t="s">
        <v>134</v>
      </c>
      <c r="F41" s="18"/>
      <c r="G41" s="19" t="s">
        <v>140</v>
      </c>
      <c r="H41" s="18" t="s">
        <v>138</v>
      </c>
      <c r="I41" s="37" t="s">
        <v>141</v>
      </c>
      <c r="J41" s="20" t="s">
        <v>31</v>
      </c>
      <c r="K41" s="20"/>
      <c r="L41" s="20" t="s">
        <v>32</v>
      </c>
      <c r="M41" s="26"/>
      <c r="N41" s="22"/>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65.65" hidden="false" customHeight="false" outlineLevel="0" collapsed="false">
      <c r="A42" s="16" t="n">
        <f aca="false">IF(AC42="",ROW(AC42)-1,"")</f>
        <v>41</v>
      </c>
      <c r="B42" s="17" t="s">
        <v>104</v>
      </c>
      <c r="C42" s="19" t="s">
        <v>105</v>
      </c>
      <c r="D42" s="18"/>
      <c r="E42" s="18" t="s">
        <v>142</v>
      </c>
      <c r="F42" s="18"/>
      <c r="G42" s="19" t="s">
        <v>125</v>
      </c>
      <c r="H42" s="18" t="s">
        <v>143</v>
      </c>
      <c r="I42" s="19" t="s">
        <v>144</v>
      </c>
      <c r="J42" s="20" t="s">
        <v>31</v>
      </c>
      <c r="K42" s="20"/>
      <c r="L42" s="20" t="s">
        <v>32</v>
      </c>
      <c r="M42" s="26"/>
      <c r="N42" s="22"/>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65.65" hidden="false" customHeight="false" outlineLevel="0" collapsed="false">
      <c r="A43" s="16" t="n">
        <f aca="false">IF(AC43="",ROW(AC43)-1,"")</f>
        <v>42</v>
      </c>
      <c r="B43" s="17" t="s">
        <v>104</v>
      </c>
      <c r="C43" s="19" t="s">
        <v>105</v>
      </c>
      <c r="D43" s="18"/>
      <c r="E43" s="18" t="s">
        <v>145</v>
      </c>
      <c r="F43" s="18"/>
      <c r="G43" s="19" t="s">
        <v>125</v>
      </c>
      <c r="H43" s="18" t="s">
        <v>143</v>
      </c>
      <c r="I43" s="19" t="s">
        <v>144</v>
      </c>
      <c r="J43" s="20" t="s">
        <v>31</v>
      </c>
      <c r="K43" s="20"/>
      <c r="L43" s="20" t="s">
        <v>32</v>
      </c>
      <c r="M43" s="26"/>
      <c r="N43" s="22"/>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81.55" hidden="false" customHeight="false" outlineLevel="0" collapsed="false">
      <c r="A44" s="16" t="n">
        <f aca="false">IF(AC44="",ROW(AC44)-1,"")</f>
        <v>43</v>
      </c>
      <c r="B44" s="17" t="s">
        <v>104</v>
      </c>
      <c r="C44" s="19" t="s">
        <v>105</v>
      </c>
      <c r="D44" s="18"/>
      <c r="E44" s="18" t="s">
        <v>146</v>
      </c>
      <c r="F44" s="18"/>
      <c r="G44" s="19" t="s">
        <v>125</v>
      </c>
      <c r="H44" s="18" t="s">
        <v>143</v>
      </c>
      <c r="I44" s="19" t="s">
        <v>147</v>
      </c>
      <c r="J44" s="20" t="s">
        <v>31</v>
      </c>
      <c r="K44" s="20"/>
      <c r="L44" s="20" t="s">
        <v>32</v>
      </c>
      <c r="M44" s="26"/>
      <c r="N44" s="22"/>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33.8" hidden="false" customHeight="false" outlineLevel="0" collapsed="false">
      <c r="A45" s="16" t="n">
        <f aca="false">IF(AC45="",ROW(AC45)-1,"")</f>
        <v>44</v>
      </c>
      <c r="B45" s="17" t="s">
        <v>104</v>
      </c>
      <c r="C45" s="18" t="s">
        <v>105</v>
      </c>
      <c r="D45" s="18"/>
      <c r="E45" s="18"/>
      <c r="F45" s="18"/>
      <c r="G45" s="19" t="s">
        <v>148</v>
      </c>
      <c r="H45" s="18" t="s">
        <v>149</v>
      </c>
      <c r="I45" s="19" t="s">
        <v>150</v>
      </c>
      <c r="J45" s="20" t="s">
        <v>31</v>
      </c>
      <c r="K45" s="20"/>
      <c r="L45" s="20" t="s">
        <v>32</v>
      </c>
      <c r="M45" s="26"/>
      <c r="N45" s="22"/>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41.25" hidden="false" customHeight="false" outlineLevel="0" collapsed="false">
      <c r="A46" s="16" t="n">
        <f aca="false">IF(AC46="",ROW(AC46)-1,"")</f>
        <v>45</v>
      </c>
      <c r="B46" s="17" t="s">
        <v>104</v>
      </c>
      <c r="C46" s="19" t="s">
        <v>105</v>
      </c>
      <c r="D46" s="18"/>
      <c r="E46" s="18"/>
      <c r="F46" s="18"/>
      <c r="G46" s="19" t="s">
        <v>151</v>
      </c>
      <c r="H46" s="19" t="s">
        <v>152</v>
      </c>
      <c r="I46" s="37" t="s">
        <v>153</v>
      </c>
      <c r="J46" s="20" t="s">
        <v>31</v>
      </c>
      <c r="K46" s="20"/>
      <c r="L46" s="20" t="s">
        <v>32</v>
      </c>
      <c r="M46" s="26"/>
      <c r="N46" s="22"/>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49.75" hidden="false" customHeight="false" outlineLevel="0" collapsed="false">
      <c r="A47" s="16" t="n">
        <f aca="false">IF(AC47="",ROW(AC47)-1,"")</f>
        <v>46</v>
      </c>
      <c r="B47" s="17" t="s">
        <v>104</v>
      </c>
      <c r="C47" s="19" t="s">
        <v>105</v>
      </c>
      <c r="D47" s="18"/>
      <c r="E47" s="18"/>
      <c r="F47" s="18"/>
      <c r="G47" s="19" t="s">
        <v>154</v>
      </c>
      <c r="H47" s="18" t="s">
        <v>155</v>
      </c>
      <c r="I47" s="19" t="s">
        <v>150</v>
      </c>
      <c r="J47" s="20" t="s">
        <v>31</v>
      </c>
      <c r="K47" s="20"/>
      <c r="L47" s="20" t="s">
        <v>32</v>
      </c>
      <c r="M47" s="26"/>
      <c r="N47" s="22"/>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49.75" hidden="false" customHeight="false" outlineLevel="0" collapsed="false">
      <c r="A48" s="16" t="n">
        <f aca="false">IF(AC48="",ROW(AC48)-1,"")</f>
        <v>47</v>
      </c>
      <c r="B48" s="17" t="s">
        <v>104</v>
      </c>
      <c r="C48" s="19" t="s">
        <v>105</v>
      </c>
      <c r="D48" s="18"/>
      <c r="E48" s="18"/>
      <c r="F48" s="18"/>
      <c r="G48" s="19" t="s">
        <v>156</v>
      </c>
      <c r="H48" s="18" t="s">
        <v>157</v>
      </c>
      <c r="I48" s="19" t="s">
        <v>158</v>
      </c>
      <c r="J48" s="20" t="s">
        <v>31</v>
      </c>
      <c r="K48" s="20"/>
      <c r="L48" s="20" t="s">
        <v>32</v>
      </c>
      <c r="M48" s="26"/>
      <c r="N48" s="22"/>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49.75" hidden="false" customHeight="false" outlineLevel="0" collapsed="false">
      <c r="A49" s="16" t="n">
        <f aca="false">IF(AC49="",ROW(AC49)-1,"")</f>
        <v>48</v>
      </c>
      <c r="B49" s="17" t="s">
        <v>104</v>
      </c>
      <c r="C49" s="18" t="s">
        <v>105</v>
      </c>
      <c r="D49" s="18"/>
      <c r="E49" s="18"/>
      <c r="F49" s="18"/>
      <c r="G49" s="19" t="s">
        <v>156</v>
      </c>
      <c r="H49" s="18" t="s">
        <v>159</v>
      </c>
      <c r="I49" s="19" t="s">
        <v>160</v>
      </c>
      <c r="J49" s="20" t="s">
        <v>31</v>
      </c>
      <c r="K49" s="20"/>
      <c r="L49" s="20" t="s">
        <v>32</v>
      </c>
      <c r="M49" s="26"/>
      <c r="N49" s="22"/>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65.65" hidden="false" customHeight="false" outlineLevel="0" collapsed="false">
      <c r="A50" s="16" t="n">
        <f aca="false">IF(AC50="",ROW(AC50)-1,"")</f>
        <v>49</v>
      </c>
      <c r="B50" s="17" t="s">
        <v>104</v>
      </c>
      <c r="C50" s="19" t="s">
        <v>105</v>
      </c>
      <c r="D50" s="18"/>
      <c r="E50" s="18"/>
      <c r="F50" s="18"/>
      <c r="G50" s="19" t="s">
        <v>161</v>
      </c>
      <c r="H50" s="18" t="s">
        <v>162</v>
      </c>
      <c r="I50" s="19" t="s">
        <v>139</v>
      </c>
      <c r="J50" s="20" t="s">
        <v>31</v>
      </c>
      <c r="K50" s="20"/>
      <c r="L50" s="20" t="s">
        <v>32</v>
      </c>
      <c r="M50" s="26"/>
      <c r="N50" s="22"/>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8.35" hidden="false" customHeight="false" outlineLevel="0" collapsed="false">
      <c r="A51" s="16" t="n">
        <f aca="false">IF(AC51="",ROW(AC51)-1,"")</f>
        <v>50</v>
      </c>
      <c r="B51" s="17" t="s">
        <v>163</v>
      </c>
      <c r="C51" s="17"/>
      <c r="D51" s="17"/>
      <c r="E51" s="18"/>
      <c r="F51" s="18"/>
      <c r="G51" s="19" t="s">
        <v>164</v>
      </c>
      <c r="H51" s="19"/>
      <c r="I51" s="18" t="s">
        <v>165</v>
      </c>
      <c r="J51" s="20" t="s">
        <v>31</v>
      </c>
      <c r="K51" s="20"/>
      <c r="L51" s="20" t="s">
        <v>32</v>
      </c>
      <c r="M51" s="39" t="s">
        <v>166</v>
      </c>
      <c r="N51" s="22"/>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13.4" hidden="false" customHeight="false" outlineLevel="0" collapsed="false">
      <c r="A52" s="16" t="n">
        <f aca="false">IF(AC52="",ROW(AC52)-1,"")</f>
        <v>51</v>
      </c>
      <c r="B52" s="17" t="s">
        <v>163</v>
      </c>
      <c r="C52" s="17"/>
      <c r="D52" s="17"/>
      <c r="E52" s="18"/>
      <c r="F52" s="18"/>
      <c r="G52" s="19" t="s">
        <v>167</v>
      </c>
      <c r="H52" s="19" t="s">
        <v>168</v>
      </c>
      <c r="I52" s="18"/>
      <c r="J52" s="20" t="s">
        <v>31</v>
      </c>
      <c r="K52" s="20"/>
      <c r="L52" s="20" t="s">
        <v>32</v>
      </c>
      <c r="M52" s="39"/>
      <c r="N52" s="22"/>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280.55" hidden="false" customHeight="false" outlineLevel="0" collapsed="false">
      <c r="A53" s="16" t="n">
        <f aca="false">IF(AC53="",ROW(AC53)-1,"")</f>
        <v>52</v>
      </c>
      <c r="B53" s="17" t="s">
        <v>169</v>
      </c>
      <c r="C53" s="17"/>
      <c r="D53" s="17"/>
      <c r="E53" s="18" t="s">
        <v>26</v>
      </c>
      <c r="F53" s="17"/>
      <c r="G53" s="19" t="s">
        <v>170</v>
      </c>
      <c r="H53" s="19"/>
      <c r="I53" s="18" t="s">
        <v>171</v>
      </c>
      <c r="J53" s="20" t="s">
        <v>31</v>
      </c>
      <c r="K53" s="20"/>
      <c r="L53" s="20" t="s">
        <v>32</v>
      </c>
      <c r="M53" s="23" t="s">
        <v>172</v>
      </c>
      <c r="N53" s="40" t="s">
        <v>173</v>
      </c>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48.5" hidden="false" customHeight="false" outlineLevel="0" collapsed="false">
      <c r="A54" s="16" t="n">
        <v>54</v>
      </c>
      <c r="B54" s="17" t="s">
        <v>174</v>
      </c>
      <c r="C54" s="17"/>
      <c r="D54" s="17"/>
      <c r="E54" s="18"/>
      <c r="F54" s="17"/>
      <c r="G54" s="19" t="s">
        <v>175</v>
      </c>
      <c r="H54" s="19"/>
      <c r="I54" s="18" t="s">
        <v>176</v>
      </c>
      <c r="J54" s="20" t="s">
        <v>31</v>
      </c>
      <c r="K54" s="20"/>
      <c r="L54" s="20" t="s">
        <v>32</v>
      </c>
      <c r="M54" s="23" t="s">
        <v>177</v>
      </c>
      <c r="N54" s="4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33.8" hidden="false" customHeight="false" outlineLevel="0" collapsed="false">
      <c r="A55" s="16" t="n">
        <f aca="false">IF(AC55="",ROW(AC55)-1,"")</f>
        <v>54</v>
      </c>
      <c r="B55" s="17" t="s">
        <v>169</v>
      </c>
      <c r="C55" s="17"/>
      <c r="D55" s="17"/>
      <c r="E55" s="18" t="s">
        <v>178</v>
      </c>
      <c r="F55" s="17"/>
      <c r="G55" s="19" t="s">
        <v>179</v>
      </c>
      <c r="H55" s="19" t="s">
        <v>180</v>
      </c>
      <c r="I55" s="18" t="s">
        <v>181</v>
      </c>
      <c r="J55" s="20" t="s">
        <v>31</v>
      </c>
      <c r="K55" s="20"/>
      <c r="L55" s="20" t="s">
        <v>32</v>
      </c>
      <c r="M55" s="23"/>
      <c r="N55" s="22"/>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208.95" hidden="false" customHeight="false" outlineLevel="0" collapsed="false">
      <c r="A56" s="16" t="n">
        <f aca="false">IF(AC56="",ROW(AC56)-1,"")</f>
        <v>55</v>
      </c>
      <c r="B56" s="17" t="s">
        <v>169</v>
      </c>
      <c r="C56" s="17"/>
      <c r="D56" s="17"/>
      <c r="E56" s="18" t="s">
        <v>182</v>
      </c>
      <c r="F56" s="17"/>
      <c r="G56" s="19" t="s">
        <v>183</v>
      </c>
      <c r="H56" s="19" t="s">
        <v>184</v>
      </c>
      <c r="I56" s="18" t="s">
        <v>185</v>
      </c>
      <c r="J56" s="20" t="s">
        <v>96</v>
      </c>
      <c r="K56" s="20"/>
      <c r="L56" s="20" t="s">
        <v>32</v>
      </c>
      <c r="M56" s="23" t="s">
        <v>186</v>
      </c>
      <c r="N56" s="22"/>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81.55" hidden="false" customHeight="false" outlineLevel="0" collapsed="false">
      <c r="A57" s="16" t="n">
        <f aca="false">IF(AC57="",ROW(AC57)-1,"")</f>
        <v>56</v>
      </c>
      <c r="B57" s="17" t="s">
        <v>169</v>
      </c>
      <c r="C57" s="17"/>
      <c r="D57" s="17"/>
      <c r="E57" s="18" t="s">
        <v>187</v>
      </c>
      <c r="F57" s="17"/>
      <c r="G57" s="19" t="s">
        <v>188</v>
      </c>
      <c r="H57" s="19"/>
      <c r="I57" s="18" t="s">
        <v>189</v>
      </c>
      <c r="J57" s="20" t="s">
        <v>31</v>
      </c>
      <c r="K57" s="20"/>
      <c r="L57" s="20" t="s">
        <v>32</v>
      </c>
      <c r="M57" s="23" t="s">
        <v>190</v>
      </c>
      <c r="N57" s="41"/>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81.55" hidden="false" customHeight="false" outlineLevel="0" collapsed="false">
      <c r="A58" s="16" t="n">
        <f aca="false">IF(AC58="",ROW(AC58)-1,"")</f>
        <v>57</v>
      </c>
      <c r="B58" s="17" t="s">
        <v>169</v>
      </c>
      <c r="C58" s="17"/>
      <c r="D58" s="17"/>
      <c r="E58" s="18" t="s">
        <v>191</v>
      </c>
      <c r="F58" s="17"/>
      <c r="G58" s="19" t="s">
        <v>192</v>
      </c>
      <c r="H58" s="19"/>
      <c r="I58" s="18" t="s">
        <v>193</v>
      </c>
      <c r="J58" s="20" t="s">
        <v>31</v>
      </c>
      <c r="K58" s="20"/>
      <c r="L58" s="20" t="s">
        <v>32</v>
      </c>
      <c r="M58" s="23" t="s">
        <v>194</v>
      </c>
      <c r="N58" s="22"/>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s="44" customFormat="true" ht="29.85" hidden="false" customHeight="false" outlineLevel="0" collapsed="false">
      <c r="A59" s="16" t="n">
        <f aca="false">IF(AC59="",ROW(AC59)-1,"")</f>
        <v>58</v>
      </c>
      <c r="B59" s="17" t="s">
        <v>169</v>
      </c>
      <c r="C59" s="42"/>
      <c r="D59" s="42"/>
      <c r="E59" s="18" t="s">
        <v>26</v>
      </c>
      <c r="F59" s="18" t="s">
        <v>195</v>
      </c>
      <c r="G59" s="19" t="s">
        <v>196</v>
      </c>
      <c r="H59" s="19"/>
      <c r="I59" s="18" t="s">
        <v>197</v>
      </c>
      <c r="J59" s="20" t="s">
        <v>31</v>
      </c>
      <c r="K59" s="20"/>
      <c r="L59" s="20" t="s">
        <v>32</v>
      </c>
      <c r="M59" s="39"/>
      <c r="N59" s="43"/>
    </row>
    <row r="60" customFormat="false" ht="33.8" hidden="false" customHeight="false" outlineLevel="0" collapsed="false">
      <c r="A60" s="16" t="n">
        <f aca="false">IF(AC60="",ROW(AC60)-1,"")</f>
        <v>59</v>
      </c>
      <c r="B60" s="17" t="s">
        <v>169</v>
      </c>
      <c r="C60" s="17"/>
      <c r="D60" s="17"/>
      <c r="E60" s="18" t="s">
        <v>26</v>
      </c>
      <c r="F60" s="17"/>
      <c r="G60" s="19" t="s">
        <v>198</v>
      </c>
      <c r="H60" s="19"/>
      <c r="I60" s="18" t="s">
        <v>197</v>
      </c>
      <c r="J60" s="20" t="s">
        <v>31</v>
      </c>
      <c r="K60" s="20"/>
      <c r="L60" s="20" t="s">
        <v>32</v>
      </c>
      <c r="M60" s="26"/>
      <c r="N60" s="22"/>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33.8" hidden="false" customHeight="false" outlineLevel="0" collapsed="false">
      <c r="A61" s="16" t="n">
        <f aca="false">IF(AC61="",ROW(AC61)-1,"")</f>
        <v>60</v>
      </c>
      <c r="B61" s="17" t="s">
        <v>169</v>
      </c>
      <c r="C61" s="17"/>
      <c r="D61" s="17"/>
      <c r="E61" s="18" t="s">
        <v>26</v>
      </c>
      <c r="F61" s="17"/>
      <c r="G61" s="19" t="s">
        <v>199</v>
      </c>
      <c r="H61" s="19"/>
      <c r="I61" s="18" t="s">
        <v>200</v>
      </c>
      <c r="J61" s="20" t="s">
        <v>31</v>
      </c>
      <c r="K61" s="20"/>
      <c r="L61" s="20" t="s">
        <v>32</v>
      </c>
      <c r="M61" s="23"/>
      <c r="N61" s="22"/>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13.4" hidden="false" customHeight="false" outlineLevel="0" collapsed="false">
      <c r="A62" s="16" t="n">
        <f aca="false">IF(AC62="",ROW(AC62)-1,"")</f>
        <v>61</v>
      </c>
      <c r="B62" s="17" t="s">
        <v>169</v>
      </c>
      <c r="C62" s="17"/>
      <c r="D62" s="17"/>
      <c r="E62" s="18"/>
      <c r="F62" s="17"/>
      <c r="G62" s="19" t="s">
        <v>201</v>
      </c>
      <c r="H62" s="19" t="s">
        <v>202</v>
      </c>
      <c r="I62" s="18"/>
      <c r="J62" s="20" t="s">
        <v>31</v>
      </c>
      <c r="K62" s="20"/>
      <c r="L62" s="20" t="s">
        <v>32</v>
      </c>
      <c r="M62" s="23"/>
      <c r="N62" s="22"/>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s="52" customFormat="true" ht="189.55" hidden="false" customHeight="false" outlineLevel="0" collapsed="false">
      <c r="A63" s="45" t="n">
        <v>63</v>
      </c>
      <c r="B63" s="46" t="s">
        <v>203</v>
      </c>
      <c r="C63" s="46"/>
      <c r="D63" s="46"/>
      <c r="E63" s="47" t="s">
        <v>204</v>
      </c>
      <c r="F63" s="46"/>
      <c r="G63" s="48" t="s">
        <v>205</v>
      </c>
      <c r="H63" s="48" t="s">
        <v>206</v>
      </c>
      <c r="I63" s="47" t="s">
        <v>207</v>
      </c>
      <c r="J63" s="49" t="s">
        <v>31</v>
      </c>
      <c r="K63" s="49"/>
      <c r="L63" s="49" t="s">
        <v>32</v>
      </c>
      <c r="M63" s="50" t="s">
        <v>208</v>
      </c>
      <c r="N63" s="51" t="s">
        <v>209</v>
      </c>
    </row>
    <row r="64" customFormat="false" ht="33.8" hidden="false" customHeight="false" outlineLevel="0" collapsed="false">
      <c r="A64" s="16" t="n">
        <v>64</v>
      </c>
      <c r="B64" s="17" t="s">
        <v>203</v>
      </c>
      <c r="C64" s="17"/>
      <c r="D64" s="17"/>
      <c r="E64" s="18" t="s">
        <v>204</v>
      </c>
      <c r="F64" s="17"/>
      <c r="G64" s="19" t="s">
        <v>210</v>
      </c>
      <c r="H64" s="19" t="s">
        <v>211</v>
      </c>
      <c r="I64" s="18" t="s">
        <v>212</v>
      </c>
      <c r="J64" s="20" t="s">
        <v>31</v>
      </c>
      <c r="K64" s="20"/>
      <c r="L64" s="20" t="s">
        <v>32</v>
      </c>
      <c r="M64" s="23" t="s">
        <v>213</v>
      </c>
      <c r="N64" s="22"/>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99.5" hidden="false" customHeight="false" outlineLevel="0" collapsed="false">
      <c r="A65" s="16" t="n">
        <v>65</v>
      </c>
      <c r="B65" s="17" t="s">
        <v>203</v>
      </c>
      <c r="C65" s="17"/>
      <c r="D65" s="17"/>
      <c r="E65" s="18" t="s">
        <v>204</v>
      </c>
      <c r="F65" s="17"/>
      <c r="G65" s="19" t="s">
        <v>210</v>
      </c>
      <c r="H65" s="19" t="s">
        <v>214</v>
      </c>
      <c r="I65" s="18" t="s">
        <v>215</v>
      </c>
      <c r="J65" s="20" t="s">
        <v>31</v>
      </c>
      <c r="K65" s="20"/>
      <c r="L65" s="20" t="s">
        <v>32</v>
      </c>
      <c r="M65" s="23"/>
      <c r="N65" s="22"/>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29.85" hidden="false" customHeight="false" outlineLevel="0" collapsed="false">
      <c r="A66" s="16" t="n">
        <f aca="false">IF(AC66="",ROW(AC66)-1,"")</f>
        <v>65</v>
      </c>
      <c r="B66" s="17" t="s">
        <v>203</v>
      </c>
      <c r="C66" s="17"/>
      <c r="D66" s="17"/>
      <c r="E66" s="18" t="s">
        <v>204</v>
      </c>
      <c r="F66" s="17"/>
      <c r="G66" s="19" t="s">
        <v>205</v>
      </c>
      <c r="H66" s="19"/>
      <c r="I66" s="18" t="s">
        <v>216</v>
      </c>
      <c r="J66" s="20" t="s">
        <v>31</v>
      </c>
      <c r="K66" s="20"/>
      <c r="L66" s="20" t="s">
        <v>32</v>
      </c>
      <c r="M66" s="26"/>
      <c r="N66" s="22"/>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33.8" hidden="false" customHeight="false" outlineLevel="0" collapsed="false">
      <c r="A67" s="16" t="n">
        <f aca="false">IF(AC67="",ROW(AC67)-1,"")</f>
        <v>66</v>
      </c>
      <c r="B67" s="17" t="s">
        <v>203</v>
      </c>
      <c r="C67" s="17"/>
      <c r="D67" s="17"/>
      <c r="E67" s="18"/>
      <c r="F67" s="17"/>
      <c r="G67" s="19" t="s">
        <v>217</v>
      </c>
      <c r="H67" s="19"/>
      <c r="I67" s="18" t="s">
        <v>197</v>
      </c>
      <c r="J67" s="20" t="s">
        <v>31</v>
      </c>
      <c r="K67" s="20"/>
      <c r="L67" s="20" t="s">
        <v>32</v>
      </c>
      <c r="M67" s="26"/>
      <c r="N67" s="22"/>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s="60" customFormat="true" ht="127.35" hidden="false" customHeight="false" outlineLevel="0" collapsed="false">
      <c r="A68" s="53" t="n">
        <f aca="false">IF(AC68="",ROW(AC68)-1,"")</f>
        <v>67</v>
      </c>
      <c r="B68" s="54" t="s">
        <v>203</v>
      </c>
      <c r="C68" s="54"/>
      <c r="D68" s="54"/>
      <c r="E68" s="55"/>
      <c r="F68" s="54"/>
      <c r="G68" s="56" t="s">
        <v>218</v>
      </c>
      <c r="H68" s="56"/>
      <c r="I68" s="55" t="s">
        <v>197</v>
      </c>
      <c r="J68" s="57" t="s">
        <v>96</v>
      </c>
      <c r="K68" s="57"/>
      <c r="L68" s="57"/>
      <c r="M68" s="58" t="s">
        <v>219</v>
      </c>
      <c r="N68" s="59" t="s">
        <v>220</v>
      </c>
    </row>
    <row r="69" s="62" customFormat="true" ht="81.55" hidden="false" customHeight="false" outlineLevel="0" collapsed="false">
      <c r="A69" s="16" t="n">
        <f aca="false">IF(AC69="",ROW(AC69)-1,"")</f>
        <v>68</v>
      </c>
      <c r="B69" s="17" t="s">
        <v>203</v>
      </c>
      <c r="C69" s="17"/>
      <c r="D69" s="17"/>
      <c r="E69" s="17"/>
      <c r="F69" s="17"/>
      <c r="G69" s="19" t="s">
        <v>221</v>
      </c>
      <c r="H69" s="19" t="s">
        <v>222</v>
      </c>
      <c r="I69" s="18" t="s">
        <v>197</v>
      </c>
      <c r="J69" s="20" t="s">
        <v>31</v>
      </c>
      <c r="K69" s="20"/>
      <c r="L69" s="20" t="s">
        <v>32</v>
      </c>
      <c r="M69" s="23" t="s">
        <v>223</v>
      </c>
      <c r="N69" s="61" t="s">
        <v>224</v>
      </c>
    </row>
    <row r="70" customFormat="false" ht="49.75" hidden="false" customHeight="false" outlineLevel="0" collapsed="false">
      <c r="A70" s="16" t="n">
        <f aca="false">IF(AC70="",ROW(AC70)-1,"")</f>
        <v>69</v>
      </c>
      <c r="B70" s="17" t="s">
        <v>203</v>
      </c>
      <c r="C70" s="17"/>
      <c r="D70" s="17"/>
      <c r="E70" s="18"/>
      <c r="F70" s="17"/>
      <c r="G70" s="19" t="s">
        <v>225</v>
      </c>
      <c r="H70" s="19"/>
      <c r="I70" s="18" t="s">
        <v>197</v>
      </c>
      <c r="J70" s="20" t="s">
        <v>31</v>
      </c>
      <c r="K70" s="20"/>
      <c r="L70" s="20" t="s">
        <v>32</v>
      </c>
      <c r="M70" s="23" t="s">
        <v>226</v>
      </c>
      <c r="N70" s="22"/>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33.8" hidden="false" customHeight="false" outlineLevel="0" collapsed="false">
      <c r="A71" s="16" t="n">
        <f aca="false">IF(AC71="",ROW(AC71)-1,"")</f>
        <v>70</v>
      </c>
      <c r="B71" s="17" t="s">
        <v>203</v>
      </c>
      <c r="C71" s="17"/>
      <c r="D71" s="17"/>
      <c r="E71" s="18"/>
      <c r="F71" s="17"/>
      <c r="G71" s="19" t="s">
        <v>227</v>
      </c>
      <c r="H71" s="19" t="s">
        <v>228</v>
      </c>
      <c r="I71" s="18" t="s">
        <v>197</v>
      </c>
      <c r="J71" s="20" t="s">
        <v>96</v>
      </c>
      <c r="K71" s="20"/>
      <c r="L71" s="20" t="s">
        <v>32</v>
      </c>
      <c r="M71" s="26"/>
      <c r="N71" s="22"/>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33.8" hidden="false" customHeight="false" outlineLevel="0" collapsed="false">
      <c r="A72" s="16" t="n">
        <f aca="false">IF(AC72="",ROW(AC72)-1,"")</f>
        <v>71</v>
      </c>
      <c r="B72" s="17" t="s">
        <v>203</v>
      </c>
      <c r="C72" s="17"/>
      <c r="D72" s="17"/>
      <c r="E72" s="18"/>
      <c r="F72" s="17"/>
      <c r="G72" s="63" t="s">
        <v>229</v>
      </c>
      <c r="H72" s="64" t="s">
        <v>230</v>
      </c>
      <c r="I72" s="33" t="s">
        <v>231</v>
      </c>
      <c r="J72" s="30" t="s">
        <v>96</v>
      </c>
      <c r="K72" s="30"/>
      <c r="L72" s="30" t="s">
        <v>32</v>
      </c>
      <c r="M72" s="65"/>
      <c r="N72" s="22"/>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33.8" hidden="false" customHeight="false" outlineLevel="0" collapsed="false">
      <c r="A73" s="16" t="n">
        <f aca="false">IF(AC73="",ROW(AC73)-1,"")</f>
        <v>72</v>
      </c>
      <c r="B73" s="17" t="s">
        <v>203</v>
      </c>
      <c r="C73" s="17"/>
      <c r="D73" s="17"/>
      <c r="E73" s="18"/>
      <c r="F73" s="17"/>
      <c r="G73" s="19" t="s">
        <v>232</v>
      </c>
      <c r="H73" s="19" t="s">
        <v>233</v>
      </c>
      <c r="I73" s="18" t="s">
        <v>197</v>
      </c>
      <c r="J73" s="20" t="s">
        <v>96</v>
      </c>
      <c r="K73" s="20"/>
      <c r="L73" s="20" t="s">
        <v>32</v>
      </c>
      <c r="M73" s="26" t="s">
        <v>234</v>
      </c>
      <c r="N73" s="22"/>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49.75" hidden="false" customHeight="false" outlineLevel="0" collapsed="false">
      <c r="A74" s="16" t="n">
        <f aca="false">IF(AC74="",ROW(AC74)-1,"")</f>
        <v>73</v>
      </c>
      <c r="B74" s="17" t="s">
        <v>203</v>
      </c>
      <c r="C74" s="17"/>
      <c r="D74" s="17"/>
      <c r="E74" s="61"/>
      <c r="F74" s="65"/>
      <c r="G74" s="63" t="s">
        <v>235</v>
      </c>
      <c r="H74" s="64" t="s">
        <v>236</v>
      </c>
      <c r="I74" s="33" t="s">
        <v>237</v>
      </c>
      <c r="J74" s="30" t="s">
        <v>31</v>
      </c>
      <c r="K74" s="30"/>
      <c r="L74" s="30" t="s">
        <v>32</v>
      </c>
      <c r="M74" s="65"/>
      <c r="N74" s="16"/>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s="52" customFormat="true" ht="97.5" hidden="false" customHeight="false" outlineLevel="0" collapsed="false">
      <c r="A75" s="45" t="n">
        <f aca="false">IF(AC75="",ROW(AC75)-1,"")</f>
        <v>74</v>
      </c>
      <c r="B75" s="46" t="s">
        <v>203</v>
      </c>
      <c r="C75" s="46"/>
      <c r="D75" s="46"/>
      <c r="E75" s="66" t="s">
        <v>238</v>
      </c>
      <c r="F75" s="67"/>
      <c r="G75" s="68" t="s">
        <v>239</v>
      </c>
      <c r="H75" s="69" t="s">
        <v>240</v>
      </c>
      <c r="I75" s="70" t="s">
        <v>241</v>
      </c>
      <c r="J75" s="71" t="s">
        <v>96</v>
      </c>
      <c r="K75" s="71"/>
      <c r="L75" s="71" t="s">
        <v>32</v>
      </c>
      <c r="M75" s="67" t="s">
        <v>242</v>
      </c>
      <c r="N75" s="51" t="s">
        <v>243</v>
      </c>
    </row>
    <row r="76" customFormat="false" ht="49.75" hidden="false" customHeight="false" outlineLevel="0" collapsed="false">
      <c r="A76" s="16" t="n">
        <f aca="false">IF(AC76="",ROW(AC76)-1,"")</f>
        <v>75</v>
      </c>
      <c r="B76" s="17" t="s">
        <v>203</v>
      </c>
      <c r="C76" s="17"/>
      <c r="D76" s="17"/>
      <c r="E76" s="61"/>
      <c r="F76" s="65"/>
      <c r="G76" s="63" t="s">
        <v>244</v>
      </c>
      <c r="H76" s="64"/>
      <c r="I76" s="33" t="s">
        <v>245</v>
      </c>
      <c r="J76" s="30" t="s">
        <v>96</v>
      </c>
      <c r="K76" s="30"/>
      <c r="L76" s="30" t="s">
        <v>32</v>
      </c>
      <c r="M76" s="33"/>
      <c r="N76" s="22"/>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49.75" hidden="false" customHeight="false" outlineLevel="0" collapsed="false">
      <c r="A77" s="16" t="n">
        <f aca="false">IF(AC77="",ROW(AC77)-1,"")</f>
        <v>76</v>
      </c>
      <c r="B77" s="17" t="s">
        <v>203</v>
      </c>
      <c r="C77" s="17"/>
      <c r="D77" s="17"/>
      <c r="E77" s="61" t="s">
        <v>246</v>
      </c>
      <c r="F77" s="65"/>
      <c r="G77" s="63" t="s">
        <v>247</v>
      </c>
      <c r="H77" s="64" t="s">
        <v>248</v>
      </c>
      <c r="I77" s="33" t="s">
        <v>249</v>
      </c>
      <c r="J77" s="30" t="s">
        <v>31</v>
      </c>
      <c r="K77" s="30"/>
      <c r="L77" s="30" t="s">
        <v>32</v>
      </c>
      <c r="M77" s="33" t="s">
        <v>250</v>
      </c>
      <c r="N77" s="22"/>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33.8" hidden="false" customHeight="false" outlineLevel="0" collapsed="false">
      <c r="A78" s="16" t="n">
        <f aca="false">IF(AC78="",ROW(AC78)-1,"")</f>
        <v>77</v>
      </c>
      <c r="B78" s="17" t="s">
        <v>203</v>
      </c>
      <c r="C78" s="18"/>
      <c r="D78" s="18"/>
      <c r="E78" s="18"/>
      <c r="F78" s="18"/>
      <c r="G78" s="19" t="s">
        <v>251</v>
      </c>
      <c r="H78" s="19" t="s">
        <v>252</v>
      </c>
      <c r="I78" s="18"/>
      <c r="J78" s="20" t="s">
        <v>31</v>
      </c>
      <c r="K78" s="20"/>
      <c r="L78" s="20" t="s">
        <v>32</v>
      </c>
      <c r="M78" s="36"/>
      <c r="N78" s="43"/>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256.7" hidden="false" customHeight="false" outlineLevel="0" collapsed="false">
      <c r="A79" s="16" t="n">
        <f aca="false">IF(AC79="",ROW(AC79)-1,"")</f>
        <v>78</v>
      </c>
      <c r="B79" s="17" t="s">
        <v>203</v>
      </c>
      <c r="C79" s="17"/>
      <c r="D79" s="17"/>
      <c r="E79" s="18" t="s">
        <v>253</v>
      </c>
      <c r="F79" s="18"/>
      <c r="G79" s="18" t="s">
        <v>254</v>
      </c>
      <c r="H79" s="18" t="s">
        <v>255</v>
      </c>
      <c r="I79" s="18" t="s">
        <v>256</v>
      </c>
      <c r="J79" s="20" t="s">
        <v>31</v>
      </c>
      <c r="K79" s="20"/>
      <c r="L79" s="20" t="s">
        <v>32</v>
      </c>
      <c r="M79" s="72" t="s">
        <v>257</v>
      </c>
      <c r="N79" s="73" t="s">
        <v>258</v>
      </c>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7.9" hidden="false" customHeight="false" outlineLevel="0" collapsed="false">
      <c r="A80" s="16" t="n">
        <f aca="false">IF(AC80="",ROW(AC80)-1,"")</f>
        <v>79</v>
      </c>
      <c r="B80" s="17" t="s">
        <v>203</v>
      </c>
      <c r="C80" s="17"/>
      <c r="D80" s="17"/>
      <c r="E80" s="18"/>
      <c r="F80" s="18"/>
      <c r="G80" s="18" t="s">
        <v>259</v>
      </c>
      <c r="H80" s="18" t="s">
        <v>260</v>
      </c>
      <c r="I80" s="18" t="s">
        <v>261</v>
      </c>
      <c r="J80" s="20" t="s">
        <v>31</v>
      </c>
      <c r="K80" s="20"/>
      <c r="L80" s="20" t="s">
        <v>32</v>
      </c>
      <c r="M80" s="25"/>
      <c r="N80" s="73"/>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33.8" hidden="false" customHeight="false" outlineLevel="0" collapsed="false">
      <c r="A81" s="16" t="n">
        <f aca="false">IF(AC81="",ROW(AC81)-1,"")</f>
        <v>80</v>
      </c>
      <c r="B81" s="17" t="s">
        <v>203</v>
      </c>
      <c r="C81" s="17"/>
      <c r="D81" s="17"/>
      <c r="E81" s="18"/>
      <c r="F81" s="18"/>
      <c r="G81" s="18" t="s">
        <v>262</v>
      </c>
      <c r="H81" s="18" t="s">
        <v>263</v>
      </c>
      <c r="I81" s="18" t="s">
        <v>264</v>
      </c>
      <c r="J81" s="20" t="s">
        <v>96</v>
      </c>
      <c r="K81" s="20"/>
      <c r="L81" s="20" t="s">
        <v>32</v>
      </c>
      <c r="M81" s="25"/>
      <c r="N81" s="73"/>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65.65" hidden="false" customHeight="false" outlineLevel="0" collapsed="false">
      <c r="A82" s="16" t="n">
        <f aca="false">IF(AC82="",ROW(AC82)-1,"")</f>
        <v>81</v>
      </c>
      <c r="B82" s="17" t="s">
        <v>203</v>
      </c>
      <c r="C82" s="17"/>
      <c r="D82" s="17"/>
      <c r="E82" s="18" t="s">
        <v>265</v>
      </c>
      <c r="F82" s="18"/>
      <c r="G82" s="18" t="s">
        <v>266</v>
      </c>
      <c r="H82" s="18" t="s">
        <v>267</v>
      </c>
      <c r="I82" s="18" t="s">
        <v>268</v>
      </c>
      <c r="J82" s="20" t="s">
        <v>31</v>
      </c>
      <c r="K82" s="20"/>
      <c r="L82" s="20" t="s">
        <v>32</v>
      </c>
      <c r="M82" s="23"/>
      <c r="N82" s="73"/>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9.35" hidden="false" customHeight="false" outlineLevel="0" collapsed="false">
      <c r="A83" s="16" t="n">
        <f aca="false">IF(AC83="",ROW(AC83)-1,"")</f>
        <v>82</v>
      </c>
      <c r="B83" s="17" t="s">
        <v>203</v>
      </c>
      <c r="C83" s="17"/>
      <c r="D83" s="17"/>
      <c r="E83" s="74"/>
      <c r="F83" s="18"/>
      <c r="G83" s="18" t="s">
        <v>269</v>
      </c>
      <c r="H83" s="18" t="s">
        <v>270</v>
      </c>
      <c r="I83" s="18" t="s">
        <v>271</v>
      </c>
      <c r="J83" s="20" t="s">
        <v>31</v>
      </c>
      <c r="K83" s="20"/>
      <c r="L83" s="20" t="s">
        <v>32</v>
      </c>
      <c r="M83" s="23"/>
      <c r="N83" s="73"/>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65.65" hidden="false" customHeight="false" outlineLevel="0" collapsed="false">
      <c r="A84" s="16" t="n">
        <f aca="false">IF(AC84="",ROW(AC84)-1,"")</f>
        <v>83</v>
      </c>
      <c r="B84" s="17" t="s">
        <v>203</v>
      </c>
      <c r="C84" s="17"/>
      <c r="D84" s="17"/>
      <c r="E84" s="74"/>
      <c r="F84" s="18"/>
      <c r="G84" s="18" t="s">
        <v>272</v>
      </c>
      <c r="H84" s="18"/>
      <c r="I84" s="18" t="s">
        <v>273</v>
      </c>
      <c r="J84" s="20" t="s">
        <v>96</v>
      </c>
      <c r="K84" s="20"/>
      <c r="L84" s="20" t="s">
        <v>32</v>
      </c>
      <c r="M84" s="23"/>
      <c r="N84" s="73"/>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33.8" hidden="false" customHeight="false" outlineLevel="0" collapsed="false">
      <c r="A85" s="16" t="n">
        <f aca="false">IF(AC85="",ROW(AC85)-1,"")</f>
        <v>84</v>
      </c>
      <c r="B85" s="17" t="s">
        <v>203</v>
      </c>
      <c r="C85" s="17"/>
      <c r="D85" s="17"/>
      <c r="E85" s="74"/>
      <c r="F85" s="18"/>
      <c r="G85" s="18" t="s">
        <v>274</v>
      </c>
      <c r="H85" s="18" t="s">
        <v>275</v>
      </c>
      <c r="I85" s="18" t="s">
        <v>276</v>
      </c>
      <c r="J85" s="20" t="s">
        <v>31</v>
      </c>
      <c r="K85" s="20"/>
      <c r="L85" s="20" t="s">
        <v>32</v>
      </c>
      <c r="M85" s="23"/>
      <c r="N85" s="73"/>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7.35" hidden="false" customHeight="false" outlineLevel="0" collapsed="false">
      <c r="A86" s="16" t="n">
        <f aca="false">IF(AC86="",ROW(AC86)-1,"")</f>
        <v>85</v>
      </c>
      <c r="B86" s="17" t="s">
        <v>203</v>
      </c>
      <c r="C86" s="17"/>
      <c r="D86" s="17"/>
      <c r="E86" s="74"/>
      <c r="F86" s="18"/>
      <c r="G86" s="18" t="s">
        <v>277</v>
      </c>
      <c r="H86" s="18" t="s">
        <v>278</v>
      </c>
      <c r="I86" s="18" t="s">
        <v>279</v>
      </c>
      <c r="J86" s="20" t="s">
        <v>96</v>
      </c>
      <c r="K86" s="20"/>
      <c r="L86" s="20" t="s">
        <v>32</v>
      </c>
      <c r="M86" s="23"/>
      <c r="N86" s="73"/>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96.5" hidden="false" customHeight="false" outlineLevel="0" collapsed="false">
      <c r="A87" s="16" t="n">
        <f aca="false">IF(AC87="",ROW(AC87)-1,"")</f>
        <v>86</v>
      </c>
      <c r="B87" s="17" t="s">
        <v>203</v>
      </c>
      <c r="C87" s="17"/>
      <c r="D87" s="17"/>
      <c r="E87" s="74"/>
      <c r="F87" s="18"/>
      <c r="G87" s="18" t="s">
        <v>280</v>
      </c>
      <c r="H87" s="18" t="s">
        <v>281</v>
      </c>
      <c r="I87" s="18" t="s">
        <v>282</v>
      </c>
      <c r="J87" s="20" t="s">
        <v>96</v>
      </c>
      <c r="K87" s="20"/>
      <c r="L87" s="20" t="s">
        <v>32</v>
      </c>
      <c r="M87" s="23" t="s">
        <v>283</v>
      </c>
      <c r="N87" s="73"/>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49.75" hidden="false" customHeight="false" outlineLevel="0" collapsed="false">
      <c r="A88" s="16" t="n">
        <f aca="false">IF(AC88="",ROW(AC88)-1,"")</f>
        <v>87</v>
      </c>
      <c r="B88" s="17" t="s">
        <v>203</v>
      </c>
      <c r="C88" s="17"/>
      <c r="D88" s="17"/>
      <c r="E88" s="74"/>
      <c r="F88" s="18"/>
      <c r="G88" s="18" t="s">
        <v>284</v>
      </c>
      <c r="H88" s="18" t="s">
        <v>285</v>
      </c>
      <c r="I88" s="18" t="s">
        <v>286</v>
      </c>
      <c r="J88" s="20" t="s">
        <v>31</v>
      </c>
      <c r="K88" s="20"/>
      <c r="L88" s="20" t="s">
        <v>32</v>
      </c>
      <c r="M88" s="23"/>
      <c r="N88" s="73"/>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49.75" hidden="false" customHeight="false" outlineLevel="0" collapsed="false">
      <c r="A89" s="16"/>
      <c r="B89" s="17" t="s">
        <v>203</v>
      </c>
      <c r="C89" s="17"/>
      <c r="D89" s="17"/>
      <c r="E89" s="74"/>
      <c r="F89" s="18"/>
      <c r="G89" s="18" t="s">
        <v>287</v>
      </c>
      <c r="H89" s="18"/>
      <c r="I89" s="18" t="s">
        <v>288</v>
      </c>
      <c r="J89" s="20" t="s">
        <v>31</v>
      </c>
      <c r="K89" s="20"/>
      <c r="L89" s="20" t="s">
        <v>32</v>
      </c>
      <c r="M89" s="23"/>
      <c r="N89" s="73"/>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33.8" hidden="false" customHeight="false" outlineLevel="0" collapsed="false">
      <c r="A90" s="16" t="n">
        <f aca="false">IF(AC90="",ROW(AC90)-1,"")</f>
        <v>89</v>
      </c>
      <c r="B90" s="17" t="s">
        <v>289</v>
      </c>
      <c r="C90" s="17"/>
      <c r="D90" s="17"/>
      <c r="E90" s="18" t="s">
        <v>26</v>
      </c>
      <c r="F90" s="17"/>
      <c r="G90" s="19" t="s">
        <v>290</v>
      </c>
      <c r="H90" s="19" t="s">
        <v>291</v>
      </c>
      <c r="I90" s="18" t="s">
        <v>292</v>
      </c>
      <c r="J90" s="20" t="s">
        <v>31</v>
      </c>
      <c r="K90" s="20"/>
      <c r="L90" s="20" t="s">
        <v>32</v>
      </c>
      <c r="M90" s="23"/>
      <c r="N90" s="73"/>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82.05" hidden="false" customHeight="false" outlineLevel="0" collapsed="false">
      <c r="A91" s="16" t="n">
        <f aca="false">IF(AC91="",ROW(AC91)-1,"")</f>
        <v>90</v>
      </c>
      <c r="B91" s="17" t="s">
        <v>293</v>
      </c>
      <c r="C91" s="17"/>
      <c r="D91" s="17"/>
      <c r="E91" s="18" t="s">
        <v>26</v>
      </c>
      <c r="F91" s="17"/>
      <c r="G91" s="19" t="s">
        <v>294</v>
      </c>
      <c r="H91" s="19" t="s">
        <v>295</v>
      </c>
      <c r="I91" s="19" t="s">
        <v>296</v>
      </c>
      <c r="J91" s="20" t="s">
        <v>31</v>
      </c>
      <c r="K91" s="20"/>
      <c r="L91" s="20" t="s">
        <v>32</v>
      </c>
      <c r="M91" s="73" t="s">
        <v>297</v>
      </c>
      <c r="N91" s="73" t="s">
        <v>298</v>
      </c>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43.75" hidden="false" customHeight="false" outlineLevel="0" collapsed="false">
      <c r="A92" s="16" t="n">
        <f aca="false">IF(AC92="",ROW(AC92)-1,"")</f>
        <v>91</v>
      </c>
      <c r="B92" s="17" t="s">
        <v>293</v>
      </c>
      <c r="C92" s="17"/>
      <c r="D92" s="17"/>
      <c r="E92" s="18" t="s">
        <v>26</v>
      </c>
      <c r="F92" s="17"/>
      <c r="G92" s="19" t="s">
        <v>299</v>
      </c>
      <c r="H92" s="19" t="s">
        <v>300</v>
      </c>
      <c r="I92" s="18" t="s">
        <v>301</v>
      </c>
      <c r="J92" s="20" t="s">
        <v>96</v>
      </c>
      <c r="K92" s="20"/>
      <c r="L92" s="20" t="s">
        <v>32</v>
      </c>
      <c r="M92" s="23" t="s">
        <v>302</v>
      </c>
      <c r="N92" s="75" t="s">
        <v>298</v>
      </c>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95.5" hidden="false" customHeight="false" outlineLevel="0" collapsed="false">
      <c r="A93" s="16" t="n">
        <v>92</v>
      </c>
      <c r="B93" s="17" t="s">
        <v>303</v>
      </c>
      <c r="C93" s="17"/>
      <c r="D93" s="17"/>
      <c r="E93" s="18"/>
      <c r="F93" s="17"/>
      <c r="G93" s="76" t="s">
        <v>304</v>
      </c>
      <c r="H93" s="18" t="s">
        <v>305</v>
      </c>
      <c r="I93" s="19" t="s">
        <v>306</v>
      </c>
      <c r="J93" s="20" t="s">
        <v>31</v>
      </c>
      <c r="K93" s="20"/>
      <c r="L93" s="20" t="s">
        <v>32</v>
      </c>
      <c r="M93" s="23"/>
      <c r="N93" s="73"/>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s="85" customFormat="true" ht="122.35" hidden="false" customHeight="false" outlineLevel="0" collapsed="false">
      <c r="A94" s="77" t="n">
        <v>93</v>
      </c>
      <c r="B94" s="78" t="s">
        <v>303</v>
      </c>
      <c r="C94" s="78"/>
      <c r="D94" s="78"/>
      <c r="E94" s="79"/>
      <c r="F94" s="78"/>
      <c r="G94" s="80" t="s">
        <v>307</v>
      </c>
      <c r="H94" s="79" t="s">
        <v>308</v>
      </c>
      <c r="I94" s="81" t="s">
        <v>309</v>
      </c>
      <c r="J94" s="82" t="s">
        <v>31</v>
      </c>
      <c r="K94" s="82"/>
      <c r="L94" s="82" t="s">
        <v>32</v>
      </c>
      <c r="M94" s="83" t="s">
        <v>310</v>
      </c>
      <c r="N94" s="84" t="s">
        <v>311</v>
      </c>
    </row>
    <row r="95" customFormat="false" ht="149.25" hidden="false" customHeight="false" outlineLevel="0" collapsed="false">
      <c r="A95" s="16" t="n">
        <f aca="false">IF(AC95="",ROW(AC95)-1,"")</f>
        <v>94</v>
      </c>
      <c r="B95" s="17" t="s">
        <v>312</v>
      </c>
      <c r="C95" s="17"/>
      <c r="D95" s="17"/>
      <c r="E95" s="18"/>
      <c r="F95" s="17"/>
      <c r="G95" s="19" t="s">
        <v>313</v>
      </c>
      <c r="H95" s="18" t="s">
        <v>314</v>
      </c>
      <c r="I95" s="19" t="s">
        <v>315</v>
      </c>
      <c r="J95" s="20" t="s">
        <v>31</v>
      </c>
      <c r="K95" s="20"/>
      <c r="L95" s="20" t="s">
        <v>32</v>
      </c>
      <c r="M95" s="26"/>
      <c r="N95" s="73"/>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97.5" hidden="false" customHeight="false" outlineLevel="0" collapsed="false">
      <c r="A96" s="16"/>
      <c r="B96" s="17" t="s">
        <v>316</v>
      </c>
      <c r="C96" s="17"/>
      <c r="D96" s="17"/>
      <c r="E96" s="18" t="s">
        <v>317</v>
      </c>
      <c r="F96" s="17"/>
      <c r="G96" s="73" t="s">
        <v>318</v>
      </c>
      <c r="H96" s="18"/>
      <c r="I96" s="19" t="s">
        <v>319</v>
      </c>
      <c r="J96" s="20" t="s">
        <v>31</v>
      </c>
      <c r="K96" s="20"/>
      <c r="L96" s="20" t="s">
        <v>32</v>
      </c>
      <c r="M96" s="26"/>
      <c r="N96" s="73"/>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49.75" hidden="false" customHeight="false" outlineLevel="0" collapsed="false">
      <c r="A97" s="16" t="n">
        <f aca="false">IF(AC97="",ROW(AC97)-1,"")</f>
        <v>96</v>
      </c>
      <c r="B97" s="17" t="s">
        <v>316</v>
      </c>
      <c r="C97" s="17"/>
      <c r="D97" s="17"/>
      <c r="E97" s="18"/>
      <c r="F97" s="17"/>
      <c r="G97" s="19" t="s">
        <v>320</v>
      </c>
      <c r="H97" s="18" t="s">
        <v>321</v>
      </c>
      <c r="I97" s="19" t="s">
        <v>322</v>
      </c>
      <c r="J97" s="20" t="s">
        <v>31</v>
      </c>
      <c r="K97" s="20"/>
      <c r="L97" s="20" t="s">
        <v>32</v>
      </c>
      <c r="M97" s="26"/>
      <c r="N97" s="73"/>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s="89" customFormat="true" ht="81.55" hidden="false" customHeight="false" outlineLevel="0" collapsed="false">
      <c r="A98" s="53" t="n">
        <f aca="false">IF(AC98="",ROW(AC98)-1,"")</f>
        <v>97</v>
      </c>
      <c r="B98" s="54" t="s">
        <v>316</v>
      </c>
      <c r="C98" s="54"/>
      <c r="D98" s="54"/>
      <c r="E98" s="55"/>
      <c r="F98" s="54"/>
      <c r="G98" s="86" t="s">
        <v>323</v>
      </c>
      <c r="H98" s="55" t="s">
        <v>324</v>
      </c>
      <c r="I98" s="56" t="s">
        <v>325</v>
      </c>
      <c r="J98" s="57" t="s">
        <v>96</v>
      </c>
      <c r="K98" s="57"/>
      <c r="L98" s="57"/>
      <c r="M98" s="87" t="s">
        <v>310</v>
      </c>
      <c r="N98" s="88"/>
    </row>
    <row r="99" customFormat="false" ht="64.65" hidden="false" customHeight="false" outlineLevel="0" collapsed="false">
      <c r="A99" s="53" t="n">
        <f aca="false">IF(AC99="",ROW(AC99)-1,"")</f>
        <v>98</v>
      </c>
      <c r="B99" s="54" t="s">
        <v>316</v>
      </c>
      <c r="C99" s="54"/>
      <c r="D99" s="54"/>
      <c r="E99" s="55"/>
      <c r="F99" s="54"/>
      <c r="G99" s="86" t="s">
        <v>326</v>
      </c>
      <c r="H99" s="55" t="s">
        <v>327</v>
      </c>
      <c r="I99" s="55" t="s">
        <v>328</v>
      </c>
      <c r="J99" s="57" t="s">
        <v>96</v>
      </c>
      <c r="K99" s="57"/>
      <c r="L99" s="57"/>
      <c r="M99" s="87" t="s">
        <v>310</v>
      </c>
      <c r="N99" s="88"/>
    </row>
    <row r="100" customFormat="false" ht="13.8" hidden="false" customHeight="false" outlineLevel="0" collapsed="false">
      <c r="A100" s="90"/>
      <c r="B100" s="91"/>
      <c r="C100" s="91"/>
      <c r="D100" s="91"/>
      <c r="E100" s="73"/>
      <c r="F100" s="73"/>
      <c r="G100" s="25"/>
      <c r="H100" s="92"/>
      <c r="I100" s="25"/>
      <c r="J100" s="90"/>
      <c r="K100" s="90"/>
      <c r="L100" s="91"/>
      <c r="M100" s="91"/>
      <c r="N100" s="73"/>
    </row>
  </sheetData>
  <dataValidations count="5">
    <dataValidation allowBlank="true" operator="between" showDropDown="false" showErrorMessage="true" showInputMessage="false" sqref="L2:L71 L73 L78:L99" type="list">
      <formula1>Data!$A$1:$A$7</formula1>
      <formula2>0</formula2>
    </dataValidation>
    <dataValidation allowBlank="true" operator="between" showDropDown="false" showErrorMessage="true" showInputMessage="false" sqref="J2:J31 K16:K18 K20:K22 K25:K31 J32:K71 J73:K73 J78:K89 J90:J99 K95:K99" type="list">
      <formula1>Data!$B$2:$B$4</formula1>
      <formula2>0</formula2>
    </dataValidation>
    <dataValidation allowBlank="true" operator="between" showDropDown="false" showErrorMessage="true" showInputMessage="false" sqref="K2:K15 K19 K23:K24 K90:K94" type="list">
      <formula1>"-,Level 1,Level 2,Level 3"</formula1>
      <formula2>0</formula2>
    </dataValidation>
    <dataValidation allowBlank="true" operator="equal" showDropDown="false" showErrorMessage="true" showInputMessage="false" sqref="J72:K72 J74:K77" type="list">
      <formula1>Data!$B$2:$B$4</formula1>
      <formula2>0</formula2>
    </dataValidation>
    <dataValidation allowBlank="true" operator="equal" showDropDown="false" showErrorMessage="true" showInputMessage="false" sqref="L72 L74:L77" type="list">
      <formula1>Data!$A$1:$A$7</formula1>
      <formula2>0</formula2>
    </dataValidation>
  </dataValidations>
  <printOptions headings="false" gridLines="false" gridLinesSet="true" horizontalCentered="false" verticalCentered="false"/>
  <pageMargins left="0.786805555555556" right="0.786805555555556" top="1.02430555555556" bottom="1.02430555555556" header="0.786805555555556" footer="0.786805555555556"/>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K3" activeCellId="0" sqref="K3"/>
    </sheetView>
  </sheetViews>
  <sheetFormatPr defaultRowHeight="14.25"/>
  <cols>
    <col collapsed="false" hidden="false" max="1" min="1" style="0" width="19.6989795918367"/>
    <col collapsed="false" hidden="false" max="2" min="2" style="0" width="16.4132653061224"/>
    <col collapsed="false" hidden="false" max="4" min="3" style="0" width="11.5714285714286"/>
    <col collapsed="false" hidden="false" max="5" min="5" style="0" width="21.2857142857143"/>
    <col collapsed="false" hidden="false" max="1025" min="6" style="0" width="11.5714285714286"/>
  </cols>
  <sheetData>
    <row r="1" customFormat="false" ht="17.1" hidden="false" customHeight="true" outlineLevel="0" collapsed="false">
      <c r="A1" s="93" t="s">
        <v>329</v>
      </c>
      <c r="B1" s="93" t="s">
        <v>18</v>
      </c>
      <c r="C1" s="93" t="s">
        <v>330</v>
      </c>
      <c r="D1" s="93" t="s">
        <v>331</v>
      </c>
      <c r="E1" s="93" t="s">
        <v>0</v>
      </c>
    </row>
    <row r="2" customFormat="false" ht="17.1" hidden="false" customHeight="true" outlineLevel="0" collapsed="false">
      <c r="A2" s="8" t="s">
        <v>4</v>
      </c>
      <c r="B2" s="8" t="s">
        <v>332</v>
      </c>
      <c r="C2" s="8" t="s">
        <v>333</v>
      </c>
      <c r="D2" s="5" t="s">
        <v>334</v>
      </c>
      <c r="E2" s="2" t="n">
        <v>41954</v>
      </c>
    </row>
  </sheetData>
  <dataValidations count="3">
    <dataValidation allowBlank="true" error="The Date you have entered is invalid. Please enter a Date after 10/11/2014 with the format DD/MM/YYYY" errorTitle="Please Enter a correct Date" operator="greaterThanOrEqual" showDropDown="false" showErrorMessage="true" showInputMessage="false" sqref="E2" type="date">
      <formula1>41953</formula1>
      <formula2>0</formula2>
    </dataValidation>
    <dataValidation allowBlank="true" operator="between" showDropDown="false" showErrorMessage="true" showInputMessage="false" sqref="D2" type="list">
      <formula1>Data!$A$1:$A$7</formula1>
      <formula2>0</formula2>
    </dataValidation>
    <dataValidation allowBlank="true" operator="between" showDropDown="false" showErrorMessage="true" showInputMessage="false" sqref="C2" type="list">
      <formula1>"Added,Deleted,Modified"</formula1>
      <formula2>0</formula2>
    </dataValidation>
  </dataValidations>
  <printOptions headings="false" gridLines="false" gridLinesSet="true" horizontalCentered="false" verticalCentered="false"/>
  <pageMargins left="0.786805555555556" right="0.786805555555556" top="1.02430555555556" bottom="1.02430555555556" header="0.786805555555556" footer="0.786805555555556"/>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5" activeCellId="0" sqref="C5"/>
    </sheetView>
  </sheetViews>
  <sheetFormatPr defaultRowHeight="14.25"/>
  <cols>
    <col collapsed="false" hidden="false" max="1025" min="1" style="0" width="11.5714285714286"/>
  </cols>
  <sheetData>
    <row r="1" customFormat="false" ht="14.25" hidden="false" customHeight="false" outlineLevel="0" collapsed="false">
      <c r="A1" s="0" t="s">
        <v>6</v>
      </c>
    </row>
    <row r="2" customFormat="false" ht="14.25" hidden="false" customHeight="false" outlineLevel="0" collapsed="false">
      <c r="A2" s="0" t="s">
        <v>334</v>
      </c>
      <c r="B2" s="0" t="s">
        <v>31</v>
      </c>
      <c r="C2" s="0" t="s">
        <v>333</v>
      </c>
    </row>
    <row r="3" customFormat="false" ht="14.25" hidden="false" customHeight="false" outlineLevel="0" collapsed="false">
      <c r="A3" s="0" t="s">
        <v>335</v>
      </c>
      <c r="B3" s="0" t="s">
        <v>336</v>
      </c>
      <c r="C3" s="0" t="s">
        <v>337</v>
      </c>
    </row>
    <row r="4" customFormat="false" ht="14.25" hidden="false" customHeight="false" outlineLevel="0" collapsed="false">
      <c r="A4" s="0" t="s">
        <v>32</v>
      </c>
      <c r="B4" s="0" t="s">
        <v>96</v>
      </c>
      <c r="C4" s="0" t="s">
        <v>338</v>
      </c>
    </row>
    <row r="5" customFormat="false" ht="14.25" hidden="false" customHeight="false" outlineLevel="0" collapsed="false">
      <c r="A5" s="0" t="s">
        <v>339</v>
      </c>
    </row>
    <row r="6" customFormat="false" ht="14.25" hidden="false" customHeight="false" outlineLevel="0" collapsed="false">
      <c r="A6" s="0" t="s">
        <v>340</v>
      </c>
    </row>
    <row r="7" customFormat="false" ht="14.25" hidden="false" customHeight="false" outlineLevel="0" collapsed="false">
      <c r="A7" s="0" t="s">
        <v>113</v>
      </c>
    </row>
  </sheetData>
  <printOptions headings="false" gridLines="false" gridLinesSet="true" horizontalCentered="false" verticalCentered="false"/>
  <pageMargins left="0.786805555555556" right="0.786805555555556" top="1.02430555555556" bottom="1.02430555555556" header="0.786805555555556" footer="0.786805555555556"/>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1899-12-30T00:00:00Z</dcterms:created>
  <dc:creator>David</dc:creator>
  <dc:language>en-US</dc:language>
  <cp:lastModifiedBy>root </cp:lastModifiedBy>
  <cp:revision>0</cp:revision>
</cp:coreProperties>
</file>