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13"/>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9a9\AC\Temp\"/>
    </mc:Choice>
  </mc:AlternateContent>
  <xr:revisionPtr revIDLastSave="0" documentId="8_{BA930E48-984B-4285-B109-CD65A1AEE1AF}" xr6:coauthVersionLast="45" xr6:coauthVersionMax="45" xr10:uidLastSave="{00000000-0000-0000-0000-000000000000}"/>
  <bookViews>
    <workbookView xWindow="-120" yWindow="-120" windowWidth="25440" windowHeight="15390" tabRatio="870" firstSheet="17"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<sst xmlns="http://schemas.openxmlformats.org/spreadsheetml/2006/main" count="3889" uniqueCount="1787">
  <si>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</si>
  <si>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</si>
  <si>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</si>
  <si>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</si>
  <si>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</si>
  <si>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</si>
  <si>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</si>
  <si>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</si>
  <si>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</si>
  <si>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</si>
  <si>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</si>
  <si>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</si>
  <si>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</si>
  <si>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</si>
  <si>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</si>
  <si>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</si>
  <si>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</si>
  <si>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</si>
  <si>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</si>
  <si>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</si>
  <si>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</si>
  <si>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</si>
  <si>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</si>
  <si>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</si>
  <si>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</si>
  <si>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</si>
  <si>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</si>
  <si>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</si>
  <si>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</si>
  <si>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</si>
  <si>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</si>
  <si>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</si>
  <si>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</si>
  <si>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</si>
  <si>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</si>
  <si>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</si>
  <si>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</si>
  <si>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</si>
  <si>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</si>
  <si>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</si>
  <si>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</si>
  <si>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</si>
  <si>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</si>
  <si>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</si>
  <si>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</si>
  <si>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</si>
  <si>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</si>
  <si>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</si>
  <si>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</si>
  <si>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</si>
  <si>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</si>
  <si>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</si>
  <si>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</si>
  <si>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</si>
  <si>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</si>
  <si>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</si>
  <si>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</si>
  <si>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</si>
  <si>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</si>
  <si>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</si>
  <si>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</si>
  <si>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</si>
  <si>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</si>
  <si>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</si>
  <si>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</si>
  <si>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</si>
  <si>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</si>
  <si>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</si>
  <si>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</si>
  <si>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</si>
  <si>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</si>
  <si>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</si>
  <si>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</si>
  <si>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</si>
  <si>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</si>
  <si>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</si>
  <si>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</si>
  <si>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</si>
  <si>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</si>
  <si>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</si>
  <si>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</si>
  <si>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</si>
  <si>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</si>
  <si>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</si>
  <si>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</si>
  <si>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</si>
  <si>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</si>
  <si>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</si>
  <si>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</si>
  <si>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</si>
  <si>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</si>
  <si>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</si>
  <si>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</si>
  <si>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</si>
  <si>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</si>
  <si>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</si>
  <si>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</si>
  <si>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</si>
  <si>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</si>
  <si>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</si>
  <si>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</si>
  <si>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</si>
  <si>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</si>
  <si>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</si>
  <si>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</si>
  <si>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</si>
  <si>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</si>
  <si>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</si>
  <si>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</si>
  <si>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</si>
  <si>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</si>
  <si>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</si>
  <si>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</si>
  <si>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</si>
  <si>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</si>
  <si>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</si>
  <si>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</si>
  <si>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</si>
  <si>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</si>
  <si>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</si>
  <si>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</si>
  <si>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</si>
  <si>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</si>
  <si>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</si>
  <si>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</si>
  <si>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</si>
  <si>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</si>
  <si>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</si>
  <si>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</si>
  <si>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</si>
  <si>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</si>
  <si>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</si>
  <si>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</si>
  <si>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</si>
  <si>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</si>
  <si>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</si>
  <si>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</si>
  <si>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</si>
  <si>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</si>
  <si>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</si>
  <si>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</si>
  <si>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</si>
  <si>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</si>
  <si>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</si>
  <si>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</si>
  <si>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</si>
  <si>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</si>
  <si>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</si>
  <si>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</si>
  <si>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</si>
  <si>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</si>
  <si>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</si>
  <si>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</si>
  <si>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</si>
  <si>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</si>
  <si>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</si>
  <si>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</si>
  <si>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</si>
  <si>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</si>
  <si>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</si>
  <si>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</si>
  <si>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</si>
  <si>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</si>
  <si>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</si>
  <si>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</si>
  <si>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</si>
  <si>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</si>
  <si>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</si>
  <si>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</si>
  <si>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</si>
  <si>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</si>
  <si>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</si>
  <si>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</si>
  <si>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</si>
  <si>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</si>
  <si>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</si>
  <si>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</si>
  <si>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</si>
  <si>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</si>
  <si>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</si>
  <si>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</si>
  <si>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</si>
  <si>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</si>
  <si>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</si>
  <si>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</si>
  <si>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</si>
  <si>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</si>
  <si>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</si>
  <si>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</si>
  <si>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</si>
  <si>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</si>
  <si>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</si>
  <si>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</si>
  <si>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</si>
  <si>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</si>
  <si>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</si>
  <si>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</si>
  <si>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</si>
  <si>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</si>
  <si>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</si>
  <si>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</si>
  <si>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</si>
  <si>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</si>
  <si>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</si>
  <si>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</si>
  <si>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</si>
  <si>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</si>
  <si>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</si>
  <si>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</si>
  <si>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</si>
  <si>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</si>
  <si>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</si>
  <si>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</si>
  <si>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</si>
  <si>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</si>
  <si>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</si>
  <si>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</si>
  <si>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</si>
  <si>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</si>
  <si>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</si>
  <si>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</si>
  <si>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</si>
  <si>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</si>
  <si>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</si>
  <si>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</si>
  <si>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</si>
  <si>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</si>
  <si>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</si>
  <si>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</si>
  <si>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</si>
  <si>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</si>
  <si>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</si>
  <si>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</si>
  <si>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</si>
  <si>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</si>
  <si>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</si>
  <si>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</si>
  <si>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</si>
  <si>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</si>
  <si>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</si>
  <si>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</si>
  <si>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</si>
  <si>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</si>
  <si>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</si>
  <si>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</si>
  <si>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</si>
  <si>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</si>
  <si>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</si>
  <si>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</si>
  <si>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</si>
  <si>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</si>
  <si>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</si>
  <si>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</si>
  <si>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</si>
  <si>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</si>
  <si>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</si>
  <si>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</si>
  <si>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</si>
  <si>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</si>
  <si>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</si>
  <si>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</si>
  <si>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</si>
  <si>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</si>
  <si>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</si>
  <si>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</si>
  <si>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</si>
  <si>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</si>
  <si>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</si>
  <si>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</si>
  <si>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</si>
  <si>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</si>
  <si>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</si>
  <si>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</si>
  <si>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</si>
  <si>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</si>
  <si>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</si>
  <si>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</si>
  <si>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</si>
  <si>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</si>
  <si>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</si>
  <si>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</si>
  <si>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</si>
  <si>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</si>
  <si>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</si>
  <si>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</si>
  <si>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</si>
  <si>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</si>
  <si>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</si>
  <si>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</si>
  <si>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</si>
  <si>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</si>
  <si>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</si>
  <si>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</si>
  <si>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</si>
  <si>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</si>
  <si>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</si>
  <si>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</si>
  <si>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</si>
  <si>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</si>
  <si>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</si>
  <si>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</si>
  <si>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</si>
  <si>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</si>
  <si>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</si>
  <si>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</si>
  <si>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</si>
  <si>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</si>
  <si>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</si>
  <si>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</si>
  <si>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</si>
  <si>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</si>
  <si>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</si>
  <si>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</si>
  <si>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</si>
  <si>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</si>
  <si>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</si>
  <si>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</si>
  <si>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</si>
  <si>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</si>
  <si>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</si>
  <si>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</si>
  <si>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</si>
  <si>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</si>
  <si>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</si>
  <si>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</si>
  <si>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</si>
  <si>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</si>
  <si>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</si>
  <si>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</si>
  <si>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</si>
  <si>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</si>
  <si>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</si>
  <si>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</si>
  <si>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</si>
  <si>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</si>
  <si>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</si>
  <si>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</si>
  <si>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</si>
  <si>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</si>
  <si>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</si>
  <si>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</si>
  <si>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</si>
  <si>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</si>
  <si>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</si>
  <si>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</si>
  <si>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</si>
  <si>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</si>
  <si>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</si>
  <si>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</si>
  <si>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</si>
  <si>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</si>
  <si>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</si>
  <si>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</si>
  <si>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</si>
  <si>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</si>
  <si>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</si>
  <si>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</si>
  <si>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</si>
  <si>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</si>
  <si>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</si>
  <si>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</si>
  <si>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</si>
  <si>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</si>
  <si>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</si>
  <si>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</si>
  <si>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</si>
  <si>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</si>
  <si>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</si>
  <si>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</si>
  <si>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</si>
  <si>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</si>
  <si>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</si>
  <si>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</si>
  <si>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</si>
  <si>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</si>
  <si>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</si>
  <si>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</si>
  <si>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</si>
  <si>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</si>
  <si>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</si>
  <si>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</si>
  <si>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</si>
  <si>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</si>
  <si>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</si>
  <si>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</si>
  <si>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</si>
  <si>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</si>
  <si>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</si>
  <si>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</si>
  <si>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</si>
  <si>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</si>
  <si>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</si>
  <si>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</si>
  <si>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</si>
  <si>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</si>
  <si>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</si>
  <si>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</si>
  <si>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</si>
  <si>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</si>
  <si>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</si>
  <si>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</si>
  <si>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</si>
  <si>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</si>
  <si>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</si>
  <si>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</si>
  <si>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</si>
  <si>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</si>
  <si>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</si>
  <si>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</si>
  <si>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</si>
  <si>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</si>
  <si>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</si>
  <si>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</si>
  <si>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</si>
  <si>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</si>
  <si>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</si>
  <si>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</si>
  <si>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</si>
  <si>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</si>
  <si>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</si>
  <si>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</si>
  <si>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</si>
  <si>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</si>
  <si>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</si>
  <si>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</si>
  <si>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</si>
  <si>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</si>
  <si>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</si>
  <si>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</si>
  <si>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</si>
  <si>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</si>
  <si>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</si>
  <si>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</si>
  <si>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</si>
  <si>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</si>
  <si>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</si>
  <si>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</si>
  <si>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</si>
  <si>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</si>
  <si>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</si>
  <si>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</si>
  <si>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</si>
  <si>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</si>
  <si>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</si>
  <si>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</si>
  <si>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</si>
  <si>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</si>
  <si>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</si>
  <si>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</si>
  <si>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</si>
  <si>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</si>
  <si>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</si>
  <si>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</si>
  <si>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</si>
  <si>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</si>
  <si>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</si>
  <si>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</si>
  <si>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</si>
  <si>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</si>
  <si>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</si>
  <si>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</si>
  <si>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</si>
  <si>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</si>
  <si>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</si>
  <si>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</si>
  <si>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</si>
  <si>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</si>
  <si>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</si>
  <si>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</si>
  <si>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</si>
  <si>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</si>
  <si>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</si>
  <si>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</si>
  <si>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</si>
  <si>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</si>
  <si>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</si>
  <si>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</si>
  <si>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</si>
  <si>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</si>
  <si>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</si>
  <si>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</si>
  <si>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</si>
  <si>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</si>
  <si>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</si>
  <si>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</si>
  <si>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</si>
  <si>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</si>
  <si>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</si>
  <si>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</si>
  <si>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</si>
  <si>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</si>
  <si>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</si>
  <si>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</si>
  <si>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</si>
  <si>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</si>
  <si>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</si>
  <si>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</si>
  <si>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</si>
  <si>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</si>
  <si>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</si>
  <si>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</si>
  <si>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</si>
  <si>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</si>
  <si>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</si>
  <si>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</si>
  <si>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</si>
  <si>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</si>
  <si>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</si>
  <si>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</si>
  <si>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</si>
  <si>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</si>
  <si>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</si>
  <si>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</si>
  <si>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</si>
  <si>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</si>
  <si>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</si>
  <si>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</si>
  <si>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</si>
  <si>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</si>
  <si>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</si>
  <si>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</si>
  <si>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</si>
  <si>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</si>
  <si>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</si>
  <si>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</si>
  <si>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</si>
  <si>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</si>
  <si>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</si>
  <si>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</si>
  <si>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</si>
  <si>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</si>
  <si>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</si>
  <si>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</si>
  <si>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</si>
  <si>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</si>
  <si>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</si>
  <si>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</si>
  <si>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</si>
  <si>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</si>
  <si>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</si>
  <si>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</si>
  <si>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</si>
  <si>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</si>
  <si>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</si>
  <si>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</si>
  <si>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</si>
  <si>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</si>
  <si>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</si>
  <si>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</si>
  <si>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</si>
  <si>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</si>
  <si>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</si>
  <si>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</si>
  <si>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</si>
  <si>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</si>
  <si>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</si>
  <si>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</si>
  <si>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</si>
  <si>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</si>
  <si>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</si>
  <si>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</si>
  <si>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</si>
  <si>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</si>
  <si>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</si>
  <si>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</si>
  <si>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</si>
  <si>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</si>
  <si>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</si>
  <si>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</si>
  <si>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</si>
  <si>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</si>
  <si>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</si>
  <si>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</si>
  <si>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</si>
  <si>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</si>
  <si>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</si>
  <si>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</si>
  <si>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</si>
  <si>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</si>
  <si>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</si>
  <si>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</si>
  <si>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</si>
  <si>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</si>
  <si>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</si>
  <si>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</si>
  <si>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</si>
  <si>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</si>
  <si>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</si>
  <si>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</si>
  <si>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</si>
  <si>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</si>
  <si>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</si>
  <si>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</si>
  <si>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</si>
  <si>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</si>
  <si>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</si>
  <si>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</si>
  <si>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</si>
  <si>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</si>
  <si>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</si>
  <si>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</si>
  <si>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</si>
  <si>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</si>
  <si>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</si>
  <si>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</si>
  <si>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</si>
  <si>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</si>
  <si>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</si>
  <si>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</si>
  <si>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</si>
  <si>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</si>
  <si>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</si>
  <si>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</si>
  <si>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</si>
  <si>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</si>
  <si>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</si>
  <si>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</si>
  <si>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</si>
  <si>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</si>
  <si>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</si>
  <si>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</si>
  <si>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</si>
  <si>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</si>
  <si>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</si>
  <si>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</si>
  <si>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</si>
  <si>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</si>
  <si>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</si>
  <si>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</si>
  <si>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</si>
  <si>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</si>
  <si>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</si>
  <si>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</si>
  <si>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</si>
  <si>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</si>
  <si>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</si>
  <si>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</si>
  <si>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</si>
  <si>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</si>
  <si>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</si>
  <si>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</si>
  <si>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</si>
  <si>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</si>
  <si>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</si>
  <si>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</si>
  <si>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</si>
  <si>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</si>
  <si>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</si>
  <si>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</si>
  <si>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</si>
  <si>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</si>
  <si>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</si>
  <si>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</si>
  <si>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</si>
  <si>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</si>
  <si>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</si>
  <si>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</si>
  <si>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</si>
  <si>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</si>
  <si>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</si>
  <si>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</si>
  <si>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</si>
  <si>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</si>
  <si>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</si>
  <si>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</si>
  <si>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</si>
  <si>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</si>
  <si>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</si>
  <si>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</si>
  <si>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</si>
  <si>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</si>
  <si>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</si>
  <si>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</si>
  <si>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</si>
  <si>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</si>
  <si>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</si>
  <si>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</si>
  <si>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</si>
  <si>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</si>
  <si>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</si>
  <si>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</si>
  <si>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</si>
  <si>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</si>
  <si>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</si>
  <si>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</si>
  <si>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</si>
  <si>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</si>
  <si>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</si>
  <si>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</si>
  <si>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</si>
  <si>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</si>
  <si>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</si>
  <si>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</si>
  <si>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</si>
  <si>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</si>
  <si>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</si>
  <si>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</si>
  <si>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</si>
  <si>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</si>
  <si>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</si>
  <si>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</si>
  <si>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</si>
  <si>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</si>
  <si>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</si>
  <si>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</si>
  <si>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</si>
  <si>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</si>
  <si>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</si>
  <si>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</si>
  <si>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</si>
  <si>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</si>
  <si>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</si>
  <si>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</si>
  <si>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</si>
  <si>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</si>
  <si>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</si>
  <si>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</si>
  <si>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</si>
  <si>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</si>
  <si>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</si>
  <si>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</si>
  <si>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</si>
  <si>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</si>
  <si>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</si>
  <si>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</si>
  <si>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</si>
  <si>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</si>
  <si>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</si>
  <si>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</si>
  <si>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</si>
  <si>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</si>
  <si>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</si>
  <si>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</si>
  <si>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</si>
  <si>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</si>
  <si>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</si>
  <si>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</si>
  <si>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</si>
  <si>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</si>
  <si>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</si>
  <si>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</si>
  <si>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</si>
  <si>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</si>
  <si>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</si>
  <si>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</si>
  <si>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</si>
  <si>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</si>
  <si>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</si>
  <si>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</si>
  <si>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</si>
  <si>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</si>
  <si>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</si>
  <si>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</si>
  <si>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</si>
  <si>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</si>
  <si>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</si>
  <si>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</si>
  <si>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</si>
  <si>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</si>
  <si>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</si>
  <si>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</si>
  <si>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</si>
  <si>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</si>
  <si>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</si>
  <si>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</si>
  <si>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</si>
  <si>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</si>
  <si>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</si>
  <si>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</si>
  <si>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</si>
  <si>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</si>
  <si>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</si>
  <si>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</si>
  <si>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</si>
  <si>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</si>
  <si>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</si>
  <si>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</si>
  <si>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</si>
  <si>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</si>
  <si>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</si>
  <si>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</si>
  <si>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</si>
  <si>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</si>
  <si>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</si>
  <si>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</si>
  <si>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</si>
  <si>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</si>
  <si>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</si>
  <si>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</si>
  <si>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</si>
  <si>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</si>
  <si>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</si>
  <si>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</si>
  <si>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</si>
  <si>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</si>
  <si>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</si>
  <si>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</si>
  <si>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</si>
  <si>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</si>
  <si>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</si>
  <si>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</si>
  <si>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</si>
  <si>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</si>
  <si>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</si>
  <si>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</si>
  <si>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</si>
  <si>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</si>
  <si>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</si>
  <si>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</si>
  <si>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</si>
  <si>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</si>
  <si>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</si>
  <si>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</si>
  <si>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</si>
  <si>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</si>
  <si>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</si>
  <si>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</si>
  <si>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</si>
  <si>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</si>
  <si>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</si>
  <si>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</si>
  <si>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</si>
  <si>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</si>
  <si>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</si>
  <si>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</si>
  <si>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</si>
  <si>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</si>
  <si>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</si>
  <si>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</si>
  <si>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</si>
  <si>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</si>
  <si>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</si>
  <si>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</si>
  <si>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</si>
  <si>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</si>
  <si>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</si>
  <si>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</si>
  <si>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</si>
  <si>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</si>
  <si>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</si>
  <si>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</si>
  <si>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</si>
  <si>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</si>
  <si>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</si>
  <si>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</si>
  <si>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</si>
  <si>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</si>
  <si>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</si>
  <si>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</si>
  <si>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</si>
  <si>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</si>
  <si>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</si>
  <si>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</si>
  <si>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</si>
  <si>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</si>
  <si>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</si>
  <si>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</si>
  <si>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</si>
  <si>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</si>
  <si>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</si>
  <si>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</si>
  <si>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</si>
  <si>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</si>
  <si>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</si>
  <si>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</si>
  <si>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</si>
  <si>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</si>
  <si>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</si>
  <si>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</si>
  <si>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</si>
  <si>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</si>
  <si>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</si>
  <si>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</si>
  <si>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</si>
  <si>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</si>
  <si>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</si>
  <si>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</si>
  <si>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</si>
  <si>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</si>
  <si>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</si>
  <si>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</si>
  <si>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</si>
  <si>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</si>
  <si>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</si>
  <si>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</si>
  <si>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</si>
  <si>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</si>
  <si>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</si>
  <si>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</si>
  <si>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</si>
  <si>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</si>
  <si>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</si>
  <si>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</si>
  <si>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</si>
  <si>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</si>
  <si>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</si>
  <si>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</si>
  <si>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</si>
  <si>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</si>
  <si>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</si>
  <si>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</si>
  <si>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</si>
  <si>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</si>
  <si>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</si>
  <si>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</si>
  <si>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</si>
  <si>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</si>
  <si>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</si>
  <si>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</si>
  <si>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</si>
  <si>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</si>
  <si>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</si>
  <si>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</si>
  <si>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</si>
  <si>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</si>
  <si>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</si>
  <si>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</si>
  <si>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</si>
  <si>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</si>
  <si>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</si>
  <si>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</si>
  <si>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</si>
  <si>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</si>
  <si>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</si>
  <si>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</si>
  <si>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</si>
  <si>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</si>
  <si>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</si>
  <si>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</si>
  <si>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</si>
  <si>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</si>
  <si>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</si>
  <si>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</si>
  <si>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</si>
  <si>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</si>
  <si>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</si>
  <si>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</si>
  <si>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</si>
  <si>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</si>
  <si>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</si>
  <si>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</si>
  <si>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</si>
  <si>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</si>
  <si>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</si>
  <si>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</si>
  <si>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</si>
  <si>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</si>
  <si>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</si>
  <si>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</si>
  <si>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</si>
  <si>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</si>
  <si>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</si>
  <si>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</si>
  <si>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</si>
  <si>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</si>
  <si>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</si>
  <si>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</si>
  <si>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</si>
  <si>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</si>
  <si>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</si>
  <si>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</si>
  <si>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</si>
  <si>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</si>
  <si>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</si>
  <si>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</si>
  <si>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</si>
  <si>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</si>
  <si>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</si>
  <si>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</si>
  <si>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</si>
  <si>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</si>
  <si>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</si>
  <si>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</si>
  <si>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</si>
  <si>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</si>
  <si>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</si>
  <si>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</si>
  <si>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</si>
  <si>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</si>
  <si>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</si>
  <si>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</si>
  <si>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</si>
  <si>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</si>
  <si>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</si>
  <si>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</si>
  <si>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</si>
  <si>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</si>
  <si>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</si>
  <si>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</si>
  <si>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</si>
  <si>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</si>
  <si>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</si>
  <si>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</si>
  <si>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</si>
  <si>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</si>
  <si>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</si>
  <si>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</si>
  <si>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</si>
  <si>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</si>
  <si>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</si>
  <si>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</si>
  <si>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</si>
  <si>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</si>
  <si>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</si>
  <si>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</si>
  <si>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</si>
  <si>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</si>
  <si>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</si>
  <si>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</si>
  <si>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</si>
  <si>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</si>
  <si>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</si>
  <si>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</si>
  <si>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</si>
  <si>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</si>
  <si>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</si>
  <si>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</si>
  <si>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</si>
  <si>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</si>
  <si>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</si>
  <si>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</si>
  <si>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</si>
  <si>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</si>
  <si>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</si>
  <si>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</si>
  <si>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</si>
  <si>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</si>
  <si>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</si>
  <si>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</si>
  <si>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</si>
  <si>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</si>
  <si>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</si>
  <si>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</si>
  <si>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</si>
  <si>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</si>
  <si>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</si>
  <si>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</si>
  <si>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</si>
  <si>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</si>
  <si>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</si>
  <si>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</si>
  <si>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</si>
  <si>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</si>
  <si>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</si>
  <si>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</si>
  <si>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</si>
  <si>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</si>
  <si>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</si>
  <si>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</si>
  <si>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</si>
  <si>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</si>
  <si>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</si>
  <si>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</si>
  <si>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</si>
  <si>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</si>
  <si>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</si>
  <si>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</si>
  <si>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</si>
  <si>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</si>
  <si>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</si>
  <si>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</si>
  <si>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</si>
  <si>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</si>
  <si>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</si>
  <si>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</si>
  <si>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</si>
  <si>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</si>
  <si>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</si>
  <si>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</si>
  <si>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</si>
  <si>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</si>
  <si>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</si>
  <si>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</si>
  <si>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</si>
  <si>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</si>
  <si>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</si>
  <si>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</si>
  <si>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</si>
  <si>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</si>
  <si>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</si>
  <si>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</si>
  <si>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</si>
  <si>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</si>
  <si>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</si>
  <si>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</si>
  <si>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</si>
  <si>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</si>
  <si>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</si>
  <si>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</si>
  <si>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</si>
  <si>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</si>
  <si>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</si>
  <si>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</si>
  <si>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</si>
  <si>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</si>
  <si>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</si>
  <si>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</si>
  <si>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</si>
  <si>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</si>
  <si>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</si>
  <si>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</si>
  <si>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</si>
  <si>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</si>
  <si>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</si>
  <si>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</si>
  <si>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</si>
  <si>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</si>
  <si>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</si>
  <si>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</si>
  <si>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</si>
  <si>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</si>
  <si>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</si>
  <si>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</si>
  <si>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</si>
  <si>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</si>
  <si>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</si>
  <si>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</si>
  <si>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</si>
  <si>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</si>
  <si>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</si>
  <si>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</si>
  <si>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</si>
  <si>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</si>
  <si>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</si>
  <si>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</si>
  <si>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</si>
  <si>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</si>
  <si>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</si>
  <si>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</si>
  <si>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</si>
  <si>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</si>
  <si>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</si>
  <si>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</si>
  <si>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</si>
  <si>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</si>
  <si>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</si>
  <si>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</si>
  <si>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</si>
  <si>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</si>
  <si>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</si>
  <si>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</si>
  <si>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</si>
  <si>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</si>
  <si>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</si>
  <si>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</si>
  <si>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</si>
  <si>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</si>
  <si>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</si>
  <si>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</si>
  <si>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</si>
  <si>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</si>
  <si>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</si>
  <si>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</si>
  <si>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</si>
  <si>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</si>
  <si>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</si>
  <si>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</si>
  <si>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</si>
  <si>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</si>
  <si>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</si>
  <si>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</si>
  <si>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</si>
  <si>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</si>
  <si>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</si>
  <si>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</si>
  <si>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</si>
  <si>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</si>
  <si>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</si>
  <si>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</si>
  <si>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</si>
  <si>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</si>
  <si>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</si>
  <si>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</si>
  <si>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</si>
  <si>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</si>
  <si>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</si>
  <si>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</si>
  <si>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</si>
  <si>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</si>
  <si>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</si>
  <si>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</si>
  <si>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</si>
  <si>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Concat123</t>
  </si>
  <si>
    <t>Synergy Frame 1.1 (A-Master1)</t>
  </si>
  <si>
    <t>Synergy Frame 1.2 (A-Master2)</t>
  </si>
  <si>
    <t>Synergy Frame 1.3 (A-Slave)</t>
  </si>
  <si>
    <t>Synergy Frame 2.1 (B-Master1)</t>
  </si>
  <si>
    <t>Synergy Frame 2.2 (B-Master2)</t>
  </si>
  <si>
    <t>Synergy Frame 2.3 (B-Slave)</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</si>
  <si>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</si>
  <si>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</si>
  <si>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</si>
  <si>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</si>
  <si>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</si>
  <si>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</si>
  <si>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</si>
  <si>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</si>
  <si>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</si>
  <si>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</si>
  <si>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</si>
  <si>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</si>
  <si>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Oneview IPv6-Adresse</t>
  </si>
  <si>
    <t>2a0f:2687:8:10::200</t>
  </si>
  <si>
    <t>2a0c:14c0:7:c1:0:0:0:200</t>
  </si>
  <si>
    <t>Maintenance IPv6 Adresse 1</t>
  </si>
  <si>
    <t>2a0f:2687:8:10::201</t>
  </si>
  <si>
    <t>2a0c:14c0:7:c1:0:0:0:201</t>
  </si>
  <si>
    <t>Maintenance IPv6 Adresse 2</t>
  </si>
  <si>
    <t>2a0f:2687:8:10::202</t>
  </si>
  <si>
    <t>2a0c:14c0:7:c1:0:0:0:202</t>
  </si>
  <si>
    <t>Subnet IPv6</t>
  </si>
  <si>
    <t>ffff:ffff:ffff:fffe:0:0:0:0</t>
  </si>
  <si>
    <t>Gateway IPv6</t>
  </si>
  <si>
    <t>2a0f:2687:8:10:0:0:254:254</t>
  </si>
  <si>
    <t>2a0c:14c0:7:c0:0:0:254:254</t>
  </si>
  <si>
    <t>Administrator Passwort</t>
  </si>
  <si>
    <t>FLM1 MGMT Ziel</t>
  </si>
  <si>
    <t>#TODO Mgmt Swicthport</t>
  </si>
  <si>
    <t>A-Master1 ICM3 Port Q3:1</t>
  </si>
  <si>
    <t>A-Master1 ICM3 Port Q3:2</t>
  </si>
  <si>
    <t>B-Master1 ICM3 Port Q3:1</t>
  </si>
  <si>
    <t>B-Master1 ICM3 Port Q3:2</t>
  </si>
  <si>
    <t>FLM2 MGMT Ziel</t>
  </si>
  <si>
    <t>#TODO Mgmt Switchport</t>
  </si>
  <si>
    <t>A-Master2 ICM6 Port Q3:1</t>
  </si>
  <si>
    <t>A-Master2 ICM 6 Port Q3:2</t>
  </si>
  <si>
    <t>B-Master2 ICM6 Port Q3:1</t>
  </si>
  <si>
    <t>B-Master2 ICM 6 Port Q3:2</t>
  </si>
  <si>
    <t>Remote Support</t>
  </si>
  <si>
    <t>disabled</t>
  </si>
  <si>
    <t>Synergy SPP</t>
  </si>
  <si>
    <t>HPE_Synergy_Custom_SPP_2019.03.20190825_Z7550-96751.iso</t>
  </si>
  <si>
    <t>Artifact Bundle</t>
  </si>
  <si>
    <t>HPE-ESXi-6.7-2019-07-24-v4.2.zip</t>
  </si>
  <si>
    <t>Golden Image</t>
  </si>
  <si>
    <t>NublarEsxiUpdated_GI.zip</t>
  </si>
  <si>
    <t>Type</t>
  </si>
  <si>
    <t>SubnetID</t>
  </si>
  <si>
    <t>SubnetMask</t>
  </si>
  <si>
    <t>Domain</t>
  </si>
  <si>
    <t>DnsServer1</t>
  </si>
  <si>
    <t>DnsServer2</t>
  </si>
  <si>
    <t>DnsServer3</t>
  </si>
  <si>
    <t>RangeStart</t>
  </si>
  <si>
    <t>RangeEnd</t>
  </si>
  <si>
    <t>A</t>
  </si>
  <si>
    <t>10.40.210.0</t>
  </si>
  <si>
    <t>Range</t>
  </si>
  <si>
    <t>10.40.211.131</t>
  </si>
  <si>
    <t>10.40.211.170</t>
  </si>
  <si>
    <t>B</t>
  </si>
  <si>
    <t>10.40.192.0</t>
  </si>
  <si>
    <t>10.40.193.131</t>
  </si>
  <si>
    <t>10.40.193.170</t>
  </si>
  <si>
    <t>AB</t>
  </si>
  <si>
    <t>10.40.194.0</t>
  </si>
  <si>
    <t>vSphereVMotion</t>
  </si>
  <si>
    <t>10.40.196.0</t>
  </si>
  <si>
    <t>10.40.196.30</t>
  </si>
  <si>
    <t>10.40.196.31</t>
  </si>
  <si>
    <t>10.40.196.60</t>
  </si>
  <si>
    <t>vSphereFT</t>
  </si>
  <si>
    <t>10.40.200.0</t>
  </si>
  <si>
    <t>10.40.200.31</t>
  </si>
  <si>
    <t>10.40.200.60</t>
  </si>
  <si>
    <t>10.40.200.61</t>
  </si>
  <si>
    <t>10.40.200.90</t>
  </si>
  <si>
    <t>10.40.204.0</t>
  </si>
  <si>
    <t>10.40.204.1</t>
  </si>
  <si>
    <t>10.40.204.30</t>
  </si>
  <si>
    <t>10.40.204.31</t>
  </si>
  <si>
    <t>10.40.204.60</t>
  </si>
  <si>
    <t>10.40.205.0</t>
  </si>
  <si>
    <t>10.40.205.1</t>
  </si>
  <si>
    <t>10.40.205.30</t>
  </si>
  <si>
    <t>10.40.205.31</t>
  </si>
  <si>
    <t>10.40.205.60</t>
  </si>
  <si>
    <t>iSCSI-Deployment</t>
  </si>
  <si>
    <t>10.40.206.0</t>
  </si>
  <si>
    <t>10.40.206.11</t>
  </si>
  <si>
    <t>10.40.206.50</t>
  </si>
  <si>
    <t>10.40.207.0</t>
  </si>
  <si>
    <t>10.40.207.11</t>
  </si>
  <si>
    <t>10.40.207.50</t>
  </si>
  <si>
    <t>Hypervisor Manager</t>
  </si>
  <si>
    <t>General</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</si>
  <si>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</si>
  <si>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</si>
  <si>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</si>
  <si>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</si>
  <si>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</si>
  <si>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</si>
  <si>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</si>
  <si>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</si>
  <si>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</si>
  <si>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</si>
  <si>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</si>
  <si>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</si>
  <si>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</si>
  <si>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0</t>
  </si>
  <si>
    <t>0-&gt;"General Networks", 1-&gt;"All Networks"</t>
  </si>
  <si>
    <t>Multi-NIC vMotion</t>
  </si>
  <si>
    <t>Enabled</t>
  </si>
  <si>
    <t>Distributed resource scheduler</t>
  </si>
  <si>
    <t>High availability</t>
  </si>
  <si>
    <t>Hypervisor Cluster Profile</t>
  </si>
  <si>
    <t>A-TEST</t>
  </si>
  <si>
    <t>B-TEST</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</si>
  <si>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</si>
  <si>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</si>
  <si>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</si>
  <si>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</si>
  <si>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</si>
  <si>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</si>
  <si>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</si>
  <si>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</si>
  <si>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</si>
  <si>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</si>
  <si>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</si>
  <si>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</si>
  <si>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</si>
  <si>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</si>
  <si>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</si>
  <si>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</si>
  <si>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VM Migration</t>
  </si>
  <si>
    <t>vSwitches</t>
  </si>
  <si>
    <t>vSwitch Name</t>
  </si>
  <si>
    <t>Network(s)</t>
  </si>
  <si>
    <t>A-Prod</t>
  </si>
  <si>
    <t>set_Prod</t>
  </si>
  <si>
    <t>vSphereVMOtion</t>
  </si>
  <si>
    <t>Storage</t>
  </si>
  <si>
    <t>Volume</t>
  </si>
  <si>
    <t>Size</t>
  </si>
  <si>
    <t>Provisioning</t>
  </si>
  <si>
    <t>File System</t>
  </si>
  <si>
    <t>A-TEST-0001</t>
  </si>
  <si>
    <t>8TB</t>
  </si>
  <si>
    <t>thin</t>
  </si>
  <si>
    <t>VMFS</t>
  </si>
  <si>
    <t>B-TEST-0001</t>
  </si>
  <si>
    <t>A-TEST-0002</t>
  </si>
  <si>
    <t>B-TEST-0002</t>
  </si>
  <si>
    <t>Hypervisors</t>
  </si>
  <si>
    <t>Server Hardware</t>
  </si>
  <si>
    <t>Management IPv4 Address</t>
  </si>
  <si>
    <t>&lt;von OneView vergeben&gt;</t>
  </si>
  <si>
    <t>A-Master1, bay 6</t>
  </si>
  <si>
    <t>10.40.194.23</t>
  </si>
  <si>
    <t>A-DCB-ESX0003</t>
  </si>
  <si>
    <t>B-Master1, bay 6</t>
  </si>
  <si>
    <t>10.40.194.36</t>
  </si>
  <si>
    <t>B-DCB-ESX0003</t>
  </si>
  <si>
    <t>A-Slave, bay 6</t>
  </si>
  <si>
    <t>10.40.194.31</t>
  </si>
  <si>
    <t>A-DCB-ESX0009</t>
  </si>
  <si>
    <t>B-Slave, bay 6</t>
  </si>
  <si>
    <t>10.40.194.44</t>
  </si>
  <si>
    <t>B-DCB-ESX0009</t>
  </si>
  <si>
    <t>Allgemeine Parameter</t>
  </si>
  <si>
    <t>hvcp name</t>
  </si>
  <si>
    <t>Hypervisor-Template</t>
  </si>
  <si>
    <t>OS Deployment Plan</t>
  </si>
  <si>
    <t>Hypervisor-Profile Name Prefix</t>
  </si>
  <si>
    <t>Management Network</t>
  </si>
  <si>
    <t>{{Zone}}-{{Clustername}}</t>
  </si>
  <si>
    <t>{{server_profile_template_name}}aus Step 17</t>
  </si>
  <si>
    <t>{{name}} aus Step 15</t>
  </si>
  <si>
    <t>Standard vSwitches</t>
  </si>
  <si>
    <t>Uplinks</t>
  </si>
  <si>
    <t>{{ ethernet_network.name }}</t>
  </si>
  <si>
    <t>aus spt</t>
  </si>
  <si>
    <t>Distributed vSwitches</t>
  </si>
  <si>
    <t>Network Set</t>
  </si>
  <si>
    <t>{Zone}}-Prod</t>
  </si>
  <si>
    <t>Cluster</t>
  </si>
  <si>
    <t>A-DCB-ESX0001</t>
  </si>
  <si>
    <t>10.40.194.21</t>
  </si>
  <si>
    <t>A-Master1, bay 4</t>
  </si>
  <si>
    <t>A-PROD</t>
  </si>
  <si>
    <t>A-DCB-ESX0002</t>
  </si>
  <si>
    <t>10.40.194.22</t>
  </si>
  <si>
    <t>A-Master1, bay 5</t>
  </si>
  <si>
    <t>A-PRODTEST</t>
  </si>
  <si>
    <t>A-DCB-ESX0004</t>
  </si>
  <si>
    <t>10.40.194.25</t>
  </si>
  <si>
    <t>A-Master2, bay 4</t>
  </si>
  <si>
    <t>A-DCB-ESX0005</t>
  </si>
  <si>
    <t>10.40.194.26</t>
  </si>
  <si>
    <t>A-Master2, bay 5</t>
  </si>
  <si>
    <t>A-DCB-ESX0006</t>
  </si>
  <si>
    <t>10.40.194.27</t>
  </si>
  <si>
    <t>A-Master2, bay 6</t>
  </si>
  <si>
    <t>A-EI</t>
  </si>
  <si>
    <t>A-DCB-ESX0007</t>
  </si>
  <si>
    <t>10.40.194.29</t>
  </si>
  <si>
    <t>A-Slave, bay 4</t>
  </si>
  <si>
    <t>A-DCB-ESX0008</t>
  </si>
  <si>
    <t>10.40.194.30</t>
  </si>
  <si>
    <t>A-Slave, bay 5</t>
  </si>
  <si>
    <t>A-DCB-ESX0010</t>
  </si>
  <si>
    <t>10.40.194.33</t>
  </si>
  <si>
    <t>A-Slave, bay 12</t>
  </si>
  <si>
    <t>B-DCB-ESX0001</t>
  </si>
  <si>
    <t>10.40.194.34</t>
  </si>
  <si>
    <t>B-Master1, bay 4</t>
  </si>
  <si>
    <t>B-PROD</t>
  </si>
  <si>
    <t>B-DCB-ESX0002</t>
  </si>
  <si>
    <t>10.40.194.35</t>
  </si>
  <si>
    <t>B-Master1, bay 5</t>
  </si>
  <si>
    <t>B-PRODTEST</t>
  </si>
  <si>
    <t>B-DCB-ESX0004</t>
  </si>
  <si>
    <t>10.40.194.38</t>
  </si>
  <si>
    <t>B-Master2, bay 4</t>
  </si>
  <si>
    <t>B-DCB-ESX0005</t>
  </si>
  <si>
    <t>10.40.194.39</t>
  </si>
  <si>
    <t>B-Master2, bay 5</t>
  </si>
  <si>
    <t>B-DCB-ESX0006</t>
  </si>
  <si>
    <t>10.40.194.40</t>
  </si>
  <si>
    <t>B-Master2, bay 6</t>
  </si>
  <si>
    <t>B-EI</t>
  </si>
  <si>
    <t>B-DCB-ESX0007</t>
  </si>
  <si>
    <t>10.40.194.42</t>
  </si>
  <si>
    <t>B-Slave, bay 4</t>
  </si>
  <si>
    <t>B-DCB-ESX0008</t>
  </si>
  <si>
    <t>10.40.194.43</t>
  </si>
  <si>
    <t>B-Slave, bay 5</t>
  </si>
  <si>
    <t>B-DCB-ESX0010</t>
  </si>
  <si>
    <t>10.40.194.46</t>
  </si>
  <si>
    <t>B-Slave, bay 12</t>
  </si>
  <si>
    <t>Storage Systems</t>
  </si>
  <si>
    <t>Storage system type</t>
  </si>
  <si>
    <t>Group management IP or host name</t>
  </si>
  <si>
    <t>a-dcb-sto0100.ad.nublar.de</t>
  </si>
  <si>
    <t>b-dcb-sto0100.ad.nublar.de</t>
  </si>
  <si>
    <t>storage_pool_name</t>
  </si>
  <si>
    <t>default</t>
  </si>
  <si>
    <t>storage_pool_manage</t>
  </si>
  <si>
    <t>$true</t>
  </si>
  <si>
    <t>Storage system ports</t>
  </si>
  <si>
    <t>Subnet labels</t>
  </si>
  <si>
    <t>iSCSI-A,iSCSI-B</t>
  </si>
  <si>
    <t>Networks</t>
  </si>
  <si>
    <t>Storage volume template</t>
  </si>
  <si>
    <t>template_name</t>
  </si>
  <si>
    <t>ESX_Data_Volume_on_Nimble</t>
  </si>
  <si>
    <t>Storage pools</t>
  </si>
  <si>
    <t>Volume properties</t>
  </si>
  <si>
    <t>Capacity</t>
  </si>
  <si>
    <t>8TiB</t>
  </si>
  <si>
    <t>Capacity-Locked</t>
  </si>
  <si>
    <t>$false</t>
  </si>
  <si>
    <t>Sharing</t>
  </si>
  <si>
    <t>Shared</t>
  </si>
  <si>
    <t>Sharing-Locked</t>
  </si>
  <si>
    <t>Advanced</t>
  </si>
  <si>
    <t>Thin</t>
  </si>
  <si>
    <t>Provisioning-Locked</t>
  </si>
  <si>
    <t>Enable deduplication</t>
  </si>
  <si>
    <t>Enable deduplication-Locked</t>
  </si>
  <si>
    <t>Performance policy</t>
  </si>
  <si>
    <t>VMware ESX 5</t>
  </si>
  <si>
    <t>Performance policy-Locked</t>
  </si>
  <si>
    <t>Storage volumes</t>
  </si>
  <si>
    <t>storage_volume_names</t>
  </si>
  <si>
    <t>A-EI-0001,A-EI-0002,A-PROD-0001,A-PROD-0002,A-PRODTEST-0001,A-PTODTEST-0002,A-TEST-0001,A-TEST-0002</t>
  </si>
  <si>
    <t>B-EI-0001,B-EI-0002,B-PROD-0001,B-PROD-0002,B-PRODTEST-0001,B-PTODTEST-0002,B-TEST-0001,B-TEST-0002</t>
  </si>
  <si>
    <t>Volume template</t>
  </si>
  <si>
    <t>ESX_Data_Volume_On_Nimble</t>
  </si>
  <si>
    <t>Properties/Advanced</t>
  </si>
  <si>
    <t>geerbt vom Template</t>
  </si>
  <si>
    <t>VlanID</t>
  </si>
  <si>
    <t>IPv4Subnet</t>
  </si>
  <si>
    <t>Smartlink</t>
  </si>
  <si>
    <t>PrivateNetwork</t>
  </si>
  <si>
    <t>PreferredBandwidth</t>
  </si>
  <si>
    <t>MaxBandwidth</t>
  </si>
  <si>
    <t>UplinkSet</t>
  </si>
  <si>
    <t>NetworkSet</t>
  </si>
  <si>
    <t>Tagged</t>
  </si>
  <si>
    <t>True</t>
  </si>
  <si>
    <t>False</t>
  </si>
  <si>
    <t>None</t>
  </si>
  <si>
    <t>Uplink_Prod</t>
  </si>
  <si>
    <t>Management</t>
  </si>
  <si>
    <t>FaultTolerance</t>
  </si>
  <si>
    <t>Internal</t>
  </si>
  <si>
    <t>VMMigration</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</si>
  <si>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</si>
  <si>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</si>
  <si>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</si>
  <si>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</si>
  <si>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</si>
  <si>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</si>
  <si>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</si>
  <si>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</si>
  <si>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</si>
  <si>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</si>
  <si>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</si>
  <si>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</si>
  <si>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</si>
  <si>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</si>
  <si>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Ethernet/Tagged</t>
  </si>
  <si>
    <t>4x 40Gb</t>
  </si>
  <si>
    <t>Zugehörige uplinks set</t>
  </si>
  <si>
    <t>Netzwerk Name</t>
  </si>
  <si>
    <t>Netzwerk Typ</t>
  </si>
  <si>
    <t>Gewünschte Bandbreite</t>
  </si>
  <si>
    <t>Native VLAN (Uplink Seite)</t>
  </si>
  <si>
    <t>Ethernet / Tagged</t>
  </si>
  <si>
    <t>2112/2113</t>
  </si>
  <si>
    <t>vSphere-FT</t>
  </si>
  <si>
    <t>vSphere-VMotion</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</si>
  <si>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</si>
  <si>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</si>
  <si>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</si>
  <si>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</si>
  <si>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</si>
  <si>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</si>
  <si>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</si>
  <si>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</si>
  <si>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</si>
  <si>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</si>
  <si>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</si>
  <si>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</si>
  <si>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</si>
  <si>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</si>
  <si>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</si>
  <si>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</si>
  <si>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</si>
  <si>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</si>
  <si>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</si>
  <si>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</si>
  <si>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</si>
  <si>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</si>
  <si>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</si>
  <si>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</si>
  <si>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</si>
  <si>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</si>
  <si>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</si>
  <si>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</si>
  <si>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</si>
  <si>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</si>
  <si>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</si>
  <si>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</si>
  <si>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</si>
  <si>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</si>
  <si>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</si>
  <si>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</si>
  <si>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</si>
  <si>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</si>
  <si>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</si>
  <si>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</si>
  <si>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</si>
  <si>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</si>
  <si>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</si>
  <si>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#TODO</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</si>
  <si>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</si>
  <si>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</si>
  <si>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</si>
  <si>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</si>
  <si>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</si>
  <si>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</si>
  <si>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</si>
  <si>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</si>
  <si>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</si>
  <si>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</si>
  <si>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</si>
  <si>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</si>
  <si>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</si>
  <si>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</si>
  <si>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</si>
  <si>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</si>
  <si>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</si>
  <si>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</si>
  <si>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</si>
  <si>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</si>
  <si>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</si>
  <si>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</si>
  <si>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</si>
  <si>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</si>
  <si>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</si>
  <si>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</si>
  <si>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</si>
  <si>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</si>
  <si>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</si>
  <si>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</si>
  <si>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</si>
  <si>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</si>
  <si>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</si>
  <si>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</si>
  <si>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</si>
  <si>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</si>
  <si>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</si>
  <si>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</si>
  <si>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</si>
  <si>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</si>
  <si>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</si>
  <si>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</si>
  <si>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</si>
  <si>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</si>
  <si>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</si>
  <si>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</si>
  <si>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</si>
  <si>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</si>
  <si>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</si>
  <si>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</si>
  <si>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</si>
  <si>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</si>
  <si>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</si>
  <si>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</si>
  <si>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</si>
  <si>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</si>
  <si>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</si>
  <si>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</si>
  <si>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</si>
  <si>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</si>
  <si>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</si>
  <si>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</si>
  <si>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</si>
  <si>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</si>
  <si>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</si>
  <si>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</si>
  <si>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</si>
  <si>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</si>
  <si>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</si>
  <si>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</si>
  <si>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</si>
  <si>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</si>
  <si>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</si>
  <si>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</si>
  <si>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</si>
  <si>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</si>
  <si>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</si>
  <si>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</si>
  <si>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</si>
  <si>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</si>
  <si>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</si>
  <si>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</si>
  <si>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</si>
  <si>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</si>
  <si>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</si>
  <si>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</si>
  <si>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</si>
  <si>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</si>
  <si>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</si>
  <si>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</si>
  <si>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</si>
  <si>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</si>
  <si>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</si>
  <si>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</si>
  <si>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</si>
  <si>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</si>
  <si>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</si>
  <si>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</si>
  <si>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</si>
  <si>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</si>
  <si>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</si>
  <si>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</si>
  <si>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</si>
  <si>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</si>
  <si>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</si>
  <si>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</si>
  <si>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</si>
  <si>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</si>
  <si>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</si>
  <si>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</si>
  <si>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</si>
  <si>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</si>
  <si>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</si>
  <si>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</si>
  <si>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</si>
  <si>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</si>
  <si>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</si>
  <si>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</si>
  <si>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</si>
  <si>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</si>
  <si>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</si>
  <si>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</si>
  <si>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</si>
  <si>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</si>
  <si>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</si>
  <si>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</si>
  <si>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</si>
  <si>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</si>
  <si>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</si>
  <si>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</si>
  <si>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</si>
  <si>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</si>
  <si>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</si>
  <si>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</si>
  <si>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</si>
  <si>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</si>
  <si>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</si>
  <si>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</si>
  <si>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</si>
  <si>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</si>
  <si>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</si>
  <si>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</si>
  <si>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</si>
  <si>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</si>
  <si>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Subnet Mask</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</si>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</sst>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2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7" fillId="0" borderId="20" xfId="0" applyFont="1" applyBorder="1" applyAlignment="1">
      <alignment horizontal="center"/>
    </xf>
    <xf numFmtId="0" fontId="7" fillId="0" borderId="0" xfId="0" applyFont="1" applyBorder="1" applyAlignment="1">
      <alignment horizontal="center"/>
    </xf>
    <xf numFmtId="0" fontId="30" fillId="0" borderId="18"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9"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30"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indent="0"/>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indent="0"/>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5" tableBorderDxfId="226"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5" tableBorderDxfId="146"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5" tableBorderDxfId="136"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6" tableBorderDxfId="127"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6" tableBorderDxfId="117"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7" tableBorderDxfId="108"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7" tableBorderDxfId="98"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8" tableBorderDxfId="89"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7" tableBorderDxfId="58"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3" tableBorderDxfId="24"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19" tableBorderDxfId="220"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0" tableBorderDxfId="11"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3" tableBorderDxfId="4"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4" headerRowBorderDxfId="202" tableBorderDxfId="203"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7" headerRowBorderDxfId="195" tableBorderDxfId="196"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89" tableBorderDxfId="190"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3" tableBorderDxfId="184"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204" t="s">
        <v>0</v>
      </c>
      <c r="D1" s="204"/>
      <c r="E1" s="204"/>
    </row>
    <row r="2" spans="1:5" ht="15">
      <c r="C2" s="204"/>
      <c r="D2" s="204"/>
      <c r="E2" s="204"/>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bottomRight" activeCell="D49" sqref="D49"/>
      <selection pane="bottomLeft" activeCell="A2" sqref="A2"/>
      <selection pane="topRight" activeCell="B1" sqref="B1"/>
    </sheetView>
  </sheetViews>
  <sheetFormatPr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9" t="s">
        <v>1088</v>
      </c>
      <c r="I6" s="54"/>
      <c r="K6" s="54"/>
      <c r="L6" s="54"/>
    </row>
    <row r="7" spans="1:12" ht="15">
      <c r="A7" t="s">
        <v>1070</v>
      </c>
      <c r="B7" t="s">
        <v>1089</v>
      </c>
      <c r="C7" t="s">
        <v>1090</v>
      </c>
      <c r="D7" t="s">
        <v>1091</v>
      </c>
      <c r="E7" t="s">
        <v>1092</v>
      </c>
      <c r="F7" t="s">
        <v>1093</v>
      </c>
      <c r="H7" s="209"/>
      <c r="I7" s="53"/>
      <c r="K7" s="53"/>
      <c r="L7" s="53"/>
    </row>
    <row r="8" spans="1:12" ht="15">
      <c r="A8" t="s">
        <v>1071</v>
      </c>
      <c r="B8" t="s">
        <v>1094</v>
      </c>
      <c r="C8" t="s">
        <v>1095</v>
      </c>
      <c r="D8" t="s">
        <v>1096</v>
      </c>
      <c r="E8" t="s">
        <v>1097</v>
      </c>
      <c r="F8" t="s">
        <v>1098</v>
      </c>
      <c r="H8" s="209"/>
      <c r="I8" s="53"/>
      <c r="K8" s="53"/>
      <c r="L8" s="53"/>
    </row>
    <row r="9" spans="1:12" ht="15">
      <c r="A9" t="s">
        <v>1072</v>
      </c>
      <c r="B9" t="s">
        <v>364</v>
      </c>
      <c r="C9" t="s">
        <v>364</v>
      </c>
      <c r="D9" t="s">
        <v>364</v>
      </c>
      <c r="E9" t="s">
        <v>364</v>
      </c>
      <c r="F9" t="s">
        <v>364</v>
      </c>
      <c r="H9" s="209"/>
      <c r="I9" s="53"/>
      <c r="K9" s="53"/>
      <c r="L9" s="53"/>
    </row>
    <row r="10" spans="1:12" ht="15">
      <c r="A10" t="s">
        <v>1073</v>
      </c>
      <c r="B10" t="s">
        <v>124</v>
      </c>
      <c r="C10" t="s">
        <v>124</v>
      </c>
      <c r="D10" t="s">
        <v>124</v>
      </c>
      <c r="E10" t="s">
        <v>124</v>
      </c>
      <c r="F10" t="s">
        <v>124</v>
      </c>
      <c r="H10" s="209"/>
      <c r="I10" s="52"/>
      <c r="K10" s="52"/>
      <c r="L10" s="52"/>
    </row>
    <row r="11" spans="1:12" ht="15">
      <c r="A11" t="s">
        <v>1074</v>
      </c>
      <c r="H11" s="209"/>
      <c r="I11" s="52"/>
      <c r="K11" s="52"/>
      <c r="L11" s="52"/>
    </row>
    <row r="12" spans="1:12" ht="15">
      <c r="A12" t="s">
        <v>1075</v>
      </c>
      <c r="H12" s="209"/>
      <c r="I12" s="52"/>
      <c r="K12" s="52"/>
      <c r="L12" s="52"/>
    </row>
    <row r="13" spans="1:12" ht="15">
      <c r="A13" t="s">
        <v>1076</v>
      </c>
      <c r="H13" s="209"/>
      <c r="I13" s="52"/>
      <c r="K13" s="52"/>
      <c r="L13" s="52"/>
    </row>
    <row r="14" spans="1:12" ht="15">
      <c r="H14" s="209"/>
    </row>
    <row r="15" spans="1:12" ht="15">
      <c r="A15" t="s">
        <v>1077</v>
      </c>
      <c r="H15" s="209"/>
    </row>
    <row r="16" spans="1:12" ht="15">
      <c r="A16" t="s">
        <v>1072</v>
      </c>
      <c r="H16" s="209"/>
    </row>
    <row r="17" spans="1:15" ht="15">
      <c r="A17" t="s">
        <v>1073</v>
      </c>
      <c r="H17" s="209"/>
    </row>
    <row r="18" spans="1:15" ht="15">
      <c r="A18" t="s">
        <v>1074</v>
      </c>
      <c r="H18" s="209"/>
    </row>
    <row r="19" spans="1:15" ht="15">
      <c r="A19" t="s">
        <v>1075</v>
      </c>
      <c r="H19" s="209"/>
    </row>
    <row r="20" spans="1:15" ht="15">
      <c r="A20" t="s">
        <v>1076</v>
      </c>
      <c r="H20" s="209"/>
    </row>
    <row r="21" spans="1:15" ht="15">
      <c r="H21" s="209"/>
    </row>
    <row r="22" spans="1:15" ht="15">
      <c r="A22" t="s">
        <v>1099</v>
      </c>
      <c r="B22" t="s">
        <v>1100</v>
      </c>
      <c r="C22" t="s">
        <v>1101</v>
      </c>
      <c r="D22" t="s">
        <v>1102</v>
      </c>
      <c r="E22" t="s">
        <v>1103</v>
      </c>
      <c r="F22" t="s">
        <v>1104</v>
      </c>
      <c r="H22" s="209"/>
    </row>
    <row r="23" spans="1:15" ht="15">
      <c r="A23" t="s">
        <v>1105</v>
      </c>
      <c r="B23" t="s">
        <v>1106</v>
      </c>
      <c r="C23" t="s">
        <v>1107</v>
      </c>
      <c r="D23" t="s">
        <v>1108</v>
      </c>
      <c r="E23" t="s">
        <v>1109</v>
      </c>
      <c r="F23" t="s">
        <v>1110</v>
      </c>
      <c r="H23" s="209"/>
    </row>
    <row r="24" spans="1:15" ht="15">
      <c r="A24" t="s">
        <v>1111</v>
      </c>
      <c r="B24" t="s">
        <v>364</v>
      </c>
      <c r="C24" t="s">
        <v>364</v>
      </c>
      <c r="D24" t="s">
        <v>364</v>
      </c>
      <c r="E24" t="s">
        <v>364</v>
      </c>
      <c r="F24" t="s">
        <v>364</v>
      </c>
      <c r="H24" s="209"/>
      <c r="K24" s="52"/>
      <c r="L24" s="52"/>
      <c r="M24" s="52"/>
      <c r="N24" s="52"/>
      <c r="O24" s="52"/>
    </row>
    <row r="25" spans="1:15" ht="15">
      <c r="A25" t="s">
        <v>1112</v>
      </c>
      <c r="B25" t="s">
        <v>431</v>
      </c>
      <c r="C25" t="s">
        <v>1113</v>
      </c>
      <c r="D25" t="s">
        <v>116</v>
      </c>
      <c r="E25" t="s">
        <v>116</v>
      </c>
      <c r="F25" t="s">
        <v>1113</v>
      </c>
      <c r="H25" s="209"/>
      <c r="K25" s="52"/>
      <c r="L25" s="52"/>
      <c r="M25" s="52"/>
      <c r="N25" s="52"/>
      <c r="O25" s="52"/>
    </row>
    <row r="26" spans="1:15" ht="15">
      <c r="H26" s="209"/>
      <c r="K26" s="52"/>
      <c r="L26" s="52"/>
      <c r="M26" s="52"/>
      <c r="N26" s="52"/>
      <c r="O26" s="52"/>
    </row>
    <row r="27" spans="1:15" ht="15">
      <c r="A27" t="s">
        <v>1114</v>
      </c>
      <c r="H27" s="209"/>
      <c r="K27" s="54"/>
      <c r="L27" s="54"/>
      <c r="M27" s="52"/>
      <c r="N27" s="52"/>
      <c r="O27" s="52"/>
    </row>
    <row r="28" spans="1:15" ht="15">
      <c r="A28" t="s">
        <v>1111</v>
      </c>
      <c r="H28" s="209"/>
      <c r="K28" s="53"/>
      <c r="L28" s="53"/>
      <c r="M28" s="52"/>
      <c r="N28" s="52"/>
      <c r="O28" s="52"/>
    </row>
    <row r="29" spans="1:15" ht="15">
      <c r="A29" t="s">
        <v>1112</v>
      </c>
      <c r="H29" s="209"/>
      <c r="K29" s="53"/>
      <c r="L29" s="53"/>
      <c r="M29" s="52"/>
      <c r="N29" s="52"/>
      <c r="O29" s="52"/>
    </row>
    <row r="30" spans="1:15" ht="15">
      <c r="H30" s="209"/>
      <c r="K30" s="53"/>
      <c r="L30" s="53"/>
      <c r="M30" s="52"/>
      <c r="N30" s="52"/>
      <c r="O30" s="52"/>
    </row>
    <row r="31" spans="1:15" ht="15">
      <c r="H31" s="209"/>
      <c r="K31" s="53"/>
      <c r="L31" s="53"/>
      <c r="M31" s="52"/>
      <c r="N31" s="52"/>
      <c r="O31" s="52"/>
    </row>
    <row r="32" spans="1:15" ht="15">
      <c r="A32" t="s">
        <v>1115</v>
      </c>
      <c r="B32" t="s">
        <v>816</v>
      </c>
      <c r="C32" t="s">
        <v>818</v>
      </c>
      <c r="D32" t="s">
        <v>1116</v>
      </c>
      <c r="E32" t="s">
        <v>1117</v>
      </c>
      <c r="F32" t="s">
        <v>1118</v>
      </c>
      <c r="H32" s="209"/>
      <c r="K32" s="53"/>
      <c r="L32" s="53"/>
      <c r="M32" s="52"/>
      <c r="N32" s="52"/>
      <c r="O32" s="52"/>
    </row>
    <row r="33" spans="1:15" ht="15">
      <c r="A33" t="s">
        <v>1119</v>
      </c>
      <c r="B33" t="s">
        <v>1120</v>
      </c>
      <c r="C33" t="s">
        <v>1121</v>
      </c>
      <c r="D33" t="s">
        <v>1122</v>
      </c>
      <c r="E33" t="s">
        <v>1123</v>
      </c>
      <c r="F33" t="s">
        <v>1124</v>
      </c>
      <c r="H33" s="209"/>
      <c r="K33" s="53"/>
      <c r="L33" s="53"/>
      <c r="M33" s="52"/>
      <c r="N33" s="52"/>
      <c r="O33" s="52"/>
    </row>
    <row r="34" spans="1:15" ht="15">
      <c r="A34" t="s">
        <v>1125</v>
      </c>
      <c r="H34" s="209"/>
      <c r="K34" s="53"/>
      <c r="L34" s="53"/>
      <c r="M34" s="52"/>
      <c r="N34" s="52"/>
      <c r="O34" s="52"/>
    </row>
    <row r="35" spans="1:15" ht="15">
      <c r="A35" t="s">
        <v>1072</v>
      </c>
      <c r="B35" t="s">
        <v>364</v>
      </c>
      <c r="C35" t="s">
        <v>364</v>
      </c>
      <c r="D35" t="s">
        <v>364</v>
      </c>
      <c r="E35" t="s">
        <v>364</v>
      </c>
      <c r="F35" t="s">
        <v>364</v>
      </c>
      <c r="H35" s="209"/>
      <c r="K35" s="53"/>
      <c r="L35" s="53"/>
      <c r="M35" s="52"/>
      <c r="N35" s="52"/>
      <c r="O35" s="52"/>
    </row>
    <row r="36" spans="1:15" ht="15">
      <c r="A36" t="s">
        <v>1073</v>
      </c>
      <c r="B36" t="s">
        <v>124</v>
      </c>
      <c r="C36" t="s">
        <v>124</v>
      </c>
      <c r="D36" t="s">
        <v>124</v>
      </c>
      <c r="E36" t="s">
        <v>124</v>
      </c>
      <c r="F36" t="s">
        <v>124</v>
      </c>
      <c r="H36" s="209"/>
      <c r="K36" s="53"/>
      <c r="L36" s="53"/>
      <c r="M36" s="52"/>
      <c r="N36" s="52"/>
      <c r="O36" s="52"/>
    </row>
    <row r="37" spans="1:15" ht="15">
      <c r="H37" s="209"/>
      <c r="K37" s="52"/>
      <c r="L37" s="53"/>
      <c r="M37" s="52"/>
      <c r="N37" s="52"/>
      <c r="O37" s="52"/>
    </row>
    <row r="38" spans="1:15" ht="15">
      <c r="A38" t="s">
        <v>1126</v>
      </c>
      <c r="H38" s="209"/>
      <c r="K38" s="53"/>
      <c r="L38" s="52"/>
      <c r="M38" s="52"/>
      <c r="N38" s="52"/>
      <c r="O38" s="52"/>
    </row>
    <row r="39" spans="1:15" ht="15">
      <c r="A39" t="s">
        <v>1125</v>
      </c>
      <c r="H39" s="209"/>
      <c r="K39" s="53"/>
      <c r="L39" s="52"/>
      <c r="M39" s="52"/>
      <c r="N39" s="52"/>
      <c r="O39" s="52"/>
    </row>
    <row r="40" spans="1:15" ht="15">
      <c r="H40" s="209"/>
      <c r="K40" s="53"/>
      <c r="L40" s="52"/>
      <c r="M40" s="52"/>
      <c r="N40" s="52"/>
      <c r="O40" s="52"/>
    </row>
    <row r="41" spans="1:15" ht="15">
      <c r="A41" t="s">
        <v>1073</v>
      </c>
      <c r="H41" s="209"/>
      <c r="K41" s="53"/>
      <c r="L41" s="52"/>
      <c r="M41" s="52"/>
      <c r="N41" s="52"/>
      <c r="O41" s="52"/>
    </row>
    <row r="42" spans="1:15" ht="15">
      <c r="H42" s="209"/>
      <c r="K42" s="53"/>
      <c r="L42" s="52"/>
      <c r="M42" s="52"/>
      <c r="N42" s="52"/>
      <c r="O42" s="52"/>
    </row>
    <row r="43" spans="1:15" ht="15">
      <c r="H43" s="209"/>
      <c r="K43" s="53"/>
      <c r="L43" s="52"/>
      <c r="M43" s="52"/>
      <c r="N43" s="52"/>
      <c r="O43" s="52"/>
    </row>
    <row r="44" spans="1:15" ht="15">
      <c r="A44" t="s">
        <v>1127</v>
      </c>
      <c r="B44" t="s">
        <v>1128</v>
      </c>
      <c r="C44" t="s">
        <v>1129</v>
      </c>
      <c r="D44" t="s">
        <v>1130</v>
      </c>
      <c r="E44" t="s">
        <v>1131</v>
      </c>
      <c r="F44" t="s">
        <v>1132</v>
      </c>
      <c r="H44" s="209"/>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pane="topRight" activeCell="B26" sqref="B26"/>
      <selection activeCell="B32" sqref="B32"/>
    </sheetView>
  </sheetViews>
  <sheetFormatPr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1182</v>
      </c>
    </row>
    <row r="8" spans="1:7" ht="15">
      <c r="A8" s="12" t="s">
        <v>1068</v>
      </c>
      <c r="B8" s="12" t="s">
        <v>1183</v>
      </c>
      <c r="C8" s="12" t="s">
        <v>1184</v>
      </c>
      <c r="D8" s="12" t="s">
        <v>1185</v>
      </c>
      <c r="E8" s="25" t="s">
        <v>1186</v>
      </c>
      <c r="F8" s="25" t="s">
        <v>1187</v>
      </c>
      <c r="G8" s="25" t="s">
        <v>1188</v>
      </c>
    </row>
    <row r="9" spans="1:7" ht="15">
      <c r="A9" s="6" t="s">
        <v>1189</v>
      </c>
      <c r="B9" s="6" t="s">
        <v>1190</v>
      </c>
      <c r="C9" s="6" t="s">
        <v>916</v>
      </c>
      <c r="D9" s="6" t="s">
        <v>916</v>
      </c>
      <c r="E9" s="6" t="s">
        <v>1191</v>
      </c>
      <c r="F9" s="6" t="s">
        <v>916</v>
      </c>
      <c r="G9" s="6" t="s">
        <v>916</v>
      </c>
    </row>
    <row r="10" spans="1:7" ht="15">
      <c r="A10" s="6" t="s">
        <v>1192</v>
      </c>
      <c r="B10" s="6" t="s">
        <v>1193</v>
      </c>
      <c r="C10" s="6" t="s">
        <v>916</v>
      </c>
      <c r="D10" s="6" t="s">
        <v>916</v>
      </c>
      <c r="E10" s="6" t="s">
        <v>1194</v>
      </c>
      <c r="F10" s="6" t="s">
        <v>916</v>
      </c>
      <c r="G10" s="6" t="s">
        <v>916</v>
      </c>
    </row>
    <row r="11" spans="1:7" ht="15">
      <c r="A11" s="6" t="s">
        <v>1195</v>
      </c>
      <c r="B11" s="6" t="s">
        <v>1196</v>
      </c>
      <c r="C11" s="6"/>
      <c r="D11" s="1"/>
      <c r="E11" s="6" t="s">
        <v>1197</v>
      </c>
      <c r="F11" s="6"/>
      <c r="G11" s="1"/>
    </row>
    <row r="12" spans="1:7" ht="15">
      <c r="A12" s="6" t="s">
        <v>1198</v>
      </c>
      <c r="B12" s="6" t="s">
        <v>1199</v>
      </c>
      <c r="C12" s="6"/>
      <c r="D12" s="1"/>
      <c r="E12" s="6" t="s">
        <v>1200</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1201</v>
      </c>
      <c r="B19" s="8" t="s">
        <v>1202</v>
      </c>
      <c r="C19" s="1"/>
      <c r="D19" s="1"/>
      <c r="E19" s="8" t="s">
        <v>1203</v>
      </c>
      <c r="F19" s="8"/>
      <c r="G19" s="8"/>
    </row>
    <row r="20" spans="1:7" ht="15">
      <c r="A20" s="6" t="s">
        <v>1204</v>
      </c>
      <c r="B20" s="8" t="s">
        <v>1205</v>
      </c>
      <c r="C20" s="1"/>
      <c r="D20" s="1"/>
      <c r="E20" s="8" t="s">
        <v>1206</v>
      </c>
      <c r="F20" s="8"/>
      <c r="G20" s="8"/>
    </row>
    <row r="21" spans="1:7" ht="15">
      <c r="A21" s="6" t="s">
        <v>1207</v>
      </c>
      <c r="B21" s="8" t="s">
        <v>1208</v>
      </c>
      <c r="C21" s="1"/>
      <c r="D21" s="1"/>
      <c r="E21" s="8" t="s">
        <v>1209</v>
      </c>
      <c r="F21" s="8"/>
      <c r="G21" s="8"/>
    </row>
    <row r="22" spans="1:7" ht="15">
      <c r="A22" s="6" t="s">
        <v>1210</v>
      </c>
      <c r="B22" s="8" t="s">
        <v>1211</v>
      </c>
      <c r="C22" s="1"/>
      <c r="D22" s="1"/>
      <c r="E22" s="8" t="s">
        <v>1211</v>
      </c>
      <c r="F22" s="8"/>
      <c r="G22" s="8"/>
    </row>
    <row r="23" spans="1:7" ht="15">
      <c r="A23" s="6" t="s">
        <v>1212</v>
      </c>
      <c r="B23" s="8" t="s">
        <v>1213</v>
      </c>
      <c r="C23" s="1"/>
      <c r="D23" s="1"/>
      <c r="E23" s="8" t="s">
        <v>1214</v>
      </c>
      <c r="F23" s="8"/>
      <c r="G23" s="8"/>
    </row>
    <row r="24" spans="1:7" ht="15">
      <c r="A24" s="6"/>
      <c r="B24" s="6"/>
      <c r="C24" s="1"/>
      <c r="D24" s="1"/>
      <c r="E24" s="6"/>
      <c r="F24" s="1"/>
      <c r="G24" s="1"/>
    </row>
    <row r="25" spans="1:7" ht="15">
      <c r="A25" s="6" t="s">
        <v>1215</v>
      </c>
      <c r="B25" s="6" t="s">
        <v>1182</v>
      </c>
      <c r="C25" s="6"/>
      <c r="D25" s="6"/>
      <c r="E25" s="6" t="s">
        <v>1182</v>
      </c>
      <c r="F25" s="6"/>
      <c r="G25" s="6"/>
    </row>
    <row r="26" spans="1:7" ht="15">
      <c r="A26" s="6"/>
      <c r="B26" s="6"/>
      <c r="C26" s="1"/>
      <c r="D26" s="1"/>
      <c r="E26" s="6"/>
      <c r="F26" s="1"/>
      <c r="G26" s="1"/>
    </row>
    <row r="27" spans="1:7" ht="15">
      <c r="A27" s="6" t="s">
        <v>1216</v>
      </c>
      <c r="B27" s="8" t="s">
        <v>1217</v>
      </c>
      <c r="C27" s="8" t="s">
        <v>1218</v>
      </c>
      <c r="D27" s="8" t="s">
        <v>1219</v>
      </c>
      <c r="E27" s="8" t="s">
        <v>1217</v>
      </c>
      <c r="F27" s="8" t="s">
        <v>1220</v>
      </c>
      <c r="G27" s="8" t="s">
        <v>1221</v>
      </c>
    </row>
    <row r="28" spans="1:7" ht="15">
      <c r="A28" s="6" t="s">
        <v>1222</v>
      </c>
      <c r="B28" s="8" t="s">
        <v>1223</v>
      </c>
      <c r="C28" s="8" t="s">
        <v>1224</v>
      </c>
      <c r="D28" s="8" t="s">
        <v>1225</v>
      </c>
      <c r="E28" s="8" t="s">
        <v>1223</v>
      </c>
      <c r="F28" s="8" t="s">
        <v>1226</v>
      </c>
      <c r="G28" s="8" t="s">
        <v>1227</v>
      </c>
    </row>
    <row r="29" spans="1:7" ht="15">
      <c r="A29" s="1"/>
      <c r="B29" s="1"/>
      <c r="C29" s="1"/>
      <c r="D29" s="1"/>
      <c r="E29" s="1"/>
      <c r="F29" s="1"/>
      <c r="G29" s="1"/>
    </row>
    <row r="30" spans="1:7" ht="15" customHeight="1">
      <c r="A30" s="1" t="s">
        <v>1228</v>
      </c>
      <c r="B30" s="1" t="s">
        <v>1229</v>
      </c>
      <c r="C30" s="1"/>
      <c r="D30" s="1"/>
      <c r="E30" s="1" t="s">
        <v>1229</v>
      </c>
      <c r="F30" s="1"/>
      <c r="G30" s="1"/>
    </row>
    <row r="31" spans="1:7" ht="15">
      <c r="A31" s="1" t="s">
        <v>1230</v>
      </c>
      <c r="B31" s="1" t="s">
        <v>1231</v>
      </c>
      <c r="C31" s="1"/>
      <c r="D31" s="1"/>
      <c r="E31" s="1" t="s">
        <v>1231</v>
      </c>
      <c r="F31" s="1"/>
      <c r="G31" s="1"/>
    </row>
    <row r="32" spans="1:7" ht="15">
      <c r="A32" s="1" t="s">
        <v>1232</v>
      </c>
      <c r="B32" s="1" t="s">
        <v>1233</v>
      </c>
      <c r="C32" s="1"/>
      <c r="D32" s="1"/>
      <c r="E32" s="1" t="s">
        <v>1233</v>
      </c>
      <c r="F32" s="1"/>
      <c r="G32" s="1"/>
    </row>
    <row r="33" spans="1:7" ht="15">
      <c r="A33" s="1" t="s">
        <v>1234</v>
      </c>
      <c r="B33" s="1" t="s">
        <v>1235</v>
      </c>
      <c r="C33" s="1"/>
      <c r="D33" s="1"/>
      <c r="E33" s="1" t="s">
        <v>1235</v>
      </c>
      <c r="F33" s="1"/>
      <c r="G33" s="1"/>
    </row>
    <row r="34" spans="1:7" ht="15">
      <c r="A34" s="1"/>
      <c r="B34" s="1"/>
      <c r="C34" s="1"/>
      <c r="D34" s="1"/>
      <c r="E34" s="1"/>
      <c r="F34" s="1"/>
      <c r="G34" s="1"/>
    </row>
    <row r="35" spans="1:7" ht="15">
      <c r="A35" s="1"/>
      <c r="B35" s="1"/>
      <c r="C35" s="1"/>
      <c r="D35" s="1"/>
      <c r="E35" s="1"/>
      <c r="F35" s="1"/>
      <c r="G35" s="1"/>
    </row>
    <row r="36" spans="1:7" ht="15">
      <c r="A36" s="188"/>
      <c r="B36" s="188"/>
      <c r="C36" s="192"/>
      <c r="D36" s="192"/>
      <c r="E36" s="188"/>
      <c r="F36" s="188"/>
      <c r="G36" s="188"/>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defaultColWidth="11.42578125" defaultRowHeight="14.45"/>
  <cols>
    <col min="1" max="1" width="7.140625" style="187" customWidth="1"/>
    <col min="2" max="2" width="20.7109375" style="187" bestFit="1" customWidth="1"/>
    <col min="3" max="3" width="11.42578125" style="187"/>
    <col min="4" max="4" width="12.42578125" style="187" bestFit="1" customWidth="1"/>
    <col min="5" max="6" width="14.42578125" style="187" bestFit="1" customWidth="1"/>
    <col min="7" max="7" width="13.42578125" style="187" bestFit="1" customWidth="1"/>
    <col min="8" max="8" width="14.42578125" style="187" bestFit="1" customWidth="1"/>
    <col min="9" max="10" width="14.42578125" style="187" customWidth="1"/>
    <col min="11" max="12" width="14.42578125" style="187" bestFit="1" customWidth="1"/>
  </cols>
  <sheetData>
    <row r="1" spans="1:12" ht="15">
      <c r="A1" s="187" t="s">
        <v>114</v>
      </c>
      <c r="B1" s="187" t="s">
        <v>908</v>
      </c>
      <c r="C1" s="187" t="s">
        <v>1236</v>
      </c>
      <c r="D1" s="187" t="s">
        <v>1237</v>
      </c>
      <c r="E1" s="187" t="s">
        <v>1238</v>
      </c>
      <c r="F1" s="187" t="s">
        <v>1073</v>
      </c>
      <c r="G1" s="187" t="s">
        <v>1239</v>
      </c>
      <c r="H1" s="187" t="s">
        <v>1240</v>
      </c>
      <c r="I1" s="187" t="s">
        <v>1241</v>
      </c>
      <c r="J1" s="187" t="s">
        <v>1242</v>
      </c>
      <c r="K1" s="187" t="s">
        <v>1243</v>
      </c>
      <c r="L1" s="187" t="s">
        <v>1244</v>
      </c>
    </row>
    <row r="2" spans="1:12" ht="15">
      <c r="A2" s="187" t="s">
        <v>1245</v>
      </c>
      <c r="B2" s="187" t="s">
        <v>121</v>
      </c>
      <c r="C2" s="187" t="s">
        <v>1072</v>
      </c>
      <c r="D2" s="187" t="s">
        <v>1246</v>
      </c>
      <c r="E2" s="187" t="s">
        <v>364</v>
      </c>
      <c r="F2" s="187" t="s">
        <v>431</v>
      </c>
      <c r="G2" s="187" t="s">
        <v>68</v>
      </c>
      <c r="H2" s="187" t="s">
        <v>774</v>
      </c>
      <c r="I2" s="187" t="s">
        <v>777</v>
      </c>
    </row>
    <row r="3" spans="1:12" ht="15">
      <c r="A3" s="187" t="s">
        <v>1245</v>
      </c>
      <c r="B3" s="187" t="s">
        <v>121</v>
      </c>
      <c r="C3" s="187" t="s">
        <v>1247</v>
      </c>
      <c r="K3" s="187" t="s">
        <v>1248</v>
      </c>
      <c r="L3" s="187" t="s">
        <v>1249</v>
      </c>
    </row>
    <row r="4" spans="1:12" ht="15">
      <c r="A4" s="187" t="s">
        <v>1250</v>
      </c>
      <c r="B4" s="187" t="s">
        <v>121</v>
      </c>
      <c r="C4" s="187" t="s">
        <v>1072</v>
      </c>
      <c r="D4" s="187" t="s">
        <v>1251</v>
      </c>
      <c r="E4" s="187" t="s">
        <v>364</v>
      </c>
      <c r="F4" s="187" t="s">
        <v>116</v>
      </c>
      <c r="G4" s="187" t="s">
        <v>68</v>
      </c>
      <c r="H4" s="187" t="s">
        <v>774</v>
      </c>
      <c r="I4" s="187" t="s">
        <v>777</v>
      </c>
    </row>
    <row r="5" spans="1:12" ht="15">
      <c r="A5" s="187" t="s">
        <v>1250</v>
      </c>
      <c r="B5" s="187" t="s">
        <v>121</v>
      </c>
      <c r="C5" s="187" t="s">
        <v>1247</v>
      </c>
      <c r="K5" s="187" t="s">
        <v>1252</v>
      </c>
      <c r="L5" s="187" t="s">
        <v>1253</v>
      </c>
    </row>
    <row r="6" spans="1:12" ht="15">
      <c r="A6" s="187" t="s">
        <v>1254</v>
      </c>
      <c r="B6" s="187" t="s">
        <v>373</v>
      </c>
      <c r="C6" s="187" t="s">
        <v>1072</v>
      </c>
      <c r="D6" s="187" t="s">
        <v>1255</v>
      </c>
      <c r="E6" s="187" t="s">
        <v>364</v>
      </c>
      <c r="F6" s="187" t="s">
        <v>124</v>
      </c>
      <c r="G6" s="187" t="s">
        <v>68</v>
      </c>
      <c r="H6" s="187" t="s">
        <v>774</v>
      </c>
      <c r="I6" s="187" t="s">
        <v>777</v>
      </c>
    </row>
    <row r="7" spans="1:12" ht="15">
      <c r="A7" s="187" t="s">
        <v>1254</v>
      </c>
      <c r="B7" s="187" t="s">
        <v>1256</v>
      </c>
      <c r="C7" s="187" t="s">
        <v>1072</v>
      </c>
      <c r="D7" s="187" t="s">
        <v>1257</v>
      </c>
      <c r="E7" s="187" t="s">
        <v>374</v>
      </c>
    </row>
    <row r="8" spans="1:12" ht="15">
      <c r="A8" s="187" t="s">
        <v>1245</v>
      </c>
      <c r="B8" s="187" t="s">
        <v>1256</v>
      </c>
      <c r="C8" s="187" t="s">
        <v>1247</v>
      </c>
      <c r="K8" s="187" t="s">
        <v>1146</v>
      </c>
      <c r="L8" s="187" t="s">
        <v>1258</v>
      </c>
    </row>
    <row r="9" spans="1:12" ht="15">
      <c r="A9" s="187" t="s">
        <v>1250</v>
      </c>
      <c r="B9" s="187" t="s">
        <v>1256</v>
      </c>
      <c r="C9" s="187" t="s">
        <v>1247</v>
      </c>
      <c r="K9" s="187" t="s">
        <v>1259</v>
      </c>
      <c r="L9" s="187" t="s">
        <v>1260</v>
      </c>
    </row>
    <row r="10" spans="1:12" ht="15">
      <c r="A10" s="187" t="s">
        <v>1254</v>
      </c>
      <c r="B10" s="187" t="s">
        <v>1261</v>
      </c>
      <c r="C10" s="187" t="s">
        <v>1072</v>
      </c>
      <c r="D10" s="187" t="s">
        <v>1262</v>
      </c>
      <c r="E10" s="187" t="s">
        <v>374</v>
      </c>
    </row>
    <row r="11" spans="1:12" ht="15">
      <c r="A11" s="187" t="s">
        <v>1245</v>
      </c>
      <c r="B11" s="187" t="s">
        <v>1261</v>
      </c>
      <c r="C11" s="187" t="s">
        <v>1247</v>
      </c>
      <c r="K11" s="187" t="s">
        <v>1263</v>
      </c>
      <c r="L11" s="187" t="s">
        <v>1264</v>
      </c>
    </row>
    <row r="12" spans="1:12" ht="15">
      <c r="A12" s="187" t="s">
        <v>1250</v>
      </c>
      <c r="B12" s="187" t="s">
        <v>1261</v>
      </c>
      <c r="C12" s="187" t="s">
        <v>1247</v>
      </c>
      <c r="K12" s="187" t="s">
        <v>1265</v>
      </c>
      <c r="L12" s="187" t="s">
        <v>1266</v>
      </c>
    </row>
    <row r="13" spans="1:12" ht="15">
      <c r="A13" s="187" t="s">
        <v>1254</v>
      </c>
      <c r="B13" s="187" t="s">
        <v>166</v>
      </c>
      <c r="C13" s="187" t="s">
        <v>1072</v>
      </c>
      <c r="D13" s="187" t="s">
        <v>1267</v>
      </c>
      <c r="E13" s="187" t="s">
        <v>374</v>
      </c>
    </row>
    <row r="14" spans="1:12" ht="15">
      <c r="A14" s="187" t="s">
        <v>1245</v>
      </c>
      <c r="B14" s="187" t="s">
        <v>166</v>
      </c>
      <c r="C14" s="187" t="s">
        <v>1247</v>
      </c>
      <c r="K14" s="187" t="s">
        <v>1268</v>
      </c>
      <c r="L14" s="187" t="s">
        <v>1269</v>
      </c>
    </row>
    <row r="15" spans="1:12" ht="15">
      <c r="A15" s="187" t="s">
        <v>1250</v>
      </c>
      <c r="B15" s="187" t="s">
        <v>166</v>
      </c>
      <c r="C15" s="187" t="s">
        <v>1247</v>
      </c>
      <c r="K15" s="187" t="s">
        <v>1270</v>
      </c>
      <c r="L15" s="187" t="s">
        <v>1271</v>
      </c>
    </row>
    <row r="16" spans="1:12" ht="15">
      <c r="A16" s="187" t="s">
        <v>1254</v>
      </c>
      <c r="B16" s="187" t="s">
        <v>170</v>
      </c>
      <c r="C16" s="187" t="s">
        <v>1072</v>
      </c>
      <c r="D16" s="187" t="s">
        <v>1272</v>
      </c>
      <c r="E16" s="187" t="s">
        <v>374</v>
      </c>
    </row>
    <row r="17" spans="1:12" ht="15">
      <c r="A17" s="187" t="s">
        <v>1245</v>
      </c>
      <c r="B17" s="187" t="s">
        <v>170</v>
      </c>
      <c r="C17" s="187" t="s">
        <v>1247</v>
      </c>
      <c r="K17" s="187" t="s">
        <v>1273</v>
      </c>
      <c r="L17" s="187" t="s">
        <v>1274</v>
      </c>
    </row>
    <row r="18" spans="1:12" ht="15">
      <c r="A18" s="187" t="s">
        <v>1250</v>
      </c>
      <c r="B18" s="187" t="s">
        <v>170</v>
      </c>
      <c r="C18" s="187" t="s">
        <v>1247</v>
      </c>
      <c r="K18" s="187" t="s">
        <v>1275</v>
      </c>
      <c r="L18" s="187" t="s">
        <v>1276</v>
      </c>
    </row>
    <row r="19" spans="1:12" ht="15">
      <c r="A19" s="187" t="s">
        <v>1245</v>
      </c>
      <c r="B19" s="187" t="s">
        <v>1277</v>
      </c>
      <c r="C19" s="187" t="s">
        <v>1072</v>
      </c>
      <c r="D19" s="187" t="s">
        <v>1278</v>
      </c>
      <c r="E19" s="187" t="s">
        <v>374</v>
      </c>
    </row>
    <row r="20" spans="1:12" ht="15">
      <c r="A20" s="187" t="s">
        <v>1245</v>
      </c>
      <c r="B20" s="187" t="s">
        <v>1277</v>
      </c>
      <c r="C20" s="187" t="s">
        <v>1247</v>
      </c>
      <c r="K20" s="187" t="s">
        <v>1279</v>
      </c>
      <c r="L20" s="187" t="s">
        <v>1280</v>
      </c>
    </row>
    <row r="21" spans="1:12" ht="15">
      <c r="A21" s="187" t="s">
        <v>1250</v>
      </c>
      <c r="B21" s="187" t="s">
        <v>1277</v>
      </c>
      <c r="C21" s="187" t="s">
        <v>1072</v>
      </c>
      <c r="D21" s="187" t="s">
        <v>1281</v>
      </c>
      <c r="E21" s="187" t="s">
        <v>374</v>
      </c>
    </row>
    <row r="22" spans="1:12" ht="15">
      <c r="A22" s="187" t="s">
        <v>1250</v>
      </c>
      <c r="B22" s="187" t="s">
        <v>1277</v>
      </c>
      <c r="C22" s="187" t="s">
        <v>1247</v>
      </c>
      <c r="K22" s="187" t="s">
        <v>1282</v>
      </c>
      <c r="L22" s="187" t="s">
        <v>1283</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50" workbookViewId="0">
      <selection activeCell="A59" sqref="A59"/>
    </sheetView>
  </sheetViews>
  <sheetFormatPr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13" t="s">
        <v>1284</v>
      </c>
      <c r="B1" s="215"/>
    </row>
    <row r="2" spans="1:3" ht="15">
      <c r="A2" s="216" t="s">
        <v>1285</v>
      </c>
      <c r="B2" s="218"/>
    </row>
    <row r="3" spans="1:3" ht="15">
      <c r="A3" s="161" t="s">
        <v>1236</v>
      </c>
      <c r="B3" s="162" t="s">
        <v>1286</v>
      </c>
    </row>
    <row r="4" spans="1:3" ht="15">
      <c r="A4" s="161" t="s">
        <v>1070</v>
      </c>
      <c r="B4" s="162" t="s">
        <v>1287</v>
      </c>
    </row>
    <row r="5" spans="1:3" ht="15">
      <c r="A5" s="161" t="s">
        <v>1288</v>
      </c>
      <c r="B5" s="163" t="s">
        <v>1289</v>
      </c>
    </row>
    <row r="6" spans="1:3" ht="15">
      <c r="A6" s="216" t="s">
        <v>1290</v>
      </c>
      <c r="B6" s="218"/>
    </row>
    <row r="7" spans="1:3" ht="15">
      <c r="A7" s="161" t="s">
        <v>1291</v>
      </c>
      <c r="B7" s="162" t="s">
        <v>208</v>
      </c>
    </row>
    <row r="8" spans="1:3" ht="15">
      <c r="A8" s="161" t="s">
        <v>1292</v>
      </c>
      <c r="B8" s="162" t="s">
        <v>1182</v>
      </c>
    </row>
    <row r="9" spans="1:3" ht="15">
      <c r="A9" s="216" t="s">
        <v>1293</v>
      </c>
      <c r="B9" s="218"/>
    </row>
    <row r="10" spans="1:3" ht="15">
      <c r="A10" s="161" t="s">
        <v>1294</v>
      </c>
      <c r="B10" s="162" t="s">
        <v>1295</v>
      </c>
    </row>
    <row r="11" spans="1:3" ht="15">
      <c r="A11" s="161" t="s">
        <v>1296</v>
      </c>
      <c r="B11" s="164" t="s">
        <v>1297</v>
      </c>
    </row>
    <row r="12" spans="1:3" ht="15">
      <c r="A12" s="161" t="s">
        <v>1298</v>
      </c>
      <c r="B12" s="163" t="s">
        <v>1299</v>
      </c>
      <c r="C12" t="s">
        <v>1300</v>
      </c>
    </row>
    <row r="13" spans="1:3" ht="15">
      <c r="A13" s="161" t="s">
        <v>1301</v>
      </c>
      <c r="B13" s="162" t="s">
        <v>1302</v>
      </c>
    </row>
    <row r="14" spans="1:3" ht="15">
      <c r="A14" s="161" t="s">
        <v>1303</v>
      </c>
      <c r="B14" s="162" t="s">
        <v>1302</v>
      </c>
    </row>
    <row r="15" spans="1:3" ht="15.75" thickBot="1">
      <c r="A15" s="165" t="s">
        <v>1304</v>
      </c>
      <c r="B15" s="166" t="s">
        <v>1302</v>
      </c>
    </row>
    <row r="19" spans="1:9" ht="15.75" thickBot="1"/>
    <row r="20" spans="1:9" ht="18.75">
      <c r="A20" s="213" t="s">
        <v>1305</v>
      </c>
      <c r="B20" s="214"/>
      <c r="C20" s="214"/>
      <c r="D20" s="215"/>
      <c r="F20" s="213" t="s">
        <v>1305</v>
      </c>
      <c r="G20" s="214"/>
      <c r="H20" s="214"/>
      <c r="I20" s="215"/>
    </row>
    <row r="21" spans="1:9" ht="15">
      <c r="A21" s="216" t="s">
        <v>1285</v>
      </c>
      <c r="B21" s="217"/>
      <c r="C21" s="217"/>
      <c r="D21" s="218"/>
      <c r="F21" s="216" t="s">
        <v>1285</v>
      </c>
      <c r="G21" s="217"/>
      <c r="H21" s="217"/>
      <c r="I21" s="218"/>
    </row>
    <row r="22" spans="1:9" ht="15">
      <c r="A22" s="161" t="s">
        <v>908</v>
      </c>
      <c r="B22" s="75" t="s">
        <v>1306</v>
      </c>
      <c r="C22" s="75"/>
      <c r="D22" s="162"/>
      <c r="F22" s="161" t="s">
        <v>908</v>
      </c>
      <c r="G22" s="75" t="s">
        <v>1307</v>
      </c>
      <c r="H22" s="75"/>
      <c r="I22" s="162"/>
    </row>
    <row r="23" spans="1:9" ht="15">
      <c r="A23" s="161" t="s">
        <v>1308</v>
      </c>
      <c r="B23" s="75" t="s">
        <v>1309</v>
      </c>
      <c r="C23" s="75"/>
      <c r="D23" s="162"/>
      <c r="F23" s="161" t="s">
        <v>1308</v>
      </c>
      <c r="G23" s="75" t="s">
        <v>1309</v>
      </c>
      <c r="H23" s="75"/>
      <c r="I23" s="162"/>
    </row>
    <row r="24" spans="1:9" ht="15">
      <c r="A24" s="161" t="s">
        <v>1310</v>
      </c>
      <c r="B24" s="75" t="s">
        <v>1311</v>
      </c>
      <c r="C24" s="75"/>
      <c r="D24" s="162"/>
      <c r="F24" s="161" t="s">
        <v>1310</v>
      </c>
      <c r="G24" s="75" t="s">
        <v>1311</v>
      </c>
      <c r="H24" s="75"/>
      <c r="I24" s="162"/>
    </row>
    <row r="25" spans="1:9" ht="15">
      <c r="A25" s="161" t="s">
        <v>1312</v>
      </c>
      <c r="B25" s="75" t="s">
        <v>1306</v>
      </c>
      <c r="C25" s="75"/>
      <c r="D25" s="162"/>
      <c r="F25" s="161" t="s">
        <v>1312</v>
      </c>
      <c r="G25" s="75" t="s">
        <v>1307</v>
      </c>
      <c r="H25" s="75"/>
      <c r="I25" s="162"/>
    </row>
    <row r="26" spans="1:9" ht="15">
      <c r="A26" s="216" t="s">
        <v>1313</v>
      </c>
      <c r="B26" s="217"/>
      <c r="C26" s="217"/>
      <c r="D26" s="218"/>
      <c r="F26" s="216" t="s">
        <v>1313</v>
      </c>
      <c r="G26" s="217"/>
      <c r="H26" s="217"/>
      <c r="I26" s="218"/>
    </row>
    <row r="27" spans="1:9" ht="15">
      <c r="A27" s="219" t="s">
        <v>1314</v>
      </c>
      <c r="B27" s="220"/>
      <c r="C27" s="220"/>
      <c r="D27" s="221"/>
      <c r="F27" s="219" t="s">
        <v>1314</v>
      </c>
      <c r="G27" s="220"/>
      <c r="H27" s="220"/>
      <c r="I27" s="221"/>
    </row>
    <row r="28" spans="1:9" ht="15">
      <c r="A28" s="216" t="s">
        <v>1315</v>
      </c>
      <c r="B28" s="217"/>
      <c r="C28" s="217"/>
      <c r="D28" s="218"/>
      <c r="F28" s="216" t="s">
        <v>1315</v>
      </c>
      <c r="G28" s="217"/>
      <c r="H28" s="217"/>
      <c r="I28" s="218"/>
    </row>
    <row r="29" spans="1:9" ht="15">
      <c r="A29" s="219" t="s">
        <v>1316</v>
      </c>
      <c r="B29" s="220"/>
      <c r="C29" s="220"/>
      <c r="D29" s="221"/>
      <c r="F29" s="219" t="s">
        <v>1316</v>
      </c>
      <c r="G29" s="220"/>
      <c r="H29" s="220"/>
      <c r="I29" s="221"/>
    </row>
    <row r="30" spans="1:9" ht="15">
      <c r="A30" s="216" t="s">
        <v>1317</v>
      </c>
      <c r="B30" s="217"/>
      <c r="C30" s="217"/>
      <c r="D30" s="218"/>
      <c r="F30" s="216" t="s">
        <v>1317</v>
      </c>
      <c r="G30" s="217"/>
      <c r="H30" s="217"/>
      <c r="I30" s="218"/>
    </row>
    <row r="31" spans="1:9" ht="15">
      <c r="A31" s="210" t="s">
        <v>1318</v>
      </c>
      <c r="B31" s="211"/>
      <c r="C31" s="211"/>
      <c r="D31" s="212"/>
      <c r="F31" s="210" t="s">
        <v>1318</v>
      </c>
      <c r="G31" s="211"/>
      <c r="H31" s="211"/>
      <c r="I31" s="212"/>
    </row>
    <row r="32" spans="1:9" ht="15">
      <c r="A32" s="167" t="s">
        <v>1319</v>
      </c>
      <c r="B32" s="168" t="s">
        <v>1320</v>
      </c>
      <c r="C32" s="168" t="s">
        <v>1321</v>
      </c>
      <c r="D32" s="162"/>
      <c r="F32" s="167" t="s">
        <v>1319</v>
      </c>
      <c r="G32" s="168" t="s">
        <v>1320</v>
      </c>
      <c r="H32" s="168" t="s">
        <v>1321</v>
      </c>
      <c r="I32" s="162"/>
    </row>
    <row r="33" spans="1:9" ht="15">
      <c r="A33" s="161" t="s">
        <v>166</v>
      </c>
      <c r="B33" s="75" t="s">
        <v>1322</v>
      </c>
      <c r="C33" s="75" t="s">
        <v>1323</v>
      </c>
      <c r="D33" s="162"/>
      <c r="F33" s="161" t="s">
        <v>166</v>
      </c>
      <c r="G33" s="75" t="s">
        <v>1322</v>
      </c>
      <c r="H33" s="75" t="s">
        <v>1323</v>
      </c>
      <c r="I33" s="162"/>
    </row>
    <row r="34" spans="1:9" ht="15">
      <c r="A34" s="161" t="s">
        <v>170</v>
      </c>
      <c r="B34" s="75" t="s">
        <v>1322</v>
      </c>
      <c r="C34" s="75" t="s">
        <v>1323</v>
      </c>
      <c r="D34" s="162"/>
      <c r="F34" s="161" t="s">
        <v>170</v>
      </c>
      <c r="G34" s="75" t="s">
        <v>1322</v>
      </c>
      <c r="H34" s="75" t="s">
        <v>1323</v>
      </c>
      <c r="I34" s="162"/>
    </row>
    <row r="35" spans="1:9" ht="15">
      <c r="A35" s="161" t="s">
        <v>1261</v>
      </c>
      <c r="B35" s="75" t="s">
        <v>148</v>
      </c>
      <c r="C35" s="75" t="s">
        <v>1323</v>
      </c>
      <c r="D35" s="162"/>
      <c r="F35" s="161" t="s">
        <v>1261</v>
      </c>
      <c r="G35" s="75" t="s">
        <v>148</v>
      </c>
      <c r="H35" s="75" t="s">
        <v>1323</v>
      </c>
      <c r="I35" s="162"/>
    </row>
    <row r="36" spans="1:9" ht="15">
      <c r="A36" s="161" t="s">
        <v>1256</v>
      </c>
      <c r="B36" s="75" t="s">
        <v>1324</v>
      </c>
      <c r="C36" s="75" t="s">
        <v>1323</v>
      </c>
      <c r="D36" s="162"/>
      <c r="F36" s="161" t="s">
        <v>1256</v>
      </c>
      <c r="G36" s="75" t="s">
        <v>1324</v>
      </c>
      <c r="H36" s="75" t="s">
        <v>1323</v>
      </c>
      <c r="I36" s="162"/>
    </row>
    <row r="37" spans="1:9" ht="15">
      <c r="A37" s="161" t="s">
        <v>1256</v>
      </c>
      <c r="B37" s="75" t="s">
        <v>1324</v>
      </c>
      <c r="C37" s="75" t="s">
        <v>1323</v>
      </c>
      <c r="D37" s="162"/>
      <c r="F37" s="161" t="s">
        <v>1256</v>
      </c>
      <c r="G37" s="75" t="s">
        <v>1324</v>
      </c>
      <c r="H37" s="75" t="s">
        <v>1323</v>
      </c>
      <c r="I37" s="162"/>
    </row>
    <row r="38" spans="1:9" ht="15">
      <c r="A38" s="210" t="s">
        <v>1325</v>
      </c>
      <c r="B38" s="211"/>
      <c r="C38" s="211"/>
      <c r="D38" s="212"/>
      <c r="F38" s="210" t="s">
        <v>1325</v>
      </c>
      <c r="G38" s="211"/>
      <c r="H38" s="211"/>
      <c r="I38" s="212"/>
    </row>
    <row r="39" spans="1:9" ht="15">
      <c r="A39" s="167" t="s">
        <v>1326</v>
      </c>
      <c r="B39" s="168" t="s">
        <v>1327</v>
      </c>
      <c r="C39" s="75"/>
      <c r="D39" s="162"/>
      <c r="F39" s="167" t="s">
        <v>1326</v>
      </c>
      <c r="G39" s="168" t="s">
        <v>1327</v>
      </c>
      <c r="H39" s="75"/>
      <c r="I39" s="162"/>
    </row>
    <row r="40" spans="1:9" ht="15">
      <c r="A40" s="161" t="s">
        <v>1328</v>
      </c>
      <c r="B40" s="75" t="s">
        <v>1329</v>
      </c>
      <c r="C40" s="75"/>
      <c r="D40" s="162"/>
      <c r="F40" s="161" t="s">
        <v>1328</v>
      </c>
      <c r="G40" s="75" t="s">
        <v>1329</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1261</v>
      </c>
      <c r="B44" s="75" t="s">
        <v>1261</v>
      </c>
      <c r="C44" s="75"/>
      <c r="D44" s="162"/>
      <c r="F44" s="161" t="s">
        <v>1261</v>
      </c>
      <c r="G44" s="75" t="s">
        <v>1261</v>
      </c>
      <c r="H44" s="75"/>
      <c r="I44" s="162"/>
    </row>
    <row r="45" spans="1:9" ht="15">
      <c r="A45" s="161" t="s">
        <v>1330</v>
      </c>
      <c r="B45" s="75" t="s">
        <v>1256</v>
      </c>
      <c r="C45" s="75"/>
      <c r="D45" s="162"/>
      <c r="F45" s="161" t="s">
        <v>1330</v>
      </c>
      <c r="G45" s="75" t="s">
        <v>1256</v>
      </c>
      <c r="H45" s="75"/>
      <c r="I45" s="162"/>
    </row>
    <row r="46" spans="1:9" ht="15">
      <c r="A46" s="210" t="s">
        <v>1331</v>
      </c>
      <c r="B46" s="211"/>
      <c r="C46" s="211"/>
      <c r="D46" s="212"/>
      <c r="F46" s="210" t="s">
        <v>1331</v>
      </c>
      <c r="G46" s="211"/>
      <c r="H46" s="211"/>
      <c r="I46" s="212"/>
    </row>
    <row r="47" spans="1:9" ht="15">
      <c r="A47" s="167" t="s">
        <v>1332</v>
      </c>
      <c r="B47" s="168" t="s">
        <v>1333</v>
      </c>
      <c r="C47" s="168" t="s">
        <v>1334</v>
      </c>
      <c r="D47" s="170" t="s">
        <v>1335</v>
      </c>
      <c r="F47" s="167" t="s">
        <v>1332</v>
      </c>
      <c r="G47" s="168" t="s">
        <v>1333</v>
      </c>
      <c r="H47" s="168" t="s">
        <v>1334</v>
      </c>
      <c r="I47" s="170" t="s">
        <v>1335</v>
      </c>
    </row>
    <row r="48" spans="1:9" ht="15">
      <c r="A48" s="161" t="s">
        <v>1336</v>
      </c>
      <c r="B48" s="75" t="s">
        <v>1337</v>
      </c>
      <c r="C48" s="75" t="s">
        <v>1338</v>
      </c>
      <c r="D48" s="162" t="s">
        <v>1339</v>
      </c>
      <c r="F48" s="161" t="s">
        <v>1340</v>
      </c>
      <c r="G48" s="75" t="s">
        <v>1337</v>
      </c>
      <c r="H48" s="75" t="s">
        <v>1338</v>
      </c>
      <c r="I48" s="162" t="s">
        <v>1339</v>
      </c>
    </row>
    <row r="49" spans="1:9" ht="15">
      <c r="A49" s="161" t="s">
        <v>1341</v>
      </c>
      <c r="B49" s="75" t="s">
        <v>1337</v>
      </c>
      <c r="C49" s="75" t="s">
        <v>1338</v>
      </c>
      <c r="D49" s="162" t="s">
        <v>1339</v>
      </c>
      <c r="F49" s="161" t="s">
        <v>1342</v>
      </c>
      <c r="G49" s="75" t="s">
        <v>1337</v>
      </c>
      <c r="H49" s="75" t="s">
        <v>1338</v>
      </c>
      <c r="I49" s="162" t="s">
        <v>1339</v>
      </c>
    </row>
    <row r="50" spans="1:9" ht="15">
      <c r="A50" s="210" t="s">
        <v>1343</v>
      </c>
      <c r="B50" s="211"/>
      <c r="C50" s="211"/>
      <c r="D50" s="212"/>
      <c r="F50" s="210" t="s">
        <v>1343</v>
      </c>
      <c r="G50" s="211"/>
      <c r="H50" s="211"/>
      <c r="I50" s="212"/>
    </row>
    <row r="51" spans="1:9" ht="15">
      <c r="A51" s="167" t="s">
        <v>908</v>
      </c>
      <c r="B51" s="168" t="s">
        <v>1344</v>
      </c>
      <c r="C51" s="168" t="s">
        <v>1345</v>
      </c>
      <c r="D51" s="170" t="s">
        <v>1070</v>
      </c>
      <c r="F51" s="167" t="s">
        <v>908</v>
      </c>
      <c r="G51" s="168" t="s">
        <v>1344</v>
      </c>
      <c r="H51" s="168" t="s">
        <v>1345</v>
      </c>
      <c r="I51" s="170" t="s">
        <v>1070</v>
      </c>
    </row>
    <row r="52" spans="1:9" ht="15">
      <c r="A52" s="161" t="s">
        <v>1346</v>
      </c>
      <c r="B52" s="75" t="s">
        <v>1347</v>
      </c>
      <c r="C52" s="75" t="s">
        <v>1348</v>
      </c>
      <c r="D52" s="162" t="s">
        <v>1349</v>
      </c>
      <c r="F52" s="161" t="s">
        <v>1346</v>
      </c>
      <c r="G52" s="75" t="s">
        <v>1350</v>
      </c>
      <c r="H52" s="75" t="s">
        <v>1351</v>
      </c>
      <c r="I52" s="162" t="s">
        <v>1352</v>
      </c>
    </row>
    <row r="53" spans="1:9" ht="15.75" thickBot="1">
      <c r="A53" s="165" t="s">
        <v>1346</v>
      </c>
      <c r="B53" s="169" t="s">
        <v>1353</v>
      </c>
      <c r="C53" s="169" t="s">
        <v>1354</v>
      </c>
      <c r="D53" s="166" t="s">
        <v>1355</v>
      </c>
      <c r="F53" s="165" t="s">
        <v>1346</v>
      </c>
      <c r="G53" s="169" t="s">
        <v>1356</v>
      </c>
      <c r="H53" s="169" t="s">
        <v>1357</v>
      </c>
      <c r="I53" s="166" t="s">
        <v>1358</v>
      </c>
    </row>
    <row r="58" spans="1:9" ht="15.75">
      <c r="A58" s="193" t="s">
        <v>1359</v>
      </c>
    </row>
    <row r="59" spans="1:9" s="30" customFormat="1" ht="15">
      <c r="A59" s="30" t="s">
        <v>1360</v>
      </c>
      <c r="B59" s="30" t="s">
        <v>1361</v>
      </c>
      <c r="C59" s="30" t="s">
        <v>1362</v>
      </c>
      <c r="D59" s="30" t="s">
        <v>1363</v>
      </c>
      <c r="E59" s="30" t="s">
        <v>1364</v>
      </c>
    </row>
    <row r="60" spans="1:9" ht="15">
      <c r="A60" t="s">
        <v>1365</v>
      </c>
      <c r="B60" t="s">
        <v>1366</v>
      </c>
      <c r="C60" t="s">
        <v>1367</v>
      </c>
      <c r="D60" t="s">
        <v>1365</v>
      </c>
      <c r="E60" t="s">
        <v>373</v>
      </c>
    </row>
    <row r="62" spans="1:9" ht="15.75">
      <c r="A62" s="193" t="s">
        <v>1368</v>
      </c>
    </row>
    <row r="63" spans="1:9" ht="15">
      <c r="A63" s="30" t="s">
        <v>1326</v>
      </c>
      <c r="B63" s="30" t="s">
        <v>1319</v>
      </c>
      <c r="C63" s="30" t="s">
        <v>1369</v>
      </c>
      <c r="D63" s="30"/>
      <c r="E63" s="30"/>
    </row>
    <row r="64" spans="1:9" ht="15">
      <c r="A64" t="s">
        <v>1370</v>
      </c>
      <c r="B64" t="s">
        <v>1370</v>
      </c>
      <c r="C64" t="s">
        <v>1371</v>
      </c>
    </row>
    <row r="66" spans="1:5" ht="15.75">
      <c r="A66" s="193" t="s">
        <v>1372</v>
      </c>
    </row>
    <row r="67" spans="1:5" ht="15">
      <c r="A67" s="30" t="s">
        <v>1326</v>
      </c>
      <c r="B67" s="30" t="s">
        <v>1373</v>
      </c>
      <c r="C67" s="30" t="s">
        <v>1369</v>
      </c>
      <c r="D67" s="30"/>
      <c r="E67" s="30"/>
    </row>
    <row r="68" spans="1:5" ht="15">
      <c r="A68" t="s">
        <v>1374</v>
      </c>
      <c r="B68" t="s">
        <v>1329</v>
      </c>
    </row>
    <row r="71" spans="1:5" ht="15.75">
      <c r="A71" s="193" t="s">
        <v>1343</v>
      </c>
    </row>
    <row r="72" spans="1:5" ht="15">
      <c r="A72" s="30" t="s">
        <v>1070</v>
      </c>
      <c r="B72" s="30" t="s">
        <v>1345</v>
      </c>
      <c r="C72" s="30" t="s">
        <v>1344</v>
      </c>
      <c r="D72" s="30" t="s">
        <v>1375</v>
      </c>
      <c r="E72" s="30"/>
    </row>
    <row r="73" spans="1:5" ht="15">
      <c r="A73" t="s">
        <v>1376</v>
      </c>
      <c r="B73" t="s">
        <v>1377</v>
      </c>
      <c r="C73" s="75" t="s">
        <v>1378</v>
      </c>
      <c r="D73" s="52" t="s">
        <v>1379</v>
      </c>
    </row>
    <row r="74" spans="1:5" ht="15">
      <c r="A74" t="s">
        <v>1380</v>
      </c>
      <c r="B74" t="s">
        <v>1381</v>
      </c>
      <c r="C74" s="75" t="s">
        <v>1382</v>
      </c>
      <c r="D74" s="52" t="s">
        <v>1383</v>
      </c>
    </row>
    <row r="75" spans="1:5" ht="15">
      <c r="A75" t="s">
        <v>1349</v>
      </c>
      <c r="B75" t="s">
        <v>1348</v>
      </c>
      <c r="C75" s="75" t="s">
        <v>1347</v>
      </c>
      <c r="D75" s="52" t="s">
        <v>1306</v>
      </c>
    </row>
    <row r="76" spans="1:5" ht="15">
      <c r="A76" t="s">
        <v>1384</v>
      </c>
      <c r="B76" t="s">
        <v>1385</v>
      </c>
      <c r="C76" s="75" t="s">
        <v>1386</v>
      </c>
      <c r="D76" s="52" t="s">
        <v>1379</v>
      </c>
    </row>
    <row r="77" spans="1:5" ht="15">
      <c r="A77" t="s">
        <v>1387</v>
      </c>
      <c r="B77" t="s">
        <v>1388</v>
      </c>
      <c r="C77" s="75" t="s">
        <v>1389</v>
      </c>
      <c r="D77" s="52" t="s">
        <v>1383</v>
      </c>
    </row>
    <row r="78" spans="1:5" ht="15">
      <c r="A78" t="s">
        <v>1390</v>
      </c>
      <c r="B78" t="s">
        <v>1391</v>
      </c>
      <c r="C78" s="75" t="s">
        <v>1392</v>
      </c>
      <c r="D78" s="52" t="s">
        <v>1393</v>
      </c>
    </row>
    <row r="79" spans="1:5" ht="15">
      <c r="A79" t="s">
        <v>1394</v>
      </c>
      <c r="B79" t="s">
        <v>1395</v>
      </c>
      <c r="C79" s="75" t="s">
        <v>1396</v>
      </c>
      <c r="D79" s="52" t="s">
        <v>1379</v>
      </c>
    </row>
    <row r="80" spans="1:5" ht="15">
      <c r="A80" t="s">
        <v>1397</v>
      </c>
      <c r="B80" t="s">
        <v>1398</v>
      </c>
      <c r="C80" s="75" t="s">
        <v>1399</v>
      </c>
      <c r="D80" s="52" t="s">
        <v>1383</v>
      </c>
    </row>
    <row r="81" spans="1:4" ht="15">
      <c r="A81" t="s">
        <v>1355</v>
      </c>
      <c r="B81" t="s">
        <v>1354</v>
      </c>
      <c r="C81" s="75" t="s">
        <v>1353</v>
      </c>
      <c r="D81" s="52" t="s">
        <v>1306</v>
      </c>
    </row>
    <row r="82" spans="1:4" ht="15">
      <c r="A82" t="s">
        <v>1400</v>
      </c>
      <c r="B82" t="s">
        <v>1401</v>
      </c>
      <c r="C82" s="75" t="s">
        <v>1402</v>
      </c>
      <c r="D82" s="52" t="s">
        <v>1393</v>
      </c>
    </row>
    <row r="83" spans="1:4" ht="15">
      <c r="A83" t="s">
        <v>1403</v>
      </c>
      <c r="B83" t="s">
        <v>1404</v>
      </c>
      <c r="C83" s="75" t="s">
        <v>1405</v>
      </c>
      <c r="D83" s="52" t="s">
        <v>1406</v>
      </c>
    </row>
    <row r="84" spans="1:4" ht="15">
      <c r="A84" t="s">
        <v>1407</v>
      </c>
      <c r="B84" t="s">
        <v>1408</v>
      </c>
      <c r="C84" s="75" t="s">
        <v>1409</v>
      </c>
      <c r="D84" s="52" t="s">
        <v>1410</v>
      </c>
    </row>
    <row r="85" spans="1:4" ht="15">
      <c r="A85" t="s">
        <v>1352</v>
      </c>
      <c r="B85" t="s">
        <v>1351</v>
      </c>
      <c r="C85" s="75" t="s">
        <v>1350</v>
      </c>
      <c r="D85" s="52" t="s">
        <v>1307</v>
      </c>
    </row>
    <row r="86" spans="1:4" ht="15">
      <c r="A86" t="s">
        <v>1411</v>
      </c>
      <c r="B86" t="s">
        <v>1412</v>
      </c>
      <c r="C86" s="75" t="s">
        <v>1413</v>
      </c>
      <c r="D86" s="52" t="s">
        <v>1406</v>
      </c>
    </row>
    <row r="87" spans="1:4" ht="15">
      <c r="A87" t="s">
        <v>1414</v>
      </c>
      <c r="B87" t="s">
        <v>1415</v>
      </c>
      <c r="C87" s="75" t="s">
        <v>1416</v>
      </c>
      <c r="D87" s="52" t="s">
        <v>1410</v>
      </c>
    </row>
    <row r="88" spans="1:4" ht="15">
      <c r="A88" t="s">
        <v>1417</v>
      </c>
      <c r="B88" t="s">
        <v>1418</v>
      </c>
      <c r="C88" s="75" t="s">
        <v>1419</v>
      </c>
      <c r="D88" s="52" t="s">
        <v>1420</v>
      </c>
    </row>
    <row r="89" spans="1:4" ht="15">
      <c r="A89" t="s">
        <v>1421</v>
      </c>
      <c r="B89" t="s">
        <v>1422</v>
      </c>
      <c r="C89" s="75" t="s">
        <v>1423</v>
      </c>
      <c r="D89" s="52" t="s">
        <v>1406</v>
      </c>
    </row>
    <row r="90" spans="1:4" ht="15">
      <c r="A90" t="s">
        <v>1424</v>
      </c>
      <c r="B90" t="s">
        <v>1425</v>
      </c>
      <c r="C90" s="75" t="s">
        <v>1426</v>
      </c>
      <c r="D90" s="52" t="s">
        <v>1410</v>
      </c>
    </row>
    <row r="91" spans="1:4" ht="15">
      <c r="A91" t="s">
        <v>1358</v>
      </c>
      <c r="B91" t="s">
        <v>1357</v>
      </c>
      <c r="C91" s="75" t="s">
        <v>1356</v>
      </c>
      <c r="D91" s="52" t="s">
        <v>1307</v>
      </c>
    </row>
    <row r="92" spans="1:4" ht="15">
      <c r="A92" t="s">
        <v>1427</v>
      </c>
      <c r="B92" t="s">
        <v>1428</v>
      </c>
      <c r="C92" s="75" t="s">
        <v>1429</v>
      </c>
      <c r="D92" s="52" t="s">
        <v>1420</v>
      </c>
    </row>
  </sheetData>
  <mergeCells count="26">
    <mergeCell ref="A26:D26"/>
    <mergeCell ref="A20:D20"/>
    <mergeCell ref="A21:D21"/>
    <mergeCell ref="A1:B1"/>
    <mergeCell ref="A2:B2"/>
    <mergeCell ref="A6:B6"/>
    <mergeCell ref="A9:B9"/>
    <mergeCell ref="A46:D46"/>
    <mergeCell ref="A50:D50"/>
    <mergeCell ref="A27:D27"/>
    <mergeCell ref="A28:D28"/>
    <mergeCell ref="A29:D29"/>
    <mergeCell ref="A30:D30"/>
    <mergeCell ref="A31:D31"/>
    <mergeCell ref="A38:D38"/>
    <mergeCell ref="F50:I50"/>
    <mergeCell ref="F20:I20"/>
    <mergeCell ref="F21:I21"/>
    <mergeCell ref="F26:I26"/>
    <mergeCell ref="F27:I27"/>
    <mergeCell ref="F28:I28"/>
    <mergeCell ref="F29:I29"/>
    <mergeCell ref="F30:I30"/>
    <mergeCell ref="F31:I31"/>
    <mergeCell ref="F38:I38"/>
    <mergeCell ref="F46:I46"/>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5"/>
  <sheetViews>
    <sheetView workbookViewId="0">
      <selection activeCell="G13" sqref="G13"/>
    </sheetView>
  </sheetViews>
  <sheetFormatPr defaultColWidth="11.42578125" defaultRowHeight="14.45"/>
  <cols>
    <col min="1" max="1" width="32.28515625" bestFit="1" customWidth="1"/>
    <col min="2" max="2" width="95.140625" customWidth="1"/>
    <col min="3" max="3" width="99" bestFit="1" customWidth="1"/>
    <col min="6" max="6" width="32.28515625" bestFit="1" customWidth="1"/>
    <col min="7" max="7" width="37.7109375" bestFit="1" customWidth="1"/>
  </cols>
  <sheetData>
    <row r="1" spans="1:10" ht="18.75">
      <c r="A1" s="197" t="s">
        <v>1430</v>
      </c>
      <c r="B1" s="197"/>
      <c r="C1" s="75"/>
      <c r="D1" s="75"/>
      <c r="E1" s="75"/>
      <c r="F1" s="222"/>
      <c r="G1" s="222"/>
      <c r="H1" s="75"/>
      <c r="I1" s="75"/>
      <c r="J1" s="75"/>
    </row>
    <row r="2" spans="1:10" ht="15">
      <c r="A2" s="75" t="s">
        <v>114</v>
      </c>
      <c r="B2" s="75" t="s">
        <v>1245</v>
      </c>
      <c r="C2" s="75" t="s">
        <v>1250</v>
      </c>
      <c r="D2" s="75"/>
      <c r="E2" s="75"/>
      <c r="F2" s="217"/>
      <c r="G2" s="217"/>
      <c r="H2" s="75"/>
      <c r="I2" s="75"/>
      <c r="J2" s="75"/>
    </row>
    <row r="3" spans="1:10" ht="15">
      <c r="A3" s="75" t="s">
        <v>1431</v>
      </c>
      <c r="B3" s="75" t="s">
        <v>743</v>
      </c>
      <c r="C3" s="75" t="s">
        <v>743</v>
      </c>
      <c r="D3" s="75"/>
      <c r="E3" s="75"/>
      <c r="F3" s="75"/>
      <c r="G3" s="75"/>
      <c r="H3" s="75"/>
      <c r="I3" s="75"/>
      <c r="J3" s="75"/>
    </row>
    <row r="4" spans="1:10" ht="15">
      <c r="A4" s="75" t="s">
        <v>1432</v>
      </c>
      <c r="B4" s="75" t="s">
        <v>1433</v>
      </c>
      <c r="C4" s="75" t="s">
        <v>1434</v>
      </c>
      <c r="D4" s="75"/>
      <c r="E4" s="75"/>
      <c r="F4" s="198"/>
      <c r="G4" s="75"/>
      <c r="H4" s="75"/>
      <c r="I4" s="75"/>
      <c r="J4" s="75"/>
    </row>
    <row r="5" spans="1:10" ht="15">
      <c r="A5" s="75" t="s">
        <v>1291</v>
      </c>
      <c r="B5" s="75" t="s">
        <v>202</v>
      </c>
      <c r="C5" s="75" t="s">
        <v>202</v>
      </c>
      <c r="D5" s="75"/>
      <c r="E5" s="75"/>
      <c r="F5" s="75"/>
      <c r="G5" s="75"/>
      <c r="H5" s="75"/>
      <c r="I5" s="75"/>
      <c r="J5" s="75"/>
    </row>
    <row r="6" spans="1:10" ht="15">
      <c r="A6" s="75" t="s">
        <v>1292</v>
      </c>
      <c r="B6" s="75" t="s">
        <v>1182</v>
      </c>
      <c r="C6" s="75" t="s">
        <v>1182</v>
      </c>
      <c r="D6" s="75"/>
      <c r="E6" s="75"/>
      <c r="F6" s="198"/>
      <c r="G6" s="75"/>
      <c r="H6" s="75"/>
      <c r="I6" s="75"/>
      <c r="J6" s="75"/>
    </row>
    <row r="7" spans="1:10" ht="15">
      <c r="A7" s="75" t="s">
        <v>1435</v>
      </c>
      <c r="B7" s="75" t="s">
        <v>1436</v>
      </c>
      <c r="C7" s="75" t="s">
        <v>1436</v>
      </c>
      <c r="D7" s="75"/>
      <c r="E7" s="75"/>
      <c r="F7" s="75"/>
      <c r="G7" s="75"/>
      <c r="H7" s="75"/>
      <c r="I7" s="75"/>
      <c r="J7" s="75"/>
    </row>
    <row r="8" spans="1:10" ht="15">
      <c r="A8" s="75" t="s">
        <v>1437</v>
      </c>
      <c r="B8" s="199" t="s">
        <v>1438</v>
      </c>
      <c r="C8" s="199" t="s">
        <v>1438</v>
      </c>
      <c r="D8" s="75"/>
      <c r="E8" s="75"/>
      <c r="F8" s="198"/>
      <c r="G8" s="75"/>
      <c r="H8" s="75"/>
      <c r="I8" s="75"/>
      <c r="J8" s="75"/>
    </row>
    <row r="9" spans="1:10" ht="15">
      <c r="A9" s="195" t="s">
        <v>1439</v>
      </c>
      <c r="B9" s="195"/>
      <c r="C9" s="198"/>
      <c r="D9" s="75"/>
      <c r="E9" s="75"/>
      <c r="F9" s="75"/>
      <c r="G9" s="75"/>
      <c r="H9" s="75"/>
      <c r="I9" s="75"/>
      <c r="J9" s="75"/>
    </row>
    <row r="10" spans="1:10" ht="15">
      <c r="A10" s="75" t="s">
        <v>1440</v>
      </c>
      <c r="B10" s="75" t="s">
        <v>1441</v>
      </c>
      <c r="C10" s="75" t="s">
        <v>1441</v>
      </c>
      <c r="D10" s="75"/>
      <c r="E10" s="75"/>
      <c r="F10" s="75"/>
      <c r="G10" s="75"/>
      <c r="H10" s="75"/>
      <c r="I10" s="75"/>
      <c r="J10" s="75"/>
    </row>
    <row r="11" spans="1:10" ht="15.75" thickBot="1">
      <c r="A11" s="200" t="s">
        <v>1442</v>
      </c>
      <c r="B11" s="200" t="s">
        <v>1441</v>
      </c>
      <c r="C11" s="200" t="s">
        <v>1441</v>
      </c>
      <c r="D11" s="200"/>
      <c r="E11" s="200"/>
      <c r="F11" s="200"/>
      <c r="G11" s="75"/>
      <c r="H11" s="75"/>
      <c r="I11" s="75"/>
      <c r="J11" s="75"/>
    </row>
    <row r="12" spans="1:10" ht="18.75">
      <c r="A12" s="196" t="s">
        <v>1443</v>
      </c>
      <c r="B12" s="202"/>
      <c r="C12" s="75"/>
      <c r="D12" s="75"/>
      <c r="E12" s="75"/>
      <c r="F12" s="75"/>
      <c r="G12" s="75"/>
      <c r="H12" s="75"/>
      <c r="I12" s="75"/>
      <c r="J12" s="75"/>
    </row>
    <row r="13" spans="1:10" ht="15">
      <c r="A13" s="161" t="s">
        <v>1444</v>
      </c>
      <c r="B13" s="75" t="s">
        <v>1445</v>
      </c>
      <c r="C13" t="s">
        <v>1445</v>
      </c>
      <c r="E13" s="75"/>
      <c r="F13" s="75"/>
      <c r="G13" s="75"/>
      <c r="H13" s="75"/>
      <c r="I13" s="75"/>
      <c r="J13" s="75"/>
    </row>
    <row r="14" spans="1:10" ht="15">
      <c r="A14" s="161" t="s">
        <v>1446</v>
      </c>
      <c r="B14" s="75" t="s">
        <v>1436</v>
      </c>
      <c r="C14" t="s">
        <v>1436</v>
      </c>
      <c r="E14" s="75"/>
      <c r="F14" s="75"/>
      <c r="G14" s="75"/>
      <c r="H14" s="75"/>
      <c r="I14" s="75"/>
      <c r="J14" s="75"/>
    </row>
    <row r="15" spans="1:10" ht="15">
      <c r="A15" s="194" t="s">
        <v>1447</v>
      </c>
      <c r="B15" s="195"/>
      <c r="C15" s="203"/>
      <c r="E15" s="75"/>
      <c r="F15" s="75"/>
      <c r="G15" s="75"/>
      <c r="H15" s="75"/>
      <c r="I15" s="75"/>
      <c r="J15" s="75"/>
    </row>
    <row r="16" spans="1:10" ht="15">
      <c r="A16" s="161" t="s">
        <v>1448</v>
      </c>
      <c r="B16" s="75" t="s">
        <v>1449</v>
      </c>
      <c r="C16" t="s">
        <v>1449</v>
      </c>
      <c r="E16" s="75"/>
      <c r="F16" s="75"/>
      <c r="G16" s="75"/>
      <c r="H16" s="75"/>
      <c r="I16" s="75"/>
      <c r="J16" s="75"/>
    </row>
    <row r="17" spans="1:10" ht="15">
      <c r="A17" s="161" t="s">
        <v>1450</v>
      </c>
      <c r="B17" s="75" t="s">
        <v>1451</v>
      </c>
      <c r="C17" t="s">
        <v>1451</v>
      </c>
      <c r="E17" s="75"/>
      <c r="F17" s="75"/>
      <c r="G17" s="75"/>
      <c r="H17" s="75"/>
      <c r="I17" s="75"/>
      <c r="J17" s="75"/>
    </row>
    <row r="18" spans="1:10" ht="15">
      <c r="A18" s="161" t="s">
        <v>1452</v>
      </c>
      <c r="B18" s="75" t="s">
        <v>1453</v>
      </c>
      <c r="C18" t="s">
        <v>1453</v>
      </c>
    </row>
    <row r="19" spans="1:10" ht="15">
      <c r="A19" s="161" t="s">
        <v>1454</v>
      </c>
      <c r="B19" s="75" t="s">
        <v>1451</v>
      </c>
      <c r="C19" t="s">
        <v>1451</v>
      </c>
    </row>
    <row r="20" spans="1:10" ht="15">
      <c r="A20" s="194" t="s">
        <v>1455</v>
      </c>
      <c r="B20" s="195"/>
      <c r="C20" s="203"/>
    </row>
    <row r="21" spans="1:10" ht="15">
      <c r="A21" s="161" t="s">
        <v>1334</v>
      </c>
      <c r="B21" s="75" t="s">
        <v>1456</v>
      </c>
      <c r="C21" t="s">
        <v>1456</v>
      </c>
    </row>
    <row r="22" spans="1:10" ht="15">
      <c r="A22" s="183" t="s">
        <v>1457</v>
      </c>
      <c r="B22" s="52" t="s">
        <v>1451</v>
      </c>
      <c r="C22" t="s">
        <v>1451</v>
      </c>
    </row>
    <row r="23" spans="1:10" ht="15">
      <c r="A23" s="161" t="s">
        <v>1458</v>
      </c>
      <c r="B23" s="75" t="s">
        <v>1438</v>
      </c>
      <c r="C23" t="s">
        <v>1438</v>
      </c>
    </row>
    <row r="24" spans="1:10" ht="15">
      <c r="A24" s="161" t="s">
        <v>1459</v>
      </c>
      <c r="B24" s="75" t="s">
        <v>1451</v>
      </c>
      <c r="C24" t="s">
        <v>1451</v>
      </c>
      <c r="F24" s="75"/>
      <c r="G24" s="75"/>
    </row>
    <row r="25" spans="1:10" ht="15">
      <c r="A25" s="161" t="s">
        <v>1460</v>
      </c>
      <c r="B25" s="75" t="s">
        <v>1461</v>
      </c>
      <c r="C25" t="s">
        <v>1461</v>
      </c>
      <c r="F25" s="75"/>
      <c r="G25" s="75"/>
    </row>
    <row r="26" spans="1:10" ht="15.75" thickBot="1">
      <c r="A26" s="165" t="s">
        <v>1462</v>
      </c>
      <c r="B26" s="200" t="s">
        <v>1451</v>
      </c>
      <c r="C26" s="200" t="s">
        <v>1451</v>
      </c>
      <c r="D26" s="200"/>
      <c r="E26" s="200"/>
      <c r="F26" s="200"/>
      <c r="G26" s="75"/>
    </row>
    <row r="27" spans="1:10" ht="18.75">
      <c r="A27" s="196" t="s">
        <v>1463</v>
      </c>
      <c r="B27" s="202"/>
      <c r="C27" s="75"/>
      <c r="D27" s="75"/>
      <c r="F27" s="75"/>
      <c r="G27" s="75"/>
    </row>
    <row r="28" spans="1:10" ht="15">
      <c r="A28" s="194" t="s">
        <v>1285</v>
      </c>
      <c r="B28" s="195"/>
      <c r="C28" s="75"/>
      <c r="D28" s="75"/>
      <c r="F28" s="75"/>
      <c r="G28" s="75"/>
    </row>
    <row r="29" spans="1:10" ht="15">
      <c r="A29" s="201" t="s">
        <v>1464</v>
      </c>
      <c r="B29" s="201" t="s">
        <v>1465</v>
      </c>
      <c r="C29" s="201" t="s">
        <v>1466</v>
      </c>
      <c r="D29" s="201"/>
      <c r="E29" s="75"/>
      <c r="F29" s="75"/>
      <c r="G29" s="75"/>
    </row>
    <row r="30" spans="1:10" ht="18.75">
      <c r="A30" s="201" t="s">
        <v>1467</v>
      </c>
      <c r="B30" s="201" t="s">
        <v>1468</v>
      </c>
      <c r="C30" s="201" t="s">
        <v>1468</v>
      </c>
      <c r="D30" s="201"/>
      <c r="E30" s="75"/>
      <c r="F30" s="222"/>
      <c r="G30" s="222"/>
    </row>
    <row r="31" spans="1:10" ht="15">
      <c r="A31" s="201" t="s">
        <v>1469</v>
      </c>
      <c r="B31" s="201" t="s">
        <v>1470</v>
      </c>
      <c r="C31" s="223" t="s">
        <v>1470</v>
      </c>
      <c r="D31" s="223"/>
      <c r="E31" s="75"/>
      <c r="F31" s="217"/>
      <c r="G31" s="217"/>
    </row>
    <row r="32" spans="1:10" ht="15">
      <c r="E32" s="75"/>
      <c r="F32" s="75"/>
      <c r="G32" s="75"/>
    </row>
    <row r="33" spans="1:7" ht="15">
      <c r="E33" s="75"/>
      <c r="F33" s="75"/>
      <c r="G33" s="75"/>
    </row>
    <row r="34" spans="1:7" ht="15">
      <c r="E34" s="75"/>
      <c r="F34" s="217"/>
      <c r="G34" s="217"/>
    </row>
    <row r="35" spans="1:7" ht="15">
      <c r="E35" s="75"/>
      <c r="F35" s="75"/>
      <c r="G35" s="75"/>
    </row>
    <row r="36" spans="1:7" ht="15">
      <c r="A36" s="201"/>
      <c r="B36" s="201"/>
      <c r="C36" s="201"/>
      <c r="D36" s="201"/>
      <c r="E36" s="75"/>
    </row>
    <row r="37" spans="1:7" ht="15">
      <c r="C37" s="75"/>
      <c r="D37" s="75"/>
      <c r="E37" s="75"/>
    </row>
    <row r="38" spans="1:7" ht="15">
      <c r="C38" s="75"/>
      <c r="D38" s="75"/>
      <c r="E38" s="75"/>
    </row>
    <row r="39" spans="1:7" ht="15">
      <c r="C39" s="75"/>
      <c r="D39" s="75"/>
      <c r="E39" s="75"/>
    </row>
    <row r="40" spans="1:7" ht="15">
      <c r="C40" s="75"/>
      <c r="D40" s="75"/>
      <c r="E40" s="75"/>
    </row>
    <row r="41" spans="1:7" ht="15">
      <c r="C41" s="75"/>
      <c r="D41" s="75"/>
      <c r="E41" s="75"/>
    </row>
    <row r="42" spans="1:7" ht="15">
      <c r="C42" s="75"/>
      <c r="D42" s="75"/>
      <c r="E42" s="75"/>
    </row>
    <row r="43" spans="1:7" ht="15"/>
    <row r="44" spans="1:7" ht="15"/>
    <row r="45" spans="1:7" ht="15"/>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205" t="s">
        <v>45</v>
      </c>
      <c r="B6" s="205"/>
      <c r="C6" s="205"/>
      <c r="D6" s="205"/>
    </row>
    <row r="7" spans="1:5" ht="15" customHeight="1">
      <c r="A7" s="205"/>
      <c r="B7" s="205"/>
      <c r="C7" s="205"/>
      <c r="D7" s="205"/>
      <c r="E7" s="18"/>
    </row>
    <row r="8" spans="1:5" ht="15">
      <c r="A8" s="205"/>
      <c r="B8" s="205"/>
      <c r="C8" s="205"/>
      <c r="D8" s="205"/>
      <c r="E8" s="18"/>
    </row>
    <row r="9" spans="1:5" ht="15">
      <c r="A9" s="205"/>
      <c r="B9" s="205"/>
      <c r="C9" s="205"/>
      <c r="D9" s="205"/>
      <c r="E9" s="18"/>
    </row>
    <row r="10" spans="1:5" ht="15">
      <c r="A10" s="205"/>
      <c r="B10" s="205"/>
      <c r="C10" s="205"/>
      <c r="D10" s="205"/>
      <c r="E10" s="18"/>
    </row>
    <row r="11" spans="1:5" ht="15">
      <c r="A11" s="205"/>
      <c r="B11" s="205"/>
      <c r="C11" s="205"/>
      <c r="D11" s="205"/>
      <c r="E11" s="18"/>
    </row>
    <row r="12" spans="1:5" ht="15">
      <c r="A12" s="205"/>
      <c r="B12" s="205"/>
      <c r="C12" s="205"/>
      <c r="D12" s="205"/>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205" t="s">
        <v>50</v>
      </c>
      <c r="B23" s="205"/>
      <c r="C23" s="205"/>
      <c r="D23" s="205"/>
    </row>
    <row r="24" spans="1:4" ht="15">
      <c r="A24" s="205"/>
      <c r="B24" s="205"/>
      <c r="C24" s="205"/>
      <c r="D24" s="205"/>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defaultColWidth="11.42578125"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89" t="s">
        <v>114</v>
      </c>
      <c r="B1" s="187" t="s">
        <v>908</v>
      </c>
      <c r="C1" s="187" t="s">
        <v>1320</v>
      </c>
      <c r="D1" s="187" t="s">
        <v>1236</v>
      </c>
      <c r="E1" s="187" t="s">
        <v>1471</v>
      </c>
      <c r="F1" s="187" t="s">
        <v>1472</v>
      </c>
      <c r="G1" s="187" t="s">
        <v>1473</v>
      </c>
      <c r="H1" s="187" t="s">
        <v>1474</v>
      </c>
      <c r="I1" s="187" t="s">
        <v>1475</v>
      </c>
      <c r="J1" s="187" t="s">
        <v>1476</v>
      </c>
      <c r="K1" s="187" t="s">
        <v>1477</v>
      </c>
      <c r="L1" s="187" t="s">
        <v>1478</v>
      </c>
    </row>
    <row r="2" spans="1:12" ht="15">
      <c r="A2" s="190" t="s">
        <v>1250</v>
      </c>
      <c r="B2" s="187" t="s">
        <v>121</v>
      </c>
      <c r="C2" s="187" t="s">
        <v>1285</v>
      </c>
      <c r="D2" s="187" t="s">
        <v>1479</v>
      </c>
      <c r="E2" s="187">
        <v>2100</v>
      </c>
      <c r="F2" s="187" t="s">
        <v>1251</v>
      </c>
      <c r="G2" s="187" t="s">
        <v>1480</v>
      </c>
      <c r="H2" s="187" t="s">
        <v>1481</v>
      </c>
      <c r="I2" s="187">
        <v>2500</v>
      </c>
      <c r="J2" s="187">
        <v>20000</v>
      </c>
      <c r="K2" s="187"/>
      <c r="L2" s="187"/>
    </row>
    <row r="3" spans="1:12" ht="15">
      <c r="A3" s="191" t="s">
        <v>1254</v>
      </c>
      <c r="B3" s="187" t="s">
        <v>606</v>
      </c>
      <c r="C3" s="187" t="s">
        <v>1285</v>
      </c>
      <c r="D3" s="187" t="s">
        <v>1479</v>
      </c>
      <c r="E3" s="187">
        <v>1300</v>
      </c>
      <c r="F3" s="187" t="s">
        <v>1482</v>
      </c>
      <c r="G3" s="187" t="s">
        <v>1480</v>
      </c>
      <c r="H3" s="187" t="s">
        <v>1481</v>
      </c>
      <c r="I3" s="187">
        <v>2500</v>
      </c>
      <c r="J3" s="187">
        <v>20000</v>
      </c>
      <c r="K3" s="187" t="s">
        <v>1483</v>
      </c>
      <c r="L3" s="187" t="s">
        <v>1329</v>
      </c>
    </row>
    <row r="4" spans="1:12" ht="15">
      <c r="A4" s="190" t="s">
        <v>1254</v>
      </c>
      <c r="B4" s="187" t="s">
        <v>373</v>
      </c>
      <c r="C4" s="187" t="s">
        <v>1484</v>
      </c>
      <c r="D4" s="187" t="s">
        <v>1479</v>
      </c>
      <c r="E4" s="187">
        <v>2101</v>
      </c>
      <c r="F4" s="187" t="s">
        <v>1255</v>
      </c>
      <c r="G4" s="187" t="s">
        <v>1480</v>
      </c>
      <c r="H4" s="187" t="s">
        <v>1481</v>
      </c>
      <c r="I4" s="187">
        <v>2500</v>
      </c>
      <c r="J4" s="187">
        <v>20000</v>
      </c>
      <c r="K4" s="187" t="s">
        <v>1483</v>
      </c>
      <c r="L4" s="187"/>
    </row>
    <row r="5" spans="1:12" ht="15">
      <c r="A5" s="191" t="s">
        <v>1254</v>
      </c>
      <c r="B5" s="187" t="s">
        <v>166</v>
      </c>
      <c r="C5" s="187" t="s">
        <v>1322</v>
      </c>
      <c r="D5" s="187" t="s">
        <v>1479</v>
      </c>
      <c r="E5" s="187">
        <v>2110</v>
      </c>
      <c r="F5" s="187" t="s">
        <v>1267</v>
      </c>
      <c r="G5" s="187" t="s">
        <v>1480</v>
      </c>
      <c r="H5" s="187" t="s">
        <v>1481</v>
      </c>
      <c r="I5" s="187">
        <v>2500</v>
      </c>
      <c r="J5" s="187">
        <v>20000</v>
      </c>
      <c r="K5" s="187" t="s">
        <v>1483</v>
      </c>
      <c r="L5" s="187"/>
    </row>
    <row r="6" spans="1:12" ht="15">
      <c r="A6" s="190" t="s">
        <v>1254</v>
      </c>
      <c r="B6" s="187" t="s">
        <v>170</v>
      </c>
      <c r="C6" s="187" t="s">
        <v>1322</v>
      </c>
      <c r="D6" s="187" t="s">
        <v>1479</v>
      </c>
      <c r="E6" s="187">
        <v>2111</v>
      </c>
      <c r="F6" s="187" t="s">
        <v>1272</v>
      </c>
      <c r="G6" s="187" t="s">
        <v>1480</v>
      </c>
      <c r="H6" s="187" t="s">
        <v>1481</v>
      </c>
      <c r="I6" s="187">
        <v>2500</v>
      </c>
      <c r="J6" s="187">
        <v>20000</v>
      </c>
      <c r="K6" s="187" t="s">
        <v>1483</v>
      </c>
      <c r="L6" s="187"/>
    </row>
    <row r="7" spans="1:12" ht="15">
      <c r="A7" s="191" t="s">
        <v>1245</v>
      </c>
      <c r="B7" s="187" t="s">
        <v>1277</v>
      </c>
      <c r="C7" s="187" t="s">
        <v>1285</v>
      </c>
      <c r="D7" s="187" t="s">
        <v>1479</v>
      </c>
      <c r="E7" s="187">
        <v>2112</v>
      </c>
      <c r="F7" s="187" t="s">
        <v>1278</v>
      </c>
      <c r="G7" s="187" t="s">
        <v>1480</v>
      </c>
      <c r="H7" s="187" t="s">
        <v>1481</v>
      </c>
      <c r="I7" s="187">
        <v>2500</v>
      </c>
      <c r="J7" s="187">
        <v>20000</v>
      </c>
      <c r="K7" s="187" t="s">
        <v>1277</v>
      </c>
      <c r="L7" s="187"/>
    </row>
    <row r="8" spans="1:12" ht="15">
      <c r="A8" s="190" t="s">
        <v>1250</v>
      </c>
      <c r="B8" s="187" t="s">
        <v>1277</v>
      </c>
      <c r="C8" s="187" t="s">
        <v>1285</v>
      </c>
      <c r="D8" s="187" t="s">
        <v>1479</v>
      </c>
      <c r="E8" s="187">
        <v>2113</v>
      </c>
      <c r="F8" s="187" t="s">
        <v>1281</v>
      </c>
      <c r="G8" s="187" t="s">
        <v>1480</v>
      </c>
      <c r="H8" s="187" t="s">
        <v>1481</v>
      </c>
      <c r="I8" s="187">
        <v>2500</v>
      </c>
      <c r="J8" s="187">
        <v>20000</v>
      </c>
      <c r="K8" s="187" t="s">
        <v>1277</v>
      </c>
      <c r="L8" s="187"/>
    </row>
    <row r="9" spans="1:12" ht="15">
      <c r="A9" s="191" t="s">
        <v>1254</v>
      </c>
      <c r="B9" s="187" t="s">
        <v>589</v>
      </c>
      <c r="C9" s="187" t="s">
        <v>1285</v>
      </c>
      <c r="D9" s="187" t="s">
        <v>1479</v>
      </c>
      <c r="E9" s="187">
        <v>1000</v>
      </c>
      <c r="F9" s="187" t="s">
        <v>1482</v>
      </c>
      <c r="G9" s="187" t="s">
        <v>1480</v>
      </c>
      <c r="H9" s="187" t="s">
        <v>1481</v>
      </c>
      <c r="I9" s="187">
        <v>2500</v>
      </c>
      <c r="J9" s="187">
        <v>20000</v>
      </c>
      <c r="K9" s="187" t="s">
        <v>1483</v>
      </c>
      <c r="L9" s="187" t="s">
        <v>1329</v>
      </c>
    </row>
    <row r="10" spans="1:12" ht="15">
      <c r="A10" s="190" t="s">
        <v>1254</v>
      </c>
      <c r="B10" s="187" t="s">
        <v>595</v>
      </c>
      <c r="C10" s="187" t="s">
        <v>1285</v>
      </c>
      <c r="D10" s="187" t="s">
        <v>1479</v>
      </c>
      <c r="E10" s="187">
        <v>1100</v>
      </c>
      <c r="F10" s="187" t="s">
        <v>1482</v>
      </c>
      <c r="G10" s="187" t="s">
        <v>1480</v>
      </c>
      <c r="H10" s="187" t="s">
        <v>1481</v>
      </c>
      <c r="I10" s="187">
        <v>2500</v>
      </c>
      <c r="J10" s="187">
        <v>20000</v>
      </c>
      <c r="K10" s="187" t="s">
        <v>1483</v>
      </c>
      <c r="L10" s="187" t="s">
        <v>1329</v>
      </c>
    </row>
    <row r="11" spans="1:12" ht="15">
      <c r="A11" s="191" t="s">
        <v>1254</v>
      </c>
      <c r="B11" s="187" t="s">
        <v>600</v>
      </c>
      <c r="C11" s="187" t="s">
        <v>1285</v>
      </c>
      <c r="D11" s="187" t="s">
        <v>1479</v>
      </c>
      <c r="E11" s="187">
        <v>1200</v>
      </c>
      <c r="F11" s="187" t="s">
        <v>1482</v>
      </c>
      <c r="G11" s="187" t="s">
        <v>1480</v>
      </c>
      <c r="H11" s="187" t="s">
        <v>1481</v>
      </c>
      <c r="I11" s="187">
        <v>2500</v>
      </c>
      <c r="J11" s="187">
        <v>20000</v>
      </c>
      <c r="K11" s="187" t="s">
        <v>1483</v>
      </c>
      <c r="L11" s="187" t="s">
        <v>1329</v>
      </c>
    </row>
    <row r="12" spans="1:12" ht="15">
      <c r="A12" s="190" t="s">
        <v>1254</v>
      </c>
      <c r="B12" s="187" t="s">
        <v>1261</v>
      </c>
      <c r="C12" s="187" t="s">
        <v>1485</v>
      </c>
      <c r="D12" s="187" t="s">
        <v>1479</v>
      </c>
      <c r="E12" s="187">
        <v>2106</v>
      </c>
      <c r="F12" s="187" t="s">
        <v>1262</v>
      </c>
      <c r="G12" s="187" t="s">
        <v>1480</v>
      </c>
      <c r="H12" s="187" t="s">
        <v>1481</v>
      </c>
      <c r="I12" s="187">
        <v>2500</v>
      </c>
      <c r="J12" s="187">
        <v>20000</v>
      </c>
      <c r="K12" s="187" t="s">
        <v>1486</v>
      </c>
      <c r="L12" s="187"/>
    </row>
    <row r="13" spans="1:12" ht="15">
      <c r="A13" s="191" t="s">
        <v>1254</v>
      </c>
      <c r="B13" s="187" t="s">
        <v>1256</v>
      </c>
      <c r="C13" s="187" t="s">
        <v>1487</v>
      </c>
      <c r="D13" s="187" t="s">
        <v>1479</v>
      </c>
      <c r="E13" s="187">
        <v>2102</v>
      </c>
      <c r="F13" s="187" t="s">
        <v>1257</v>
      </c>
      <c r="G13" s="187" t="s">
        <v>1480</v>
      </c>
      <c r="H13" s="187" t="s">
        <v>1481</v>
      </c>
      <c r="I13" s="187">
        <v>2500</v>
      </c>
      <c r="J13" s="187">
        <v>20000</v>
      </c>
      <c r="K13" s="187" t="s">
        <v>1483</v>
      </c>
      <c r="L13" s="187"/>
    </row>
    <row r="14" spans="1:12" ht="15">
      <c r="A14" s="190" t="s">
        <v>1245</v>
      </c>
      <c r="B14" s="187" t="s">
        <v>121</v>
      </c>
      <c r="C14" s="187" t="s">
        <v>1285</v>
      </c>
      <c r="D14" s="187" t="s">
        <v>1479</v>
      </c>
      <c r="E14" s="187">
        <v>2116</v>
      </c>
      <c r="F14" s="187" t="s">
        <v>1246</v>
      </c>
      <c r="G14" s="187" t="s">
        <v>1480</v>
      </c>
      <c r="H14" s="187" t="s">
        <v>1481</v>
      </c>
      <c r="I14" s="187">
        <v>2500</v>
      </c>
      <c r="J14" s="187">
        <v>20000</v>
      </c>
      <c r="K14" s="187"/>
      <c r="L14" s="187"/>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1488</v>
      </c>
    </row>
    <row r="7" spans="1:7" ht="15">
      <c r="A7" s="30" t="s">
        <v>1489</v>
      </c>
    </row>
    <row r="8" spans="1:7" ht="15">
      <c r="A8" s="31" t="s">
        <v>1490</v>
      </c>
      <c r="B8" s="12" t="s">
        <v>1491</v>
      </c>
      <c r="C8" s="12" t="s">
        <v>1492</v>
      </c>
      <c r="D8" s="12" t="s">
        <v>1493</v>
      </c>
      <c r="E8" s="12" t="s">
        <v>1494</v>
      </c>
      <c r="F8" s="12" t="s">
        <v>1495</v>
      </c>
      <c r="G8" s="25" t="s">
        <v>1496</v>
      </c>
    </row>
    <row r="9" spans="1:7" ht="15">
      <c r="A9" s="6" t="s">
        <v>1497</v>
      </c>
      <c r="B9" s="6" t="s">
        <v>1277</v>
      </c>
      <c r="C9" s="6" t="s">
        <v>1498</v>
      </c>
      <c r="D9" s="6" t="s">
        <v>1499</v>
      </c>
      <c r="E9" s="32">
        <v>4</v>
      </c>
      <c r="F9" s="6" t="s">
        <v>1500</v>
      </c>
      <c r="G9" s="32"/>
    </row>
    <row r="10" spans="1:7" ht="15">
      <c r="A10" s="6" t="s">
        <v>1501</v>
      </c>
      <c r="B10" s="6" t="s">
        <v>1483</v>
      </c>
      <c r="C10" s="6" t="s">
        <v>1502</v>
      </c>
      <c r="D10" s="6" t="s">
        <v>1503</v>
      </c>
      <c r="E10" s="32">
        <v>4</v>
      </c>
      <c r="F10" s="6" t="s">
        <v>1500</v>
      </c>
      <c r="G10" s="32"/>
    </row>
    <row r="11" spans="1:7" ht="15">
      <c r="A11" s="8"/>
      <c r="B11" s="8"/>
      <c r="C11" s="10"/>
      <c r="D11" s="9"/>
      <c r="E11" s="33"/>
      <c r="F11" s="10"/>
      <c r="G11" s="49"/>
    </row>
    <row r="13" spans="1:7" ht="15">
      <c r="A13" s="14" t="s">
        <v>1504</v>
      </c>
      <c r="B13" s="34" t="s">
        <v>1505</v>
      </c>
      <c r="C13" s="34" t="s">
        <v>1506</v>
      </c>
      <c r="D13" s="34" t="s">
        <v>1125</v>
      </c>
      <c r="E13" s="34" t="s">
        <v>1507</v>
      </c>
      <c r="F13" s="35" t="s">
        <v>1508</v>
      </c>
    </row>
    <row r="14" spans="1:7" ht="15">
      <c r="A14" s="6" t="s">
        <v>1497</v>
      </c>
      <c r="B14" s="6" t="s">
        <v>1277</v>
      </c>
      <c r="C14" s="6" t="s">
        <v>1509</v>
      </c>
      <c r="D14" s="32" t="s">
        <v>1510</v>
      </c>
      <c r="E14" s="32"/>
      <c r="F14" s="32"/>
    </row>
    <row r="15" spans="1:7" ht="15">
      <c r="A15" s="6" t="s">
        <v>1501</v>
      </c>
      <c r="B15" s="6" t="s">
        <v>166</v>
      </c>
      <c r="C15" s="6" t="s">
        <v>1509</v>
      </c>
      <c r="D15" s="32">
        <v>2110</v>
      </c>
      <c r="E15" s="32"/>
      <c r="F15" s="32"/>
    </row>
    <row r="16" spans="1:7" ht="15">
      <c r="A16" s="6" t="s">
        <v>1501</v>
      </c>
      <c r="B16" s="6" t="s">
        <v>170</v>
      </c>
      <c r="C16" s="6" t="s">
        <v>1509</v>
      </c>
      <c r="D16" s="32">
        <v>2111</v>
      </c>
      <c r="E16" s="32"/>
      <c r="F16" s="32"/>
    </row>
    <row r="17" spans="1:6" ht="15">
      <c r="A17" s="6" t="s">
        <v>1501</v>
      </c>
      <c r="B17" s="8" t="s">
        <v>373</v>
      </c>
      <c r="C17" s="6" t="s">
        <v>1509</v>
      </c>
      <c r="D17" s="32">
        <v>2101</v>
      </c>
      <c r="E17" s="32"/>
      <c r="F17" s="32"/>
    </row>
    <row r="18" spans="1:6" ht="15">
      <c r="A18" s="6" t="s">
        <v>1501</v>
      </c>
      <c r="B18" s="6" t="s">
        <v>1511</v>
      </c>
      <c r="C18" s="6" t="s">
        <v>1509</v>
      </c>
      <c r="D18" s="32">
        <v>2106</v>
      </c>
      <c r="E18" s="32"/>
      <c r="F18" s="32"/>
    </row>
    <row r="19" spans="1:6" ht="15">
      <c r="A19" s="6" t="s">
        <v>1501</v>
      </c>
      <c r="B19" s="6" t="s">
        <v>1512</v>
      </c>
      <c r="C19" s="6" t="s">
        <v>1509</v>
      </c>
      <c r="D19" s="32">
        <v>2102</v>
      </c>
      <c r="E19" s="32"/>
      <c r="F19" s="32"/>
    </row>
    <row r="20" spans="1:6" ht="15">
      <c r="A20" s="6" t="s">
        <v>1513</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1514</v>
      </c>
    </row>
    <row r="40" spans="1:7" ht="15">
      <c r="A40" s="31" t="s">
        <v>1490</v>
      </c>
      <c r="B40" s="12" t="s">
        <v>1491</v>
      </c>
      <c r="C40" s="12" t="s">
        <v>1492</v>
      </c>
      <c r="D40" s="12" t="s">
        <v>1493</v>
      </c>
      <c r="E40" s="12" t="s">
        <v>1494</v>
      </c>
      <c r="F40" s="12" t="s">
        <v>1495</v>
      </c>
      <c r="G40" s="25" t="s">
        <v>1496</v>
      </c>
    </row>
    <row r="41" spans="1:7" ht="15">
      <c r="A41" s="6" t="s">
        <v>1497</v>
      </c>
      <c r="B41" s="6" t="s">
        <v>1515</v>
      </c>
      <c r="C41" s="6" t="s">
        <v>1502</v>
      </c>
      <c r="D41" s="6" t="s">
        <v>1516</v>
      </c>
      <c r="E41" s="32">
        <v>2</v>
      </c>
      <c r="F41" s="6" t="s">
        <v>1500</v>
      </c>
      <c r="G41" s="32"/>
    </row>
    <row r="42" spans="1:7" ht="15">
      <c r="A42" s="6" t="s">
        <v>1501</v>
      </c>
      <c r="B42" s="6" t="s">
        <v>1517</v>
      </c>
      <c r="C42" s="6" t="s">
        <v>1502</v>
      </c>
      <c r="D42" s="6" t="s">
        <v>1516</v>
      </c>
      <c r="E42" s="32">
        <v>2</v>
      </c>
      <c r="F42" s="6" t="s">
        <v>1500</v>
      </c>
      <c r="G42" s="32"/>
    </row>
    <row r="43" spans="1:7" ht="15">
      <c r="A43" s="8" t="s">
        <v>1518</v>
      </c>
      <c r="B43" s="8" t="s">
        <v>1519</v>
      </c>
      <c r="C43" s="10" t="s">
        <v>1502</v>
      </c>
      <c r="D43" s="9" t="s">
        <v>1520</v>
      </c>
      <c r="E43" s="33">
        <v>2</v>
      </c>
      <c r="F43" s="10" t="s">
        <v>1500</v>
      </c>
      <c r="G43" s="50"/>
    </row>
    <row r="45" spans="1:7" ht="15">
      <c r="A45" s="14" t="s">
        <v>1504</v>
      </c>
      <c r="B45" s="34" t="s">
        <v>1505</v>
      </c>
      <c r="C45" s="34" t="s">
        <v>1506</v>
      </c>
      <c r="D45" s="34" t="s">
        <v>1125</v>
      </c>
      <c r="E45" s="34" t="s">
        <v>1507</v>
      </c>
      <c r="F45" s="35" t="s">
        <v>1508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1521</v>
      </c>
    </row>
    <row r="73" spans="1:7" ht="15">
      <c r="A73" s="31" t="s">
        <v>1490</v>
      </c>
      <c r="B73" s="12" t="s">
        <v>1491</v>
      </c>
      <c r="C73" s="12" t="s">
        <v>1492</v>
      </c>
      <c r="D73" s="12" t="s">
        <v>1493</v>
      </c>
      <c r="E73" s="12" t="s">
        <v>1494</v>
      </c>
      <c r="F73" s="12" t="s">
        <v>1495</v>
      </c>
      <c r="G73" s="25" t="s">
        <v>1496</v>
      </c>
    </row>
    <row r="74" spans="1:7" ht="15">
      <c r="A74" s="6" t="s">
        <v>1497</v>
      </c>
      <c r="B74" s="6" t="s">
        <v>1515</v>
      </c>
      <c r="C74" s="6" t="s">
        <v>1502</v>
      </c>
      <c r="D74" s="6" t="s">
        <v>1516</v>
      </c>
      <c r="E74" s="32">
        <v>2</v>
      </c>
      <c r="F74" s="6" t="s">
        <v>1500</v>
      </c>
      <c r="G74" s="32"/>
    </row>
    <row r="75" spans="1:7" ht="15">
      <c r="A75" s="6" t="s">
        <v>1501</v>
      </c>
      <c r="B75" s="6" t="s">
        <v>1517</v>
      </c>
      <c r="C75" s="6" t="s">
        <v>1502</v>
      </c>
      <c r="D75" s="6" t="s">
        <v>1516</v>
      </c>
      <c r="E75" s="32">
        <v>2</v>
      </c>
      <c r="F75" s="6" t="s">
        <v>1500</v>
      </c>
      <c r="G75" s="32"/>
    </row>
    <row r="76" spans="1:7" ht="15">
      <c r="A76" s="8" t="s">
        <v>1518</v>
      </c>
      <c r="B76" s="8" t="s">
        <v>1519</v>
      </c>
      <c r="C76" s="10" t="s">
        <v>1502</v>
      </c>
      <c r="D76" s="9" t="s">
        <v>1520</v>
      </c>
      <c r="E76" s="33">
        <v>2</v>
      </c>
      <c r="F76" s="10" t="s">
        <v>1500</v>
      </c>
      <c r="G76" s="50"/>
    </row>
    <row r="78" spans="1:7" ht="15">
      <c r="A78" s="14" t="s">
        <v>1504</v>
      </c>
      <c r="B78" s="34" t="s">
        <v>1505</v>
      </c>
      <c r="C78" s="34" t="s">
        <v>1506</v>
      </c>
      <c r="D78" s="34" t="s">
        <v>1125</v>
      </c>
      <c r="E78" s="34" t="s">
        <v>1507</v>
      </c>
      <c r="F78" s="35" t="s">
        <v>1508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1522</v>
      </c>
    </row>
    <row r="2" spans="1:3" ht="15">
      <c r="A2" s="75" t="s">
        <v>1523</v>
      </c>
    </row>
    <row r="4" spans="1:3" ht="408.95" customHeight="1">
      <c r="A4" s="224" t="s">
        <v>1524</v>
      </c>
      <c r="B4" s="224"/>
      <c r="C4" s="224"/>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pane="topRight" activeCell="A14" sqref="A14:B86"/>
      <selection activeCell="H45" sqref="H45"/>
    </sheetView>
  </sheetViews>
  <sheetFormatPr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1525</v>
      </c>
    </row>
    <row r="12" spans="1:27" ht="15">
      <c r="A12" t="s">
        <v>1526</v>
      </c>
    </row>
    <row r="13" spans="1:27" ht="15">
      <c r="A13" t="s">
        <v>1527</v>
      </c>
    </row>
    <row r="14" spans="1:27" ht="15">
      <c r="A14" s="12" t="s">
        <v>1068</v>
      </c>
      <c r="B14" s="25" t="s">
        <v>1528</v>
      </c>
      <c r="C14" s="25" t="s">
        <v>1529</v>
      </c>
      <c r="D14" s="25" t="s">
        <v>1530</v>
      </c>
      <c r="E14" s="25" t="s">
        <v>1531</v>
      </c>
      <c r="F14" s="25" t="s">
        <v>1532</v>
      </c>
      <c r="G14" s="25" t="s">
        <v>1533</v>
      </c>
      <c r="H14" s="25" t="s">
        <v>1534</v>
      </c>
      <c r="I14" s="25" t="s">
        <v>1535</v>
      </c>
      <c r="J14" s="25" t="s">
        <v>1536</v>
      </c>
      <c r="K14" s="25" t="s">
        <v>1537</v>
      </c>
      <c r="L14" s="25" t="s">
        <v>1538</v>
      </c>
      <c r="M14" s="25" t="s">
        <v>1539</v>
      </c>
      <c r="N14" s="25" t="s">
        <v>1540</v>
      </c>
      <c r="O14" s="25" t="s">
        <v>1541</v>
      </c>
      <c r="P14" s="25" t="s">
        <v>1542</v>
      </c>
      <c r="Q14" s="25" t="s">
        <v>1543</v>
      </c>
      <c r="R14" s="25" t="s">
        <v>1544</v>
      </c>
      <c r="S14" s="25" t="s">
        <v>1545</v>
      </c>
      <c r="T14" s="25" t="s">
        <v>1546</v>
      </c>
      <c r="U14" s="25" t="s">
        <v>1547</v>
      </c>
      <c r="V14" s="25" t="s">
        <v>1548</v>
      </c>
      <c r="W14" s="25" t="s">
        <v>1549</v>
      </c>
      <c r="X14" s="25" t="s">
        <v>1550</v>
      </c>
      <c r="Y14" s="25" t="s">
        <v>1551</v>
      </c>
      <c r="Z14" s="25" t="s">
        <v>1552</v>
      </c>
      <c r="AA14" s="25" t="s">
        <v>1553</v>
      </c>
    </row>
    <row r="15" spans="1:27" ht="15">
      <c r="A15" s="6" t="s">
        <v>1554</v>
      </c>
      <c r="B15" s="1" t="s">
        <v>1555</v>
      </c>
      <c r="C15" s="1" t="s">
        <v>1555</v>
      </c>
      <c r="D15" s="1" t="s">
        <v>1555</v>
      </c>
      <c r="E15" s="1" t="s">
        <v>1556</v>
      </c>
      <c r="F15" s="1" t="s">
        <v>1555</v>
      </c>
      <c r="G15" s="1" t="s">
        <v>1555</v>
      </c>
      <c r="H15" s="1" t="s">
        <v>1555</v>
      </c>
      <c r="I15" s="1" t="s">
        <v>1556</v>
      </c>
      <c r="J15" s="1" t="s">
        <v>1555</v>
      </c>
      <c r="K15" s="1" t="s">
        <v>1555</v>
      </c>
      <c r="L15" s="1" t="s">
        <v>1555</v>
      </c>
      <c r="M15" s="1" t="s">
        <v>1556</v>
      </c>
      <c r="N15" s="13" t="s">
        <v>1555</v>
      </c>
      <c r="O15" s="1" t="s">
        <v>1555</v>
      </c>
      <c r="P15" s="1" t="s">
        <v>1555</v>
      </c>
      <c r="Q15" s="1" t="s">
        <v>1555</v>
      </c>
      <c r="R15" s="1" t="s">
        <v>1556</v>
      </c>
      <c r="S15" s="1" t="s">
        <v>1555</v>
      </c>
      <c r="T15" s="1" t="s">
        <v>1555</v>
      </c>
      <c r="U15" s="1" t="s">
        <v>1555</v>
      </c>
      <c r="V15" s="1" t="s">
        <v>1556</v>
      </c>
      <c r="W15" s="1" t="s">
        <v>1555</v>
      </c>
      <c r="X15" s="1" t="s">
        <v>1555</v>
      </c>
      <c r="Y15" s="1" t="s">
        <v>1555</v>
      </c>
      <c r="Z15" s="1" t="s">
        <v>1556</v>
      </c>
      <c r="AA15" s="1" t="s">
        <v>1555</v>
      </c>
    </row>
    <row r="16" spans="1:27" ht="15">
      <c r="A16" s="6" t="s">
        <v>1557</v>
      </c>
      <c r="B16" s="1" t="s">
        <v>1558</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1559</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1560</v>
      </c>
      <c r="B18" s="1" t="s">
        <v>1277</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1561</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1562</v>
      </c>
      <c r="B20" s="1" t="s">
        <v>1563</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1561</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1564</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1561</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1565</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1561</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1566</v>
      </c>
      <c r="B26" s="15" t="s">
        <v>1567</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1561</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1568</v>
      </c>
      <c r="B28" s="15" t="s">
        <v>1511</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1561</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1569</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1561</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1570</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1561</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1571</v>
      </c>
      <c r="B34" s="1" t="s">
        <v>1277</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1561</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1572</v>
      </c>
      <c r="B36" s="1" t="s">
        <v>1329</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1561</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1573</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1561</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1574</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1561</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1575</v>
      </c>
      <c r="B42" s="15" t="s">
        <v>1567</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1561</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1576</v>
      </c>
      <c r="B44" s="15" t="s">
        <v>1511</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1561</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1577</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1561</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1578</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1561</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1579</v>
      </c>
      <c r="B51" s="1" t="s">
        <v>1580</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1581</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1582</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1376</v>
      </c>
      <c r="C55" s="13" t="s">
        <v>1380</v>
      </c>
      <c r="D55" s="13" t="s">
        <v>1349</v>
      </c>
      <c r="E55" s="13" t="s">
        <v>1583</v>
      </c>
      <c r="F55" s="13" t="s">
        <v>1384</v>
      </c>
      <c r="G55" s="13" t="s">
        <v>1387</v>
      </c>
      <c r="H55" s="13" t="s">
        <v>1390</v>
      </c>
      <c r="I55" s="13" t="s">
        <v>1584</v>
      </c>
      <c r="J55" s="13" t="s">
        <v>1394</v>
      </c>
      <c r="K55" s="13" t="s">
        <v>1397</v>
      </c>
      <c r="L55" s="13" t="s">
        <v>1355</v>
      </c>
      <c r="M55" s="13" t="s">
        <v>1585</v>
      </c>
      <c r="N55" s="13" t="s">
        <v>1400</v>
      </c>
      <c r="O55" s="1" t="s">
        <v>1403</v>
      </c>
      <c r="P55" s="1" t="s">
        <v>1407</v>
      </c>
      <c r="Q55" s="1" t="s">
        <v>1352</v>
      </c>
      <c r="R55" s="1" t="s">
        <v>1586</v>
      </c>
      <c r="S55" s="1" t="s">
        <v>1411</v>
      </c>
      <c r="T55" s="1" t="s">
        <v>1414</v>
      </c>
      <c r="U55" s="1" t="s">
        <v>1417</v>
      </c>
      <c r="V55" s="1" t="s">
        <v>1587</v>
      </c>
      <c r="W55" s="1" t="s">
        <v>1421</v>
      </c>
      <c r="X55" s="1" t="s">
        <v>1424</v>
      </c>
      <c r="Y55" s="1" t="s">
        <v>1358</v>
      </c>
      <c r="Z55" s="1" t="s">
        <v>1588</v>
      </c>
      <c r="AA55" s="1" t="s">
        <v>1427</v>
      </c>
    </row>
    <row r="56" spans="1:27" ht="15">
      <c r="A56" s="6" t="s">
        <v>1164</v>
      </c>
      <c r="B56" s="1" t="s">
        <v>1377</v>
      </c>
      <c r="C56" s="1" t="s">
        <v>1381</v>
      </c>
      <c r="D56" s="1" t="s">
        <v>1348</v>
      </c>
      <c r="E56" s="1"/>
      <c r="F56" s="1" t="s">
        <v>1385</v>
      </c>
      <c r="G56" s="1" t="s">
        <v>1388</v>
      </c>
      <c r="H56" s="1" t="s">
        <v>1391</v>
      </c>
      <c r="I56" s="1"/>
      <c r="J56" s="1" t="s">
        <v>1395</v>
      </c>
      <c r="K56" s="1" t="s">
        <v>1398</v>
      </c>
      <c r="L56" s="1" t="s">
        <v>1354</v>
      </c>
      <c r="M56" s="1"/>
      <c r="N56" s="1" t="s">
        <v>1401</v>
      </c>
      <c r="O56" s="1" t="s">
        <v>1404</v>
      </c>
      <c r="P56" s="1" t="s">
        <v>1408</v>
      </c>
      <c r="Q56" s="1" t="s">
        <v>1351</v>
      </c>
      <c r="R56" s="1"/>
      <c r="S56" s="1" t="s">
        <v>1412</v>
      </c>
      <c r="T56" s="1" t="s">
        <v>1415</v>
      </c>
      <c r="U56" s="1" t="s">
        <v>1418</v>
      </c>
      <c r="V56" s="1"/>
      <c r="W56" s="1" t="s">
        <v>1422</v>
      </c>
      <c r="X56" s="1" t="s">
        <v>1425</v>
      </c>
      <c r="Y56" s="1" t="s">
        <v>1357</v>
      </c>
      <c r="Z56" s="1"/>
      <c r="AA56" s="1" t="s">
        <v>1428</v>
      </c>
    </row>
    <row r="57" spans="1:27" ht="15">
      <c r="A57" s="6" t="s">
        <v>1072</v>
      </c>
      <c r="B57" s="41" t="s">
        <v>1589</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1589</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1589</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1589</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1590</v>
      </c>
      <c r="C66" s="13" t="s">
        <v>1591</v>
      </c>
      <c r="D66" s="13" t="s">
        <v>1592</v>
      </c>
      <c r="E66" s="13" t="s">
        <v>1593</v>
      </c>
      <c r="F66" s="13" t="s">
        <v>1594</v>
      </c>
      <c r="G66" s="13" t="s">
        <v>1595</v>
      </c>
      <c r="H66" s="13" t="s">
        <v>1596</v>
      </c>
      <c r="I66" s="13" t="s">
        <v>1597</v>
      </c>
      <c r="J66" s="13" t="s">
        <v>1598</v>
      </c>
      <c r="K66" s="13" t="s">
        <v>1599</v>
      </c>
      <c r="L66" s="13" t="s">
        <v>1600</v>
      </c>
      <c r="M66" s="13" t="s">
        <v>1601</v>
      </c>
      <c r="N66" s="13" t="s">
        <v>1602</v>
      </c>
      <c r="O66" s="1" t="s">
        <v>1603</v>
      </c>
      <c r="P66" s="1" t="s">
        <v>1604</v>
      </c>
      <c r="Q66" s="1" t="s">
        <v>1605</v>
      </c>
      <c r="R66" s="1" t="s">
        <v>1606</v>
      </c>
      <c r="S66" s="1" t="s">
        <v>1607</v>
      </c>
      <c r="T66" s="1" t="s">
        <v>1608</v>
      </c>
      <c r="U66" s="1" t="s">
        <v>1609</v>
      </c>
      <c r="V66" s="1" t="s">
        <v>1610</v>
      </c>
      <c r="W66" s="1" t="s">
        <v>1611</v>
      </c>
      <c r="X66" s="1" t="s">
        <v>1612</v>
      </c>
      <c r="Y66" s="1" t="s">
        <v>1613</v>
      </c>
      <c r="Z66" s="1" t="s">
        <v>1614</v>
      </c>
      <c r="AA66" s="1" t="s">
        <v>1615</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1616</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1617</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1618</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1619</v>
      </c>
      <c r="C75" s="1" t="s">
        <v>1620</v>
      </c>
      <c r="D75" s="1" t="s">
        <v>1621</v>
      </c>
      <c r="E75" s="1"/>
      <c r="F75" s="1" t="s">
        <v>1622</v>
      </c>
      <c r="G75" s="1" t="s">
        <v>1623</v>
      </c>
      <c r="H75" s="1" t="s">
        <v>1624</v>
      </c>
      <c r="I75" s="1"/>
      <c r="J75" s="1" t="s">
        <v>1625</v>
      </c>
      <c r="K75" s="1" t="s">
        <v>1626</v>
      </c>
      <c r="L75" s="1" t="s">
        <v>1627</v>
      </c>
      <c r="M75" s="1"/>
      <c r="N75" s="1"/>
      <c r="O75" s="1" t="s">
        <v>1628</v>
      </c>
      <c r="P75" s="1" t="s">
        <v>1629</v>
      </c>
      <c r="Q75" s="1" t="s">
        <v>1630</v>
      </c>
      <c r="R75" s="1"/>
      <c r="S75" s="1" t="s">
        <v>1631</v>
      </c>
      <c r="T75" s="1" t="s">
        <v>1632</v>
      </c>
      <c r="U75" s="1" t="s">
        <v>1633</v>
      </c>
      <c r="V75" s="1"/>
      <c r="W75" s="1" t="s">
        <v>1634</v>
      </c>
      <c r="X75" s="1" t="s">
        <v>1635</v>
      </c>
      <c r="Y75" s="1" t="s">
        <v>1636</v>
      </c>
      <c r="Z75" s="1"/>
      <c r="AA75" s="1"/>
    </row>
    <row r="76" spans="1:27" ht="15">
      <c r="A76" s="6" t="s">
        <v>1637</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1638</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1639</v>
      </c>
      <c r="B79" s="13" t="s">
        <v>59</v>
      </c>
      <c r="C79" s="13" t="s">
        <v>94</v>
      </c>
      <c r="D79" s="13" t="s">
        <v>98</v>
      </c>
      <c r="E79" s="13" t="s">
        <v>1640</v>
      </c>
      <c r="F79" s="13" t="s">
        <v>1641</v>
      </c>
      <c r="G79" s="13" t="s">
        <v>1642</v>
      </c>
      <c r="H79" s="13" t="s">
        <v>1643</v>
      </c>
      <c r="I79" s="13" t="s">
        <v>1644</v>
      </c>
      <c r="J79" s="13" t="s">
        <v>1645</v>
      </c>
      <c r="K79" s="13" t="s">
        <v>1646</v>
      </c>
      <c r="L79" s="13" t="s">
        <v>1647</v>
      </c>
      <c r="M79" s="13" t="s">
        <v>1648</v>
      </c>
      <c r="N79" s="13" t="s">
        <v>1649</v>
      </c>
      <c r="O79" s="13" t="s">
        <v>1650</v>
      </c>
      <c r="P79" s="13" t="s">
        <v>1651</v>
      </c>
      <c r="Q79" s="13" t="s">
        <v>1652</v>
      </c>
      <c r="R79" s="13" t="s">
        <v>1653</v>
      </c>
      <c r="S79" s="13" t="s">
        <v>1654</v>
      </c>
      <c r="T79" s="13" t="s">
        <v>1655</v>
      </c>
      <c r="U79" s="13" t="s">
        <v>1656</v>
      </c>
      <c r="V79" s="13" t="s">
        <v>1657</v>
      </c>
      <c r="W79" s="13" t="s">
        <v>1658</v>
      </c>
      <c r="X79" s="13" t="s">
        <v>1659</v>
      </c>
      <c r="Y79" s="13" t="s">
        <v>1660</v>
      </c>
      <c r="Z79" s="13" t="s">
        <v>1661</v>
      </c>
      <c r="AA79" s="11" t="s">
        <v>1662</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1663</v>
      </c>
      <c r="B81" s="1" t="s">
        <v>1664</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1665</v>
      </c>
      <c r="B85" s="1" t="s">
        <v>1664</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1666</v>
      </c>
      <c r="B6" s="13" t="s">
        <v>1667</v>
      </c>
      <c r="C6" s="11" t="s">
        <v>1668</v>
      </c>
      <c r="D6" s="13" t="s">
        <v>1669</v>
      </c>
    </row>
    <row r="7" spans="1:4" ht="15">
      <c r="A7" s="6" t="s">
        <v>1670</v>
      </c>
      <c r="B7" s="1" t="s">
        <v>1671</v>
      </c>
      <c r="C7" s="7" t="s">
        <v>1672</v>
      </c>
      <c r="D7" s="1"/>
    </row>
    <row r="8" spans="1:4" ht="15">
      <c r="A8" s="6" t="s">
        <v>1673</v>
      </c>
      <c r="B8" s="1"/>
      <c r="C8" s="7"/>
      <c r="D8" s="1"/>
    </row>
    <row r="9" spans="1:4" ht="15">
      <c r="A9" s="6" t="s">
        <v>1674</v>
      </c>
      <c r="B9" s="1" t="s">
        <v>1675</v>
      </c>
      <c r="C9" s="7" t="s">
        <v>1676</v>
      </c>
      <c r="D9" s="1"/>
    </row>
    <row r="10" spans="1:4" ht="15">
      <c r="A10" s="6" t="s">
        <v>1677</v>
      </c>
      <c r="B10" s="1" t="s">
        <v>1678</v>
      </c>
      <c r="C10" s="1" t="s">
        <v>1679</v>
      </c>
      <c r="D10" s="1" t="s">
        <v>1680</v>
      </c>
    </row>
    <row r="11" spans="1:4" ht="15">
      <c r="A11" s="6" t="s">
        <v>1681</v>
      </c>
      <c r="B11" s="1"/>
      <c r="C11" s="7"/>
      <c r="D11" s="1"/>
    </row>
    <row r="12" spans="1:4" ht="15">
      <c r="A12" s="6" t="s">
        <v>1682</v>
      </c>
      <c r="B12" s="1" t="s">
        <v>364</v>
      </c>
      <c r="C12" s="1" t="s">
        <v>364</v>
      </c>
      <c r="D12" s="1"/>
    </row>
    <row r="13" spans="1:4" ht="15">
      <c r="A13" s="6" t="s">
        <v>1683</v>
      </c>
      <c r="B13" s="1"/>
      <c r="C13" s="7"/>
      <c r="D13" s="1"/>
    </row>
    <row r="14" spans="1:4" ht="15">
      <c r="A14" s="6" t="s">
        <v>1684</v>
      </c>
      <c r="B14" s="1"/>
      <c r="C14" s="7"/>
      <c r="D14" s="1"/>
    </row>
    <row r="15" spans="1:4" ht="15">
      <c r="A15" s="6" t="s">
        <v>1685</v>
      </c>
      <c r="B15" s="1" t="s">
        <v>1686</v>
      </c>
      <c r="C15" s="1" t="s">
        <v>1687</v>
      </c>
      <c r="D15" s="1" t="s">
        <v>1688</v>
      </c>
    </row>
    <row r="16" spans="1:4" ht="15">
      <c r="A16" s="8" t="s">
        <v>1689</v>
      </c>
      <c r="B16" s="1" t="s">
        <v>1690</v>
      </c>
      <c r="C16" s="1" t="s">
        <v>1691</v>
      </c>
      <c r="D16" s="1" t="s">
        <v>1688</v>
      </c>
    </row>
    <row r="17" spans="1:5" ht="15">
      <c r="A17" s="6" t="s">
        <v>1074</v>
      </c>
      <c r="B17" s="1" t="s">
        <v>68</v>
      </c>
      <c r="C17" s="1" t="s">
        <v>68</v>
      </c>
      <c r="D17" s="1"/>
    </row>
    <row r="18" spans="1:5" ht="15">
      <c r="A18" s="6" t="s">
        <v>1692</v>
      </c>
      <c r="B18" s="1"/>
      <c r="C18" s="7"/>
      <c r="D18" s="1"/>
    </row>
    <row r="19" spans="1:5" ht="15">
      <c r="A19" s="6" t="s">
        <v>1693</v>
      </c>
      <c r="B19" s="1"/>
      <c r="C19" s="7"/>
      <c r="D19" s="1"/>
    </row>
    <row r="20" spans="1:5" ht="15">
      <c r="A20" s="6" t="s">
        <v>1694</v>
      </c>
      <c r="B20" s="1"/>
      <c r="C20" s="7"/>
      <c r="D20" s="1"/>
    </row>
    <row r="21" spans="1:5" ht="15">
      <c r="A21" s="6"/>
      <c r="B21" s="1"/>
      <c r="C21" s="7"/>
      <c r="D21" s="1"/>
    </row>
    <row r="23" spans="1:5" ht="15">
      <c r="A23" t="s">
        <v>1695</v>
      </c>
      <c r="B23" t="s">
        <v>1696</v>
      </c>
      <c r="C23" t="s">
        <v>1697</v>
      </c>
      <c r="D23" t="s">
        <v>1698</v>
      </c>
      <c r="E23" t="s">
        <v>1699</v>
      </c>
    </row>
    <row r="24" spans="1:5" ht="15">
      <c r="A24" s="15" t="s">
        <v>1700</v>
      </c>
      <c r="B24" s="24" t="s">
        <v>1267</v>
      </c>
      <c r="C24" s="24" t="s">
        <v>1272</v>
      </c>
      <c r="D24" s="24" t="s">
        <v>1267</v>
      </c>
      <c r="E24" s="24" t="s">
        <v>1272</v>
      </c>
    </row>
    <row r="25" spans="1:5" ht="15">
      <c r="A25" s="15" t="s">
        <v>1701</v>
      </c>
      <c r="B25" s="24" t="s">
        <v>374</v>
      </c>
      <c r="C25" s="24" t="s">
        <v>374</v>
      </c>
      <c r="D25" s="24" t="s">
        <v>374</v>
      </c>
      <c r="E25" s="24" t="s">
        <v>374</v>
      </c>
    </row>
    <row r="26" spans="1:5" ht="60">
      <c r="A26" s="22" t="s">
        <v>1702</v>
      </c>
      <c r="B26" s="24" t="s">
        <v>1703</v>
      </c>
      <c r="C26" s="24" t="s">
        <v>1703</v>
      </c>
      <c r="D26" s="24" t="s">
        <v>1703</v>
      </c>
      <c r="E26" s="24" t="s">
        <v>1703</v>
      </c>
    </row>
    <row r="27" spans="1:5" ht="60">
      <c r="A27" s="22" t="s">
        <v>1704</v>
      </c>
      <c r="B27" s="24" t="s">
        <v>1705</v>
      </c>
      <c r="C27" s="24" t="s">
        <v>1705</v>
      </c>
      <c r="D27" s="24" t="s">
        <v>1705</v>
      </c>
      <c r="E27" s="24" t="s">
        <v>1705</v>
      </c>
    </row>
    <row r="28" spans="1:5" ht="15">
      <c r="A28" s="15" t="s">
        <v>1706</v>
      </c>
      <c r="B28" s="24"/>
      <c r="C28" s="24"/>
      <c r="D28" s="24"/>
      <c r="E28" s="24"/>
    </row>
    <row r="29" spans="1:5" ht="60">
      <c r="A29" s="22" t="s">
        <v>1707</v>
      </c>
      <c r="B29" s="24" t="s">
        <v>1708</v>
      </c>
      <c r="C29" s="24" t="s">
        <v>1708</v>
      </c>
      <c r="D29" s="24" t="s">
        <v>1708</v>
      </c>
      <c r="E29" s="24" t="s">
        <v>1708</v>
      </c>
    </row>
    <row r="30" spans="1:5" ht="60">
      <c r="A30" s="22" t="s">
        <v>1709</v>
      </c>
      <c r="B30" s="24" t="s">
        <v>1710</v>
      </c>
      <c r="C30" s="24" t="s">
        <v>1710</v>
      </c>
      <c r="D30" s="24" t="s">
        <v>1710</v>
      </c>
      <c r="E30" s="24" t="s">
        <v>1710</v>
      </c>
    </row>
    <row r="31" spans="1:5" ht="15">
      <c r="A31" s="15" t="s">
        <v>1711</v>
      </c>
      <c r="B31" s="24"/>
      <c r="C31" s="24"/>
      <c r="D31" s="24"/>
      <c r="E31" s="24"/>
    </row>
    <row r="32" spans="1:5" ht="120">
      <c r="A32" s="22" t="s">
        <v>1712</v>
      </c>
      <c r="B32" s="24" t="s">
        <v>1713</v>
      </c>
      <c r="C32" s="24" t="s">
        <v>1714</v>
      </c>
      <c r="D32" s="24" t="s">
        <v>1713</v>
      </c>
      <c r="E32" s="24" t="s">
        <v>1714</v>
      </c>
    </row>
    <row r="33" spans="1:5" ht="60">
      <c r="A33" s="22" t="s">
        <v>1715</v>
      </c>
      <c r="B33" s="24" t="s">
        <v>1703</v>
      </c>
      <c r="C33" s="24" t="s">
        <v>1703</v>
      </c>
      <c r="D33" s="24" t="s">
        <v>1703</v>
      </c>
      <c r="E33" s="24" t="s">
        <v>1703</v>
      </c>
    </row>
    <row r="34" spans="1:5" ht="30">
      <c r="A34" s="23" t="s">
        <v>1716</v>
      </c>
      <c r="B34" s="127" t="s">
        <v>1717</v>
      </c>
      <c r="C34" s="127" t="s">
        <v>1718</v>
      </c>
      <c r="D34" s="127" t="s">
        <v>1719</v>
      </c>
      <c r="E34" s="127" t="s">
        <v>1720</v>
      </c>
    </row>
    <row r="35" spans="1:5" ht="30">
      <c r="A35" s="22" t="s">
        <v>1721</v>
      </c>
      <c r="B35" s="24" t="s">
        <v>1722</v>
      </c>
      <c r="C35" s="24" t="s">
        <v>1722</v>
      </c>
      <c r="D35" s="24" t="s">
        <v>1722</v>
      </c>
      <c r="E35" s="24" t="s">
        <v>1722</v>
      </c>
    </row>
    <row r="36" spans="1:5" ht="15">
      <c r="A36" s="23"/>
      <c r="B36" s="126"/>
      <c r="C36" s="126"/>
      <c r="D36" s="126"/>
      <c r="E36" s="126"/>
    </row>
    <row r="37" spans="1:5" ht="15">
      <c r="A37" s="12" t="s">
        <v>1723</v>
      </c>
      <c r="B37" s="11" t="s">
        <v>57</v>
      </c>
      <c r="C37" s="13" t="s">
        <v>59</v>
      </c>
    </row>
    <row r="38" spans="1:5" ht="15">
      <c r="A38" s="6" t="s">
        <v>1724</v>
      </c>
      <c r="B38" s="128" t="s">
        <v>1725</v>
      </c>
      <c r="C38" s="128" t="s">
        <v>1726</v>
      </c>
    </row>
    <row r="39" spans="1:5" ht="15">
      <c r="A39" s="6" t="s">
        <v>1727</v>
      </c>
      <c r="B39" s="1"/>
      <c r="C39" s="1"/>
    </row>
    <row r="40" spans="1:5" ht="15">
      <c r="A40" s="8" t="s">
        <v>1728</v>
      </c>
      <c r="B40" s="1"/>
      <c r="C40" s="1"/>
    </row>
    <row r="42" spans="1:5" ht="15">
      <c r="A42" s="12" t="s">
        <v>1729</v>
      </c>
      <c r="B42" s="11" t="s">
        <v>57</v>
      </c>
    </row>
    <row r="43" spans="1:5" ht="15">
      <c r="A43" s="6" t="s">
        <v>1730</v>
      </c>
      <c r="B43" s="7"/>
    </row>
    <row r="44" spans="1:5" ht="15">
      <c r="A44" s="6" t="s">
        <v>1731</v>
      </c>
      <c r="B44" s="7"/>
    </row>
    <row r="45" spans="1:5" ht="15">
      <c r="A45" s="6" t="s">
        <v>1732</v>
      </c>
      <c r="B45" s="7"/>
    </row>
    <row r="46" spans="1:5" ht="15">
      <c r="A46" s="8" t="s">
        <v>1733</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1734</v>
      </c>
      <c r="B1" s="100"/>
      <c r="C1" s="100"/>
      <c r="D1" s="101"/>
      <c r="E1" s="100" t="s">
        <v>1735</v>
      </c>
    </row>
    <row r="2" spans="1:5" ht="15.75" thickTop="1">
      <c r="A2" t="s">
        <v>1736</v>
      </c>
      <c r="D2" s="89"/>
      <c r="E2" t="str">
        <f>"initiatorgrp --create "&amp;$A2</f>
        <v>initiatorgrp --create ESXi</v>
      </c>
    </row>
    <row r="3" spans="1:5" ht="15">
      <c r="A3" t="s">
        <v>1737</v>
      </c>
      <c r="E3" t="str">
        <f t="shared" ref="E3:E20" si="0">"initiatorgrp --create "&amp;$A3</f>
        <v>initiatorgrp --create Backup</v>
      </c>
    </row>
    <row r="4" spans="1:5" ht="15">
      <c r="A4" t="s">
        <v>1738</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1739</v>
      </c>
      <c r="C1" s="100"/>
      <c r="D1" s="101" t="s">
        <v>1734</v>
      </c>
      <c r="E1" s="100" t="s">
        <v>1740</v>
      </c>
      <c r="F1" s="100"/>
      <c r="G1" s="100"/>
    </row>
    <row r="2" spans="1:7" ht="15.75" thickTop="1">
      <c r="A2" t="s">
        <v>1741</v>
      </c>
      <c r="B2" t="s">
        <v>1742</v>
      </c>
      <c r="D2" s="89" t="s">
        <v>1736</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1743</v>
      </c>
      <c r="B1" s="101" t="s">
        <v>1744</v>
      </c>
      <c r="C1" s="101" t="s">
        <v>1745</v>
      </c>
      <c r="D1" s="101" t="s">
        <v>1746</v>
      </c>
      <c r="E1" s="101" t="s">
        <v>1747</v>
      </c>
      <c r="F1" s="100"/>
    </row>
    <row r="2" spans="1:6" ht="15.75" thickTop="1">
      <c r="A2" t="s">
        <v>1748</v>
      </c>
      <c r="B2" s="61">
        <v>4096</v>
      </c>
      <c r="C2" s="61" t="s">
        <v>1749</v>
      </c>
      <c r="D2" s="61" t="s">
        <v>1749</v>
      </c>
      <c r="E2" s="61" t="s">
        <v>1750</v>
      </c>
    </row>
    <row r="3" spans="1:6" ht="15">
      <c r="A3" t="s">
        <v>1436</v>
      </c>
      <c r="B3" s="61">
        <v>4096</v>
      </c>
      <c r="C3" s="61" t="s">
        <v>1749</v>
      </c>
      <c r="D3" s="61" t="s">
        <v>1749</v>
      </c>
      <c r="E3" s="61" t="s">
        <v>1750</v>
      </c>
    </row>
    <row r="4" spans="1:6" ht="15">
      <c r="A4" t="s">
        <v>1751</v>
      </c>
      <c r="B4" s="61">
        <v>4096</v>
      </c>
      <c r="C4" s="61" t="s">
        <v>1749</v>
      </c>
      <c r="D4" s="61" t="s">
        <v>1749</v>
      </c>
      <c r="E4" s="61" t="s">
        <v>1750</v>
      </c>
    </row>
    <row r="5" spans="1:6" ht="15">
      <c r="A5" t="s">
        <v>1752</v>
      </c>
      <c r="B5" s="61">
        <v>8192</v>
      </c>
      <c r="C5" s="61" t="s">
        <v>1749</v>
      </c>
      <c r="D5" s="61" t="s">
        <v>1749</v>
      </c>
      <c r="E5" s="61" t="s">
        <v>1750</v>
      </c>
    </row>
    <row r="6" spans="1:6" ht="15">
      <c r="A6" t="s">
        <v>1753</v>
      </c>
      <c r="B6" s="61">
        <v>32768</v>
      </c>
      <c r="C6" s="61" t="s">
        <v>1749</v>
      </c>
      <c r="D6" s="61" t="s">
        <v>1749</v>
      </c>
      <c r="E6" s="61" t="s">
        <v>1750</v>
      </c>
    </row>
    <row r="7" spans="1:6" ht="15">
      <c r="A7" t="s">
        <v>1754</v>
      </c>
      <c r="B7" s="61">
        <v>16384</v>
      </c>
      <c r="C7" s="61" t="s">
        <v>1749</v>
      </c>
      <c r="D7" s="61" t="s">
        <v>1755</v>
      </c>
      <c r="E7" s="61" t="s">
        <v>1750</v>
      </c>
    </row>
    <row r="8" spans="1:6" ht="15">
      <c r="A8" t="s">
        <v>1756</v>
      </c>
      <c r="B8" s="61">
        <v>4096</v>
      </c>
      <c r="C8" s="61" t="s">
        <v>1749</v>
      </c>
      <c r="D8" s="61" t="s">
        <v>1749</v>
      </c>
      <c r="E8" s="61" t="s">
        <v>1750</v>
      </c>
    </row>
    <row r="9" spans="1:6" ht="15">
      <c r="A9" t="s">
        <v>1757</v>
      </c>
      <c r="B9" s="61">
        <v>4096</v>
      </c>
      <c r="C9" s="61" t="s">
        <v>1749</v>
      </c>
      <c r="D9" s="61" t="s">
        <v>1749</v>
      </c>
      <c r="E9" s="61" t="s">
        <v>1750</v>
      </c>
    </row>
    <row r="10" spans="1:6" ht="15">
      <c r="A10" t="s">
        <v>1758</v>
      </c>
      <c r="B10" s="61">
        <v>4096</v>
      </c>
      <c r="C10" s="61" t="s">
        <v>1749</v>
      </c>
      <c r="D10" s="61" t="s">
        <v>1749</v>
      </c>
      <c r="E10" s="61" t="s">
        <v>1750</v>
      </c>
    </row>
    <row r="11" spans="1:6" ht="15">
      <c r="A11" t="s">
        <v>1759</v>
      </c>
      <c r="B11" s="61">
        <v>4096</v>
      </c>
      <c r="C11" s="61" t="s">
        <v>1749</v>
      </c>
      <c r="D11" s="61" t="s">
        <v>1749</v>
      </c>
      <c r="E11" s="61" t="s">
        <v>1750</v>
      </c>
    </row>
    <row r="12" spans="1:6" ht="15">
      <c r="A12" t="s">
        <v>1760</v>
      </c>
      <c r="B12" s="61">
        <v>8192</v>
      </c>
      <c r="C12" s="61" t="s">
        <v>1749</v>
      </c>
      <c r="D12" s="61" t="s">
        <v>1749</v>
      </c>
      <c r="E12" s="61" t="s">
        <v>1750</v>
      </c>
    </row>
    <row r="13" spans="1:6" ht="15">
      <c r="A13" t="s">
        <v>1761</v>
      </c>
      <c r="B13" s="61">
        <v>4096</v>
      </c>
      <c r="C13" s="61" t="s">
        <v>1749</v>
      </c>
      <c r="D13" s="61" t="s">
        <v>1749</v>
      </c>
      <c r="E13" s="61" t="s">
        <v>1750</v>
      </c>
    </row>
    <row r="14" spans="1:6" ht="15">
      <c r="A14" t="s">
        <v>1762</v>
      </c>
      <c r="B14" s="61">
        <v>8192</v>
      </c>
      <c r="C14" s="61" t="s">
        <v>1749</v>
      </c>
      <c r="D14" s="61" t="s">
        <v>1749</v>
      </c>
      <c r="E14" s="61" t="s">
        <v>1750</v>
      </c>
    </row>
    <row r="15" spans="1:6" ht="15">
      <c r="A15" t="s">
        <v>1763</v>
      </c>
      <c r="B15" s="61">
        <v>8192</v>
      </c>
      <c r="C15" s="61" t="s">
        <v>1749</v>
      </c>
      <c r="D15" s="61" t="s">
        <v>1749</v>
      </c>
      <c r="E15" s="61" t="s">
        <v>1750</v>
      </c>
    </row>
    <row r="16" spans="1:6" ht="15">
      <c r="A16" t="s">
        <v>1764</v>
      </c>
      <c r="B16" s="61">
        <v>8192</v>
      </c>
      <c r="C16" s="61" t="s">
        <v>1749</v>
      </c>
      <c r="D16" s="61" t="s">
        <v>1749</v>
      </c>
      <c r="E16" s="61" t="s">
        <v>1750</v>
      </c>
    </row>
    <row r="17" spans="1:5" ht="15">
      <c r="A17" t="s">
        <v>1765</v>
      </c>
      <c r="B17" s="61">
        <v>4096</v>
      </c>
      <c r="C17" s="61" t="s">
        <v>1749</v>
      </c>
      <c r="D17" s="61" t="s">
        <v>1755</v>
      </c>
      <c r="E17" s="61" t="s">
        <v>1750</v>
      </c>
    </row>
    <row r="18" spans="1:5" ht="15">
      <c r="A18" t="s">
        <v>1766</v>
      </c>
      <c r="B18" s="61">
        <v>4096</v>
      </c>
      <c r="C18" s="61" t="s">
        <v>1749</v>
      </c>
      <c r="D18" s="61" t="s">
        <v>1749</v>
      </c>
      <c r="E18" s="61" t="s">
        <v>1750</v>
      </c>
    </row>
    <row r="19" spans="1:5" ht="15">
      <c r="A19" t="s">
        <v>1767</v>
      </c>
      <c r="B19" s="61">
        <v>4096</v>
      </c>
      <c r="C19" s="61" t="s">
        <v>1749</v>
      </c>
      <c r="D19" s="61" t="s">
        <v>1749</v>
      </c>
      <c r="E19" s="61" t="s">
        <v>1750</v>
      </c>
    </row>
    <row r="20" spans="1:5" ht="15">
      <c r="A20" t="s">
        <v>1461</v>
      </c>
      <c r="B20" s="61">
        <v>4096</v>
      </c>
      <c r="C20" s="61" t="s">
        <v>1749</v>
      </c>
      <c r="D20" s="61" t="s">
        <v>1749</v>
      </c>
      <c r="E20" s="61" t="s">
        <v>1750</v>
      </c>
    </row>
    <row r="21" spans="1:5" ht="15">
      <c r="A21" t="s">
        <v>1768</v>
      </c>
      <c r="B21" s="61">
        <v>4096</v>
      </c>
      <c r="C21" s="61" t="s">
        <v>1749</v>
      </c>
      <c r="D21" s="61" t="s">
        <v>1749</v>
      </c>
      <c r="E21" s="61" t="s">
        <v>1750</v>
      </c>
    </row>
    <row r="22" spans="1:5" ht="15">
      <c r="A22" t="s">
        <v>1769</v>
      </c>
      <c r="B22" s="61">
        <v>4096</v>
      </c>
      <c r="C22" s="61" t="s">
        <v>1749</v>
      </c>
      <c r="D22" s="61" t="s">
        <v>1749</v>
      </c>
      <c r="E22" s="61" t="s">
        <v>1750</v>
      </c>
    </row>
    <row r="23" spans="1:5" ht="15">
      <c r="A23" t="s">
        <v>1770</v>
      </c>
      <c r="B23" s="61">
        <v>4096</v>
      </c>
      <c r="C23" s="61" t="s">
        <v>1749</v>
      </c>
      <c r="D23" s="61" t="s">
        <v>1749</v>
      </c>
      <c r="E23" s="61" t="s">
        <v>1750</v>
      </c>
    </row>
    <row r="24" spans="1:5" ht="15">
      <c r="A24" t="s">
        <v>1771</v>
      </c>
      <c r="B24" s="61">
        <v>4096</v>
      </c>
      <c r="C24" s="61" t="s">
        <v>1749</v>
      </c>
      <c r="D24" s="61" t="s">
        <v>1749</v>
      </c>
      <c r="E24" s="61" t="s">
        <v>1750</v>
      </c>
    </row>
    <row r="25" spans="1:5" ht="15">
      <c r="A25" t="s">
        <v>1772</v>
      </c>
      <c r="B25" s="61">
        <v>4096</v>
      </c>
      <c r="C25" s="61" t="s">
        <v>1749</v>
      </c>
      <c r="D25" s="61" t="s">
        <v>1749</v>
      </c>
      <c r="E25" s="61" t="s">
        <v>1750</v>
      </c>
    </row>
    <row r="26" spans="1:5" ht="15">
      <c r="A26" t="s">
        <v>1773</v>
      </c>
      <c r="B26" s="61">
        <v>4096</v>
      </c>
      <c r="C26" s="61" t="s">
        <v>1749</v>
      </c>
      <c r="D26" s="61" t="s">
        <v>1749</v>
      </c>
      <c r="E26" s="61" t="s">
        <v>1750</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1774</v>
      </c>
      <c r="B1" s="100" t="s">
        <v>1775</v>
      </c>
      <c r="C1" s="100"/>
      <c r="D1" s="101"/>
      <c r="E1" s="100" t="s">
        <v>1776</v>
      </c>
    </row>
    <row r="2" spans="1:5" ht="15.75" thickTop="1">
      <c r="A2" t="s">
        <v>1777</v>
      </c>
      <c r="B2" t="s">
        <v>1436</v>
      </c>
      <c r="D2" s="89"/>
      <c r="E2" t="str">
        <f>"folder --create "&amp;$A2&amp;" --pool "&amp;B2</f>
        <v>folder --create foofolder --pool default</v>
      </c>
    </row>
    <row r="3" spans="1:5" ht="15">
      <c r="B3" t="s">
        <v>1436</v>
      </c>
      <c r="E3" t="str">
        <f t="shared" ref="E3:E20" si="0">"folder --create "&amp;$A3&amp;" --pool "&amp;B3</f>
        <v>folder --create  --pool default</v>
      </c>
    </row>
    <row r="4" spans="1:5" ht="15">
      <c r="B4" t="s">
        <v>1436</v>
      </c>
      <c r="E4" t="str">
        <f t="shared" si="0"/>
        <v>folder --create  --pool default</v>
      </c>
    </row>
    <row r="5" spans="1:5" ht="15">
      <c r="B5" t="s">
        <v>1436</v>
      </c>
      <c r="E5" t="str">
        <f t="shared" si="0"/>
        <v>folder --create  --pool default</v>
      </c>
    </row>
    <row r="6" spans="1:5" ht="15">
      <c r="B6" t="s">
        <v>1436</v>
      </c>
      <c r="E6" t="str">
        <f t="shared" si="0"/>
        <v>folder --create  --pool default</v>
      </c>
    </row>
    <row r="7" spans="1:5" ht="15">
      <c r="B7" t="s">
        <v>1436</v>
      </c>
      <c r="E7" t="str">
        <f t="shared" si="0"/>
        <v>folder --create  --pool default</v>
      </c>
    </row>
    <row r="8" spans="1:5" ht="15">
      <c r="B8" t="s">
        <v>1436</v>
      </c>
      <c r="E8" t="str">
        <f t="shared" si="0"/>
        <v>folder --create  --pool default</v>
      </c>
    </row>
    <row r="9" spans="1:5" ht="15">
      <c r="B9" t="s">
        <v>1436</v>
      </c>
      <c r="E9" t="str">
        <f t="shared" si="0"/>
        <v>folder --create  --pool default</v>
      </c>
    </row>
    <row r="10" spans="1:5" ht="15">
      <c r="B10" t="s">
        <v>1436</v>
      </c>
      <c r="E10" t="str">
        <f t="shared" si="0"/>
        <v>folder --create  --pool default</v>
      </c>
    </row>
    <row r="11" spans="1:5" ht="15">
      <c r="B11" t="s">
        <v>1436</v>
      </c>
      <c r="E11" t="str">
        <f t="shared" si="0"/>
        <v>folder --create  --pool default</v>
      </c>
    </row>
    <row r="12" spans="1:5" ht="15">
      <c r="B12" t="s">
        <v>1436</v>
      </c>
      <c r="E12" t="str">
        <f t="shared" si="0"/>
        <v>folder --create  --pool default</v>
      </c>
    </row>
    <row r="13" spans="1:5" ht="15">
      <c r="B13" t="s">
        <v>1436</v>
      </c>
      <c r="E13" t="str">
        <f t="shared" si="0"/>
        <v>folder --create  --pool default</v>
      </c>
    </row>
    <row r="14" spans="1:5" ht="15">
      <c r="B14" t="s">
        <v>1436</v>
      </c>
      <c r="E14" t="str">
        <f t="shared" si="0"/>
        <v>folder --create  --pool default</v>
      </c>
    </row>
    <row r="15" spans="1:5" ht="15">
      <c r="B15" t="s">
        <v>1436</v>
      </c>
      <c r="E15" t="str">
        <f t="shared" si="0"/>
        <v>folder --create  --pool default</v>
      </c>
    </row>
    <row r="16" spans="1:5" ht="15">
      <c r="B16" t="s">
        <v>1436</v>
      </c>
      <c r="E16" t="str">
        <f t="shared" si="0"/>
        <v>folder --create  --pool default</v>
      </c>
    </row>
    <row r="17" spans="2:5" ht="15">
      <c r="B17" t="s">
        <v>1436</v>
      </c>
      <c r="E17" t="str">
        <f t="shared" si="0"/>
        <v>folder --create  --pool default</v>
      </c>
    </row>
    <row r="18" spans="2:5" ht="15">
      <c r="B18" t="s">
        <v>1436</v>
      </c>
      <c r="E18" t="str">
        <f t="shared" si="0"/>
        <v>folder --create  --pool default</v>
      </c>
    </row>
    <row r="19" spans="2:5" ht="15">
      <c r="B19" t="s">
        <v>1436</v>
      </c>
      <c r="E19" t="str">
        <f t="shared" si="0"/>
        <v>folder --create  --pool default</v>
      </c>
    </row>
    <row r="20" spans="2:5" ht="15">
      <c r="B20" t="s">
        <v>1436</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1778</v>
      </c>
      <c r="B1" s="100" t="s">
        <v>1743</v>
      </c>
      <c r="C1" s="100" t="s">
        <v>1779</v>
      </c>
      <c r="E1" s="100" t="s">
        <v>1780</v>
      </c>
      <c r="F1" s="100" t="s">
        <v>1781</v>
      </c>
      <c r="H1" s="101"/>
      <c r="J1" s="100" t="s">
        <v>1782</v>
      </c>
      <c r="K1" s="100" t="s">
        <v>1783</v>
      </c>
    </row>
    <row r="2" spans="1:13" ht="15.75" thickTop="1">
      <c r="A2" t="s">
        <v>1784</v>
      </c>
      <c r="B2" s="103" t="s">
        <v>1461</v>
      </c>
      <c r="C2">
        <v>10240</v>
      </c>
      <c r="E2" s="89" t="s">
        <v>1736</v>
      </c>
      <c r="F2" t="s">
        <v>1785</v>
      </c>
      <c r="J2" t="str">
        <f>"vol --create "&amp;A2&amp;" --size "&amp;C2&amp;" --perfpolicy """&amp;B2&amp;""""&amp;" --multi_initiator "&amp;F2</f>
        <v>vol --create foo --size 10240 --perfpolicy "VMware ESX 5" --multi_initiator yes</v>
      </c>
      <c r="K2" t="str">
        <f>"vol --addacl "&amp;A2&amp;" --initiatorgrp "&amp;E2</f>
        <v>vol --addacl foo --initiatorgrp ESXi</v>
      </c>
      <c r="M2" t="s">
        <v>1785</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1786</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defaultColWidth="11.42578125" defaultRowHeight="14.45"/>
  <cols>
    <col min="1" max="1" width="36.28515625" customWidth="1"/>
    <col min="2" max="2" width="44.5703125" customWidth="1"/>
    <col min="3" max="3" width="13" customWidth="1"/>
  </cols>
  <sheetData>
    <row r="1" spans="1:3" ht="20.25" thickBot="1">
      <c r="A1" s="185" t="s">
        <v>183</v>
      </c>
      <c r="B1" s="185" t="s">
        <v>184</v>
      </c>
      <c r="C1" s="186"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4"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6" t="s">
        <v>615</v>
      </c>
      <c r="B2" s="152">
        <v>2500</v>
      </c>
      <c r="C2" s="152" t="s">
        <v>616</v>
      </c>
      <c r="D2" s="152" t="s">
        <v>617</v>
      </c>
      <c r="E2" s="153" t="s">
        <v>618</v>
      </c>
      <c r="F2" s="153" t="s">
        <v>619</v>
      </c>
      <c r="G2" s="153" t="s">
        <v>620</v>
      </c>
      <c r="H2" s="153" t="s">
        <v>621</v>
      </c>
    </row>
    <row r="3" spans="1:8" ht="30">
      <c r="A3" s="206"/>
      <c r="B3" s="152">
        <v>2501</v>
      </c>
      <c r="C3" s="152" t="s">
        <v>622</v>
      </c>
      <c r="D3" s="152" t="s">
        <v>617</v>
      </c>
      <c r="E3" s="153" t="s">
        <v>623</v>
      </c>
      <c r="F3" s="153" t="s">
        <v>624</v>
      </c>
      <c r="G3" s="153" t="s">
        <v>625</v>
      </c>
      <c r="H3" s="153" t="s">
        <v>626</v>
      </c>
    </row>
    <row r="4" spans="1:8" ht="30">
      <c r="A4" s="206"/>
      <c r="B4" s="152">
        <v>2502</v>
      </c>
      <c r="C4" s="152" t="s">
        <v>627</v>
      </c>
      <c r="D4" s="152" t="s">
        <v>617</v>
      </c>
      <c r="E4" s="153" t="s">
        <v>628</v>
      </c>
      <c r="F4" s="153" t="s">
        <v>629</v>
      </c>
      <c r="G4" s="153" t="s">
        <v>630</v>
      </c>
      <c r="H4" s="153" t="s">
        <v>631</v>
      </c>
    </row>
    <row r="5" spans="1:8" ht="30">
      <c r="A5" s="206"/>
      <c r="B5" s="152">
        <v>2503</v>
      </c>
      <c r="C5" s="152" t="s">
        <v>632</v>
      </c>
      <c r="D5" s="152" t="s">
        <v>617</v>
      </c>
      <c r="E5" s="153" t="s">
        <v>633</v>
      </c>
      <c r="F5" s="153" t="s">
        <v>634</v>
      </c>
      <c r="G5" s="153" t="s">
        <v>635</v>
      </c>
      <c r="H5" s="153" t="s">
        <v>636</v>
      </c>
    </row>
    <row r="6" spans="1:8" ht="30">
      <c r="A6" s="206"/>
      <c r="B6" s="152">
        <v>2504</v>
      </c>
      <c r="C6" s="152" t="s">
        <v>637</v>
      </c>
      <c r="D6" s="152" t="s">
        <v>617</v>
      </c>
      <c r="E6" s="153" t="s">
        <v>638</v>
      </c>
      <c r="F6" s="153" t="s">
        <v>639</v>
      </c>
      <c r="G6" s="153" t="s">
        <v>640</v>
      </c>
      <c r="H6" s="153" t="s">
        <v>641</v>
      </c>
    </row>
    <row r="7" spans="1:8" ht="30">
      <c r="A7" s="206"/>
      <c r="B7" s="152">
        <v>2505</v>
      </c>
      <c r="C7" s="152" t="s">
        <v>642</v>
      </c>
      <c r="D7" s="152" t="s">
        <v>617</v>
      </c>
      <c r="E7" s="153" t="s">
        <v>643</v>
      </c>
      <c r="F7" s="153" t="s">
        <v>644</v>
      </c>
      <c r="G7" s="153" t="s">
        <v>645</v>
      </c>
      <c r="H7" s="153" t="s">
        <v>646</v>
      </c>
    </row>
    <row r="8" spans="1:8" ht="30">
      <c r="A8" s="206"/>
      <c r="B8" s="152">
        <v>2506</v>
      </c>
      <c r="C8" s="152" t="s">
        <v>647</v>
      </c>
      <c r="D8" s="152" t="s">
        <v>617</v>
      </c>
      <c r="E8" s="153" t="s">
        <v>648</v>
      </c>
      <c r="F8" s="153" t="s">
        <v>649</v>
      </c>
      <c r="G8" s="153" t="s">
        <v>650</v>
      </c>
      <c r="H8" s="153" t="s">
        <v>651</v>
      </c>
    </row>
    <row r="9" spans="1:8" ht="30">
      <c r="A9" s="206"/>
      <c r="B9" s="152">
        <v>2507</v>
      </c>
      <c r="C9" s="152" t="s">
        <v>652</v>
      </c>
      <c r="D9" s="152" t="s">
        <v>617</v>
      </c>
      <c r="E9" s="153" t="s">
        <v>653</v>
      </c>
      <c r="F9" s="153" t="s">
        <v>654</v>
      </c>
      <c r="G9" s="153" t="s">
        <v>655</v>
      </c>
      <c r="H9" s="153" t="s">
        <v>656</v>
      </c>
    </row>
    <row r="10" spans="1:8" ht="30">
      <c r="A10" s="207"/>
      <c r="B10" s="152">
        <v>2549</v>
      </c>
      <c r="C10" s="152" t="s">
        <v>657</v>
      </c>
      <c r="D10" s="152" t="s">
        <v>658</v>
      </c>
      <c r="E10" s="153" t="s">
        <v>659</v>
      </c>
      <c r="F10" s="153" t="s">
        <v>660</v>
      </c>
      <c r="G10" s="61" t="s">
        <v>661</v>
      </c>
      <c r="H10" s="153" t="s">
        <v>662</v>
      </c>
    </row>
    <row r="11" spans="1:8" ht="30">
      <c r="A11" s="206" t="s">
        <v>663</v>
      </c>
      <c r="B11" s="152">
        <v>2550</v>
      </c>
      <c r="C11" s="152" t="s">
        <v>616</v>
      </c>
      <c r="D11" s="152" t="s">
        <v>664</v>
      </c>
      <c r="E11" s="153" t="s">
        <v>321</v>
      </c>
      <c r="F11" s="153" t="s">
        <v>327</v>
      </c>
      <c r="G11" s="153" t="s">
        <v>324</v>
      </c>
      <c r="H11" s="153" t="s">
        <v>665</v>
      </c>
    </row>
    <row r="12" spans="1:8" ht="30">
      <c r="A12" s="206"/>
      <c r="B12" s="152">
        <v>2551</v>
      </c>
      <c r="C12" s="152" t="s">
        <v>622</v>
      </c>
      <c r="D12" s="152" t="s">
        <v>664</v>
      </c>
      <c r="E12" s="153" t="s">
        <v>328</v>
      </c>
      <c r="F12" s="153" t="s">
        <v>332</v>
      </c>
      <c r="G12" s="153" t="s">
        <v>331</v>
      </c>
      <c r="H12" s="153" t="s">
        <v>666</v>
      </c>
    </row>
    <row r="13" spans="1:8" ht="30">
      <c r="A13" s="206"/>
      <c r="B13" s="152">
        <v>2552</v>
      </c>
      <c r="C13" s="152" t="s">
        <v>627</v>
      </c>
      <c r="D13" s="152" t="s">
        <v>664</v>
      </c>
      <c r="E13" s="153" t="s">
        <v>333</v>
      </c>
      <c r="F13" s="153" t="s">
        <v>337</v>
      </c>
      <c r="G13" s="153" t="s">
        <v>336</v>
      </c>
      <c r="H13" s="153" t="s">
        <v>667</v>
      </c>
    </row>
    <row r="14" spans="1:8" ht="30">
      <c r="A14" s="206"/>
      <c r="B14" s="152">
        <v>2553</v>
      </c>
      <c r="C14" s="152" t="s">
        <v>632</v>
      </c>
      <c r="D14" s="152" t="s">
        <v>664</v>
      </c>
      <c r="E14" s="153" t="s">
        <v>338</v>
      </c>
      <c r="F14" s="153" t="s">
        <v>342</v>
      </c>
      <c r="G14" s="153" t="s">
        <v>341</v>
      </c>
      <c r="H14" s="153" t="s">
        <v>668</v>
      </c>
    </row>
    <row r="15" spans="1:8" ht="30">
      <c r="A15" s="206"/>
      <c r="B15" s="152">
        <v>2554</v>
      </c>
      <c r="C15" s="152" t="s">
        <v>637</v>
      </c>
      <c r="D15" s="152" t="s">
        <v>664</v>
      </c>
      <c r="E15" s="153" t="s">
        <v>343</v>
      </c>
      <c r="F15" s="153" t="s">
        <v>348</v>
      </c>
      <c r="G15" s="153" t="s">
        <v>346</v>
      </c>
      <c r="H15" s="153" t="s">
        <v>669</v>
      </c>
    </row>
    <row r="16" spans="1:8" ht="30">
      <c r="A16" s="206"/>
      <c r="B16" s="152">
        <v>2555</v>
      </c>
      <c r="C16" s="152" t="s">
        <v>642</v>
      </c>
      <c r="D16" s="152" t="s">
        <v>664</v>
      </c>
      <c r="E16" s="153" t="s">
        <v>349</v>
      </c>
      <c r="F16" s="153" t="s">
        <v>353</v>
      </c>
      <c r="G16" s="153" t="s">
        <v>352</v>
      </c>
      <c r="H16" s="153" t="s">
        <v>670</v>
      </c>
    </row>
    <row r="17" spans="1:8" ht="30">
      <c r="A17" s="206"/>
      <c r="B17" s="152">
        <v>2556</v>
      </c>
      <c r="C17" s="152" t="s">
        <v>647</v>
      </c>
      <c r="D17" s="152" t="s">
        <v>664</v>
      </c>
      <c r="E17" s="153" t="s">
        <v>354</v>
      </c>
      <c r="F17" s="153" t="s">
        <v>358</v>
      </c>
      <c r="G17" s="153" t="s">
        <v>357</v>
      </c>
      <c r="H17" s="153" t="s">
        <v>671</v>
      </c>
    </row>
    <row r="18" spans="1:8" ht="30">
      <c r="A18" s="208"/>
      <c r="B18" s="152">
        <v>2557</v>
      </c>
      <c r="C18" s="152" t="s">
        <v>652</v>
      </c>
      <c r="D18" s="152" t="s">
        <v>664</v>
      </c>
      <c r="E18" s="153" t="s">
        <v>359</v>
      </c>
      <c r="F18" s="153" t="s">
        <v>363</v>
      </c>
      <c r="G18" s="153" t="s">
        <v>362</v>
      </c>
      <c r="H18" s="153" t="s">
        <v>672</v>
      </c>
    </row>
    <row r="19" spans="1:8" ht="15">
      <c r="A19" s="206" t="s">
        <v>673</v>
      </c>
      <c r="B19" s="152">
        <v>2600</v>
      </c>
      <c r="C19" s="152" t="s">
        <v>616</v>
      </c>
      <c r="D19" s="152" t="s">
        <v>674</v>
      </c>
      <c r="E19" s="153" t="s">
        <v>675</v>
      </c>
      <c r="F19" s="153" t="s">
        <v>674</v>
      </c>
      <c r="G19" s="153" t="s">
        <v>674</v>
      </c>
      <c r="H19" s="153" t="s">
        <v>674</v>
      </c>
    </row>
    <row r="20" spans="1:8" ht="15">
      <c r="A20" s="206"/>
      <c r="B20" s="152">
        <v>2601</v>
      </c>
      <c r="C20" s="152" t="s">
        <v>622</v>
      </c>
      <c r="D20" s="152" t="s">
        <v>674</v>
      </c>
      <c r="E20" s="153" t="s">
        <v>676</v>
      </c>
      <c r="F20" s="153" t="s">
        <v>674</v>
      </c>
      <c r="G20" s="153" t="s">
        <v>674</v>
      </c>
      <c r="H20" s="153" t="s">
        <v>674</v>
      </c>
    </row>
    <row r="21" spans="1:8" ht="15">
      <c r="A21" s="206"/>
      <c r="B21" s="152">
        <v>2602</v>
      </c>
      <c r="C21" s="152" t="s">
        <v>627</v>
      </c>
      <c r="D21" s="152" t="s">
        <v>674</v>
      </c>
      <c r="E21" s="153" t="s">
        <v>677</v>
      </c>
      <c r="F21" s="153" t="s">
        <v>674</v>
      </c>
      <c r="G21" s="153" t="s">
        <v>674</v>
      </c>
      <c r="H21" s="153" t="s">
        <v>674</v>
      </c>
    </row>
    <row r="22" spans="1:8" ht="15">
      <c r="A22" s="206"/>
      <c r="B22" s="152">
        <v>2603</v>
      </c>
      <c r="C22" s="152" t="s">
        <v>632</v>
      </c>
      <c r="D22" s="152" t="s">
        <v>674</v>
      </c>
      <c r="E22" s="153" t="s">
        <v>678</v>
      </c>
      <c r="F22" s="153" t="s">
        <v>674</v>
      </c>
      <c r="G22" s="153" t="s">
        <v>674</v>
      </c>
      <c r="H22" s="153" t="s">
        <v>674</v>
      </c>
    </row>
    <row r="23" spans="1:8" ht="15">
      <c r="A23" s="206"/>
      <c r="B23" s="152">
        <v>2604</v>
      </c>
      <c r="C23" s="152" t="s">
        <v>637</v>
      </c>
      <c r="D23" s="152" t="s">
        <v>674</v>
      </c>
      <c r="E23" s="153" t="s">
        <v>679</v>
      </c>
      <c r="F23" s="153" t="s">
        <v>674</v>
      </c>
      <c r="G23" s="153" t="s">
        <v>674</v>
      </c>
      <c r="H23" s="153" t="s">
        <v>674</v>
      </c>
    </row>
    <row r="24" spans="1:8" ht="15">
      <c r="A24" s="206"/>
      <c r="B24" s="152">
        <v>2605</v>
      </c>
      <c r="C24" s="152" t="s">
        <v>642</v>
      </c>
      <c r="D24" s="152" t="s">
        <v>674</v>
      </c>
      <c r="E24" s="153" t="s">
        <v>680</v>
      </c>
      <c r="F24" s="153" t="s">
        <v>674</v>
      </c>
      <c r="G24" s="153" t="s">
        <v>674</v>
      </c>
      <c r="H24" s="153" t="s">
        <v>674</v>
      </c>
    </row>
    <row r="25" spans="1:8" ht="15">
      <c r="A25" s="206"/>
      <c r="B25" s="152">
        <v>2606</v>
      </c>
      <c r="C25" s="152" t="s">
        <v>647</v>
      </c>
      <c r="D25" s="152" t="s">
        <v>674</v>
      </c>
      <c r="E25" s="153" t="s">
        <v>681</v>
      </c>
      <c r="F25" s="153" t="s">
        <v>674</v>
      </c>
      <c r="G25" s="153" t="s">
        <v>674</v>
      </c>
      <c r="H25" s="153" t="s">
        <v>674</v>
      </c>
    </row>
    <row r="26" spans="1:8" ht="15">
      <c r="A26" s="208"/>
      <c r="B26" s="152">
        <v>2607</v>
      </c>
      <c r="C26" s="152" t="s">
        <v>652</v>
      </c>
      <c r="D26" s="152" t="s">
        <v>674</v>
      </c>
      <c r="E26" s="153" t="s">
        <v>682</v>
      </c>
      <c r="F26" s="153" t="s">
        <v>674</v>
      </c>
      <c r="G26" s="153" t="s">
        <v>674</v>
      </c>
      <c r="H26" s="153" t="s">
        <v>674</v>
      </c>
    </row>
    <row r="27" spans="1:8" ht="15">
      <c r="A27" s="206" t="s">
        <v>683</v>
      </c>
      <c r="B27" s="152">
        <v>2698</v>
      </c>
      <c r="C27" s="152" t="s">
        <v>684</v>
      </c>
      <c r="D27" s="152" t="s">
        <v>674</v>
      </c>
      <c r="E27" s="153" t="s">
        <v>674</v>
      </c>
      <c r="F27" s="153" t="s">
        <v>674</v>
      </c>
      <c r="G27" s="153" t="s">
        <v>674</v>
      </c>
      <c r="H27" s="153" t="s">
        <v>674</v>
      </c>
    </row>
    <row r="28" spans="1:8" ht="15">
      <c r="A28" s="208"/>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file>

<file path=customXml/itemProps2.xml><?xml version="1.0" encoding="utf-8"?>
<ds:datastoreItem xmlns:ds="http://schemas.openxmlformats.org/officeDocument/2006/customXml" ds:itemID="{7F8EE32C-953B-475C-B1D1-EEEF2FE07B19}"/>
</file>

<file path=customXml/itemProps3.xml><?xml version="1.0" encoding="utf-8"?>
<ds:datastoreItem xmlns:ds="http://schemas.openxmlformats.org/officeDocument/2006/customXml" ds:itemID="{C87939E5-2E1D-451A-AA58-3A58F63DCD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
  <cp:revision/>
  <dcterms:created xsi:type="dcterms:W3CDTF">2013-09-09T15:26:22Z</dcterms:created>
  <dcterms:modified xsi:type="dcterms:W3CDTF">2019-11-15T15:17:18Z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