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6260" windowHeight="5856"/>
  </bookViews>
  <sheets>
    <sheet name="Master" sheetId="1" r:id="rId1"/>
    <sheet name="Transaction" sheetId="2" r:id="rId2"/>
    <sheet name="Dashboard" sheetId="4" r:id="rId3"/>
  </sheets>
  <calcPr calcId="145621"/>
</workbook>
</file>

<file path=xl/calcChain.xml><?xml version="1.0" encoding="utf-8"?>
<calcChain xmlns="http://schemas.openxmlformats.org/spreadsheetml/2006/main">
  <c r="H67" i="1" l="1"/>
  <c r="H46" i="1"/>
  <c r="H45" i="1"/>
  <c r="H44" i="1"/>
  <c r="H43" i="1"/>
  <c r="H42" i="1"/>
  <c r="H41" i="1"/>
  <c r="H40" i="1"/>
  <c r="H39" i="1"/>
  <c r="H66" i="1"/>
  <c r="H65" i="1"/>
  <c r="H64" i="1"/>
  <c r="H63" i="1"/>
  <c r="H62" i="1"/>
  <c r="H61" i="1"/>
  <c r="H60" i="1"/>
  <c r="H59" i="1"/>
  <c r="H58" i="1"/>
  <c r="H57" i="1"/>
</calcChain>
</file>

<file path=xl/sharedStrings.xml><?xml version="1.0" encoding="utf-8"?>
<sst xmlns="http://schemas.openxmlformats.org/spreadsheetml/2006/main" count="656" uniqueCount="319">
  <si>
    <t>Currency Master</t>
  </si>
  <si>
    <t>Bank Master</t>
  </si>
  <si>
    <t>Business Entity Master</t>
  </si>
  <si>
    <t>Facility Structure</t>
  </si>
  <si>
    <t>Status Master</t>
  </si>
  <si>
    <t>Currency Code</t>
  </si>
  <si>
    <t>Name</t>
  </si>
  <si>
    <t>Base Currency</t>
  </si>
  <si>
    <t>Conversion Rate</t>
  </si>
  <si>
    <t>From Date</t>
  </si>
  <si>
    <t>To Date</t>
  </si>
  <si>
    <t>Bank Shortname</t>
  </si>
  <si>
    <t>Bank Name</t>
  </si>
  <si>
    <t>Branch Address</t>
  </si>
  <si>
    <t>Accountno</t>
  </si>
  <si>
    <t>Business Group</t>
  </si>
  <si>
    <t>Business Entity</t>
  </si>
  <si>
    <t>Project code</t>
  </si>
  <si>
    <t>ID</t>
  </si>
  <si>
    <t>This can be flex structure which can be configured on number of segments required as configuration file)</t>
  </si>
  <si>
    <t>Combination</t>
  </si>
  <si>
    <t>FACILITY COMBINATION</t>
  </si>
  <si>
    <t>STATUS</t>
  </si>
  <si>
    <t>SEQ</t>
  </si>
  <si>
    <t>ACCOUNTING API</t>
  </si>
  <si>
    <t>Facility Tracker</t>
  </si>
  <si>
    <t>Entity</t>
  </si>
  <si>
    <t>Facility</t>
  </si>
  <si>
    <t>Currency</t>
  </si>
  <si>
    <t>Value</t>
  </si>
  <si>
    <t>Bank Reference</t>
  </si>
  <si>
    <t>Status</t>
  </si>
  <si>
    <t>Date</t>
  </si>
  <si>
    <t>Lookup Master</t>
  </si>
  <si>
    <t>Due Date</t>
  </si>
  <si>
    <t>Details</t>
  </si>
  <si>
    <t>Business Unit</t>
  </si>
  <si>
    <t>Source Ref</t>
  </si>
  <si>
    <t>Source Type</t>
  </si>
  <si>
    <t>Start Date</t>
  </si>
  <si>
    <t>End Date</t>
  </si>
  <si>
    <t>Last Shipment Date</t>
  </si>
  <si>
    <t>Notes</t>
  </si>
  <si>
    <t>Charge Name</t>
  </si>
  <si>
    <t>Charge Value</t>
  </si>
  <si>
    <t>Query</t>
  </si>
  <si>
    <t>Header</t>
  </si>
  <si>
    <t>Trans.Type</t>
  </si>
  <si>
    <t>Trans Date</t>
  </si>
  <si>
    <t>Trans #</t>
  </si>
  <si>
    <t>Trans Vers.</t>
  </si>
  <si>
    <t>Bank</t>
  </si>
  <si>
    <t>Avlbl Limit</t>
  </si>
  <si>
    <t>Facility Type</t>
  </si>
  <si>
    <t>&lt;LOV &gt;</t>
  </si>
  <si>
    <t>&lt;Display only&gt;</t>
  </si>
  <si>
    <t>&lt;LOV&gt;</t>
  </si>
  <si>
    <t>&lt;Calendar&gt;</t>
  </si>
  <si>
    <t>&lt;Auto Seq&gt;</t>
  </si>
  <si>
    <t>&lt;Workflow&gt;</t>
  </si>
  <si>
    <t>Issuing Bank</t>
  </si>
  <si>
    <t>Beneficiary Bank</t>
  </si>
  <si>
    <t>&lt; LOV &gt;</t>
  </si>
  <si>
    <t>Branch &amp; Address</t>
  </si>
  <si>
    <t>Document Ref</t>
  </si>
  <si>
    <t>Document Date</t>
  </si>
  <si>
    <t>Document Value</t>
  </si>
  <si>
    <t>Bank Account</t>
  </si>
  <si>
    <t>&lt;Manual&gt;</t>
  </si>
  <si>
    <t>Ex.Rate</t>
  </si>
  <si>
    <t>Functional Value</t>
  </si>
  <si>
    <t>&lt;Calculated Disp&gt;</t>
  </si>
  <si>
    <t>Header Notes</t>
  </si>
  <si>
    <t>DFF</t>
  </si>
  <si>
    <t>&lt;for additional Fields&gt;</t>
  </si>
  <si>
    <t>Other Ref.</t>
  </si>
  <si>
    <t>Option to pick from master of Bank selected above</t>
  </si>
  <si>
    <t>&lt;LOV-FLEX &gt;</t>
  </si>
  <si>
    <t>Beneficiary Name:</t>
  </si>
  <si>
    <t>Contact Name</t>
  </si>
  <si>
    <t>Contact Num</t>
  </si>
  <si>
    <t>Vers Date</t>
  </si>
  <si>
    <t>Vers#</t>
  </si>
  <si>
    <t>Doc Value</t>
  </si>
  <si>
    <t>Last Negotiation Date</t>
  </si>
  <si>
    <t>Expiry Date</t>
  </si>
  <si>
    <t>Pay Terms</t>
  </si>
  <si>
    <t>Terms change</t>
  </si>
  <si>
    <t>Source Details</t>
  </si>
  <si>
    <t>Source cur</t>
  </si>
  <si>
    <t>Source Value</t>
  </si>
  <si>
    <t>Source Doc Date</t>
  </si>
  <si>
    <t>AP Invoice / AR Invoice</t>
  </si>
  <si>
    <t>Invoice Date</t>
  </si>
  <si>
    <t>Invoice Value</t>
  </si>
  <si>
    <t>Inv Due Date</t>
  </si>
  <si>
    <t>Inv Status</t>
  </si>
  <si>
    <t>&lt;Sum to display&gt;</t>
  </si>
  <si>
    <t>Beneficiary</t>
  </si>
  <si>
    <t>Calendar</t>
  </si>
  <si>
    <t>&lt;Seq&gt;</t>
  </si>
  <si>
    <t>&lt;LOV -Action&gt;</t>
  </si>
  <si>
    <t>&lt;Balance Val&gt;</t>
  </si>
  <si>
    <t xml:space="preserve">Beneficiary  </t>
  </si>
  <si>
    <t>Document Details   :   LC</t>
  </si>
  <si>
    <t>Interest Rate %</t>
  </si>
  <si>
    <t>Loan Type</t>
  </si>
  <si>
    <t>Loan Date</t>
  </si>
  <si>
    <t>Loan Ref</t>
  </si>
  <si>
    <t>Loan Value</t>
  </si>
  <si>
    <t>Libor Rate %</t>
  </si>
  <si>
    <t>Interest Schedule</t>
  </si>
  <si>
    <t>Interest Amount</t>
  </si>
  <si>
    <t>Charges</t>
  </si>
  <si>
    <t>Interest Rate%</t>
  </si>
  <si>
    <t>Repayment</t>
  </si>
  <si>
    <t>Repaid Amount</t>
  </si>
  <si>
    <t>Balance Loan</t>
  </si>
  <si>
    <t>&lt;Calc&gt;</t>
  </si>
  <si>
    <t>Loan</t>
  </si>
  <si>
    <t>&lt;Sum Interest Amount&gt;</t>
  </si>
  <si>
    <t>Instrument Type</t>
  </si>
  <si>
    <t>Inst Ref</t>
  </si>
  <si>
    <t>Inst Date</t>
  </si>
  <si>
    <t>Bank Guarantee / Financial Guarantee /Bid Bond / Performance Bond</t>
  </si>
  <si>
    <t>Terms</t>
  </si>
  <si>
    <t>Inst Temp</t>
  </si>
  <si>
    <t>Bank Details</t>
  </si>
  <si>
    <t>Bank Address</t>
  </si>
  <si>
    <t>Bank Branch</t>
  </si>
  <si>
    <t>Supplier / Customer Name</t>
  </si>
  <si>
    <t>Bill Discounting / Cheque Discounting</t>
  </si>
  <si>
    <t>Discounted Value</t>
  </si>
  <si>
    <t>Discounted Func</t>
  </si>
  <si>
    <t>Customer</t>
  </si>
  <si>
    <t>Vouch #</t>
  </si>
  <si>
    <t>Template</t>
  </si>
  <si>
    <t>&lt;Template&gt;</t>
  </si>
  <si>
    <t>Charge Date</t>
  </si>
  <si>
    <t>Sl #</t>
  </si>
  <si>
    <t>Lookup Type</t>
  </si>
  <si>
    <t>Lookup Desc</t>
  </si>
  <si>
    <t>Lookupcode</t>
  </si>
  <si>
    <t>Lookup Value</t>
  </si>
  <si>
    <t>Reports</t>
  </si>
  <si>
    <t>New Trans</t>
  </si>
  <si>
    <t>Master</t>
  </si>
  <si>
    <t>Facility Name</t>
  </si>
  <si>
    <t>Component</t>
  </si>
  <si>
    <t>Sub Comp</t>
  </si>
  <si>
    <t>Discounting Facility Limits</t>
  </si>
  <si>
    <t>Site</t>
  </si>
  <si>
    <t>Limit Value</t>
  </si>
  <si>
    <t>Help</t>
  </si>
  <si>
    <t>LEVEL</t>
  </si>
  <si>
    <t>ALERT API</t>
  </si>
  <si>
    <t>APPROVAL API</t>
  </si>
  <si>
    <t>Master Dashboard</t>
  </si>
  <si>
    <t>Bank wise-Business Unit wise Facility Total Vs. Utilized</t>
  </si>
  <si>
    <t>Facility wise Status wise Value</t>
  </si>
  <si>
    <t>Cost of Facility</t>
  </si>
  <si>
    <t>Approval Dashboard</t>
  </si>
  <si>
    <t>Next - 30 days due transaction</t>
  </si>
  <si>
    <t>Master data of Currency that are used for the transactions it will also have the conversion rate. This will be the standard conversion rate. Most of</t>
  </si>
  <si>
    <t>the tranactions will have  to have their own conversion rate as each bank might give different rates for different transactions and different</t>
  </si>
  <si>
    <t>dates.</t>
  </si>
  <si>
    <t>Base Currency: Is the functional reporting currency  which will be commonly used to consolidate ,Account and report.</t>
  </si>
  <si>
    <t>From Date and To Date: is to have different rates for different dates or periods</t>
  </si>
  <si>
    <t xml:space="preserve">Bank Master is the master data of all the banks the organization is engaged with.  It requires bank name and Account number as </t>
  </si>
  <si>
    <t>Mandatory information.  Bank short name is a unique code user can define in a meaningfull way for easy identification</t>
  </si>
  <si>
    <t>The validity of the record will be controlled by the from_date and To_date.  From_date will also be mandatory information</t>
  </si>
  <si>
    <t>Business Entity Master is the master data of having all the Legal entities who are part of using this Banking Facility.</t>
  </si>
  <si>
    <t>Every business entity need to be part of Business Group.  The banks can provide facility against the Group or an individual Business Legal Entity</t>
  </si>
  <si>
    <t>under the group or for a specific project code. The master can be created by the user and under the combination system can club as</t>
  </si>
  <si>
    <t xml:space="preserve">Flexfield and show the value this combination should have a record of facility limit to attach at the facility level and at the  transaction level </t>
  </si>
  <si>
    <t>We can have  a status to identify the validity of the combination</t>
  </si>
  <si>
    <t>The combination should be unique.</t>
  </si>
  <si>
    <t>Facilities have multiple sub-types and this master form can be used by customer the way he likes to define the facilty allocated by bank</t>
  </si>
  <si>
    <t>so customer can control and monitor things accordingly.</t>
  </si>
  <si>
    <t>We can provide three options to classify the facilities Guarantee &gt;&gt; Bank Guarantee &gt;&gt; Bid Bond…</t>
  </si>
  <si>
    <t>The  Facility combination will be the combination flexfield of the three fields and it should be unique</t>
  </si>
  <si>
    <t>Status master lists the status of various facilties which again be extendible by user based on their organizational requirement.</t>
  </si>
  <si>
    <t>The key factor is based on the transaction status there can be workflow required to be triggered which can be an alerting or approval or Accounting</t>
  </si>
  <si>
    <t>The API - need to be thought for on the actions required how we can make user friendly or to be preset with options for user to select</t>
  </si>
  <si>
    <t>For the transactions there are various Lists required instead of hardcoding this master can be used so all other data part of list of value can be</t>
  </si>
  <si>
    <t>defined here and the same can be called in the transaction form</t>
  </si>
  <si>
    <t>In case of bill discounting or cheque discounting banks provide facility limit for specific customer based on the credit worthiness of that</t>
  </si>
  <si>
    <t>specific customer. Eventhough the organization is financially strong if the customer is not credit worthy the bankers can reject discounting</t>
  </si>
  <si>
    <t>the bill / cheque.  For this purpose this master table can help organization to check the facility limit for that specific customer.</t>
  </si>
  <si>
    <t>Note:  Customer and Supplier Master is not part of this master list. If need to be productised we need to consider a simple customer</t>
  </si>
  <si>
    <t xml:space="preserve">Master and supplier master. Whichever organization already having some system we can integrate with their existing customer and </t>
  </si>
  <si>
    <t>supplier master</t>
  </si>
  <si>
    <t>Master data for the Banking Facility Module</t>
  </si>
  <si>
    <t>--&gt; Menu</t>
  </si>
  <si>
    <t>Under Transaction I have provided Four different forms based on the facility type</t>
  </si>
  <si>
    <t>and also the workflow process will be different from one another.</t>
  </si>
  <si>
    <t xml:space="preserve">I have provided an high level workflow of each of the transactions seperately </t>
  </si>
  <si>
    <t xml:space="preserve"> for better  understanding of the process</t>
  </si>
  <si>
    <t>Each of the form will be splitted as header info, Source reference for linking, version of</t>
  </si>
  <si>
    <t xml:space="preserve">that particular transaction, specific transaction details like issuing bank, advisory </t>
  </si>
  <si>
    <t>bank, facility value settlement and re-instatement</t>
  </si>
  <si>
    <t>In the form I have identified which of the fields to be manual, which one will be from</t>
  </si>
  <si>
    <t>Master data and which will be an LOV (List of Value) from the Lookupcode</t>
  </si>
  <si>
    <t>&lt;LOV-FLEX -Master&gt;</t>
  </si>
  <si>
    <t>&lt;LOV -Master&gt;</t>
  </si>
  <si>
    <t>&lt;LOV-FLEX-MAst&gt;</t>
  </si>
  <si>
    <t>&lt;LOV-Master&gt;</t>
  </si>
  <si>
    <t>&lt;LOV-MAster&gt;</t>
  </si>
  <si>
    <t>&lt;Manual Entry&gt;</t>
  </si>
  <si>
    <t>&lt;LOV Master for outward&gt;</t>
  </si>
  <si>
    <t>Each of the field is self explanatory and some of them are generic in nature. For example</t>
  </si>
  <si>
    <t>Import Letter of Credit / Export Letter of Credit</t>
  </si>
  <si>
    <t>Beneficiary Name in Export Letter of Credit will be our organization name at the same</t>
  </si>
  <si>
    <t xml:space="preserve">time Beneficiary Name in Import Letter of Credit will be our supplier. The value and </t>
  </si>
  <si>
    <t>context differs based on the transaction type selected by the user in the forms</t>
  </si>
  <si>
    <t>The form should allow info for manual feed. In case to be integrated with oracle and other</t>
  </si>
  <si>
    <t>ERP systems details to be fetched directly like the AP invoice / AR Invoice, Value, Due date</t>
  </si>
  <si>
    <t>etc can be collected from the integrated system directly</t>
  </si>
  <si>
    <t xml:space="preserve">Template option kept above is to have user defined way of extracting the output of the </t>
  </si>
  <si>
    <t>transaction for applying the facility. Each bank will have different formats if templates</t>
  </si>
  <si>
    <t xml:space="preserve">are defined and attached user can pull based on transaction and run the report. </t>
  </si>
  <si>
    <t>Template Master</t>
  </si>
  <si>
    <t xml:space="preserve">Flexible option for the user to define their own way of document output required in order to submit the facility application for the </t>
  </si>
  <si>
    <t>transaction. The fields and method need to be discussed and finalized</t>
  </si>
  <si>
    <t>Write up for the transaction forms</t>
  </si>
  <si>
    <t>USD</t>
  </si>
  <si>
    <t>INR</t>
  </si>
  <si>
    <t>EUR</t>
  </si>
  <si>
    <t>AED</t>
  </si>
  <si>
    <t>SAR</t>
  </si>
  <si>
    <t>OMR</t>
  </si>
  <si>
    <t>QAR</t>
  </si>
  <si>
    <t>US Dollar</t>
  </si>
  <si>
    <t>Indian Rupees</t>
  </si>
  <si>
    <t>Euro</t>
  </si>
  <si>
    <t>UAE Dirhams</t>
  </si>
  <si>
    <t>Saudi Riyal</t>
  </si>
  <si>
    <t>Omani Riyal</t>
  </si>
  <si>
    <t>Qatari Riyal</t>
  </si>
  <si>
    <t>CNY</t>
  </si>
  <si>
    <t>Chinese Yuan</t>
  </si>
  <si>
    <t>ICICI</t>
  </si>
  <si>
    <t>ICICI Bank</t>
  </si>
  <si>
    <t>Hongkong &amp; Shanghai Bank</t>
  </si>
  <si>
    <t>HSBC-1</t>
  </si>
  <si>
    <t>HSBC-2</t>
  </si>
  <si>
    <t>BOI</t>
  </si>
  <si>
    <t>Bank of India</t>
  </si>
  <si>
    <t>Citi Bank</t>
  </si>
  <si>
    <t>HSBC-3</t>
  </si>
  <si>
    <t>Burdubai, Dubai</t>
  </si>
  <si>
    <t>Commiserriat Road, Bangalore</t>
  </si>
  <si>
    <t>MG Road, Bangalore</t>
  </si>
  <si>
    <t>NEFT12238765</t>
  </si>
  <si>
    <t>SBM</t>
  </si>
  <si>
    <t>State Bank of Mysore</t>
  </si>
  <si>
    <t>Cox town, Bangalore</t>
  </si>
  <si>
    <t>SBMY0040244</t>
  </si>
  <si>
    <t>BANK OF INDIA BLDG, K.G.ROAD, BANGALORE</t>
  </si>
  <si>
    <t>BKID0008400</t>
  </si>
  <si>
    <t>PRESTIGE MERIDIAN 2, # 30 M G ROAD, BANGALORE</t>
  </si>
  <si>
    <t>56003700200004</t>
  </si>
  <si>
    <t>CITI</t>
  </si>
  <si>
    <t>Murugappa Group</t>
  </si>
  <si>
    <t>TI Diamond Chain</t>
  </si>
  <si>
    <t>TI Cycles of India</t>
  </si>
  <si>
    <t>EID Parry</t>
  </si>
  <si>
    <t>Corromandel Engineering</t>
  </si>
  <si>
    <t>Tube Products of India - Avadi</t>
  </si>
  <si>
    <t>Tube Products of India - Mohali</t>
  </si>
  <si>
    <t>Tube Products of India - Pune</t>
  </si>
  <si>
    <t>GMR infra &amp; Coromandel Eng JV</t>
  </si>
  <si>
    <t>P0001</t>
  </si>
  <si>
    <t>Active</t>
  </si>
  <si>
    <t>Z9999</t>
  </si>
  <si>
    <t>Letter of Credit</t>
  </si>
  <si>
    <t>Term loans</t>
  </si>
  <si>
    <t>Overdraft Services</t>
  </si>
  <si>
    <t>Guarantees</t>
  </si>
  <si>
    <t>Bid Bond</t>
  </si>
  <si>
    <t>Performance Bond</t>
  </si>
  <si>
    <t>Retention Bond</t>
  </si>
  <si>
    <t>Direct Bank</t>
  </si>
  <si>
    <t>Indirect Bank</t>
  </si>
  <si>
    <t>Import LC</t>
  </si>
  <si>
    <t>Export LC</t>
  </si>
  <si>
    <t>Revolving</t>
  </si>
  <si>
    <t>Short Term</t>
  </si>
  <si>
    <t>Long Term</t>
  </si>
  <si>
    <t>Line of Credit</t>
  </si>
  <si>
    <t>The seperator symbol shall be "|"  as normally not used in the text</t>
  </si>
  <si>
    <t>Discounting</t>
  </si>
  <si>
    <t>Bill Discount</t>
  </si>
  <si>
    <t>Cheque Discount</t>
  </si>
  <si>
    <t>Reviewed</t>
  </si>
  <si>
    <t>Approved</t>
  </si>
  <si>
    <t>Applied</t>
  </si>
  <si>
    <t>Bank Declined</t>
  </si>
  <si>
    <t>Bank Accepted</t>
  </si>
  <si>
    <t>Approval Hierarchy</t>
  </si>
  <si>
    <t>Alert reviewer</t>
  </si>
  <si>
    <t>Alert Treasury head</t>
  </si>
  <si>
    <t>Ir-Revokable</t>
  </si>
  <si>
    <t>Letter of Credit|Import LC|Ir-Revokable</t>
  </si>
  <si>
    <t>Received</t>
  </si>
  <si>
    <t>Negotiate</t>
  </si>
  <si>
    <t>Discounted</t>
  </si>
  <si>
    <t>Initiated</t>
  </si>
  <si>
    <t>Letter of Credit|Export LC|Ir-Revokable</t>
  </si>
  <si>
    <t>LC Advised</t>
  </si>
  <si>
    <t>TI Diamond Chain|Murugappa Group|Z9999</t>
  </si>
  <si>
    <t>Term loans|Short Term|</t>
  </si>
  <si>
    <t>GMR infra &amp; Coromandel Eng JV|Murugappa Group|P0001</t>
  </si>
  <si>
    <t>HSBC-BFM-001</t>
  </si>
  <si>
    <t>HSBC-BFM-002</t>
  </si>
  <si>
    <t>AED1234567890</t>
  </si>
  <si>
    <t>Revised</t>
  </si>
  <si>
    <t>XYZOALASTU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</si>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</sst>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0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3" fillId="3" borderId="2" xfId="0" applyFont="1" applyFill="1" applyBorder="1"/>
    <xf numFmtId="0" fontId="3" fillId="3" borderId="4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5" fillId="0" borderId="0" xfId="0" applyFont="1"/>
    <xf numFmtId="0" fontId="2" fillId="0" borderId="12" xfId="0" applyFont="1" applyBorder="1"/>
    <xf numFmtId="0" fontId="2" fillId="0" borderId="15" xfId="0" applyFont="1" applyBorder="1"/>
    <xf numFmtId="0" fontId="1" fillId="0" borderId="0" xfId="0" applyFont="1" applyBorder="1"/>
    <xf numFmtId="0" fontId="6" fillId="0" borderId="0" xfId="0" applyFont="1"/>
    <xf numFmtId="0" fontId="7" fillId="0" borderId="0" xfId="0" applyFont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2" fillId="5" borderId="11" xfId="0" applyFont="1" applyFill="1" applyBorder="1"/>
    <xf numFmtId="0" fontId="11" fillId="0" borderId="0" xfId="0" quotePrefix="1" applyFont="1"/>
    <xf numFmtId="0" fontId="12" fillId="0" borderId="0" xfId="0" applyFont="1"/>
    <xf numFmtId="0" fontId="11" fillId="0" borderId="0" xfId="0" applyFont="1"/>
    <xf numFmtId="0" fontId="1" fillId="0" borderId="11" xfId="0" applyFont="1" applyBorder="1" applyAlignment="1">
      <alignment horizontal="left"/>
    </xf>
    <xf numFmtId="15" fontId="1" fillId="0" borderId="0" xfId="0" applyNumberFormat="1" applyFont="1" applyBorder="1"/>
    <xf numFmtId="15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4" borderId="0" xfId="0" applyFont="1" applyFill="1"/>
    <xf numFmtId="3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3</xdr:row>
      <xdr:rowOff>38100</xdr:rowOff>
    </xdr:from>
    <xdr:to>
      <xdr:col>10</xdr:col>
      <xdr:colOff>533400</xdr:colOff>
      <xdr:row>4</xdr:row>
      <xdr:rowOff>30480</xdr:rowOff>
    </xdr:to>
    <xdr:sp macro="" textlink="">
      <xdr:nvSpPr>
        <xdr:cNvPr id="2" name="Rounded Rectangle 1"/>
        <xdr:cNvSpPr/>
      </xdr:nvSpPr>
      <xdr:spPr>
        <a:xfrm>
          <a:off x="6758940" y="441960"/>
          <a:ext cx="4953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Action</a:t>
          </a:r>
        </a:p>
      </xdr:txBody>
    </xdr:sp>
    <xdr:clientData/>
  </xdr:twoCellAnchor>
  <xdr:twoCellAnchor>
    <xdr:from>
      <xdr:col>10</xdr:col>
      <xdr:colOff>45720</xdr:colOff>
      <xdr:row>33</xdr:row>
      <xdr:rowOff>15240</xdr:rowOff>
    </xdr:from>
    <xdr:to>
      <xdr:col>10</xdr:col>
      <xdr:colOff>541020</xdr:colOff>
      <xdr:row>34</xdr:row>
      <xdr:rowOff>76200</xdr:rowOff>
    </xdr:to>
    <xdr:sp macro="" textlink="">
      <xdr:nvSpPr>
        <xdr:cNvPr id="3" name="Rounded Rectangle 2"/>
        <xdr:cNvSpPr/>
      </xdr:nvSpPr>
      <xdr:spPr>
        <a:xfrm>
          <a:off x="6766560" y="4442460"/>
          <a:ext cx="4953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Action</a:t>
          </a:r>
        </a:p>
      </xdr:txBody>
    </xdr:sp>
    <xdr:clientData/>
  </xdr:twoCellAnchor>
  <xdr:twoCellAnchor>
    <xdr:from>
      <xdr:col>10</xdr:col>
      <xdr:colOff>53340</xdr:colOff>
      <xdr:row>65</xdr:row>
      <xdr:rowOff>38100</xdr:rowOff>
    </xdr:from>
    <xdr:to>
      <xdr:col>10</xdr:col>
      <xdr:colOff>548640</xdr:colOff>
      <xdr:row>66</xdr:row>
      <xdr:rowOff>99060</xdr:rowOff>
    </xdr:to>
    <xdr:sp macro="" textlink="">
      <xdr:nvSpPr>
        <xdr:cNvPr id="4" name="Rounded Rectangle 3"/>
        <xdr:cNvSpPr/>
      </xdr:nvSpPr>
      <xdr:spPr>
        <a:xfrm>
          <a:off x="6774180" y="8663940"/>
          <a:ext cx="4953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Action</a:t>
          </a:r>
        </a:p>
      </xdr:txBody>
    </xdr:sp>
    <xdr:clientData/>
  </xdr:twoCellAnchor>
  <xdr:twoCellAnchor>
    <xdr:from>
      <xdr:col>10</xdr:col>
      <xdr:colOff>38100</xdr:colOff>
      <xdr:row>99</xdr:row>
      <xdr:rowOff>30480</xdr:rowOff>
    </xdr:from>
    <xdr:to>
      <xdr:col>10</xdr:col>
      <xdr:colOff>533400</xdr:colOff>
      <xdr:row>100</xdr:row>
      <xdr:rowOff>91440</xdr:rowOff>
    </xdr:to>
    <xdr:sp macro="" textlink="">
      <xdr:nvSpPr>
        <xdr:cNvPr id="5" name="Rounded Rectangle 4"/>
        <xdr:cNvSpPr/>
      </xdr:nvSpPr>
      <xdr:spPr>
        <a:xfrm>
          <a:off x="6758940" y="13121640"/>
          <a:ext cx="49530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Action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32"/>
  <sheetViews>
    <sheetView showGridLines="0" tabSelected="1" topLeftCell="A120" zoomScale="90" zoomScaleNormal="90" workbookViewId="0">
      <selection activeCell="L120" sqref="L120"/>
    </sheetView>
  </sheetViews>
  <sheetFormatPr defaultRowHeight="13.8" x14ac:dyDescent="0.3"/>
  <cols>
    <col min="1" max="1" width="2.33203125" style="1" customWidth="1"/>
    <col min="2" max="2" width="1.5546875" style="1" customWidth="1"/>
    <col min="3" max="3" width="7.44140625" style="1" customWidth="1"/>
    <col min="4" max="4" width="15.77734375" style="1" customWidth="1"/>
    <col min="5" max="5" width="23.77734375" style="1" customWidth="1"/>
    <col min="6" max="6" width="23.77734375" style="1" bestFit="1" customWidth="1"/>
    <col min="7" max="7" width="15.109375" style="1" bestFit="1" customWidth="1"/>
    <col min="8" max="8" width="12.44140625" style="1" bestFit="1" customWidth="1"/>
    <col min="9" max="9" width="16.77734375" style="1" bestFit="1" customWidth="1"/>
    <col min="10" max="10" width="15.6640625" style="1" bestFit="1" customWidth="1"/>
    <col min="11" max="11" width="12.6640625" style="1" bestFit="1" customWidth="1"/>
    <col min="12" max="12" width="10.44140625" style="1" bestFit="1" customWidth="1"/>
    <col min="13" max="16384" width="8.88671875" style="1"/>
  </cols>
  <sheetData>
    <row r="2" spans="3:9" x14ac:dyDescent="0.3">
      <c r="C2" s="38" t="s">
        <v>192</v>
      </c>
    </row>
    <row r="4" spans="3:9" x14ac:dyDescent="0.3">
      <c r="C4" s="36" t="s">
        <v>0</v>
      </c>
      <c r="D4" s="36"/>
    </row>
    <row r="5" spans="3:9" x14ac:dyDescent="0.3"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3:9" x14ac:dyDescent="0.3">
      <c r="D6" s="33" t="s">
        <v>225</v>
      </c>
      <c r="E6" s="33" t="s">
        <v>232</v>
      </c>
      <c r="F6" s="33" t="s">
        <v>226</v>
      </c>
      <c r="G6" s="33">
        <v>66.242500000000007</v>
      </c>
      <c r="H6" s="44">
        <v>42248</v>
      </c>
      <c r="I6" s="44">
        <v>42277</v>
      </c>
    </row>
    <row r="7" spans="3:9" x14ac:dyDescent="0.3">
      <c r="D7" s="33" t="s">
        <v>226</v>
      </c>
      <c r="E7" s="33" t="s">
        <v>233</v>
      </c>
      <c r="F7" s="33" t="s">
        <v>226</v>
      </c>
      <c r="G7" s="33">
        <v>1</v>
      </c>
      <c r="H7" s="44">
        <v>42248</v>
      </c>
      <c r="I7" s="44">
        <v>42277</v>
      </c>
    </row>
    <row r="8" spans="3:9" x14ac:dyDescent="0.3">
      <c r="D8" s="33" t="s">
        <v>227</v>
      </c>
      <c r="E8" s="33" t="s">
        <v>234</v>
      </c>
      <c r="F8" s="33" t="s">
        <v>226</v>
      </c>
      <c r="G8" s="33">
        <v>75.087800000000001</v>
      </c>
      <c r="H8" s="44">
        <v>42248</v>
      </c>
      <c r="I8" s="44">
        <v>42277</v>
      </c>
    </row>
    <row r="9" spans="3:9" x14ac:dyDescent="0.3">
      <c r="D9" s="33" t="s">
        <v>228</v>
      </c>
      <c r="E9" s="33" t="s">
        <v>235</v>
      </c>
      <c r="F9" s="33" t="s">
        <v>226</v>
      </c>
      <c r="G9" s="33">
        <v>18.036200000000001</v>
      </c>
      <c r="H9" s="44">
        <v>42248</v>
      </c>
      <c r="I9" s="44">
        <v>42277</v>
      </c>
    </row>
    <row r="10" spans="3:9" x14ac:dyDescent="0.3">
      <c r="D10" s="33" t="s">
        <v>229</v>
      </c>
      <c r="E10" s="33" t="s">
        <v>236</v>
      </c>
      <c r="F10" s="33" t="s">
        <v>226</v>
      </c>
      <c r="G10" s="33">
        <v>17.667300000000001</v>
      </c>
      <c r="H10" s="44">
        <v>42248</v>
      </c>
      <c r="I10" s="44">
        <v>42277</v>
      </c>
    </row>
    <row r="11" spans="3:9" x14ac:dyDescent="0.3">
      <c r="D11" s="33" t="s">
        <v>230</v>
      </c>
      <c r="E11" s="33" t="s">
        <v>237</v>
      </c>
      <c r="F11" s="33" t="s">
        <v>226</v>
      </c>
      <c r="G11" s="33">
        <v>171.99199999999999</v>
      </c>
      <c r="H11" s="44">
        <v>42248</v>
      </c>
      <c r="I11" s="44">
        <v>42277</v>
      </c>
    </row>
    <row r="12" spans="3:9" x14ac:dyDescent="0.3">
      <c r="D12" s="33" t="s">
        <v>231</v>
      </c>
      <c r="E12" s="33" t="s">
        <v>238</v>
      </c>
      <c r="F12" s="33" t="s">
        <v>226</v>
      </c>
      <c r="G12" s="33">
        <v>18.1995</v>
      </c>
      <c r="H12" s="44">
        <v>42248</v>
      </c>
      <c r="I12" s="44">
        <v>42277</v>
      </c>
    </row>
    <row r="13" spans="3:9" x14ac:dyDescent="0.3">
      <c r="D13" s="33" t="s">
        <v>239</v>
      </c>
      <c r="E13" s="33" t="s">
        <v>240</v>
      </c>
      <c r="F13" s="33" t="s">
        <v>226</v>
      </c>
      <c r="G13" s="33">
        <v>10.394299999999999</v>
      </c>
      <c r="H13" s="44">
        <v>42248</v>
      </c>
      <c r="I13" s="44">
        <v>42277</v>
      </c>
    </row>
    <row r="14" spans="3:9" x14ac:dyDescent="0.3">
      <c r="D14" s="33"/>
      <c r="E14" s="33"/>
      <c r="F14" s="33"/>
      <c r="G14" s="33"/>
      <c r="H14" s="33"/>
      <c r="I14" s="33"/>
    </row>
    <row r="15" spans="3:9" x14ac:dyDescent="0.3">
      <c r="C15" s="35" t="s">
        <v>163</v>
      </c>
      <c r="D15" s="33"/>
      <c r="E15" s="33"/>
      <c r="F15" s="33"/>
      <c r="G15" s="33"/>
      <c r="H15" s="33"/>
      <c r="I15" s="33"/>
    </row>
    <row r="16" spans="3:9" x14ac:dyDescent="0.3">
      <c r="C16" s="35" t="s">
        <v>164</v>
      </c>
      <c r="D16" s="33"/>
      <c r="E16" s="33"/>
      <c r="F16" s="33"/>
      <c r="G16" s="33"/>
      <c r="H16" s="33"/>
      <c r="I16" s="33"/>
    </row>
    <row r="17" spans="3:11" x14ac:dyDescent="0.3">
      <c r="C17" s="35" t="s">
        <v>165</v>
      </c>
      <c r="D17" s="33"/>
      <c r="E17" s="33"/>
      <c r="F17" s="33"/>
      <c r="G17" s="33"/>
      <c r="H17" s="33"/>
      <c r="I17" s="33"/>
    </row>
    <row r="18" spans="3:11" x14ac:dyDescent="0.3">
      <c r="C18" s="35" t="s">
        <v>166</v>
      </c>
      <c r="D18" s="33"/>
      <c r="E18" s="33"/>
      <c r="F18" s="33"/>
      <c r="G18" s="33"/>
      <c r="H18" s="33"/>
      <c r="I18" s="33"/>
    </row>
    <row r="19" spans="3:11" x14ac:dyDescent="0.3">
      <c r="C19" s="35" t="s">
        <v>167</v>
      </c>
      <c r="D19" s="33"/>
      <c r="E19" s="33"/>
      <c r="F19" s="33"/>
      <c r="G19" s="33"/>
      <c r="H19" s="33"/>
      <c r="I19" s="33"/>
    </row>
    <row r="20" spans="3:11" x14ac:dyDescent="0.3">
      <c r="D20" s="33"/>
      <c r="E20" s="33"/>
      <c r="F20" s="33"/>
      <c r="G20" s="33"/>
      <c r="H20" s="33"/>
      <c r="I20" s="33"/>
    </row>
    <row r="22" spans="3:11" x14ac:dyDescent="0.3">
      <c r="C22" s="36" t="s">
        <v>1</v>
      </c>
      <c r="D22" s="36"/>
    </row>
    <row r="23" spans="3:11" x14ac:dyDescent="0.3">
      <c r="D23" s="2" t="s">
        <v>11</v>
      </c>
      <c r="E23" s="2" t="s">
        <v>12</v>
      </c>
      <c r="F23" s="2" t="s">
        <v>13</v>
      </c>
      <c r="G23" s="2" t="s">
        <v>14</v>
      </c>
      <c r="H23" s="2" t="s">
        <v>9</v>
      </c>
      <c r="I23" s="2" t="s">
        <v>10</v>
      </c>
      <c r="K23" s="1" t="s">
        <v>28</v>
      </c>
    </row>
    <row r="24" spans="3:11" x14ac:dyDescent="0.3">
      <c r="D24" s="1" t="s">
        <v>244</v>
      </c>
      <c r="E24" s="1" t="s">
        <v>243</v>
      </c>
      <c r="F24" s="1" t="s">
        <v>252</v>
      </c>
      <c r="G24" s="1">
        <v>560039002</v>
      </c>
      <c r="H24" s="45">
        <v>38353</v>
      </c>
      <c r="K24" s="1" t="s">
        <v>226</v>
      </c>
    </row>
    <row r="25" spans="3:11" x14ac:dyDescent="0.3">
      <c r="D25" s="1" t="s">
        <v>245</v>
      </c>
      <c r="E25" s="1" t="s">
        <v>243</v>
      </c>
      <c r="F25" s="1" t="s">
        <v>252</v>
      </c>
      <c r="G25" s="1">
        <v>560129008</v>
      </c>
      <c r="H25" s="45">
        <v>39448</v>
      </c>
      <c r="K25" s="1" t="s">
        <v>226</v>
      </c>
    </row>
    <row r="26" spans="3:11" x14ac:dyDescent="0.3">
      <c r="D26" s="1" t="s">
        <v>249</v>
      </c>
      <c r="E26" s="1" t="s">
        <v>243</v>
      </c>
      <c r="F26" s="1" t="s">
        <v>250</v>
      </c>
      <c r="G26" s="1">
        <v>780119001</v>
      </c>
      <c r="H26" s="45">
        <v>41275</v>
      </c>
      <c r="K26" s="1" t="s">
        <v>228</v>
      </c>
    </row>
    <row r="27" spans="3:11" x14ac:dyDescent="0.3">
      <c r="D27" s="1" t="s">
        <v>241</v>
      </c>
      <c r="E27" s="1" t="s">
        <v>242</v>
      </c>
      <c r="F27" s="1" t="s">
        <v>251</v>
      </c>
      <c r="G27" s="46" t="s">
        <v>253</v>
      </c>
      <c r="H27" s="45">
        <v>38353</v>
      </c>
      <c r="K27" s="1" t="s">
        <v>226</v>
      </c>
    </row>
    <row r="28" spans="3:11" x14ac:dyDescent="0.3">
      <c r="D28" s="1" t="s">
        <v>254</v>
      </c>
      <c r="E28" s="1" t="s">
        <v>255</v>
      </c>
      <c r="F28" s="1" t="s">
        <v>256</v>
      </c>
      <c r="G28" s="46" t="s">
        <v>257</v>
      </c>
      <c r="H28" s="45">
        <v>38443</v>
      </c>
      <c r="K28" s="1" t="s">
        <v>226</v>
      </c>
    </row>
    <row r="29" spans="3:11" x14ac:dyDescent="0.3">
      <c r="D29" s="1" t="s">
        <v>246</v>
      </c>
      <c r="E29" s="1" t="s">
        <v>247</v>
      </c>
      <c r="F29" s="1" t="s">
        <v>258</v>
      </c>
      <c r="G29" s="46" t="s">
        <v>259</v>
      </c>
      <c r="H29" s="45">
        <v>40318</v>
      </c>
      <c r="K29" s="1" t="s">
        <v>226</v>
      </c>
    </row>
    <row r="30" spans="3:11" x14ac:dyDescent="0.3">
      <c r="D30" s="1" t="s">
        <v>262</v>
      </c>
      <c r="E30" s="1" t="s">
        <v>248</v>
      </c>
      <c r="F30" s="1" t="s">
        <v>260</v>
      </c>
      <c r="G30" s="47" t="s">
        <v>261</v>
      </c>
      <c r="H30" s="45">
        <v>40431</v>
      </c>
      <c r="K30" s="1" t="s">
        <v>226</v>
      </c>
    </row>
    <row r="33" spans="3:9" x14ac:dyDescent="0.3">
      <c r="C33" s="35" t="s">
        <v>168</v>
      </c>
    </row>
    <row r="34" spans="3:9" x14ac:dyDescent="0.3">
      <c r="C34" s="35" t="s">
        <v>169</v>
      </c>
    </row>
    <row r="35" spans="3:9" x14ac:dyDescent="0.3">
      <c r="C35" s="35" t="s">
        <v>170</v>
      </c>
    </row>
    <row r="37" spans="3:9" x14ac:dyDescent="0.3">
      <c r="C37" s="36" t="s">
        <v>2</v>
      </c>
      <c r="D37" s="36"/>
      <c r="E37" s="1" t="s">
        <v>19</v>
      </c>
    </row>
    <row r="38" spans="3:9" x14ac:dyDescent="0.3">
      <c r="D38" s="2" t="s">
        <v>18</v>
      </c>
      <c r="E38" s="2" t="s">
        <v>16</v>
      </c>
      <c r="F38" s="2" t="s">
        <v>15</v>
      </c>
      <c r="G38" s="2" t="s">
        <v>17</v>
      </c>
      <c r="H38" s="2" t="s">
        <v>20</v>
      </c>
      <c r="I38" s="2" t="s">
        <v>31</v>
      </c>
    </row>
    <row r="39" spans="3:9" x14ac:dyDescent="0.3">
      <c r="D39" s="1">
        <v>1</v>
      </c>
      <c r="E39" s="1" t="s">
        <v>264</v>
      </c>
      <c r="F39" s="1" t="s">
        <v>263</v>
      </c>
      <c r="G39" s="1" t="s">
        <v>274</v>
      </c>
      <c r="H39" s="1" t="str">
        <f t="shared" ref="H39:H46" si="0">CONCATENATE(E39,"|",F39,"|",G39)</f>
        <v>TI Diamond Chain|Murugappa Group|Z9999</v>
      </c>
      <c r="I39" s="1" t="s">
        <v>273</v>
      </c>
    </row>
    <row r="40" spans="3:9" x14ac:dyDescent="0.3">
      <c r="D40" s="1">
        <v>2</v>
      </c>
      <c r="E40" s="1" t="s">
        <v>265</v>
      </c>
      <c r="F40" s="1" t="s">
        <v>263</v>
      </c>
      <c r="G40" s="1" t="s">
        <v>274</v>
      </c>
      <c r="H40" s="1" t="str">
        <f t="shared" si="0"/>
        <v>TI Cycles of India|Murugappa Group|Z9999</v>
      </c>
      <c r="I40" s="1" t="s">
        <v>273</v>
      </c>
    </row>
    <row r="41" spans="3:9" x14ac:dyDescent="0.3">
      <c r="D41" s="1">
        <v>3</v>
      </c>
      <c r="E41" s="1" t="s">
        <v>268</v>
      </c>
      <c r="F41" s="1" t="s">
        <v>263</v>
      </c>
      <c r="G41" s="1" t="s">
        <v>274</v>
      </c>
      <c r="H41" s="1" t="str">
        <f t="shared" si="0"/>
        <v>Tube Products of India - Avadi|Murugappa Group|Z9999</v>
      </c>
      <c r="I41" s="1" t="s">
        <v>273</v>
      </c>
    </row>
    <row r="42" spans="3:9" x14ac:dyDescent="0.3">
      <c r="D42" s="1">
        <v>4</v>
      </c>
      <c r="E42" s="1" t="s">
        <v>266</v>
      </c>
      <c r="F42" s="1" t="s">
        <v>263</v>
      </c>
      <c r="G42" s="1" t="s">
        <v>274</v>
      </c>
      <c r="H42" s="1" t="str">
        <f t="shared" si="0"/>
        <v>EID Parry|Murugappa Group|Z9999</v>
      </c>
      <c r="I42" s="1" t="s">
        <v>273</v>
      </c>
    </row>
    <row r="43" spans="3:9" x14ac:dyDescent="0.3">
      <c r="D43" s="1">
        <v>5</v>
      </c>
      <c r="E43" s="1" t="s">
        <v>267</v>
      </c>
      <c r="F43" s="1" t="s">
        <v>263</v>
      </c>
      <c r="G43" s="1" t="s">
        <v>274</v>
      </c>
      <c r="H43" s="1" t="str">
        <f t="shared" si="0"/>
        <v>Corromandel Engineering|Murugappa Group|Z9999</v>
      </c>
      <c r="I43" s="1" t="s">
        <v>273</v>
      </c>
    </row>
    <row r="44" spans="3:9" x14ac:dyDescent="0.3">
      <c r="D44" s="1">
        <v>6</v>
      </c>
      <c r="E44" s="1" t="s">
        <v>269</v>
      </c>
      <c r="F44" s="1" t="s">
        <v>263</v>
      </c>
      <c r="G44" s="1" t="s">
        <v>274</v>
      </c>
      <c r="H44" s="1" t="str">
        <f t="shared" si="0"/>
        <v>Tube Products of India - Mohali|Murugappa Group|Z9999</v>
      </c>
      <c r="I44" s="1" t="s">
        <v>273</v>
      </c>
    </row>
    <row r="45" spans="3:9" x14ac:dyDescent="0.3">
      <c r="D45" s="1">
        <v>7</v>
      </c>
      <c r="E45" s="1" t="s">
        <v>270</v>
      </c>
      <c r="F45" s="1" t="s">
        <v>263</v>
      </c>
      <c r="G45" s="1" t="s">
        <v>274</v>
      </c>
      <c r="H45" s="1" t="str">
        <f t="shared" si="0"/>
        <v>Tube Products of India - Pune|Murugappa Group|Z9999</v>
      </c>
      <c r="I45" s="1" t="s">
        <v>273</v>
      </c>
    </row>
    <row r="46" spans="3:9" x14ac:dyDescent="0.3">
      <c r="D46" s="1">
        <v>8</v>
      </c>
      <c r="E46" s="1" t="s">
        <v>271</v>
      </c>
      <c r="F46" s="1" t="s">
        <v>263</v>
      </c>
      <c r="G46" s="1" t="s">
        <v>272</v>
      </c>
      <c r="H46" s="1" t="str">
        <f t="shared" si="0"/>
        <v>GMR infra &amp; Coromandel Eng JV|Murugappa Group|P0001</v>
      </c>
      <c r="I46" s="1" t="s">
        <v>273</v>
      </c>
    </row>
    <row r="48" spans="3:9" x14ac:dyDescent="0.3">
      <c r="C48" s="34" t="s">
        <v>171</v>
      </c>
    </row>
    <row r="49" spans="3:11" x14ac:dyDescent="0.3">
      <c r="C49" s="34" t="s">
        <v>172</v>
      </c>
    </row>
    <row r="50" spans="3:11" x14ac:dyDescent="0.3">
      <c r="C50" s="34" t="s">
        <v>173</v>
      </c>
    </row>
    <row r="51" spans="3:11" x14ac:dyDescent="0.3">
      <c r="C51" s="34" t="s">
        <v>174</v>
      </c>
    </row>
    <row r="52" spans="3:11" x14ac:dyDescent="0.3">
      <c r="C52" s="34" t="s">
        <v>176</v>
      </c>
    </row>
    <row r="53" spans="3:11" x14ac:dyDescent="0.3">
      <c r="C53" s="34" t="s">
        <v>175</v>
      </c>
    </row>
    <row r="55" spans="3:11" x14ac:dyDescent="0.3">
      <c r="C55" s="36" t="s">
        <v>3</v>
      </c>
      <c r="D55" s="36"/>
      <c r="E55" s="1" t="s">
        <v>19</v>
      </c>
      <c r="J55" s="48" t="s">
        <v>290</v>
      </c>
    </row>
    <row r="56" spans="3:11" x14ac:dyDescent="0.3">
      <c r="D56" s="2" t="s">
        <v>18</v>
      </c>
      <c r="E56" s="2" t="s">
        <v>147</v>
      </c>
      <c r="F56" s="2" t="s">
        <v>148</v>
      </c>
      <c r="G56" s="2" t="s">
        <v>149</v>
      </c>
      <c r="H56" s="43" t="s">
        <v>21</v>
      </c>
      <c r="I56" s="43"/>
      <c r="J56" s="2" t="s">
        <v>39</v>
      </c>
      <c r="K56" s="2" t="s">
        <v>40</v>
      </c>
    </row>
    <row r="57" spans="3:11" x14ac:dyDescent="0.3">
      <c r="D57" s="1">
        <v>1</v>
      </c>
      <c r="E57" s="1" t="s">
        <v>275</v>
      </c>
      <c r="F57" s="1" t="s">
        <v>284</v>
      </c>
      <c r="G57" s="1" t="s">
        <v>302</v>
      </c>
      <c r="H57" s="1" t="str">
        <f>CONCATENATE(E57,"|",F57,"|",G57)</f>
        <v>Letter of Credit|Import LC|Ir-Revokable</v>
      </c>
      <c r="J57" s="45">
        <v>38353</v>
      </c>
    </row>
    <row r="58" spans="3:11" x14ac:dyDescent="0.3">
      <c r="D58" s="1">
        <v>2</v>
      </c>
      <c r="E58" s="1" t="s">
        <v>275</v>
      </c>
      <c r="F58" s="1" t="s">
        <v>285</v>
      </c>
      <c r="G58" s="1" t="s">
        <v>302</v>
      </c>
      <c r="H58" s="1" t="str">
        <f t="shared" ref="H58:H67" si="1">CONCATENATE(E58,"|",F58,"|",G58)</f>
        <v>Letter of Credit|Export LC|Ir-Revokable</v>
      </c>
      <c r="J58" s="45">
        <v>38353</v>
      </c>
    </row>
    <row r="59" spans="3:11" x14ac:dyDescent="0.3">
      <c r="D59" s="1">
        <v>3</v>
      </c>
      <c r="E59" s="1" t="s">
        <v>275</v>
      </c>
      <c r="F59" s="1" t="s">
        <v>285</v>
      </c>
      <c r="G59" s="1" t="s">
        <v>286</v>
      </c>
      <c r="H59" s="1" t="str">
        <f t="shared" si="1"/>
        <v>Letter of Credit|Export LC|Revolving</v>
      </c>
      <c r="J59" s="45">
        <v>38353</v>
      </c>
    </row>
    <row r="60" spans="3:11" x14ac:dyDescent="0.3">
      <c r="D60" s="1">
        <v>4</v>
      </c>
      <c r="E60" s="1" t="s">
        <v>276</v>
      </c>
      <c r="F60" s="1" t="s">
        <v>287</v>
      </c>
      <c r="H60" s="1" t="str">
        <f t="shared" si="1"/>
        <v>Term loans|Short Term|</v>
      </c>
      <c r="J60" s="45">
        <v>38353</v>
      </c>
    </row>
    <row r="61" spans="3:11" x14ac:dyDescent="0.3">
      <c r="D61" s="1">
        <v>5</v>
      </c>
      <c r="E61" s="1" t="s">
        <v>276</v>
      </c>
      <c r="F61" s="1" t="s">
        <v>288</v>
      </c>
      <c r="H61" s="1" t="str">
        <f t="shared" si="1"/>
        <v>Term loans|Long Term|</v>
      </c>
      <c r="J61" s="45">
        <v>38353</v>
      </c>
    </row>
    <row r="62" spans="3:11" x14ac:dyDescent="0.3">
      <c r="D62" s="1">
        <v>6</v>
      </c>
      <c r="E62" s="1" t="s">
        <v>277</v>
      </c>
      <c r="F62" s="1" t="s">
        <v>289</v>
      </c>
      <c r="H62" s="1" t="str">
        <f t="shared" si="1"/>
        <v>Overdraft Services|Line of Credit|</v>
      </c>
      <c r="J62" s="45">
        <v>38353</v>
      </c>
    </row>
    <row r="63" spans="3:11" x14ac:dyDescent="0.3">
      <c r="D63" s="1">
        <v>7</v>
      </c>
      <c r="E63" s="1" t="s">
        <v>278</v>
      </c>
      <c r="F63" s="1" t="s">
        <v>279</v>
      </c>
      <c r="G63" s="1" t="s">
        <v>282</v>
      </c>
      <c r="H63" s="1" t="str">
        <f t="shared" si="1"/>
        <v>Guarantees|Bid Bond|Direct Bank</v>
      </c>
      <c r="J63" s="45">
        <v>38353</v>
      </c>
    </row>
    <row r="64" spans="3:11" x14ac:dyDescent="0.3">
      <c r="D64" s="1">
        <v>8</v>
      </c>
      <c r="E64" s="1" t="s">
        <v>278</v>
      </c>
      <c r="F64" s="1" t="s">
        <v>280</v>
      </c>
      <c r="G64" s="1" t="s">
        <v>282</v>
      </c>
      <c r="H64" s="1" t="str">
        <f t="shared" si="1"/>
        <v>Guarantees|Performance Bond|Direct Bank</v>
      </c>
      <c r="J64" s="45">
        <v>38353</v>
      </c>
    </row>
    <row r="65" spans="3:11" x14ac:dyDescent="0.3">
      <c r="D65" s="1">
        <v>9</v>
      </c>
      <c r="E65" s="1" t="s">
        <v>278</v>
      </c>
      <c r="F65" s="1" t="s">
        <v>281</v>
      </c>
      <c r="G65" s="1" t="s">
        <v>283</v>
      </c>
      <c r="H65" s="1" t="str">
        <f t="shared" si="1"/>
        <v>Guarantees|Retention Bond|Indirect Bank</v>
      </c>
      <c r="J65" s="45">
        <v>38353</v>
      </c>
    </row>
    <row r="66" spans="3:11" x14ac:dyDescent="0.3">
      <c r="D66" s="1">
        <v>10</v>
      </c>
      <c r="E66" s="1" t="s">
        <v>291</v>
      </c>
      <c r="F66" s="1" t="s">
        <v>293</v>
      </c>
      <c r="H66" s="1" t="str">
        <f t="shared" si="1"/>
        <v>Discounting|Cheque Discount|</v>
      </c>
      <c r="J66" s="45">
        <v>38353</v>
      </c>
    </row>
    <row r="67" spans="3:11" x14ac:dyDescent="0.3">
      <c r="D67" s="1">
        <v>11</v>
      </c>
      <c r="E67" s="1" t="s">
        <v>291</v>
      </c>
      <c r="F67" s="1" t="s">
        <v>292</v>
      </c>
      <c r="H67" s="1" t="str">
        <f t="shared" si="1"/>
        <v>Discounting|Bill Discount|</v>
      </c>
      <c r="J67" s="45">
        <v>38353</v>
      </c>
    </row>
    <row r="72" spans="3:11" x14ac:dyDescent="0.3">
      <c r="C72" s="34" t="s">
        <v>177</v>
      </c>
    </row>
    <row r="73" spans="3:11" x14ac:dyDescent="0.3">
      <c r="C73" s="34" t="s">
        <v>178</v>
      </c>
    </row>
    <row r="74" spans="3:11" x14ac:dyDescent="0.3">
      <c r="C74" s="34"/>
    </row>
    <row r="75" spans="3:11" x14ac:dyDescent="0.3">
      <c r="C75" s="34" t="s">
        <v>179</v>
      </c>
    </row>
    <row r="76" spans="3:11" x14ac:dyDescent="0.3">
      <c r="C76" s="34" t="s">
        <v>180</v>
      </c>
    </row>
    <row r="78" spans="3:11" x14ac:dyDescent="0.3">
      <c r="C78" s="36" t="s">
        <v>4</v>
      </c>
      <c r="D78" s="36"/>
    </row>
    <row r="79" spans="3:11" x14ac:dyDescent="0.3">
      <c r="D79" s="2" t="s">
        <v>18</v>
      </c>
      <c r="E79" s="2" t="s">
        <v>21</v>
      </c>
      <c r="F79" s="2" t="s">
        <v>154</v>
      </c>
      <c r="G79" s="2" t="s">
        <v>23</v>
      </c>
      <c r="H79" s="2" t="s">
        <v>22</v>
      </c>
      <c r="I79" s="2" t="s">
        <v>155</v>
      </c>
      <c r="J79" s="2" t="s">
        <v>156</v>
      </c>
      <c r="K79" s="2" t="s">
        <v>24</v>
      </c>
    </row>
    <row r="80" spans="3:11" x14ac:dyDescent="0.3">
      <c r="D80" s="1">
        <v>1</v>
      </c>
      <c r="E80" s="1" t="s">
        <v>308</v>
      </c>
      <c r="F80" s="1">
        <v>1</v>
      </c>
      <c r="G80" s="1">
        <v>1</v>
      </c>
      <c r="H80" s="1" t="s">
        <v>304</v>
      </c>
    </row>
    <row r="81" spans="4:10" x14ac:dyDescent="0.3">
      <c r="D81" s="1">
        <v>2</v>
      </c>
      <c r="E81" s="1" t="s">
        <v>308</v>
      </c>
      <c r="F81" s="1">
        <v>2</v>
      </c>
      <c r="G81" s="1">
        <v>2</v>
      </c>
      <c r="H81" s="1" t="s">
        <v>294</v>
      </c>
      <c r="I81" s="1" t="s">
        <v>300</v>
      </c>
    </row>
    <row r="82" spans="4:10" x14ac:dyDescent="0.3">
      <c r="D82" s="1">
        <v>3</v>
      </c>
      <c r="E82" s="1" t="s">
        <v>308</v>
      </c>
      <c r="F82" s="1">
        <v>3</v>
      </c>
      <c r="G82" s="1">
        <v>3</v>
      </c>
      <c r="H82" s="1" t="s">
        <v>295</v>
      </c>
      <c r="J82" s="1" t="s">
        <v>299</v>
      </c>
    </row>
    <row r="83" spans="4:10" x14ac:dyDescent="0.3">
      <c r="D83" s="1">
        <v>4</v>
      </c>
      <c r="E83" s="1" t="s">
        <v>308</v>
      </c>
      <c r="F83" s="1">
        <v>4</v>
      </c>
      <c r="G83" s="1">
        <v>4</v>
      </c>
      <c r="H83" s="1" t="s">
        <v>305</v>
      </c>
    </row>
    <row r="84" spans="4:10" x14ac:dyDescent="0.3">
      <c r="D84" s="1">
        <v>5</v>
      </c>
      <c r="E84" s="1" t="s">
        <v>308</v>
      </c>
      <c r="F84" s="1">
        <v>5</v>
      </c>
      <c r="G84" s="1">
        <v>5</v>
      </c>
      <c r="H84" s="1" t="s">
        <v>306</v>
      </c>
      <c r="I84" s="1" t="s">
        <v>301</v>
      </c>
    </row>
    <row r="85" spans="4:10" x14ac:dyDescent="0.3">
      <c r="D85" s="1">
        <v>6</v>
      </c>
      <c r="E85" s="1" t="s">
        <v>308</v>
      </c>
      <c r="F85" s="1">
        <v>6</v>
      </c>
      <c r="G85" s="1">
        <v>6</v>
      </c>
      <c r="H85" s="1" t="s">
        <v>297</v>
      </c>
      <c r="I85" s="1" t="s">
        <v>301</v>
      </c>
    </row>
    <row r="86" spans="4:10" x14ac:dyDescent="0.3">
      <c r="D86" s="1">
        <v>7</v>
      </c>
      <c r="E86" s="1" t="s">
        <v>303</v>
      </c>
      <c r="F86" s="1">
        <v>1</v>
      </c>
      <c r="G86" s="1">
        <v>1</v>
      </c>
      <c r="H86" s="1" t="s">
        <v>307</v>
      </c>
    </row>
    <row r="87" spans="4:10" x14ac:dyDescent="0.3">
      <c r="D87" s="1">
        <v>8</v>
      </c>
      <c r="E87" s="1" t="s">
        <v>303</v>
      </c>
      <c r="F87" s="1">
        <v>2</v>
      </c>
      <c r="G87" s="1">
        <v>2</v>
      </c>
      <c r="H87" s="1" t="s">
        <v>294</v>
      </c>
    </row>
    <row r="88" spans="4:10" x14ac:dyDescent="0.3">
      <c r="D88" s="1">
        <v>9</v>
      </c>
      <c r="E88" s="1" t="s">
        <v>303</v>
      </c>
      <c r="F88" s="1">
        <v>3</v>
      </c>
      <c r="G88" s="1">
        <v>3</v>
      </c>
      <c r="H88" s="1" t="s">
        <v>295</v>
      </c>
      <c r="J88" s="1" t="s">
        <v>299</v>
      </c>
    </row>
    <row r="89" spans="4:10" x14ac:dyDescent="0.3">
      <c r="D89" s="1">
        <v>10</v>
      </c>
      <c r="E89" s="1" t="s">
        <v>303</v>
      </c>
      <c r="F89" s="1">
        <v>4</v>
      </c>
      <c r="G89" s="1">
        <v>4</v>
      </c>
      <c r="H89" s="1" t="s">
        <v>296</v>
      </c>
    </row>
    <row r="90" spans="4:10" x14ac:dyDescent="0.3">
      <c r="D90" s="1">
        <v>11</v>
      </c>
      <c r="E90" s="1" t="s">
        <v>303</v>
      </c>
      <c r="F90" s="1">
        <v>5</v>
      </c>
      <c r="G90" s="1">
        <v>5</v>
      </c>
      <c r="H90" s="1" t="s">
        <v>298</v>
      </c>
      <c r="I90" s="1" t="s">
        <v>301</v>
      </c>
    </row>
    <row r="91" spans="4:10" x14ac:dyDescent="0.3">
      <c r="D91" s="1">
        <v>12</v>
      </c>
      <c r="E91" s="1" t="s">
        <v>303</v>
      </c>
      <c r="F91" s="1">
        <v>6</v>
      </c>
      <c r="G91" s="1">
        <v>6</v>
      </c>
      <c r="H91" s="1" t="s">
        <v>297</v>
      </c>
      <c r="I91" s="1" t="s">
        <v>301</v>
      </c>
    </row>
    <row r="92" spans="4:10" x14ac:dyDescent="0.3">
      <c r="D92" s="1">
        <v>13</v>
      </c>
      <c r="E92" s="1" t="s">
        <v>303</v>
      </c>
      <c r="F92" s="1">
        <v>6</v>
      </c>
      <c r="G92" s="1">
        <v>6</v>
      </c>
      <c r="H92" s="1" t="s">
        <v>309</v>
      </c>
    </row>
    <row r="97" spans="3:10" x14ac:dyDescent="0.3">
      <c r="C97" s="34" t="s">
        <v>181</v>
      </c>
    </row>
    <row r="98" spans="3:10" x14ac:dyDescent="0.3">
      <c r="C98" s="34" t="s">
        <v>182</v>
      </c>
    </row>
    <row r="99" spans="3:10" x14ac:dyDescent="0.3">
      <c r="C99" s="34" t="s">
        <v>183</v>
      </c>
    </row>
    <row r="101" spans="3:10" x14ac:dyDescent="0.3">
      <c r="C101" s="36" t="s">
        <v>33</v>
      </c>
      <c r="D101" s="36"/>
    </row>
    <row r="102" spans="3:10" x14ac:dyDescent="0.3">
      <c r="D102" s="2" t="s">
        <v>140</v>
      </c>
      <c r="E102" s="2" t="s">
        <v>141</v>
      </c>
      <c r="F102" s="2" t="s">
        <v>142</v>
      </c>
      <c r="G102" s="2" t="s">
        <v>143</v>
      </c>
      <c r="H102" s="2" t="s">
        <v>39</v>
      </c>
      <c r="I102" s="2" t="s">
        <v>40</v>
      </c>
      <c r="J102" s="2" t="s">
        <v>31</v>
      </c>
    </row>
    <row r="104" spans="3:10" x14ac:dyDescent="0.3">
      <c r="C104" s="34" t="s">
        <v>184</v>
      </c>
    </row>
    <row r="105" spans="3:10" x14ac:dyDescent="0.3">
      <c r="C105" s="34" t="s">
        <v>185</v>
      </c>
    </row>
    <row r="107" spans="3:10" x14ac:dyDescent="0.3">
      <c r="C107" s="36" t="s">
        <v>150</v>
      </c>
      <c r="D107" s="36"/>
    </row>
    <row r="109" spans="3:10" x14ac:dyDescent="0.3">
      <c r="D109" s="2" t="s">
        <v>134</v>
      </c>
      <c r="E109" s="2" t="s">
        <v>151</v>
      </c>
      <c r="F109" s="2" t="s">
        <v>28</v>
      </c>
      <c r="G109" s="2" t="s">
        <v>152</v>
      </c>
      <c r="H109" s="2" t="s">
        <v>39</v>
      </c>
      <c r="I109" s="2" t="s">
        <v>40</v>
      </c>
    </row>
    <row r="111" spans="3:10" x14ac:dyDescent="0.3">
      <c r="C111" s="34" t="s">
        <v>186</v>
      </c>
    </row>
    <row r="112" spans="3:10" x14ac:dyDescent="0.3">
      <c r="C112" s="34" t="s">
        <v>187</v>
      </c>
    </row>
    <row r="113" spans="3:12" x14ac:dyDescent="0.3">
      <c r="C113" s="34" t="s">
        <v>188</v>
      </c>
    </row>
    <row r="115" spans="3:12" x14ac:dyDescent="0.3">
      <c r="C115" s="37" t="s">
        <v>189</v>
      </c>
    </row>
    <row r="116" spans="3:12" x14ac:dyDescent="0.3">
      <c r="C116" s="37" t="s">
        <v>190</v>
      </c>
    </row>
    <row r="117" spans="3:12" x14ac:dyDescent="0.3">
      <c r="C117" s="37" t="s">
        <v>191</v>
      </c>
    </row>
    <row r="119" spans="3:12" x14ac:dyDescent="0.3">
      <c r="C119" s="36" t="s">
        <v>221</v>
      </c>
      <c r="D119" s="36"/>
    </row>
    <row r="121" spans="3:12" x14ac:dyDescent="0.3">
      <c r="D121" s="1" t="s">
        <v>222</v>
      </c>
    </row>
    <row r="122" spans="3:12" x14ac:dyDescent="0.3">
      <c r="D122" s="1" t="s">
        <v>223</v>
      </c>
    </row>
    <row r="124" spans="3:12" x14ac:dyDescent="0.3">
      <c r="C124" s="1" t="s">
        <v>25</v>
      </c>
    </row>
    <row r="126" spans="3:12" x14ac:dyDescent="0.3">
      <c r="D126" s="2" t="s">
        <v>1</v>
      </c>
      <c r="E126" s="2" t="s">
        <v>26</v>
      </c>
      <c r="F126" s="2" t="s">
        <v>27</v>
      </c>
      <c r="G126" s="2" t="s">
        <v>28</v>
      </c>
      <c r="H126" s="2" t="s">
        <v>29</v>
      </c>
      <c r="I126" s="2" t="s">
        <v>30</v>
      </c>
      <c r="J126" s="2" t="s">
        <v>9</v>
      </c>
      <c r="K126" s="2" t="s">
        <v>10</v>
      </c>
      <c r="L126" s="2" t="s">
        <v>31</v>
      </c>
    </row>
    <row r="127" spans="3:12" x14ac:dyDescent="0.3">
      <c r="D127" s="1" t="s">
        <v>244</v>
      </c>
      <c r="E127" s="1" t="s">
        <v>310</v>
      </c>
      <c r="F127" s="1" t="s">
        <v>303</v>
      </c>
      <c r="G127" s="1" t="s">
        <v>226</v>
      </c>
      <c r="H127" s="49">
        <v>1000000000</v>
      </c>
      <c r="I127" s="1" t="s">
        <v>313</v>
      </c>
      <c r="J127" s="45">
        <v>41640</v>
      </c>
      <c r="L127" s="1" t="s">
        <v>273</v>
      </c>
    </row>
    <row r="128" spans="3:12" x14ac:dyDescent="0.3">
      <c r="D128" s="1" t="s">
        <v>244</v>
      </c>
      <c r="E128" s="1" t="s">
        <v>310</v>
      </c>
      <c r="F128" s="1" t="s">
        <v>311</v>
      </c>
      <c r="G128" s="1" t="s">
        <v>226</v>
      </c>
      <c r="H128" s="49">
        <v>100000000</v>
      </c>
      <c r="I128" s="1" t="s">
        <v>314</v>
      </c>
      <c r="J128" s="45">
        <v>42005</v>
      </c>
      <c r="L128" s="1" t="s">
        <v>273</v>
      </c>
    </row>
    <row r="129" spans="4:12" x14ac:dyDescent="0.3">
      <c r="D129" s="1" t="s">
        <v>254</v>
      </c>
      <c r="E129" s="1" t="s">
        <v>312</v>
      </c>
      <c r="G129" s="1" t="s">
        <v>226</v>
      </c>
      <c r="H129" s="49">
        <v>1000000000</v>
      </c>
      <c r="I129" s="50">
        <v>987574623</v>
      </c>
      <c r="J129" s="45">
        <v>42005</v>
      </c>
      <c r="L129" s="1" t="s">
        <v>273</v>
      </c>
    </row>
    <row r="130" spans="4:12" x14ac:dyDescent="0.3">
      <c r="D130" s="1" t="s">
        <v>249</v>
      </c>
      <c r="E130" s="1" t="s">
        <v>268</v>
      </c>
      <c r="F130" s="1" t="s">
        <v>303</v>
      </c>
      <c r="G130" s="1" t="s">
        <v>228</v>
      </c>
      <c r="H130" s="49">
        <v>200000000</v>
      </c>
      <c r="I130" s="1" t="s">
        <v>315</v>
      </c>
      <c r="J130" s="45">
        <v>42005</v>
      </c>
      <c r="L130" s="1" t="s">
        <v>273</v>
      </c>
    </row>
    <row r="131" spans="4:12" x14ac:dyDescent="0.3">
      <c r="D131" s="1" t="s">
        <v>244</v>
      </c>
      <c r="E131" s="1" t="s">
        <v>310</v>
      </c>
      <c r="F131" s="1" t="s">
        <v>311</v>
      </c>
      <c r="G131" s="1" t="s">
        <v>226</v>
      </c>
      <c r="H131" s="49">
        <v>10000000</v>
      </c>
      <c r="I131" s="1" t="s">
        <v>314</v>
      </c>
      <c r="J131" s="45">
        <v>40909</v>
      </c>
      <c r="K131" s="45">
        <v>42004</v>
      </c>
      <c r="L131" s="1" t="s">
        <v>316</v>
      </c>
    </row>
    <row r="132" spans="4:12" x14ac:dyDescent="0.3">
      <c r="D132" s="1" t="s">
        <v>262</v>
      </c>
      <c r="E132" s="1" t="s">
        <v>310</v>
      </c>
      <c r="F132" s="1" t="s">
        <v>311</v>
      </c>
      <c r="G132" s="1" t="s">
        <v>226</v>
      </c>
      <c r="H132" s="49">
        <v>10000000</v>
      </c>
      <c r="I132" s="1" t="s">
        <v>317</v>
      </c>
      <c r="J132" s="45">
        <v>39448</v>
      </c>
      <c r="K132" s="45">
        <v>41274</v>
      </c>
      <c r="L132" s="1" t="s">
        <v>318</v>
      </c>
    </row>
  </sheetData>
  <mergeCells count="1">
    <mergeCell ref="H56:I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9"/>
  <sheetViews>
    <sheetView zoomScaleNormal="100" workbookViewId="0"/>
  </sheetViews>
  <sheetFormatPr defaultRowHeight="10.199999999999999" x14ac:dyDescent="0.2"/>
  <cols>
    <col min="1" max="1" width="1.5546875" style="6" customWidth="1"/>
    <col min="2" max="2" width="9.88671875" style="6" bestFit="1" customWidth="1"/>
    <col min="3" max="3" width="9.77734375" style="6" bestFit="1" customWidth="1"/>
    <col min="4" max="4" width="8.88671875" style="6"/>
    <col min="5" max="5" width="10" style="6" bestFit="1" customWidth="1"/>
    <col min="6" max="6" width="11.77734375" style="6" bestFit="1" customWidth="1"/>
    <col min="7" max="7" width="12.109375" style="6" customWidth="1"/>
    <col min="8" max="12" width="8.88671875" style="6"/>
    <col min="13" max="13" width="0.88671875" style="6" customWidth="1"/>
    <col min="14" max="14" width="1.109375" style="6" customWidth="1"/>
    <col min="15" max="16384" width="8.88671875" style="6"/>
  </cols>
  <sheetData>
    <row r="2" spans="2:15" x14ac:dyDescent="0.2">
      <c r="B2" s="39" t="s">
        <v>145</v>
      </c>
      <c r="C2" s="39" t="s">
        <v>45</v>
      </c>
      <c r="D2" s="39" t="s">
        <v>144</v>
      </c>
      <c r="E2" s="39" t="s">
        <v>146</v>
      </c>
      <c r="F2" s="39" t="s">
        <v>153</v>
      </c>
      <c r="G2" s="40" t="s">
        <v>193</v>
      </c>
      <c r="O2" s="42" t="s">
        <v>224</v>
      </c>
    </row>
    <row r="3" spans="2:15" ht="10.8" thickBot="1" x14ac:dyDescent="0.25">
      <c r="B3" s="32" t="s">
        <v>46</v>
      </c>
      <c r="C3" s="30" t="s">
        <v>211</v>
      </c>
    </row>
    <row r="4" spans="2:15" ht="15.6" customHeight="1" x14ac:dyDescent="0.2">
      <c r="B4" s="3" t="s">
        <v>47</v>
      </c>
      <c r="C4" s="4" t="s">
        <v>48</v>
      </c>
      <c r="D4" s="4" t="s">
        <v>49</v>
      </c>
      <c r="E4" s="4" t="s">
        <v>50</v>
      </c>
      <c r="F4" s="4" t="s">
        <v>36</v>
      </c>
      <c r="G4" s="4" t="s">
        <v>51</v>
      </c>
      <c r="H4" s="4" t="s">
        <v>53</v>
      </c>
      <c r="I4" s="4" t="s">
        <v>52</v>
      </c>
      <c r="J4" s="4" t="s">
        <v>38</v>
      </c>
      <c r="K4" s="4"/>
      <c r="L4" s="5" t="s">
        <v>31</v>
      </c>
      <c r="O4" s="41" t="s">
        <v>194</v>
      </c>
    </row>
    <row r="5" spans="2:15" x14ac:dyDescent="0.2">
      <c r="B5" s="8" t="s">
        <v>56</v>
      </c>
      <c r="C5" s="9" t="s">
        <v>57</v>
      </c>
      <c r="D5" s="9" t="s">
        <v>58</v>
      </c>
      <c r="E5" s="9" t="s">
        <v>58</v>
      </c>
      <c r="F5" s="9" t="s">
        <v>203</v>
      </c>
      <c r="G5" s="9" t="s">
        <v>204</v>
      </c>
      <c r="H5" s="9" t="s">
        <v>205</v>
      </c>
      <c r="I5" s="10" t="s">
        <v>55</v>
      </c>
      <c r="J5" s="9" t="s">
        <v>62</v>
      </c>
      <c r="K5" s="9"/>
      <c r="L5" s="11" t="s">
        <v>59</v>
      </c>
      <c r="O5" s="41" t="s">
        <v>195</v>
      </c>
    </row>
    <row r="6" spans="2:15" x14ac:dyDescent="0.2">
      <c r="B6" s="8"/>
      <c r="C6" s="9"/>
      <c r="D6" s="9"/>
      <c r="E6" s="9"/>
      <c r="F6" s="9"/>
      <c r="G6" s="9"/>
      <c r="H6" s="9"/>
      <c r="I6" s="9"/>
      <c r="J6" s="9"/>
      <c r="K6" s="9"/>
      <c r="L6" s="11"/>
      <c r="O6" s="41"/>
    </row>
    <row r="7" spans="2:15" x14ac:dyDescent="0.2">
      <c r="B7" s="15" t="s">
        <v>64</v>
      </c>
      <c r="C7" s="16" t="s">
        <v>65</v>
      </c>
      <c r="D7" s="16" t="s">
        <v>28</v>
      </c>
      <c r="E7" s="16" t="s">
        <v>66</v>
      </c>
      <c r="F7" s="16" t="s">
        <v>69</v>
      </c>
      <c r="G7" s="16" t="s">
        <v>70</v>
      </c>
      <c r="H7" s="16" t="s">
        <v>75</v>
      </c>
      <c r="I7" s="9" t="s">
        <v>72</v>
      </c>
      <c r="K7" s="9" t="s">
        <v>136</v>
      </c>
      <c r="L7" s="9" t="s">
        <v>73</v>
      </c>
      <c r="O7" s="41"/>
    </row>
    <row r="8" spans="2:15" ht="10.8" thickBot="1" x14ac:dyDescent="0.25">
      <c r="B8" s="17" t="s">
        <v>68</v>
      </c>
      <c r="C8" s="18" t="s">
        <v>57</v>
      </c>
      <c r="D8" s="18" t="s">
        <v>206</v>
      </c>
      <c r="E8" s="18" t="s">
        <v>55</v>
      </c>
      <c r="F8" s="18" t="s">
        <v>68</v>
      </c>
      <c r="G8" s="18" t="s">
        <v>71</v>
      </c>
      <c r="H8" s="18" t="s">
        <v>68</v>
      </c>
      <c r="I8" s="13" t="s">
        <v>68</v>
      </c>
      <c r="J8" s="13"/>
      <c r="K8" s="13" t="s">
        <v>137</v>
      </c>
      <c r="L8" s="13" t="s">
        <v>74</v>
      </c>
      <c r="O8" s="41" t="s">
        <v>196</v>
      </c>
    </row>
    <row r="9" spans="2:15" ht="10.8" thickBot="1" x14ac:dyDescent="0.25">
      <c r="B9" s="19" t="s">
        <v>88</v>
      </c>
      <c r="C9" s="20"/>
      <c r="D9" s="20"/>
      <c r="E9" s="20"/>
      <c r="F9" s="20" t="s">
        <v>97</v>
      </c>
      <c r="G9" s="20"/>
      <c r="H9" s="20"/>
      <c r="I9" s="20" t="s">
        <v>97</v>
      </c>
      <c r="J9" s="20"/>
      <c r="K9" s="20"/>
      <c r="L9" s="21" t="s">
        <v>102</v>
      </c>
      <c r="O9" s="41" t="s">
        <v>197</v>
      </c>
    </row>
    <row r="10" spans="2:15" x14ac:dyDescent="0.2">
      <c r="B10" s="8" t="s">
        <v>98</v>
      </c>
      <c r="C10" s="6" t="s">
        <v>37</v>
      </c>
      <c r="D10" s="6" t="s">
        <v>91</v>
      </c>
      <c r="E10" s="9" t="s">
        <v>89</v>
      </c>
      <c r="F10" s="9" t="s">
        <v>90</v>
      </c>
      <c r="G10" s="9" t="s">
        <v>92</v>
      </c>
      <c r="H10" s="9" t="s">
        <v>93</v>
      </c>
      <c r="I10" s="9" t="s">
        <v>94</v>
      </c>
      <c r="J10" s="9" t="s">
        <v>95</v>
      </c>
      <c r="K10" s="9" t="s">
        <v>96</v>
      </c>
      <c r="L10" s="11"/>
      <c r="O10" s="41"/>
    </row>
    <row r="11" spans="2:15" x14ac:dyDescent="0.2">
      <c r="B11" s="8" t="s">
        <v>207</v>
      </c>
      <c r="C11" s="9" t="s">
        <v>56</v>
      </c>
      <c r="D11" s="9" t="s">
        <v>57</v>
      </c>
      <c r="E11" s="9" t="s">
        <v>206</v>
      </c>
      <c r="F11" s="9" t="s">
        <v>68</v>
      </c>
      <c r="G11" s="9" t="s">
        <v>68</v>
      </c>
      <c r="H11" s="9" t="s">
        <v>99</v>
      </c>
      <c r="I11" s="9" t="s">
        <v>68</v>
      </c>
      <c r="J11" s="9" t="s">
        <v>99</v>
      </c>
      <c r="K11" s="9" t="s">
        <v>101</v>
      </c>
      <c r="L11" s="11"/>
      <c r="O11" s="41" t="s">
        <v>198</v>
      </c>
    </row>
    <row r="12" spans="2:15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11"/>
      <c r="O12" s="41" t="s">
        <v>199</v>
      </c>
    </row>
    <row r="13" spans="2:15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11"/>
      <c r="O13" s="6" t="s">
        <v>200</v>
      </c>
    </row>
    <row r="14" spans="2:15" x14ac:dyDescent="0.2">
      <c r="B14" s="8"/>
      <c r="C14" s="9"/>
      <c r="D14" s="9"/>
      <c r="E14" s="9"/>
      <c r="F14" s="9"/>
      <c r="G14" s="9"/>
      <c r="H14" s="9"/>
      <c r="I14" s="9"/>
      <c r="J14" s="9"/>
      <c r="K14" s="9"/>
      <c r="L14" s="11"/>
    </row>
    <row r="15" spans="2:15" ht="10.8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4"/>
      <c r="O15" s="6" t="s">
        <v>201</v>
      </c>
    </row>
    <row r="16" spans="2:15" ht="10.8" thickBot="1" x14ac:dyDescent="0.25">
      <c r="B16" s="22" t="s">
        <v>60</v>
      </c>
      <c r="C16" s="23" t="s">
        <v>76</v>
      </c>
      <c r="D16" s="23"/>
      <c r="E16" s="23"/>
      <c r="F16" s="22" t="s">
        <v>61</v>
      </c>
      <c r="G16" s="24"/>
      <c r="H16" s="23"/>
      <c r="I16" s="23"/>
      <c r="J16" s="25" t="s">
        <v>103</v>
      </c>
      <c r="K16" s="23"/>
      <c r="L16" s="26"/>
      <c r="O16" s="6" t="s">
        <v>202</v>
      </c>
    </row>
    <row r="17" spans="2:15" x14ac:dyDescent="0.2">
      <c r="B17" s="8" t="s">
        <v>12</v>
      </c>
      <c r="C17" s="9" t="s">
        <v>209</v>
      </c>
      <c r="D17" s="9"/>
      <c r="E17" s="9"/>
      <c r="F17" s="8" t="s">
        <v>12</v>
      </c>
      <c r="G17" s="9" t="s">
        <v>208</v>
      </c>
      <c r="H17" s="9"/>
      <c r="I17" s="9"/>
      <c r="J17" s="8" t="s">
        <v>78</v>
      </c>
      <c r="K17" s="9"/>
      <c r="L17" s="11"/>
    </row>
    <row r="18" spans="2:15" x14ac:dyDescent="0.2">
      <c r="B18" s="8" t="s">
        <v>63</v>
      </c>
      <c r="C18" s="9"/>
      <c r="D18" s="9"/>
      <c r="E18" s="9"/>
      <c r="F18" s="8" t="s">
        <v>63</v>
      </c>
      <c r="H18" s="9"/>
      <c r="I18" s="9"/>
      <c r="J18" s="8" t="s">
        <v>79</v>
      </c>
      <c r="K18" s="9"/>
      <c r="L18" s="11"/>
      <c r="O18" s="6" t="s">
        <v>210</v>
      </c>
    </row>
    <row r="19" spans="2:15" x14ac:dyDescent="0.2">
      <c r="B19" s="8" t="s">
        <v>67</v>
      </c>
      <c r="C19" s="9"/>
      <c r="D19" s="9"/>
      <c r="E19" s="9"/>
      <c r="F19" s="8" t="s">
        <v>67</v>
      </c>
      <c r="H19" s="9"/>
      <c r="I19" s="9"/>
      <c r="J19" s="8" t="s">
        <v>80</v>
      </c>
      <c r="K19" s="9"/>
      <c r="L19" s="11"/>
      <c r="O19" s="6" t="s">
        <v>212</v>
      </c>
    </row>
    <row r="20" spans="2:15" ht="10.8" thickBot="1" x14ac:dyDescent="0.25">
      <c r="B20" s="12"/>
      <c r="C20" s="13"/>
      <c r="D20" s="13"/>
      <c r="E20" s="13"/>
      <c r="F20" s="12"/>
      <c r="G20" s="13"/>
      <c r="H20" s="13"/>
      <c r="I20" s="13"/>
      <c r="J20" s="12"/>
      <c r="K20" s="13"/>
      <c r="L20" s="14"/>
      <c r="O20" s="6" t="s">
        <v>213</v>
      </c>
    </row>
    <row r="21" spans="2:15" x14ac:dyDescent="0.2">
      <c r="B21" s="27" t="s">
        <v>104</v>
      </c>
      <c r="C21" s="28"/>
      <c r="D21" s="28" t="s">
        <v>97</v>
      </c>
      <c r="E21" s="28"/>
      <c r="F21" s="28"/>
      <c r="G21" s="28"/>
      <c r="H21" s="28"/>
      <c r="I21" s="28"/>
      <c r="J21" s="28"/>
      <c r="K21" s="28"/>
      <c r="L21" s="29"/>
      <c r="O21" s="6" t="s">
        <v>214</v>
      </c>
    </row>
    <row r="22" spans="2:15" x14ac:dyDescent="0.2">
      <c r="B22" s="8" t="s">
        <v>82</v>
      </c>
      <c r="C22" s="9" t="s">
        <v>81</v>
      </c>
      <c r="D22" s="9" t="s">
        <v>83</v>
      </c>
      <c r="E22" s="9" t="s">
        <v>34</v>
      </c>
      <c r="F22" s="6" t="s">
        <v>86</v>
      </c>
      <c r="G22" s="9" t="s">
        <v>41</v>
      </c>
      <c r="H22" s="9" t="s">
        <v>84</v>
      </c>
      <c r="I22" s="9" t="s">
        <v>85</v>
      </c>
      <c r="J22" s="9" t="s">
        <v>87</v>
      </c>
      <c r="K22" s="9" t="s">
        <v>42</v>
      </c>
      <c r="L22" s="11" t="s">
        <v>73</v>
      </c>
    </row>
    <row r="23" spans="2:15" x14ac:dyDescent="0.2">
      <c r="B23" s="8" t="s">
        <v>100</v>
      </c>
      <c r="C23" s="9" t="s">
        <v>57</v>
      </c>
      <c r="D23" s="9" t="s">
        <v>68</v>
      </c>
      <c r="E23" s="9" t="s">
        <v>57</v>
      </c>
      <c r="F23" s="9" t="s">
        <v>56</v>
      </c>
      <c r="G23" s="9" t="s">
        <v>57</v>
      </c>
      <c r="H23" s="9" t="s">
        <v>57</v>
      </c>
      <c r="I23" s="9" t="s">
        <v>57</v>
      </c>
      <c r="J23" s="9" t="s">
        <v>56</v>
      </c>
      <c r="K23" s="9" t="s">
        <v>68</v>
      </c>
      <c r="L23" s="11"/>
      <c r="O23" s="6" t="s">
        <v>215</v>
      </c>
    </row>
    <row r="24" spans="2:15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11"/>
      <c r="O24" s="6" t="s">
        <v>216</v>
      </c>
    </row>
    <row r="25" spans="2:15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11"/>
      <c r="O25" s="6" t="s">
        <v>217</v>
      </c>
    </row>
    <row r="26" spans="2:15" x14ac:dyDescent="0.2">
      <c r="B26" s="8"/>
      <c r="C26" s="9"/>
      <c r="D26" s="9"/>
      <c r="E26" s="9"/>
      <c r="F26" s="9"/>
      <c r="G26" s="9"/>
      <c r="H26" s="9"/>
      <c r="I26" s="9"/>
      <c r="J26" s="9"/>
      <c r="K26" s="9"/>
      <c r="L26" s="11"/>
    </row>
    <row r="27" spans="2:15" ht="10.8" thickBot="1" x14ac:dyDescent="0.25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4"/>
      <c r="O27" s="6" t="s">
        <v>218</v>
      </c>
    </row>
    <row r="28" spans="2:15" x14ac:dyDescent="0.2">
      <c r="O28" s="6" t="s">
        <v>219</v>
      </c>
    </row>
    <row r="29" spans="2:15" x14ac:dyDescent="0.2">
      <c r="O29" s="6" t="s">
        <v>220</v>
      </c>
    </row>
    <row r="31" spans="2:15" x14ac:dyDescent="0.2">
      <c r="B31" s="6" t="s">
        <v>145</v>
      </c>
      <c r="C31" s="6" t="s">
        <v>45</v>
      </c>
      <c r="D31" s="6" t="s">
        <v>144</v>
      </c>
      <c r="E31" s="6" t="s">
        <v>146</v>
      </c>
      <c r="F31" s="6" t="s">
        <v>153</v>
      </c>
    </row>
    <row r="32" spans="2:15" ht="10.8" thickBot="1" x14ac:dyDescent="0.25"/>
    <row r="33" spans="2:12" ht="10.8" thickBot="1" x14ac:dyDescent="0.25">
      <c r="B33" s="7" t="s">
        <v>46</v>
      </c>
      <c r="C33" s="30" t="s">
        <v>119</v>
      </c>
    </row>
    <row r="34" spans="2:12" x14ac:dyDescent="0.2">
      <c r="B34" s="3" t="s">
        <v>106</v>
      </c>
      <c r="C34" s="4" t="s">
        <v>48</v>
      </c>
      <c r="D34" s="4" t="s">
        <v>49</v>
      </c>
      <c r="E34" s="4" t="s">
        <v>50</v>
      </c>
      <c r="F34" s="4" t="s">
        <v>36</v>
      </c>
      <c r="G34" s="4" t="s">
        <v>51</v>
      </c>
      <c r="H34" s="4" t="s">
        <v>53</v>
      </c>
      <c r="I34" s="4" t="s">
        <v>52</v>
      </c>
      <c r="J34" s="4" t="s">
        <v>38</v>
      </c>
      <c r="K34" s="4"/>
      <c r="L34" s="5" t="s">
        <v>31</v>
      </c>
    </row>
    <row r="35" spans="2:12" x14ac:dyDescent="0.2">
      <c r="B35" s="8" t="s">
        <v>56</v>
      </c>
      <c r="C35" s="9" t="s">
        <v>57</v>
      </c>
      <c r="D35" s="9" t="s">
        <v>58</v>
      </c>
      <c r="E35" s="9" t="s">
        <v>58</v>
      </c>
      <c r="F35" s="9" t="s">
        <v>77</v>
      </c>
      <c r="G35" s="9" t="s">
        <v>54</v>
      </c>
      <c r="H35" s="9" t="s">
        <v>77</v>
      </c>
      <c r="I35" s="10" t="s">
        <v>55</v>
      </c>
      <c r="J35" s="9" t="s">
        <v>62</v>
      </c>
      <c r="K35" s="9"/>
      <c r="L35" s="11" t="s">
        <v>59</v>
      </c>
    </row>
    <row r="36" spans="2:12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11"/>
    </row>
    <row r="37" spans="2:12" x14ac:dyDescent="0.2">
      <c r="B37" s="15" t="s">
        <v>108</v>
      </c>
      <c r="C37" s="16" t="s">
        <v>107</v>
      </c>
      <c r="D37" s="16" t="s">
        <v>28</v>
      </c>
      <c r="E37" s="16" t="s">
        <v>109</v>
      </c>
      <c r="F37" s="16" t="s">
        <v>69</v>
      </c>
      <c r="G37" s="16" t="s">
        <v>70</v>
      </c>
      <c r="H37" s="16" t="s">
        <v>114</v>
      </c>
      <c r="I37" s="9"/>
      <c r="K37" s="9" t="s">
        <v>72</v>
      </c>
      <c r="L37" s="9" t="s">
        <v>73</v>
      </c>
    </row>
    <row r="38" spans="2:12" ht="10.8" thickBot="1" x14ac:dyDescent="0.25">
      <c r="B38" s="17" t="s">
        <v>68</v>
      </c>
      <c r="C38" s="18" t="s">
        <v>57</v>
      </c>
      <c r="D38" s="18" t="s">
        <v>56</v>
      </c>
      <c r="E38" s="18" t="s">
        <v>55</v>
      </c>
      <c r="F38" s="18" t="s">
        <v>68</v>
      </c>
      <c r="G38" s="18" t="s">
        <v>71</v>
      </c>
      <c r="H38" s="18" t="s">
        <v>68</v>
      </c>
      <c r="I38" s="13"/>
      <c r="K38" s="13" t="s">
        <v>68</v>
      </c>
      <c r="L38" s="13" t="s">
        <v>74</v>
      </c>
    </row>
    <row r="39" spans="2:12" ht="10.8" thickBot="1" x14ac:dyDescent="0.25">
      <c r="B39" s="19" t="s">
        <v>88</v>
      </c>
      <c r="C39" s="20"/>
      <c r="D39" s="20"/>
      <c r="E39" s="20"/>
      <c r="F39" s="20" t="s">
        <v>97</v>
      </c>
      <c r="G39" s="21"/>
      <c r="H39" s="19" t="s">
        <v>111</v>
      </c>
      <c r="I39" s="20" t="s">
        <v>120</v>
      </c>
      <c r="J39" s="20"/>
      <c r="K39" s="20"/>
      <c r="L39" s="21"/>
    </row>
    <row r="40" spans="2:12" x14ac:dyDescent="0.2">
      <c r="B40" s="3" t="s">
        <v>38</v>
      </c>
      <c r="C40" s="4" t="s">
        <v>37</v>
      </c>
      <c r="D40" s="4" t="s">
        <v>91</v>
      </c>
      <c r="E40" s="4" t="s">
        <v>89</v>
      </c>
      <c r="F40" s="4" t="s">
        <v>90</v>
      </c>
      <c r="G40" s="5"/>
      <c r="H40" s="4" t="s">
        <v>32</v>
      </c>
      <c r="I40" s="4" t="s">
        <v>112</v>
      </c>
      <c r="J40" s="4" t="s">
        <v>31</v>
      </c>
      <c r="K40" s="4"/>
      <c r="L40" s="5"/>
    </row>
    <row r="41" spans="2:12" x14ac:dyDescent="0.2">
      <c r="B41" s="8" t="s">
        <v>56</v>
      </c>
      <c r="C41" s="9" t="s">
        <v>56</v>
      </c>
      <c r="D41" s="9" t="s">
        <v>57</v>
      </c>
      <c r="E41" s="9" t="s">
        <v>56</v>
      </c>
      <c r="F41" s="9" t="s">
        <v>68</v>
      </c>
      <c r="G41" s="11"/>
      <c r="H41" s="9"/>
      <c r="I41" s="9"/>
      <c r="J41" s="9"/>
      <c r="K41" s="9"/>
      <c r="L41" s="11"/>
    </row>
    <row r="42" spans="2:12" x14ac:dyDescent="0.2">
      <c r="B42" s="8"/>
      <c r="C42" s="9"/>
      <c r="D42" s="9"/>
      <c r="E42" s="9"/>
      <c r="F42" s="9"/>
      <c r="G42" s="11"/>
      <c r="H42" s="9"/>
      <c r="I42" s="9"/>
      <c r="J42" s="9"/>
      <c r="K42" s="9"/>
      <c r="L42" s="11"/>
    </row>
    <row r="43" spans="2:12" x14ac:dyDescent="0.2">
      <c r="B43" s="8"/>
      <c r="C43" s="9"/>
      <c r="D43" s="9"/>
      <c r="E43" s="9"/>
      <c r="F43" s="9"/>
      <c r="G43" s="11"/>
      <c r="H43" s="9"/>
      <c r="I43" s="9"/>
      <c r="J43" s="9"/>
      <c r="K43" s="9"/>
      <c r="L43" s="11"/>
    </row>
    <row r="44" spans="2:12" x14ac:dyDescent="0.2">
      <c r="B44" s="8"/>
      <c r="C44" s="9"/>
      <c r="D44" s="9"/>
      <c r="E44" s="9"/>
      <c r="F44" s="9"/>
      <c r="G44" s="11"/>
      <c r="H44" s="9"/>
      <c r="I44" s="9"/>
      <c r="J44" s="9"/>
      <c r="K44" s="9"/>
      <c r="L44" s="11"/>
    </row>
    <row r="45" spans="2:12" ht="10.8" thickBot="1" x14ac:dyDescent="0.25">
      <c r="B45" s="12"/>
      <c r="C45" s="13"/>
      <c r="D45" s="13"/>
      <c r="E45" s="13"/>
      <c r="F45" s="13"/>
      <c r="G45" s="14"/>
      <c r="H45" s="13"/>
      <c r="I45" s="13"/>
      <c r="J45" s="13"/>
      <c r="K45" s="13"/>
      <c r="L45" s="14"/>
    </row>
    <row r="46" spans="2:12" x14ac:dyDescent="0.2">
      <c r="B46" s="27" t="s">
        <v>35</v>
      </c>
      <c r="C46" s="28"/>
      <c r="D46" s="28"/>
      <c r="E46" s="28"/>
      <c r="F46" s="28"/>
      <c r="G46" s="28"/>
      <c r="H46" s="28"/>
      <c r="I46" s="28"/>
      <c r="J46" s="28"/>
      <c r="K46" s="28"/>
      <c r="L46" s="29"/>
    </row>
    <row r="47" spans="2:12" x14ac:dyDescent="0.2">
      <c r="B47" s="8" t="s">
        <v>82</v>
      </c>
      <c r="C47" s="9" t="s">
        <v>81</v>
      </c>
      <c r="D47" s="9" t="s">
        <v>109</v>
      </c>
      <c r="E47" s="9" t="s">
        <v>34</v>
      </c>
      <c r="F47" s="6" t="s">
        <v>110</v>
      </c>
      <c r="G47" s="9" t="s">
        <v>105</v>
      </c>
      <c r="H47" s="9" t="s">
        <v>42</v>
      </c>
      <c r="I47" s="9"/>
      <c r="J47" s="9"/>
      <c r="K47" s="9"/>
      <c r="L47" s="11" t="s">
        <v>73</v>
      </c>
    </row>
    <row r="48" spans="2:12" x14ac:dyDescent="0.2">
      <c r="B48" s="8" t="s">
        <v>100</v>
      </c>
      <c r="C48" s="9" t="s">
        <v>57</v>
      </c>
      <c r="D48" s="9" t="s">
        <v>68</v>
      </c>
      <c r="E48" s="9" t="s">
        <v>57</v>
      </c>
      <c r="F48" s="9" t="s">
        <v>56</v>
      </c>
      <c r="G48" s="9" t="s">
        <v>56</v>
      </c>
      <c r="H48" s="9" t="s">
        <v>68</v>
      </c>
      <c r="I48" s="9"/>
      <c r="J48" s="9"/>
      <c r="K48" s="9"/>
      <c r="L48" s="11"/>
    </row>
    <row r="49" spans="2:12" x14ac:dyDescent="0.2">
      <c r="B49" s="8"/>
      <c r="C49" s="9"/>
      <c r="D49" s="9"/>
      <c r="E49" s="9"/>
      <c r="F49" s="9"/>
      <c r="G49" s="9"/>
      <c r="H49" s="9"/>
      <c r="I49" s="9"/>
      <c r="J49" s="9"/>
      <c r="K49" s="9"/>
      <c r="L49" s="11"/>
    </row>
    <row r="50" spans="2:12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11"/>
    </row>
    <row r="51" spans="2:12" x14ac:dyDescent="0.2">
      <c r="B51" s="8"/>
      <c r="C51" s="9"/>
      <c r="D51" s="9"/>
      <c r="E51" s="9"/>
      <c r="F51" s="9"/>
      <c r="G51" s="9"/>
      <c r="H51" s="9"/>
      <c r="I51" s="9"/>
      <c r="J51" s="9"/>
      <c r="K51" s="9"/>
      <c r="L51" s="11"/>
    </row>
    <row r="52" spans="2:12" ht="10.8" thickBot="1" x14ac:dyDescent="0.25"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4"/>
    </row>
    <row r="53" spans="2:12" x14ac:dyDescent="0.2">
      <c r="B53" s="27" t="s">
        <v>115</v>
      </c>
      <c r="C53" s="28" t="s">
        <v>97</v>
      </c>
      <c r="D53" s="28"/>
      <c r="E53" s="28"/>
      <c r="F53" s="28"/>
      <c r="G53" s="28"/>
      <c r="H53" s="28"/>
      <c r="I53" s="28"/>
      <c r="J53" s="28"/>
      <c r="K53" s="28"/>
      <c r="L53" s="29"/>
    </row>
    <row r="54" spans="2:12" x14ac:dyDescent="0.2">
      <c r="B54" s="8" t="s">
        <v>32</v>
      </c>
      <c r="C54" s="9" t="s">
        <v>116</v>
      </c>
      <c r="D54" s="9" t="s">
        <v>117</v>
      </c>
      <c r="E54" s="9" t="s">
        <v>42</v>
      </c>
      <c r="F54" s="9"/>
      <c r="G54" s="9"/>
      <c r="H54" s="9"/>
      <c r="I54" s="9"/>
      <c r="J54" s="9"/>
      <c r="K54" s="9"/>
      <c r="L54" s="11"/>
    </row>
    <row r="55" spans="2:12" x14ac:dyDescent="0.2">
      <c r="B55" s="8" t="s">
        <v>57</v>
      </c>
      <c r="C55" s="9" t="s">
        <v>68</v>
      </c>
      <c r="D55" s="9" t="s">
        <v>118</v>
      </c>
      <c r="E55" s="9" t="s">
        <v>68</v>
      </c>
      <c r="F55" s="9"/>
      <c r="G55" s="9"/>
      <c r="H55" s="9"/>
      <c r="I55" s="9"/>
      <c r="J55" s="9"/>
      <c r="K55" s="9"/>
      <c r="L55" s="11"/>
    </row>
    <row r="56" spans="2:12" x14ac:dyDescent="0.2">
      <c r="B56" s="8"/>
      <c r="C56" s="9"/>
      <c r="D56" s="9"/>
      <c r="E56" s="9"/>
      <c r="F56" s="9"/>
      <c r="G56" s="9"/>
      <c r="H56" s="9"/>
      <c r="I56" s="9"/>
      <c r="J56" s="9"/>
      <c r="K56" s="9"/>
      <c r="L56" s="11"/>
    </row>
    <row r="57" spans="2:12" x14ac:dyDescent="0.2">
      <c r="B57" s="8"/>
      <c r="C57" s="9"/>
      <c r="D57" s="9"/>
      <c r="E57" s="9"/>
      <c r="F57" s="9"/>
      <c r="G57" s="9"/>
      <c r="H57" s="9"/>
      <c r="I57" s="9"/>
      <c r="J57" s="9"/>
      <c r="K57" s="9"/>
      <c r="L57" s="11"/>
    </row>
    <row r="58" spans="2:12" x14ac:dyDescent="0.2">
      <c r="B58" s="8"/>
      <c r="C58" s="9"/>
      <c r="D58" s="9"/>
      <c r="E58" s="9"/>
      <c r="F58" s="9"/>
      <c r="G58" s="9"/>
      <c r="H58" s="9"/>
      <c r="I58" s="9"/>
      <c r="J58" s="9"/>
      <c r="K58" s="9"/>
      <c r="L58" s="11"/>
    </row>
    <row r="59" spans="2:12" ht="10.8" thickBot="1" x14ac:dyDescent="0.25"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4"/>
    </row>
    <row r="63" spans="2:12" x14ac:dyDescent="0.2">
      <c r="B63" s="6" t="s">
        <v>145</v>
      </c>
      <c r="C63" s="6" t="s">
        <v>45</v>
      </c>
      <c r="D63" s="6" t="s">
        <v>144</v>
      </c>
      <c r="E63" s="6" t="s">
        <v>146</v>
      </c>
      <c r="F63" s="6" t="s">
        <v>153</v>
      </c>
    </row>
    <row r="64" spans="2:12" ht="10.8" thickBot="1" x14ac:dyDescent="0.25"/>
    <row r="65" spans="2:12" ht="10.8" thickBot="1" x14ac:dyDescent="0.25">
      <c r="B65" s="7" t="s">
        <v>46</v>
      </c>
      <c r="C65" s="30" t="s">
        <v>124</v>
      </c>
    </row>
    <row r="66" spans="2:12" x14ac:dyDescent="0.2">
      <c r="B66" s="3" t="s">
        <v>121</v>
      </c>
      <c r="C66" s="4" t="s">
        <v>48</v>
      </c>
      <c r="D66" s="4" t="s">
        <v>49</v>
      </c>
      <c r="E66" s="4" t="s">
        <v>50</v>
      </c>
      <c r="F66" s="4" t="s">
        <v>36</v>
      </c>
      <c r="G66" s="4" t="s">
        <v>51</v>
      </c>
      <c r="H66" s="4" t="s">
        <v>53</v>
      </c>
      <c r="I66" s="4" t="s">
        <v>52</v>
      </c>
      <c r="J66" s="4" t="s">
        <v>38</v>
      </c>
      <c r="K66" s="4"/>
      <c r="L66" s="5" t="s">
        <v>31</v>
      </c>
    </row>
    <row r="67" spans="2:12" x14ac:dyDescent="0.2">
      <c r="B67" s="8" t="s">
        <v>56</v>
      </c>
      <c r="C67" s="9" t="s">
        <v>57</v>
      </c>
      <c r="D67" s="9" t="s">
        <v>58</v>
      </c>
      <c r="E67" s="9" t="s">
        <v>58</v>
      </c>
      <c r="F67" s="9" t="s">
        <v>77</v>
      </c>
      <c r="G67" s="9" t="s">
        <v>54</v>
      </c>
      <c r="H67" s="9" t="s">
        <v>77</v>
      </c>
      <c r="I67" s="10" t="s">
        <v>55</v>
      </c>
      <c r="J67" s="9" t="s">
        <v>62</v>
      </c>
      <c r="K67" s="9"/>
      <c r="L67" s="11" t="s">
        <v>59</v>
      </c>
    </row>
    <row r="68" spans="2:12" ht="10.8" thickBot="1" x14ac:dyDescent="0.25">
      <c r="B68" s="8"/>
      <c r="C68" s="9"/>
      <c r="D68" s="9"/>
      <c r="E68" s="9"/>
      <c r="F68" s="9"/>
      <c r="G68" s="9"/>
      <c r="H68" s="9"/>
      <c r="I68" s="9"/>
      <c r="J68" s="9"/>
      <c r="K68" s="9"/>
      <c r="L68" s="11"/>
    </row>
    <row r="69" spans="2:12" x14ac:dyDescent="0.2">
      <c r="B69" s="15" t="s">
        <v>122</v>
      </c>
      <c r="C69" s="16" t="s">
        <v>123</v>
      </c>
      <c r="D69" s="16" t="s">
        <v>39</v>
      </c>
      <c r="E69" s="16" t="s">
        <v>85</v>
      </c>
      <c r="F69" s="16" t="s">
        <v>28</v>
      </c>
      <c r="G69" s="16" t="s">
        <v>29</v>
      </c>
      <c r="H69" s="16" t="s">
        <v>69</v>
      </c>
      <c r="I69" s="16" t="s">
        <v>70</v>
      </c>
      <c r="K69" s="31" t="s">
        <v>126</v>
      </c>
      <c r="L69" s="9" t="s">
        <v>73</v>
      </c>
    </row>
    <row r="70" spans="2:12" ht="10.8" thickBot="1" x14ac:dyDescent="0.25">
      <c r="B70" s="17" t="s">
        <v>68</v>
      </c>
      <c r="C70" s="18" t="s">
        <v>57</v>
      </c>
      <c r="D70" s="18" t="s">
        <v>57</v>
      </c>
      <c r="E70" s="18" t="s">
        <v>57</v>
      </c>
      <c r="F70" s="18" t="s">
        <v>56</v>
      </c>
      <c r="G70" s="18" t="s">
        <v>55</v>
      </c>
      <c r="H70" s="18" t="s">
        <v>68</v>
      </c>
      <c r="I70" s="18" t="s">
        <v>71</v>
      </c>
      <c r="K70" s="32"/>
      <c r="L70" s="13" t="s">
        <v>74</v>
      </c>
    </row>
    <row r="71" spans="2:12" ht="10.8" thickBot="1" x14ac:dyDescent="0.25">
      <c r="B71" s="19" t="s">
        <v>88</v>
      </c>
      <c r="C71" s="20"/>
      <c r="D71" s="20"/>
      <c r="E71" s="20"/>
      <c r="F71" s="21" t="s">
        <v>97</v>
      </c>
      <c r="G71" s="20"/>
      <c r="H71" s="20"/>
      <c r="I71" s="21"/>
      <c r="J71" s="20" t="s">
        <v>113</v>
      </c>
      <c r="K71" s="20"/>
      <c r="L71" s="21"/>
    </row>
    <row r="72" spans="2:12" x14ac:dyDescent="0.2">
      <c r="B72" s="8" t="s">
        <v>38</v>
      </c>
      <c r="C72" s="9" t="s">
        <v>37</v>
      </c>
      <c r="D72" s="9" t="s">
        <v>91</v>
      </c>
      <c r="E72" s="9" t="s">
        <v>89</v>
      </c>
      <c r="F72" s="11" t="s">
        <v>90</v>
      </c>
      <c r="G72" s="9" t="s">
        <v>130</v>
      </c>
      <c r="H72" s="9"/>
      <c r="I72" s="11"/>
      <c r="J72" s="9" t="s">
        <v>43</v>
      </c>
      <c r="K72" s="9" t="s">
        <v>44</v>
      </c>
      <c r="L72" s="11" t="s">
        <v>32</v>
      </c>
    </row>
    <row r="73" spans="2:12" x14ac:dyDescent="0.2">
      <c r="B73" s="8" t="s">
        <v>56</v>
      </c>
      <c r="C73" s="9" t="s">
        <v>56</v>
      </c>
      <c r="D73" s="9" t="s">
        <v>57</v>
      </c>
      <c r="E73" s="9" t="s">
        <v>56</v>
      </c>
      <c r="F73" s="11" t="s">
        <v>68</v>
      </c>
      <c r="G73" s="9"/>
      <c r="H73" s="9"/>
      <c r="I73" s="11"/>
      <c r="J73" s="9"/>
      <c r="K73" s="9"/>
      <c r="L73" s="11"/>
    </row>
    <row r="74" spans="2:12" x14ac:dyDescent="0.2">
      <c r="B74" s="8"/>
      <c r="C74" s="9"/>
      <c r="D74" s="9"/>
      <c r="E74" s="9"/>
      <c r="F74" s="11"/>
      <c r="G74" s="9"/>
      <c r="H74" s="9"/>
      <c r="I74" s="11"/>
      <c r="J74" s="9"/>
      <c r="K74" s="9"/>
      <c r="L74" s="11"/>
    </row>
    <row r="75" spans="2:12" x14ac:dyDescent="0.2">
      <c r="B75" s="8"/>
      <c r="C75" s="9"/>
      <c r="D75" s="9"/>
      <c r="E75" s="9"/>
      <c r="F75" s="11"/>
      <c r="G75" s="9"/>
      <c r="H75" s="9"/>
      <c r="I75" s="11"/>
      <c r="J75" s="9"/>
      <c r="K75" s="9"/>
      <c r="L75" s="11"/>
    </row>
    <row r="76" spans="2:12" x14ac:dyDescent="0.2">
      <c r="B76" s="8"/>
      <c r="C76" s="9"/>
      <c r="D76" s="9"/>
      <c r="E76" s="9"/>
      <c r="F76" s="11"/>
      <c r="G76" s="9"/>
      <c r="H76" s="9"/>
      <c r="I76" s="11"/>
      <c r="J76" s="9"/>
      <c r="K76" s="9"/>
      <c r="L76" s="11"/>
    </row>
    <row r="77" spans="2:12" ht="10.8" thickBot="1" x14ac:dyDescent="0.25">
      <c r="B77" s="12"/>
      <c r="C77" s="13"/>
      <c r="D77" s="13"/>
      <c r="E77" s="13"/>
      <c r="F77" s="14"/>
      <c r="G77" s="9"/>
      <c r="H77" s="13"/>
      <c r="I77" s="14"/>
      <c r="J77" s="13"/>
      <c r="K77" s="13"/>
      <c r="L77" s="14"/>
    </row>
    <row r="78" spans="2:12" x14ac:dyDescent="0.2">
      <c r="B78" s="27" t="s">
        <v>35</v>
      </c>
      <c r="C78" s="28"/>
      <c r="D78" s="28"/>
      <c r="E78" s="28"/>
      <c r="F78" s="28"/>
      <c r="G78" s="28"/>
      <c r="H78" s="28"/>
      <c r="I78" s="28"/>
      <c r="J78" s="28"/>
      <c r="K78" s="28"/>
      <c r="L78" s="29"/>
    </row>
    <row r="79" spans="2:12" x14ac:dyDescent="0.2">
      <c r="B79" s="8" t="s">
        <v>82</v>
      </c>
      <c r="C79" s="9" t="s">
        <v>81</v>
      </c>
      <c r="D79" s="9" t="s">
        <v>29</v>
      </c>
      <c r="E79" s="9" t="s">
        <v>85</v>
      </c>
      <c r="F79" s="6" t="s">
        <v>125</v>
      </c>
      <c r="G79" s="9" t="s">
        <v>42</v>
      </c>
      <c r="I79" s="9"/>
      <c r="J79" s="9"/>
      <c r="K79" s="9"/>
      <c r="L79" s="11" t="s">
        <v>73</v>
      </c>
    </row>
    <row r="80" spans="2:12" x14ac:dyDescent="0.2">
      <c r="B80" s="8" t="s">
        <v>100</v>
      </c>
      <c r="C80" s="9" t="s">
        <v>57</v>
      </c>
      <c r="D80" s="9" t="s">
        <v>68</v>
      </c>
      <c r="E80" s="9" t="s">
        <v>57</v>
      </c>
      <c r="F80" s="9" t="s">
        <v>68</v>
      </c>
      <c r="G80" s="9" t="s">
        <v>68</v>
      </c>
      <c r="I80" s="9"/>
      <c r="J80" s="9"/>
      <c r="K80" s="9"/>
      <c r="L80" s="11"/>
    </row>
    <row r="81" spans="2:12" x14ac:dyDescent="0.2">
      <c r="B81" s="8"/>
      <c r="C81" s="9"/>
      <c r="D81" s="9"/>
      <c r="E81" s="9"/>
      <c r="F81" s="9"/>
      <c r="G81" s="9"/>
      <c r="H81" s="9"/>
      <c r="I81" s="9"/>
      <c r="J81" s="9"/>
      <c r="K81" s="9"/>
      <c r="L81" s="11"/>
    </row>
    <row r="82" spans="2:12" x14ac:dyDescent="0.2">
      <c r="B82" s="8"/>
      <c r="C82" s="9"/>
      <c r="D82" s="9"/>
      <c r="E82" s="9"/>
      <c r="F82" s="9"/>
      <c r="G82" s="9"/>
      <c r="H82" s="9"/>
      <c r="I82" s="9"/>
      <c r="J82" s="9"/>
      <c r="K82" s="9"/>
      <c r="L82" s="11"/>
    </row>
    <row r="83" spans="2:12" x14ac:dyDescent="0.2">
      <c r="B83" s="8"/>
      <c r="C83" s="9"/>
      <c r="D83" s="9"/>
      <c r="E83" s="9"/>
      <c r="F83" s="9"/>
      <c r="G83" s="9"/>
      <c r="H83" s="9"/>
      <c r="I83" s="9"/>
      <c r="J83" s="9"/>
      <c r="K83" s="9"/>
      <c r="L83" s="11"/>
    </row>
    <row r="84" spans="2:12" ht="10.8" thickBot="1" x14ac:dyDescent="0.25">
      <c r="B84" s="12"/>
      <c r="C84" s="13"/>
      <c r="D84" s="13"/>
      <c r="E84" s="13"/>
      <c r="F84" s="13"/>
      <c r="G84" s="13"/>
      <c r="H84" s="13"/>
      <c r="I84" s="13"/>
      <c r="J84" s="13"/>
      <c r="K84" s="13"/>
      <c r="L84" s="14"/>
    </row>
    <row r="85" spans="2:12" x14ac:dyDescent="0.2">
      <c r="B85" s="27" t="s">
        <v>127</v>
      </c>
      <c r="C85" s="28"/>
      <c r="D85" s="28"/>
      <c r="E85" s="28"/>
      <c r="F85" s="28"/>
      <c r="G85" s="28"/>
      <c r="H85" s="28"/>
      <c r="I85" s="28"/>
      <c r="J85" s="28"/>
      <c r="K85" s="28"/>
      <c r="L85" s="29"/>
    </row>
    <row r="86" spans="2:12" x14ac:dyDescent="0.2">
      <c r="B86" s="8" t="s">
        <v>12</v>
      </c>
      <c r="C86" s="9"/>
      <c r="D86" s="9"/>
      <c r="E86" s="9"/>
      <c r="F86" s="9"/>
      <c r="G86" s="9"/>
      <c r="H86" s="9"/>
      <c r="I86" s="9"/>
      <c r="J86" s="9"/>
      <c r="K86" s="9"/>
      <c r="L86" s="11"/>
    </row>
    <row r="87" spans="2:12" x14ac:dyDescent="0.2">
      <c r="B87" s="8" t="s">
        <v>128</v>
      </c>
      <c r="C87" s="9"/>
      <c r="D87" s="9"/>
      <c r="E87" s="9"/>
      <c r="F87" s="9"/>
      <c r="G87" s="9"/>
      <c r="H87" s="9"/>
      <c r="I87" s="9"/>
      <c r="J87" s="9"/>
      <c r="K87" s="9"/>
      <c r="L87" s="11"/>
    </row>
    <row r="88" spans="2:12" x14ac:dyDescent="0.2">
      <c r="B88" s="8" t="s">
        <v>129</v>
      </c>
      <c r="C88" s="9"/>
      <c r="D88" s="9"/>
      <c r="E88" s="9"/>
      <c r="F88" s="9"/>
      <c r="G88" s="9"/>
      <c r="H88" s="9"/>
      <c r="I88" s="9"/>
      <c r="J88" s="9"/>
      <c r="K88" s="9"/>
      <c r="L88" s="11"/>
    </row>
    <row r="89" spans="2:12" x14ac:dyDescent="0.2">
      <c r="B89" s="8" t="s">
        <v>67</v>
      </c>
      <c r="C89" s="9"/>
      <c r="D89" s="9"/>
      <c r="E89" s="9"/>
      <c r="F89" s="9"/>
      <c r="G89" s="9"/>
      <c r="H89" s="9"/>
      <c r="I89" s="9"/>
      <c r="J89" s="9"/>
      <c r="K89" s="9"/>
      <c r="L89" s="11"/>
    </row>
    <row r="90" spans="2:12" x14ac:dyDescent="0.2">
      <c r="B90" s="8"/>
      <c r="C90" s="9"/>
      <c r="D90" s="9"/>
      <c r="E90" s="9"/>
      <c r="F90" s="9"/>
      <c r="G90" s="9"/>
      <c r="H90" s="9"/>
      <c r="I90" s="9"/>
      <c r="J90" s="9"/>
      <c r="K90" s="9"/>
      <c r="L90" s="11"/>
    </row>
    <row r="91" spans="2:12" ht="10.8" thickBot="1" x14ac:dyDescent="0.25">
      <c r="B91" s="12"/>
      <c r="C91" s="13"/>
      <c r="D91" s="13"/>
      <c r="E91" s="13"/>
      <c r="F91" s="13"/>
      <c r="G91" s="13"/>
      <c r="H91" s="13"/>
      <c r="I91" s="13"/>
      <c r="J91" s="13"/>
      <c r="K91" s="13"/>
      <c r="L91" s="14"/>
    </row>
    <row r="97" spans="2:12" x14ac:dyDescent="0.2">
      <c r="B97" s="6" t="s">
        <v>145</v>
      </c>
      <c r="C97" s="6" t="s">
        <v>45</v>
      </c>
      <c r="D97" s="6" t="s">
        <v>144</v>
      </c>
      <c r="E97" s="6" t="s">
        <v>146</v>
      </c>
      <c r="F97" s="6" t="s">
        <v>153</v>
      </c>
    </row>
    <row r="98" spans="2:12" ht="10.8" thickBot="1" x14ac:dyDescent="0.25"/>
    <row r="99" spans="2:12" ht="10.8" thickBot="1" x14ac:dyDescent="0.25">
      <c r="B99" s="7" t="s">
        <v>46</v>
      </c>
      <c r="C99" s="30" t="s">
        <v>131</v>
      </c>
    </row>
    <row r="100" spans="2:12" x14ac:dyDescent="0.2">
      <c r="B100" s="3" t="s">
        <v>121</v>
      </c>
      <c r="C100" s="4" t="s">
        <v>48</v>
      </c>
      <c r="D100" s="4" t="s">
        <v>49</v>
      </c>
      <c r="E100" s="4" t="s">
        <v>50</v>
      </c>
      <c r="F100" s="4" t="s">
        <v>36</v>
      </c>
      <c r="G100" s="4" t="s">
        <v>51</v>
      </c>
      <c r="H100" s="4" t="s">
        <v>53</v>
      </c>
      <c r="I100" s="4" t="s">
        <v>52</v>
      </c>
      <c r="J100" s="4" t="s">
        <v>38</v>
      </c>
      <c r="K100" s="4"/>
      <c r="L100" s="5" t="s">
        <v>31</v>
      </c>
    </row>
    <row r="101" spans="2:12" x14ac:dyDescent="0.2">
      <c r="B101" s="8" t="s">
        <v>56</v>
      </c>
      <c r="C101" s="9" t="s">
        <v>57</v>
      </c>
      <c r="D101" s="9" t="s">
        <v>58</v>
      </c>
      <c r="E101" s="9" t="s">
        <v>58</v>
      </c>
      <c r="F101" s="9" t="s">
        <v>77</v>
      </c>
      <c r="G101" s="9" t="s">
        <v>54</v>
      </c>
      <c r="H101" s="9" t="s">
        <v>77</v>
      </c>
      <c r="I101" s="10" t="s">
        <v>55</v>
      </c>
      <c r="J101" s="9" t="s">
        <v>62</v>
      </c>
      <c r="K101" s="9"/>
      <c r="L101" s="11" t="s">
        <v>59</v>
      </c>
    </row>
    <row r="102" spans="2:12" ht="10.8" thickBot="1" x14ac:dyDescent="0.25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11"/>
    </row>
    <row r="103" spans="2:12" x14ac:dyDescent="0.2">
      <c r="B103" s="15" t="s">
        <v>122</v>
      </c>
      <c r="C103" s="16" t="s">
        <v>123</v>
      </c>
      <c r="D103" s="16" t="s">
        <v>28</v>
      </c>
      <c r="E103" s="16" t="s">
        <v>29</v>
      </c>
      <c r="F103" s="16" t="s">
        <v>69</v>
      </c>
      <c r="G103" s="16" t="s">
        <v>70</v>
      </c>
      <c r="K103" s="31" t="s">
        <v>126</v>
      </c>
      <c r="L103" s="9" t="s">
        <v>73</v>
      </c>
    </row>
    <row r="104" spans="2:12" ht="10.8" thickBot="1" x14ac:dyDescent="0.25">
      <c r="B104" s="17" t="s">
        <v>68</v>
      </c>
      <c r="C104" s="18" t="s">
        <v>57</v>
      </c>
      <c r="D104" s="18" t="s">
        <v>56</v>
      </c>
      <c r="E104" s="18" t="s">
        <v>55</v>
      </c>
      <c r="F104" s="18" t="s">
        <v>68</v>
      </c>
      <c r="G104" s="18" t="s">
        <v>71</v>
      </c>
      <c r="K104" s="32"/>
      <c r="L104" s="13" t="s">
        <v>74</v>
      </c>
    </row>
    <row r="105" spans="2:12" ht="10.8" thickBot="1" x14ac:dyDescent="0.25">
      <c r="B105" s="19" t="s">
        <v>88</v>
      </c>
      <c r="C105" s="20"/>
      <c r="D105" s="20"/>
      <c r="E105" s="20"/>
      <c r="F105" s="21"/>
      <c r="G105" s="21" t="s">
        <v>97</v>
      </c>
      <c r="H105" s="20"/>
      <c r="I105" s="21"/>
      <c r="J105" s="21" t="s">
        <v>97</v>
      </c>
      <c r="K105" s="21" t="s">
        <v>97</v>
      </c>
      <c r="L105" s="21"/>
    </row>
    <row r="106" spans="2:12" x14ac:dyDescent="0.2">
      <c r="B106" s="3" t="s">
        <v>38</v>
      </c>
      <c r="C106" s="4" t="s">
        <v>134</v>
      </c>
      <c r="D106" s="4" t="s">
        <v>37</v>
      </c>
      <c r="E106" s="4" t="s">
        <v>91</v>
      </c>
      <c r="F106" s="4" t="s">
        <v>89</v>
      </c>
      <c r="G106" s="4" t="s">
        <v>90</v>
      </c>
      <c r="H106" s="6" t="s">
        <v>34</v>
      </c>
      <c r="I106" s="6" t="s">
        <v>135</v>
      </c>
      <c r="J106" s="4" t="s">
        <v>132</v>
      </c>
      <c r="K106" s="4" t="s">
        <v>133</v>
      </c>
      <c r="L106" s="4" t="s">
        <v>31</v>
      </c>
    </row>
    <row r="107" spans="2:12" x14ac:dyDescent="0.2">
      <c r="B107" s="8" t="s">
        <v>56</v>
      </c>
      <c r="C107" s="9" t="s">
        <v>56</v>
      </c>
      <c r="D107" s="9" t="s">
        <v>56</v>
      </c>
      <c r="E107" s="9" t="s">
        <v>57</v>
      </c>
      <c r="F107" s="9" t="s">
        <v>56</v>
      </c>
      <c r="G107" s="9" t="s">
        <v>68</v>
      </c>
      <c r="H107" s="9"/>
      <c r="I107" s="9"/>
      <c r="J107" s="9"/>
      <c r="K107" s="9"/>
      <c r="L107" s="11"/>
    </row>
    <row r="108" spans="2:12" x14ac:dyDescent="0.2"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11"/>
    </row>
    <row r="109" spans="2:12" x14ac:dyDescent="0.2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11"/>
    </row>
    <row r="110" spans="2:12" x14ac:dyDescent="0.2"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11"/>
    </row>
    <row r="111" spans="2:12" ht="10.8" thickBot="1" x14ac:dyDescent="0.25">
      <c r="B111" s="12"/>
      <c r="C111" s="13"/>
      <c r="D111" s="13"/>
      <c r="E111" s="13"/>
      <c r="F111" s="13"/>
      <c r="G111" s="13"/>
      <c r="H111" s="13"/>
      <c r="I111" s="13"/>
      <c r="J111" s="13"/>
      <c r="K111" s="13"/>
      <c r="L111" s="14"/>
    </row>
    <row r="112" spans="2:12" x14ac:dyDescent="0.2">
      <c r="B112" s="27"/>
      <c r="C112" s="28"/>
      <c r="D112" s="28"/>
      <c r="E112" s="28"/>
      <c r="F112" s="28"/>
      <c r="G112" s="28"/>
      <c r="H112" s="28"/>
      <c r="I112" s="28"/>
      <c r="J112" s="28"/>
      <c r="K112" s="28"/>
      <c r="L112" s="29"/>
    </row>
    <row r="113" spans="2:12" x14ac:dyDescent="0.2">
      <c r="B113" s="8"/>
      <c r="C113" s="9"/>
      <c r="D113" s="9"/>
      <c r="E113" s="9"/>
      <c r="G113" s="9"/>
      <c r="I113" s="9"/>
      <c r="J113" s="9"/>
      <c r="K113" s="9"/>
      <c r="L113" s="11"/>
    </row>
    <row r="114" spans="2:12" x14ac:dyDescent="0.2">
      <c r="B114" s="8"/>
      <c r="C114" s="9"/>
      <c r="D114" s="9"/>
      <c r="E114" s="9"/>
      <c r="F114" s="9"/>
      <c r="G114" s="9"/>
      <c r="I114" s="9"/>
      <c r="J114" s="9"/>
      <c r="K114" s="9"/>
      <c r="L114" s="11"/>
    </row>
    <row r="115" spans="2:12" x14ac:dyDescent="0.2"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11"/>
    </row>
    <row r="116" spans="2:12" x14ac:dyDescent="0.2"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11"/>
    </row>
    <row r="117" spans="2:12" x14ac:dyDescent="0.2"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1"/>
    </row>
    <row r="118" spans="2:12" ht="10.8" thickBot="1" x14ac:dyDescent="0.25"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4"/>
    </row>
    <row r="121" spans="2:12" ht="10.8" thickBot="1" x14ac:dyDescent="0.25"/>
    <row r="122" spans="2:12" ht="10.8" thickBot="1" x14ac:dyDescent="0.25">
      <c r="B122" s="19" t="s">
        <v>139</v>
      </c>
      <c r="C122" s="19" t="s">
        <v>138</v>
      </c>
      <c r="D122" s="20" t="s">
        <v>43</v>
      </c>
      <c r="E122" s="21" t="s">
        <v>44</v>
      </c>
    </row>
    <row r="123" spans="2:12" x14ac:dyDescent="0.2">
      <c r="B123" s="8"/>
      <c r="C123" s="9"/>
      <c r="D123" s="9"/>
      <c r="E123" s="11"/>
    </row>
    <row r="124" spans="2:12" x14ac:dyDescent="0.2">
      <c r="B124" s="8"/>
      <c r="C124" s="9"/>
      <c r="D124" s="9"/>
      <c r="E124" s="11"/>
    </row>
    <row r="125" spans="2:12" x14ac:dyDescent="0.2">
      <c r="B125" s="8"/>
      <c r="C125" s="9"/>
      <c r="D125" s="9"/>
      <c r="E125" s="11"/>
    </row>
    <row r="126" spans="2:12" x14ac:dyDescent="0.2">
      <c r="B126" s="8"/>
      <c r="C126" s="9"/>
      <c r="D126" s="9"/>
      <c r="E126" s="11"/>
    </row>
    <row r="127" spans="2:12" x14ac:dyDescent="0.2">
      <c r="B127" s="8"/>
      <c r="C127" s="9"/>
      <c r="D127" s="9"/>
      <c r="E127" s="11"/>
    </row>
    <row r="128" spans="2:12" x14ac:dyDescent="0.2">
      <c r="B128" s="8"/>
      <c r="C128" s="9"/>
      <c r="D128" s="9"/>
      <c r="E128" s="11"/>
    </row>
    <row r="129" spans="2:5" ht="10.8" thickBot="1" x14ac:dyDescent="0.25">
      <c r="B129" s="12"/>
      <c r="C129" s="13"/>
      <c r="D129" s="13"/>
      <c r="E129" s="1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workbookViewId="0">
      <selection activeCell="C14" sqref="C14"/>
    </sheetView>
  </sheetViews>
  <sheetFormatPr defaultRowHeight="14.4" x14ac:dyDescent="0.3"/>
  <cols>
    <col min="3" max="3" width="45.77734375" bestFit="1" customWidth="1"/>
  </cols>
  <sheetData>
    <row r="4" spans="2:3" x14ac:dyDescent="0.3">
      <c r="B4" t="s">
        <v>157</v>
      </c>
    </row>
    <row r="6" spans="2:3" x14ac:dyDescent="0.3">
      <c r="C6" t="s">
        <v>158</v>
      </c>
    </row>
    <row r="8" spans="2:3" x14ac:dyDescent="0.3">
      <c r="C8" t="s">
        <v>159</v>
      </c>
    </row>
    <row r="10" spans="2:3" x14ac:dyDescent="0.3">
      <c r="C10" t="s">
        <v>160</v>
      </c>
    </row>
    <row r="12" spans="2:3" x14ac:dyDescent="0.3">
      <c r="C12" t="s">
        <v>162</v>
      </c>
    </row>
    <row r="14" spans="2:3" x14ac:dyDescent="0.3">
      <c r="C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Transaction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</dc:creator>
  <cp:lastModifiedBy>Srinivasan</cp:lastModifiedBy>
  <dcterms:created xsi:type="dcterms:W3CDTF">2015-06-16T11:54:44Z</dcterms:created>
  <dcterms:modified xsi:type="dcterms:W3CDTF">2015-09-13T13:34:16Z</dcterms:modified>
</cp:coreProperties>
</file>