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filterPrivacy="1" defaultThemeVersion="124226"/>
  <xr:revisionPtr revIDLastSave="0" documentId="8_{21466FA5-3FA2-2E45-85A4-F6D8BB1D8D7A}" xr6:coauthVersionLast="47" xr6:coauthVersionMax="47" xr10:uidLastSave="{00000000-0000-0000-0000-000000000000}"/>
  <bookViews>
    <workbookView xWindow="4680" yWindow="500" windowWidth="33720" windowHeight="19680" xr2:uid="{00000000-000D-0000-FFFF-FFFF00000000}"/>
  </bookViews>
  <sheets>
    <sheet name="Servicios" sheetId="1" r:id="rId1"/>
  </sheets>
  <definedNames>
    <definedName name="_xlnm._FilterDatabase" localSheetId="0" hidden="1">Servicios!$A$1:$AH$190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8" i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9" i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50" i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1" i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l="1"/>
</calcChain>
</file>

<file path=xl/sharedStrings.xml><?xml version="1.0" encoding="utf-8"?>
<sst xmlns="http://schemas.openxmlformats.org/spreadsheetml/2006/main" count="345" uniqueCount="56">
  <si>
    <t>MES</t>
  </si>
  <si>
    <t>DISTRITO</t>
  </si>
  <si>
    <t>CHAMBERÍ</t>
  </si>
  <si>
    <t>TETUÁN</t>
  </si>
  <si>
    <t>ARGANZUELA</t>
  </si>
  <si>
    <t>RETIRO</t>
  </si>
  <si>
    <t>SALAMANCA</t>
  </si>
  <si>
    <t>CHAMARTÍN</t>
  </si>
  <si>
    <t>FUENCARRAL</t>
  </si>
  <si>
    <t>MONCLOA</t>
  </si>
  <si>
    <t>LATINA</t>
  </si>
  <si>
    <t>BARAJAS</t>
  </si>
  <si>
    <t>HORTALEZA</t>
  </si>
  <si>
    <t>SAN BLAS</t>
  </si>
  <si>
    <t>CIUDAD LINEAL</t>
  </si>
  <si>
    <t>MORATALAZ</t>
  </si>
  <si>
    <t>VICÁLVARO</t>
  </si>
  <si>
    <t>CARABANCHEL</t>
  </si>
  <si>
    <t>USERA</t>
  </si>
  <si>
    <t>VILLAVERDE</t>
  </si>
  <si>
    <t>PAPEL Y CARTÓN</t>
  </si>
  <si>
    <t xml:space="preserve">CENTRO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</si>
  <si>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</si>
  <si>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</si>
  <si>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</si>
  <si>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</si>
  <si>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</si>
  <si>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</si>
  <si>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</si>
  <si>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</si>
  <si>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</si>
  <si>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PUENTE DE VALLECAS</t>
  </si>
  <si>
    <t>VILLA DE VALLECAS</t>
  </si>
  <si>
    <t xml:space="preserve">PUENTE DE VALLECAS </t>
  </si>
  <si>
    <t xml:space="preserve">VILLA DE VALLECAS </t>
  </si>
  <si>
    <t>VARIOS/RCDs CÓD DESTINO: VERLD</t>
  </si>
  <si>
    <t>Kg Recogida de muebles</t>
  </si>
  <si>
    <t>Kg Recogida Residuos Viarios</t>
  </si>
  <si>
    <t>Nº Servicios Barrido Manual</t>
  </si>
  <si>
    <t>Nº Servicios Barrido Mecánico</t>
  </si>
  <si>
    <t>Nº Servicios Barrido Mixto</t>
  </si>
  <si>
    <t>Nº Servicios Baldeo Mixto</t>
  </si>
  <si>
    <t>Nº Servicios Baldeo Mecánico</t>
  </si>
  <si>
    <t>Nº Servicios Eliminación Grafitis</t>
  </si>
  <si>
    <t>Ud Reposición Bolsas Caninas</t>
  </si>
  <si>
    <t>Nº Servicios Hidrolimpiador (Manchas)</t>
  </si>
  <si>
    <t xml:space="preserve">MUEBLES RECOG. PROGRAMADA </t>
  </si>
  <si>
    <t xml:space="preserve">MUEBLES 010    </t>
  </si>
  <si>
    <t xml:space="preserve">MUEBLES RECOG. EN CALLE             </t>
  </si>
  <si>
    <t xml:space="preserve">ORGÁNICA   (HOJAS Y RAMAS)                 </t>
  </si>
  <si>
    <t xml:space="preserve">ENVASES         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</si>
  <si>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Eliminación Grafitis</t>
    </r>
  </si>
  <si>
    <t xml:space="preserve">RESTO            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</si>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</sst>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3" fontId="0" fillId="0" borderId="14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0" xfId="1" applyNumberFormat="1" applyFont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3" fontId="0" fillId="0" borderId="5" xfId="1" applyNumberFormat="1" applyFont="1" applyBorder="1" applyAlignment="1">
      <alignment horizontal="center" vertical="center"/>
    </xf>
    <xf numFmtId="3" fontId="0" fillId="0" borderId="6" xfId="1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9" xfId="1" applyNumberFormat="1" applyFont="1" applyBorder="1" applyAlignment="1">
      <alignment horizontal="center" vertical="center"/>
    </xf>
    <xf numFmtId="3" fontId="0" fillId="0" borderId="3" xfId="1" applyNumberFormat="1" applyFont="1" applyBorder="1" applyAlignment="1">
      <alignment horizontal="center" vertical="center"/>
    </xf>
    <xf numFmtId="3" fontId="0" fillId="0" borderId="4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3" fontId="0" fillId="0" borderId="17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23" xfId="0" applyNumberForma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3" fontId="0" fillId="0" borderId="2" xfId="1" applyNumberFormat="1" applyFont="1" applyBorder="1" applyAlignment="1">
      <alignment horizontal="center" vertical="center"/>
    </xf>
    <xf numFmtId="17" fontId="0" fillId="0" borderId="18" xfId="0" applyNumberFormat="1" applyBorder="1" applyAlignment="1">
      <alignment horizontal="center" vertical="center"/>
    </xf>
    <xf numFmtId="17" fontId="0" fillId="0" borderId="19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8" xfId="1" applyNumberFormat="1" applyFont="1" applyBorder="1" applyAlignment="1">
      <alignment horizontal="center" vertical="center"/>
    </xf>
    <xf numFmtId="3" fontId="0" fillId="0" borderId="26" xfId="1" applyNumberFormat="1" applyFont="1" applyBorder="1" applyAlignment="1">
      <alignment horizontal="center" vertical="center"/>
    </xf>
    <xf numFmtId="3" fontId="0" fillId="0" borderId="28" xfId="0" applyNumberFormat="1" applyBorder="1" applyAlignment="1">
      <alignment horizontal="center" vertical="center"/>
    </xf>
    <xf numFmtId="3" fontId="0" fillId="0" borderId="29" xfId="0" applyNumberFormat="1" applyBorder="1" applyAlignment="1">
      <alignment horizontal="center" vertical="center"/>
    </xf>
    <xf numFmtId="3" fontId="0" fillId="0" borderId="12" xfId="1" applyNumberFormat="1" applyFont="1" applyBorder="1" applyAlignment="1">
      <alignment horizontal="center" vertical="center"/>
    </xf>
    <xf numFmtId="3" fontId="0" fillId="0" borderId="29" xfId="1" applyNumberFormat="1" applyFont="1" applyBorder="1" applyAlignment="1">
      <alignment horizontal="center" vertical="center"/>
    </xf>
    <xf numFmtId="3" fontId="0" fillId="0" borderId="30" xfId="1" applyNumberFormat="1" applyFont="1" applyBorder="1" applyAlignment="1">
      <alignment horizontal="center" vertical="center"/>
    </xf>
    <xf numFmtId="3" fontId="0" fillId="0" borderId="24" xfId="1" applyNumberFormat="1" applyFont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17" fontId="0" fillId="0" borderId="36" xfId="0" applyNumberFormat="1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3" fontId="0" fillId="0" borderId="7" xfId="0" applyNumberFormat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5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wrapText="1"/>
    </xf>
    <xf numFmtId="0" fontId="0" fillId="0" borderId="0" xfId="0" applyAlignment="1">
      <alignment horizontal="center" wrapText="1"/>
    </xf>
    <xf numFmtId="17" fontId="0" fillId="0" borderId="11" xfId="0" applyNumberFormat="1" applyBorder="1" applyAlignment="1">
      <alignment horizontal="center" vertical="center"/>
    </xf>
    <xf numFmtId="3" fontId="0" fillId="0" borderId="38" xfId="1" applyNumberFormat="1" applyFont="1" applyBorder="1" applyAlignment="1">
      <alignment horizontal="center" vertical="center"/>
    </xf>
    <xf numFmtId="17" fontId="0" fillId="0" borderId="23" xfId="0" applyNumberFormat="1" applyBorder="1" applyAlignment="1">
      <alignment horizontal="center" vertical="center"/>
    </xf>
    <xf numFmtId="3" fontId="0" fillId="0" borderId="11" xfId="1" applyNumberFormat="1" applyFont="1" applyBorder="1" applyAlignment="1">
      <alignment horizontal="center" vertical="center"/>
    </xf>
    <xf numFmtId="3" fontId="0" fillId="0" borderId="23" xfId="1" applyNumberFormat="1" applyFont="1" applyBorder="1" applyAlignment="1">
      <alignment horizontal="center" vertical="center"/>
    </xf>
    <xf numFmtId="3" fontId="0" fillId="0" borderId="22" xfId="1" applyNumberFormat="1" applyFont="1" applyBorder="1" applyAlignment="1">
      <alignment horizontal="center" vertical="center"/>
    </xf>
    <xf numFmtId="3" fontId="0" fillId="0" borderId="28" xfId="1" applyNumberFormat="1" applyFont="1" applyBorder="1" applyAlignment="1">
      <alignment horizontal="center" vertical="center"/>
    </xf>
    <xf numFmtId="3" fontId="0" fillId="0" borderId="13" xfId="1" applyNumberFormat="1" applyFont="1" applyBorder="1" applyAlignment="1">
      <alignment horizontal="center" vertical="center"/>
    </xf>
    <xf numFmtId="3" fontId="0" fillId="0" borderId="37" xfId="1" applyNumberFormat="1" applyFont="1" applyBorder="1" applyAlignment="1">
      <alignment horizontal="center" vertical="center"/>
    </xf>
    <xf numFmtId="3" fontId="0" fillId="0" borderId="21" xfId="1" applyNumberFormat="1" applyFont="1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53"/>
  <sheetViews>
    <sheetView tabSelected="1" zoomScale="85" zoomScaleNormal="85" workbookViewId="0">
      <selection activeCell="N1" sqref="N1:N1048576"/>
    </sheetView>
  </sheetViews>
  <sheetFormatPr baseColWidth="10" defaultColWidth="10.6640625" defaultRowHeight="15" x14ac:dyDescent="0.2"/>
  <cols>
    <col min="1" max="1" width="10.33203125" style="1" bestFit="1" customWidth="1"/>
    <col min="2" max="2" width="17.5" style="4" bestFit="1" customWidth="1"/>
    <col min="3" max="3" width="11.5" style="1" bestFit="1" customWidth="1"/>
    <col min="4" max="5" width="14.1640625" style="1" bestFit="1" customWidth="1"/>
    <col min="6" max="6" width="19.1640625" style="1" customWidth="1"/>
    <col min="7" max="7" width="7.6640625" style="1" bestFit="1" customWidth="1"/>
    <col min="8" max="8" width="16" style="1" bestFit="1" customWidth="1"/>
    <col min="9" max="9" width="7.6640625" style="1" bestFit="1" customWidth="1"/>
    <col min="10" max="10" width="13.5" style="1" bestFit="1" customWidth="1"/>
    <col min="11" max="11" width="12.1640625" style="1" bestFit="1" customWidth="1"/>
    <col min="12" max="12" width="17.33203125" style="1" bestFit="1" customWidth="1"/>
    <col min="13" max="16" width="10.1640625" style="1" bestFit="1" customWidth="1"/>
    <col min="17" max="17" width="11" style="1" bestFit="1" customWidth="1"/>
    <col min="18" max="18" width="13" style="1" bestFit="1" customWidth="1"/>
    <col min="19" max="19" width="10" style="1" bestFit="1" customWidth="1"/>
    <col min="20" max="20" width="12.33203125" style="1" customWidth="1"/>
    <col min="21" max="21" width="11.83203125" style="1" customWidth="1"/>
    <col min="22" max="22" width="11.5" style="1" bestFit="1" customWidth="1"/>
    <col min="23" max="23" width="13.5" style="1" bestFit="1" customWidth="1"/>
    <col min="24" max="24" width="12.33203125" style="1" bestFit="1" customWidth="1"/>
    <col min="25" max="25" width="10.5" style="1" bestFit="1" customWidth="1"/>
    <col min="26" max="26" width="11" style="1" bestFit="1" customWidth="1"/>
    <col min="27" max="27" width="10.6640625" style="1" bestFit="1" customWidth="1"/>
    <col min="28" max="28" width="10.5" style="1" bestFit="1" customWidth="1"/>
    <col min="29" max="29" width="12.6640625" style="1" bestFit="1" customWidth="1"/>
    <col min="30" max="30" width="16.5" style="1" bestFit="1" customWidth="1"/>
    <col min="31" max="31" width="14" style="1" bestFit="1" customWidth="1"/>
    <col min="32" max="32" width="16.33203125" style="1" bestFit="1" customWidth="1"/>
    <col min="33" max="33" width="15.33203125" style="1" bestFit="1" customWidth="1"/>
    <col min="34" max="16384" width="10.6640625" style="1"/>
  </cols>
  <sheetData>
    <row r="1" spans="1:33" ht="65" thickBot="1" x14ac:dyDescent="0.25">
      <c r="A1" s="50" t="s">
        <v>0</v>
      </c>
      <c r="B1" s="51" t="s">
        <v>1</v>
      </c>
      <c r="C1" s="52" t="s">
        <v>47</v>
      </c>
      <c r="D1" s="53" t="s">
        <v>46</v>
      </c>
      <c r="E1" s="53" t="s">
        <v>48</v>
      </c>
      <c r="F1" s="60" t="s">
        <v>36</v>
      </c>
      <c r="G1" s="53" t="s">
        <v>52</v>
      </c>
      <c r="H1" s="53" t="s">
        <v>49</v>
      </c>
      <c r="I1" s="53" t="s">
        <v>50</v>
      </c>
      <c r="J1" s="53" t="s">
        <v>20</v>
      </c>
      <c r="K1" s="54" t="s">
        <v>35</v>
      </c>
      <c r="L1" s="55" t="s">
        <v>37</v>
      </c>
      <c r="M1" s="56" t="s">
        <v>38</v>
      </c>
      <c r="N1" s="57" t="s">
        <v>39</v>
      </c>
      <c r="O1" s="57" t="s">
        <v>40</v>
      </c>
      <c r="P1" s="57" t="s">
        <v>42</v>
      </c>
      <c r="Q1" s="57" t="s">
        <v>41</v>
      </c>
      <c r="R1" s="58" t="s">
        <v>45</v>
      </c>
      <c r="S1" s="57" t="s">
        <v>43</v>
      </c>
      <c r="T1" s="59" t="s">
        <v>51</v>
      </c>
      <c r="U1" s="59" t="s">
        <v>44</v>
      </c>
    </row>
    <row r="2" spans="1:33" ht="16" thickBot="1" x14ac:dyDescent="0.25">
      <c r="A2" s="30" t="s">
        <v>22</v>
      </c>
      <c r="B2" s="23" t="s">
        <v>21</v>
      </c>
      <c r="C2" s="17">
        <v>35115</v>
      </c>
      <c r="D2" s="15">
        <v>15660</v>
      </c>
      <c r="E2" s="32">
        <v>3245</v>
      </c>
      <c r="F2" s="26">
        <v>54020</v>
      </c>
      <c r="G2" s="15">
        <v>602320</v>
      </c>
      <c r="H2" s="15">
        <v>17140</v>
      </c>
      <c r="I2" s="15">
        <v>14820</v>
      </c>
      <c r="J2" s="15">
        <v>12511</v>
      </c>
      <c r="K2" s="32">
        <v>14540</v>
      </c>
      <c r="L2" s="44">
        <v>661331</v>
      </c>
      <c r="M2" s="17">
        <v>1082</v>
      </c>
      <c r="N2" s="15">
        <v>110</v>
      </c>
      <c r="O2" s="15">
        <v>82</v>
      </c>
      <c r="P2" s="15">
        <v>0</v>
      </c>
      <c r="Q2" s="15">
        <v>711</v>
      </c>
      <c r="R2" s="15">
        <v>87</v>
      </c>
      <c r="S2" s="16">
        <v>759</v>
      </c>
      <c r="T2" s="18">
        <v>3773.9499999999994</v>
      </c>
      <c r="U2" s="26">
        <v>827400</v>
      </c>
    </row>
    <row r="3" spans="1:33" ht="16" thickBot="1" x14ac:dyDescent="0.25">
      <c r="A3" s="31" t="str">
        <f t="shared" ref="A3:A21" si="0">A2</f>
        <v>ENERO</v>
      </c>
      <c r="B3" s="22" t="s">
        <v>3</v>
      </c>
      <c r="C3" s="25">
        <v>22770</v>
      </c>
      <c r="D3" s="5">
        <v>13510</v>
      </c>
      <c r="E3" s="33">
        <v>36280</v>
      </c>
      <c r="F3" s="26">
        <v>72560</v>
      </c>
      <c r="G3" s="5">
        <v>388500</v>
      </c>
      <c r="H3" s="5">
        <v>34640</v>
      </c>
      <c r="I3" s="5">
        <v>660</v>
      </c>
      <c r="J3" s="5">
        <v>4400</v>
      </c>
      <c r="K3" s="33">
        <v>0</v>
      </c>
      <c r="L3" s="44">
        <v>428200</v>
      </c>
      <c r="M3" s="25">
        <v>672</v>
      </c>
      <c r="N3" s="5">
        <v>125</v>
      </c>
      <c r="O3" s="5">
        <v>238</v>
      </c>
      <c r="P3" s="5">
        <v>0</v>
      </c>
      <c r="Q3" s="5">
        <v>341</v>
      </c>
      <c r="R3" s="14">
        <v>64</v>
      </c>
      <c r="S3" s="11">
        <v>346</v>
      </c>
      <c r="T3" s="13">
        <v>1689.4560000000001</v>
      </c>
      <c r="U3" s="27">
        <v>507500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ht="16" thickBot="1" x14ac:dyDescent="0.25">
      <c r="A4" s="31" t="str">
        <f t="shared" si="0"/>
        <v>ENERO</v>
      </c>
      <c r="B4" s="22" t="s">
        <v>2</v>
      </c>
      <c r="C4" s="25">
        <v>58970</v>
      </c>
      <c r="D4" s="5">
        <v>4800</v>
      </c>
      <c r="E4" s="33">
        <v>6850</v>
      </c>
      <c r="F4" s="26">
        <v>70620</v>
      </c>
      <c r="G4" s="5">
        <v>274480</v>
      </c>
      <c r="H4" s="5">
        <v>19140</v>
      </c>
      <c r="I4" s="5">
        <v>460</v>
      </c>
      <c r="J4" s="5">
        <v>2740</v>
      </c>
      <c r="K4" s="33">
        <v>0</v>
      </c>
      <c r="L4" s="44">
        <v>296820</v>
      </c>
      <c r="M4" s="25">
        <v>523</v>
      </c>
      <c r="N4" s="5">
        <v>53</v>
      </c>
      <c r="O4" s="5">
        <v>176</v>
      </c>
      <c r="P4" s="5">
        <v>2</v>
      </c>
      <c r="Q4" s="5">
        <v>398</v>
      </c>
      <c r="R4" s="5">
        <v>62</v>
      </c>
      <c r="S4" s="11">
        <v>351</v>
      </c>
      <c r="T4" s="13">
        <v>2845.46</v>
      </c>
      <c r="U4" s="27">
        <v>401600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ht="16" thickBot="1" x14ac:dyDescent="0.25">
      <c r="A5" s="31" t="str">
        <f t="shared" si="0"/>
        <v>ENERO</v>
      </c>
      <c r="B5" s="22" t="s">
        <v>4</v>
      </c>
      <c r="C5" s="25">
        <v>10540</v>
      </c>
      <c r="D5" s="5">
        <v>14640</v>
      </c>
      <c r="E5" s="33">
        <v>37680</v>
      </c>
      <c r="F5" s="26">
        <v>62860</v>
      </c>
      <c r="G5" s="5">
        <v>256400</v>
      </c>
      <c r="H5" s="5">
        <v>32480</v>
      </c>
      <c r="I5" s="5">
        <v>1620</v>
      </c>
      <c r="J5" s="5">
        <v>3127</v>
      </c>
      <c r="K5" s="33">
        <v>0</v>
      </c>
      <c r="L5" s="44">
        <v>293627</v>
      </c>
      <c r="M5" s="25">
        <v>819</v>
      </c>
      <c r="N5" s="5">
        <v>3</v>
      </c>
      <c r="O5" s="5">
        <v>69</v>
      </c>
      <c r="P5" s="5">
        <v>0</v>
      </c>
      <c r="Q5" s="5">
        <v>281</v>
      </c>
      <c r="R5" s="5">
        <v>42</v>
      </c>
      <c r="S5" s="14">
        <v>157</v>
      </c>
      <c r="T5" s="24">
        <v>1154.5</v>
      </c>
      <c r="U5" s="27">
        <v>401900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16" thickBot="1" x14ac:dyDescent="0.25">
      <c r="A6" s="31" t="str">
        <f t="shared" si="0"/>
        <v>ENERO</v>
      </c>
      <c r="B6" s="22" t="s">
        <v>5</v>
      </c>
      <c r="C6" s="25">
        <v>28788</v>
      </c>
      <c r="D6" s="5">
        <v>14394</v>
      </c>
      <c r="E6" s="33">
        <v>4798</v>
      </c>
      <c r="F6" s="26">
        <v>47980</v>
      </c>
      <c r="G6" s="5">
        <v>206128</v>
      </c>
      <c r="H6" s="5">
        <v>22340</v>
      </c>
      <c r="I6" s="5">
        <v>500</v>
      </c>
      <c r="J6" s="5">
        <v>15400</v>
      </c>
      <c r="K6" s="33">
        <v>0</v>
      </c>
      <c r="L6" s="44">
        <v>244368</v>
      </c>
      <c r="M6" s="25">
        <v>483</v>
      </c>
      <c r="N6" s="5">
        <v>26</v>
      </c>
      <c r="O6" s="5">
        <v>54</v>
      </c>
      <c r="P6" s="5">
        <v>0</v>
      </c>
      <c r="Q6" s="5">
        <v>236</v>
      </c>
      <c r="R6" s="5">
        <v>46</v>
      </c>
      <c r="S6" s="14">
        <v>149</v>
      </c>
      <c r="T6" s="24">
        <v>910.39</v>
      </c>
      <c r="U6" s="27">
        <v>358400</v>
      </c>
    </row>
    <row r="7" spans="1:33" ht="16" thickBot="1" x14ac:dyDescent="0.25">
      <c r="A7" s="31" t="str">
        <f t="shared" si="0"/>
        <v>ENERO</v>
      </c>
      <c r="B7" s="22" t="s">
        <v>6</v>
      </c>
      <c r="C7" s="25">
        <v>11670</v>
      </c>
      <c r="D7" s="5">
        <v>8620</v>
      </c>
      <c r="E7" s="33">
        <v>2150</v>
      </c>
      <c r="F7" s="26">
        <v>22440</v>
      </c>
      <c r="G7" s="5">
        <v>412860</v>
      </c>
      <c r="H7" s="5">
        <v>23020</v>
      </c>
      <c r="I7" s="5">
        <v>400</v>
      </c>
      <c r="J7" s="5">
        <v>3500</v>
      </c>
      <c r="K7" s="33">
        <v>0</v>
      </c>
      <c r="L7" s="44">
        <v>439780</v>
      </c>
      <c r="M7" s="25">
        <v>664</v>
      </c>
      <c r="N7" s="5">
        <v>18</v>
      </c>
      <c r="O7" s="5">
        <v>69</v>
      </c>
      <c r="P7" s="5">
        <v>0</v>
      </c>
      <c r="Q7" s="5">
        <v>350</v>
      </c>
      <c r="R7" s="5">
        <v>61</v>
      </c>
      <c r="S7" s="14">
        <v>108</v>
      </c>
      <c r="T7" s="24">
        <v>410.40999999999997</v>
      </c>
      <c r="U7" s="27">
        <v>411300</v>
      </c>
    </row>
    <row r="8" spans="1:33" ht="16" thickBot="1" x14ac:dyDescent="0.25">
      <c r="A8" s="31" t="str">
        <f t="shared" si="0"/>
        <v>ENERO</v>
      </c>
      <c r="B8" s="22" t="s">
        <v>7</v>
      </c>
      <c r="C8" s="25">
        <v>22520</v>
      </c>
      <c r="D8" s="5">
        <v>12880</v>
      </c>
      <c r="E8" s="33">
        <v>8760</v>
      </c>
      <c r="F8" s="26">
        <v>44160</v>
      </c>
      <c r="G8" s="5">
        <v>218960</v>
      </c>
      <c r="H8" s="5">
        <v>38260</v>
      </c>
      <c r="I8" s="5">
        <v>1360</v>
      </c>
      <c r="J8" s="5">
        <v>28187</v>
      </c>
      <c r="K8" s="33">
        <v>35500</v>
      </c>
      <c r="L8" s="44">
        <v>322267</v>
      </c>
      <c r="M8" s="25">
        <v>805</v>
      </c>
      <c r="N8" s="5">
        <v>0</v>
      </c>
      <c r="O8" s="5">
        <v>77</v>
      </c>
      <c r="P8" s="5">
        <v>0</v>
      </c>
      <c r="Q8" s="5">
        <v>487</v>
      </c>
      <c r="R8" s="5">
        <v>52</v>
      </c>
      <c r="S8" s="14">
        <v>233</v>
      </c>
      <c r="T8" s="24">
        <v>1740.6599999999999</v>
      </c>
      <c r="U8" s="27">
        <v>450200</v>
      </c>
    </row>
    <row r="9" spans="1:33" ht="16" thickBot="1" x14ac:dyDescent="0.25">
      <c r="A9" s="31" t="str">
        <f t="shared" si="0"/>
        <v>ENERO</v>
      </c>
      <c r="B9" s="22" t="s">
        <v>8</v>
      </c>
      <c r="C9" s="25">
        <v>82080</v>
      </c>
      <c r="D9" s="5">
        <v>55420</v>
      </c>
      <c r="E9" s="33">
        <v>39870</v>
      </c>
      <c r="F9" s="26">
        <v>177370</v>
      </c>
      <c r="G9" s="5">
        <v>238160</v>
      </c>
      <c r="H9" s="5">
        <v>40300</v>
      </c>
      <c r="I9" s="5">
        <v>0</v>
      </c>
      <c r="J9" s="5">
        <v>34980</v>
      </c>
      <c r="K9" s="33">
        <v>17120</v>
      </c>
      <c r="L9" s="44">
        <v>330560</v>
      </c>
      <c r="M9" s="25">
        <v>1495</v>
      </c>
      <c r="N9" s="5">
        <v>89</v>
      </c>
      <c r="O9" s="5">
        <v>99</v>
      </c>
      <c r="P9" s="5">
        <v>0</v>
      </c>
      <c r="Q9" s="5">
        <v>584</v>
      </c>
      <c r="R9" s="5">
        <v>62</v>
      </c>
      <c r="S9" s="14">
        <v>211</v>
      </c>
      <c r="T9" s="24">
        <v>2879.2624999999998</v>
      </c>
      <c r="U9" s="27">
        <v>417600</v>
      </c>
    </row>
    <row r="10" spans="1:33" ht="16" thickBot="1" x14ac:dyDescent="0.25">
      <c r="A10" s="31" t="str">
        <f t="shared" si="0"/>
        <v>ENERO</v>
      </c>
      <c r="B10" s="22" t="s">
        <v>9</v>
      </c>
      <c r="C10" s="25">
        <v>3020</v>
      </c>
      <c r="D10" s="5">
        <v>6500</v>
      </c>
      <c r="E10" s="33">
        <v>3500</v>
      </c>
      <c r="F10" s="26">
        <v>13020</v>
      </c>
      <c r="G10" s="5">
        <v>24480</v>
      </c>
      <c r="H10" s="5">
        <v>8900</v>
      </c>
      <c r="I10" s="5">
        <v>0</v>
      </c>
      <c r="J10" s="5">
        <v>17520</v>
      </c>
      <c r="K10" s="33">
        <v>3360</v>
      </c>
      <c r="L10" s="44">
        <v>54260</v>
      </c>
      <c r="M10" s="25">
        <v>1132</v>
      </c>
      <c r="N10" s="5">
        <v>86</v>
      </c>
      <c r="O10" s="5">
        <v>85</v>
      </c>
      <c r="P10" s="5">
        <v>0</v>
      </c>
      <c r="Q10" s="5">
        <v>579</v>
      </c>
      <c r="R10" s="5">
        <v>62</v>
      </c>
      <c r="S10" s="14">
        <v>228</v>
      </c>
      <c r="T10" s="24">
        <v>2308.44</v>
      </c>
      <c r="U10" s="27">
        <v>235400</v>
      </c>
    </row>
    <row r="11" spans="1:33" ht="16" thickBot="1" x14ac:dyDescent="0.25">
      <c r="A11" s="31" t="str">
        <f t="shared" si="0"/>
        <v>ENERO</v>
      </c>
      <c r="B11" s="22" t="s">
        <v>10</v>
      </c>
      <c r="C11" s="25">
        <v>134900</v>
      </c>
      <c r="D11" s="5">
        <v>70980</v>
      </c>
      <c r="E11" s="33">
        <v>108120</v>
      </c>
      <c r="F11" s="26">
        <v>314000</v>
      </c>
      <c r="G11" s="5">
        <v>232540</v>
      </c>
      <c r="H11" s="5">
        <v>60160</v>
      </c>
      <c r="I11" s="5">
        <v>1020</v>
      </c>
      <c r="J11" s="5">
        <v>8200</v>
      </c>
      <c r="K11" s="33">
        <v>0</v>
      </c>
      <c r="L11" s="44">
        <v>301920</v>
      </c>
      <c r="M11" s="25">
        <v>1251</v>
      </c>
      <c r="N11" s="5">
        <v>28</v>
      </c>
      <c r="O11" s="5">
        <v>88</v>
      </c>
      <c r="P11" s="5">
        <v>0</v>
      </c>
      <c r="Q11" s="5">
        <v>449</v>
      </c>
      <c r="R11" s="5">
        <v>62</v>
      </c>
      <c r="S11" s="14">
        <v>264</v>
      </c>
      <c r="T11" s="24">
        <v>3543.94</v>
      </c>
      <c r="U11" s="27">
        <v>438100</v>
      </c>
    </row>
    <row r="12" spans="1:33" ht="16" thickBot="1" x14ac:dyDescent="0.25">
      <c r="A12" s="31" t="str">
        <f t="shared" si="0"/>
        <v>ENERO</v>
      </c>
      <c r="B12" s="22" t="s">
        <v>14</v>
      </c>
      <c r="C12" s="25">
        <v>48286</v>
      </c>
      <c r="D12" s="5">
        <v>34118</v>
      </c>
      <c r="E12" s="33">
        <v>70378</v>
      </c>
      <c r="F12" s="26">
        <v>152782</v>
      </c>
      <c r="G12" s="5">
        <v>297458</v>
      </c>
      <c r="H12" s="5">
        <v>49574</v>
      </c>
      <c r="I12" s="5">
        <v>52</v>
      </c>
      <c r="J12" s="5">
        <v>42658</v>
      </c>
      <c r="K12" s="33">
        <v>9513</v>
      </c>
      <c r="L12" s="44">
        <v>399255</v>
      </c>
      <c r="M12" s="25">
        <v>1110</v>
      </c>
      <c r="N12" s="5">
        <v>4</v>
      </c>
      <c r="O12" s="5">
        <v>119</v>
      </c>
      <c r="P12" s="5">
        <v>0</v>
      </c>
      <c r="Q12" s="5">
        <v>449</v>
      </c>
      <c r="R12" s="5">
        <v>0</v>
      </c>
      <c r="S12" s="14">
        <v>142</v>
      </c>
      <c r="T12" s="24">
        <v>1069.6500000000001</v>
      </c>
      <c r="U12" s="27">
        <v>622600</v>
      </c>
    </row>
    <row r="13" spans="1:33" ht="16" thickBot="1" x14ac:dyDescent="0.25">
      <c r="A13" s="31" t="str">
        <f t="shared" si="0"/>
        <v>ENERO</v>
      </c>
      <c r="B13" s="22" t="s">
        <v>12</v>
      </c>
      <c r="C13" s="25">
        <v>41388</v>
      </c>
      <c r="D13" s="5">
        <v>29244</v>
      </c>
      <c r="E13" s="33">
        <v>60324</v>
      </c>
      <c r="F13" s="26">
        <v>130956</v>
      </c>
      <c r="G13" s="5">
        <v>254964</v>
      </c>
      <c r="H13" s="5">
        <v>42492</v>
      </c>
      <c r="I13" s="5">
        <v>48</v>
      </c>
      <c r="J13" s="5">
        <v>36564</v>
      </c>
      <c r="K13" s="33">
        <v>8154</v>
      </c>
      <c r="L13" s="44">
        <v>342222</v>
      </c>
      <c r="M13" s="25">
        <v>1730</v>
      </c>
      <c r="N13" s="5">
        <v>142</v>
      </c>
      <c r="O13" s="5">
        <v>156</v>
      </c>
      <c r="P13" s="5">
        <v>0</v>
      </c>
      <c r="Q13" s="5">
        <v>461</v>
      </c>
      <c r="R13" s="5">
        <v>124</v>
      </c>
      <c r="S13" s="14">
        <v>183</v>
      </c>
      <c r="T13" s="24">
        <v>1986.2469999999998</v>
      </c>
      <c r="U13" s="27">
        <v>609300</v>
      </c>
    </row>
    <row r="14" spans="1:33" ht="16" thickBot="1" x14ac:dyDescent="0.25">
      <c r="A14" s="31" t="str">
        <f t="shared" si="0"/>
        <v>ENERO</v>
      </c>
      <c r="B14" s="22" t="s">
        <v>13</v>
      </c>
      <c r="C14" s="25">
        <v>34490</v>
      </c>
      <c r="D14" s="5">
        <v>24370</v>
      </c>
      <c r="E14" s="33">
        <v>50270</v>
      </c>
      <c r="F14" s="26">
        <v>109130</v>
      </c>
      <c r="G14" s="5">
        <v>212470</v>
      </c>
      <c r="H14" s="5">
        <v>35410</v>
      </c>
      <c r="I14" s="5">
        <v>40</v>
      </c>
      <c r="J14" s="5">
        <v>30470</v>
      </c>
      <c r="K14" s="33">
        <v>6795</v>
      </c>
      <c r="L14" s="44">
        <v>285185</v>
      </c>
      <c r="M14" s="25">
        <v>1218</v>
      </c>
      <c r="N14" s="5">
        <v>33</v>
      </c>
      <c r="O14" s="5">
        <v>143</v>
      </c>
      <c r="P14" s="5">
        <v>0</v>
      </c>
      <c r="Q14" s="5">
        <v>419</v>
      </c>
      <c r="R14" s="5">
        <v>62</v>
      </c>
      <c r="S14" s="14">
        <v>121</v>
      </c>
      <c r="T14" s="24">
        <v>916.43</v>
      </c>
      <c r="U14" s="27">
        <v>546200</v>
      </c>
    </row>
    <row r="15" spans="1:33" ht="16" thickBot="1" x14ac:dyDescent="0.25">
      <c r="A15" s="31" t="str">
        <f t="shared" si="0"/>
        <v>ENERO</v>
      </c>
      <c r="B15" s="22" t="s">
        <v>11</v>
      </c>
      <c r="C15" s="25">
        <v>13796</v>
      </c>
      <c r="D15" s="5">
        <v>9748</v>
      </c>
      <c r="E15" s="33">
        <v>20108</v>
      </c>
      <c r="F15" s="26">
        <v>43652</v>
      </c>
      <c r="G15" s="5">
        <v>84988</v>
      </c>
      <c r="H15" s="5">
        <v>14164</v>
      </c>
      <c r="I15" s="5">
        <v>20</v>
      </c>
      <c r="J15" s="5">
        <v>12188</v>
      </c>
      <c r="K15" s="33">
        <v>2718</v>
      </c>
      <c r="L15" s="44">
        <v>114078</v>
      </c>
      <c r="M15" s="25">
        <v>580</v>
      </c>
      <c r="N15" s="5">
        <v>13</v>
      </c>
      <c r="O15" s="5">
        <v>54</v>
      </c>
      <c r="P15" s="5">
        <v>0</v>
      </c>
      <c r="Q15" s="5">
        <v>260</v>
      </c>
      <c r="R15" s="5">
        <v>0</v>
      </c>
      <c r="S15" s="14">
        <v>74</v>
      </c>
      <c r="T15" s="24">
        <v>1193.45</v>
      </c>
      <c r="U15" s="27">
        <v>417100</v>
      </c>
    </row>
    <row r="16" spans="1:33" ht="16" thickBot="1" x14ac:dyDescent="0.25">
      <c r="A16" s="31" t="str">
        <f t="shared" si="0"/>
        <v>ENERO</v>
      </c>
      <c r="B16" s="22" t="s">
        <v>31</v>
      </c>
      <c r="C16" s="25">
        <v>20130.949999999997</v>
      </c>
      <c r="D16" s="5">
        <v>6636</v>
      </c>
      <c r="E16" s="33">
        <v>200393.65</v>
      </c>
      <c r="F16" s="26">
        <v>227160.59999999998</v>
      </c>
      <c r="G16" s="5">
        <v>379509</v>
      </c>
      <c r="H16" s="5">
        <v>55936</v>
      </c>
      <c r="I16" s="5">
        <v>244.99999999999997</v>
      </c>
      <c r="J16" s="5">
        <v>31048.95</v>
      </c>
      <c r="K16" s="33">
        <v>45881</v>
      </c>
      <c r="L16" s="44">
        <v>512619.95</v>
      </c>
      <c r="M16" s="25">
        <v>1472</v>
      </c>
      <c r="N16" s="5">
        <v>93</v>
      </c>
      <c r="O16" s="5">
        <v>270</v>
      </c>
      <c r="P16" s="5">
        <v>0</v>
      </c>
      <c r="Q16" s="5">
        <v>545</v>
      </c>
      <c r="R16" s="5">
        <v>35</v>
      </c>
      <c r="S16" s="14">
        <v>346</v>
      </c>
      <c r="T16" s="24">
        <v>2626.69</v>
      </c>
      <c r="U16" s="27">
        <v>661200</v>
      </c>
    </row>
    <row r="17" spans="1:21" ht="16" thickBot="1" x14ac:dyDescent="0.25">
      <c r="A17" s="31" t="str">
        <f t="shared" si="0"/>
        <v>ENERO</v>
      </c>
      <c r="B17" s="22" t="s">
        <v>32</v>
      </c>
      <c r="C17" s="25">
        <v>13006.8</v>
      </c>
      <c r="D17" s="5">
        <v>7584</v>
      </c>
      <c r="E17" s="33">
        <v>99735.6</v>
      </c>
      <c r="F17" s="26">
        <v>120326.40000000001</v>
      </c>
      <c r="G17" s="5">
        <v>112296</v>
      </c>
      <c r="H17" s="5">
        <v>20976</v>
      </c>
      <c r="I17" s="5">
        <v>280</v>
      </c>
      <c r="J17" s="5">
        <v>14870.8</v>
      </c>
      <c r="K17" s="33">
        <v>21364</v>
      </c>
      <c r="L17" s="44">
        <v>169786.8</v>
      </c>
      <c r="M17" s="25">
        <v>525</v>
      </c>
      <c r="N17" s="5">
        <v>20</v>
      </c>
      <c r="O17" s="5">
        <v>76</v>
      </c>
      <c r="P17" s="5">
        <v>0</v>
      </c>
      <c r="Q17" s="5">
        <v>187</v>
      </c>
      <c r="R17" s="5">
        <v>8</v>
      </c>
      <c r="S17" s="14">
        <v>117</v>
      </c>
      <c r="T17" s="24">
        <v>633.89</v>
      </c>
      <c r="U17" s="27">
        <v>311100</v>
      </c>
    </row>
    <row r="18" spans="1:21" ht="16" thickBot="1" x14ac:dyDescent="0.25">
      <c r="A18" s="31" t="str">
        <f t="shared" si="0"/>
        <v>ENERO</v>
      </c>
      <c r="B18" s="22" t="s">
        <v>15</v>
      </c>
      <c r="C18" s="25">
        <v>8627.5499999999993</v>
      </c>
      <c r="D18" s="5">
        <v>2844</v>
      </c>
      <c r="E18" s="33">
        <v>58025.85</v>
      </c>
      <c r="F18" s="26">
        <v>69497.399999999994</v>
      </c>
      <c r="G18" s="5">
        <v>98361</v>
      </c>
      <c r="H18" s="5">
        <v>48944</v>
      </c>
      <c r="I18" s="5">
        <v>105</v>
      </c>
      <c r="J18" s="5">
        <v>9570.5499999999993</v>
      </c>
      <c r="K18" s="33">
        <v>13449</v>
      </c>
      <c r="L18" s="44">
        <v>170429.55</v>
      </c>
      <c r="M18" s="25">
        <v>667</v>
      </c>
      <c r="N18" s="5">
        <v>95</v>
      </c>
      <c r="O18" s="5">
        <v>128</v>
      </c>
      <c r="P18" s="5">
        <v>0</v>
      </c>
      <c r="Q18" s="5">
        <v>232</v>
      </c>
      <c r="R18" s="5">
        <v>14</v>
      </c>
      <c r="S18" s="14">
        <v>92</v>
      </c>
      <c r="T18" s="24">
        <v>1202.3499999999999</v>
      </c>
      <c r="U18" s="27">
        <v>392200</v>
      </c>
    </row>
    <row r="19" spans="1:21" ht="16" thickBot="1" x14ac:dyDescent="0.25">
      <c r="A19" s="31" t="str">
        <f t="shared" si="0"/>
        <v>ENERO</v>
      </c>
      <c r="B19" s="22" t="s">
        <v>16</v>
      </c>
      <c r="C19" s="25">
        <v>5751.7000000000007</v>
      </c>
      <c r="D19" s="5">
        <v>1896</v>
      </c>
      <c r="E19" s="33">
        <v>38683.9</v>
      </c>
      <c r="F19" s="26">
        <v>46331.600000000006</v>
      </c>
      <c r="G19" s="5">
        <v>65574</v>
      </c>
      <c r="H19" s="5">
        <v>13984</v>
      </c>
      <c r="I19" s="5">
        <v>70</v>
      </c>
      <c r="J19" s="5">
        <v>6217.7000000000007</v>
      </c>
      <c r="K19" s="33">
        <v>8966</v>
      </c>
      <c r="L19" s="44">
        <v>94811.7</v>
      </c>
      <c r="M19" s="25">
        <v>554</v>
      </c>
      <c r="N19" s="5">
        <v>35</v>
      </c>
      <c r="O19" s="5">
        <v>90</v>
      </c>
      <c r="P19" s="5">
        <v>0</v>
      </c>
      <c r="Q19" s="5">
        <v>245</v>
      </c>
      <c r="R19" s="5">
        <v>5</v>
      </c>
      <c r="S19" s="14">
        <v>48</v>
      </c>
      <c r="T19" s="24">
        <v>302.60000000000002</v>
      </c>
      <c r="U19" s="27">
        <v>344300</v>
      </c>
    </row>
    <row r="20" spans="1:21" ht="16" thickBot="1" x14ac:dyDescent="0.25">
      <c r="A20" s="31" t="str">
        <f t="shared" si="0"/>
        <v>ENERO</v>
      </c>
      <c r="B20" s="22" t="s">
        <v>17</v>
      </c>
      <c r="C20" s="25">
        <v>5860.8</v>
      </c>
      <c r="D20" s="5">
        <v>10815.2</v>
      </c>
      <c r="E20" s="33">
        <v>248951.12</v>
      </c>
      <c r="F20" s="26">
        <v>265627.12</v>
      </c>
      <c r="G20" s="5">
        <v>222578.4</v>
      </c>
      <c r="H20" s="5">
        <v>48364.800000000003</v>
      </c>
      <c r="I20" s="5">
        <v>114.4</v>
      </c>
      <c r="J20" s="5">
        <v>31002.400000000001</v>
      </c>
      <c r="K20" s="33">
        <v>38790.400000000001</v>
      </c>
      <c r="L20" s="44">
        <v>340850.40000000008</v>
      </c>
      <c r="M20" s="25">
        <v>1587.08</v>
      </c>
      <c r="N20" s="5">
        <v>64.680000000000007</v>
      </c>
      <c r="O20" s="5">
        <v>188.32</v>
      </c>
      <c r="P20" s="5">
        <v>0</v>
      </c>
      <c r="Q20" s="5">
        <v>588.72</v>
      </c>
      <c r="R20" s="5">
        <v>70.400000000000006</v>
      </c>
      <c r="S20" s="14">
        <v>252</v>
      </c>
      <c r="T20" s="24">
        <v>3002.46</v>
      </c>
      <c r="U20" s="27">
        <v>628900</v>
      </c>
    </row>
    <row r="21" spans="1:21" ht="16" thickBot="1" x14ac:dyDescent="0.25">
      <c r="A21" s="31" t="str">
        <f t="shared" si="0"/>
        <v>ENERO</v>
      </c>
      <c r="B21" s="22" t="s">
        <v>18</v>
      </c>
      <c r="C21" s="25">
        <v>3463.2000000000003</v>
      </c>
      <c r="D21" s="5">
        <v>6390.8</v>
      </c>
      <c r="E21" s="33">
        <v>147107.48000000001</v>
      </c>
      <c r="F21" s="26">
        <v>156961.48000000001</v>
      </c>
      <c r="G21" s="5">
        <v>131523.6</v>
      </c>
      <c r="H21" s="5">
        <v>28579.200000000001</v>
      </c>
      <c r="I21" s="5">
        <v>67.600000000000009</v>
      </c>
      <c r="J21" s="5">
        <v>18319.600000000002</v>
      </c>
      <c r="K21" s="33">
        <v>22921.600000000002</v>
      </c>
      <c r="L21" s="44">
        <v>201411.60000000003</v>
      </c>
      <c r="M21" s="25">
        <v>937.82</v>
      </c>
      <c r="N21" s="5">
        <v>38.22</v>
      </c>
      <c r="O21" s="5">
        <v>111.28</v>
      </c>
      <c r="P21" s="5">
        <v>0</v>
      </c>
      <c r="Q21" s="5">
        <v>347.88</v>
      </c>
      <c r="R21" s="5">
        <v>41.6</v>
      </c>
      <c r="S21" s="14">
        <v>165</v>
      </c>
      <c r="T21" s="24">
        <v>1267.57</v>
      </c>
      <c r="U21" s="27">
        <v>361600</v>
      </c>
    </row>
    <row r="22" spans="1:21" ht="16" thickBot="1" x14ac:dyDescent="0.25">
      <c r="A22" s="31" t="str">
        <f>A20</f>
        <v>ENERO</v>
      </c>
      <c r="B22" s="22" t="s">
        <v>19</v>
      </c>
      <c r="C22" s="25">
        <v>3996</v>
      </c>
      <c r="D22" s="5">
        <v>7374</v>
      </c>
      <c r="E22" s="33">
        <v>169739.4</v>
      </c>
      <c r="F22" s="26">
        <v>181109.4</v>
      </c>
      <c r="G22" s="5">
        <v>151758</v>
      </c>
      <c r="H22" s="5">
        <v>32976</v>
      </c>
      <c r="I22" s="5">
        <v>78</v>
      </c>
      <c r="J22" s="5">
        <v>21138</v>
      </c>
      <c r="K22" s="33">
        <v>26448</v>
      </c>
      <c r="L22" s="44">
        <v>232398</v>
      </c>
      <c r="M22" s="25">
        <v>1082.0999999999999</v>
      </c>
      <c r="N22" s="5">
        <v>44.1</v>
      </c>
      <c r="O22" s="5">
        <v>128.4</v>
      </c>
      <c r="P22" s="5">
        <v>0</v>
      </c>
      <c r="Q22" s="5">
        <v>401.4</v>
      </c>
      <c r="R22" s="5">
        <v>48</v>
      </c>
      <c r="S22" s="14">
        <v>178</v>
      </c>
      <c r="T22" s="24">
        <v>2941</v>
      </c>
      <c r="U22" s="28">
        <v>415800</v>
      </c>
    </row>
    <row r="23" spans="1:21" ht="16" thickBot="1" x14ac:dyDescent="0.25">
      <c r="A23" s="30" t="s">
        <v>23</v>
      </c>
      <c r="B23" s="23" t="s">
        <v>21</v>
      </c>
      <c r="C23" s="17">
        <v>41495</v>
      </c>
      <c r="D23" s="15">
        <v>18515</v>
      </c>
      <c r="E23" s="32">
        <v>3840</v>
      </c>
      <c r="F23" s="26">
        <v>63850</v>
      </c>
      <c r="G23" s="15">
        <v>580040</v>
      </c>
      <c r="H23" s="15">
        <v>2200</v>
      </c>
      <c r="I23" s="15">
        <v>7400</v>
      </c>
      <c r="J23" s="15">
        <v>10430</v>
      </c>
      <c r="K23" s="32">
        <v>5880</v>
      </c>
      <c r="L23" s="44">
        <v>605950</v>
      </c>
      <c r="M23" s="17">
        <v>902</v>
      </c>
      <c r="N23" s="15">
        <v>100</v>
      </c>
      <c r="O23" s="15">
        <v>29</v>
      </c>
      <c r="P23" s="15">
        <v>0</v>
      </c>
      <c r="Q23" s="15">
        <v>741</v>
      </c>
      <c r="R23" s="15">
        <v>79</v>
      </c>
      <c r="S23" s="16">
        <v>1020</v>
      </c>
      <c r="T23" s="18">
        <v>5512.67</v>
      </c>
      <c r="U23" s="26">
        <v>842800</v>
      </c>
    </row>
    <row r="24" spans="1:21" ht="16" thickBot="1" x14ac:dyDescent="0.25">
      <c r="A24" s="31" t="str">
        <f t="shared" ref="A24:A43" si="1">A23</f>
        <v>FEBRERO</v>
      </c>
      <c r="B24" s="22" t="s">
        <v>3</v>
      </c>
      <c r="C24" s="12">
        <v>29420</v>
      </c>
      <c r="D24" s="11">
        <v>19620</v>
      </c>
      <c r="E24" s="39">
        <v>49040</v>
      </c>
      <c r="F24" s="26">
        <v>98080</v>
      </c>
      <c r="G24" s="6">
        <v>386440</v>
      </c>
      <c r="H24" s="11">
        <v>0</v>
      </c>
      <c r="I24" s="11">
        <v>560</v>
      </c>
      <c r="J24" s="11">
        <v>3285</v>
      </c>
      <c r="K24" s="39">
        <v>0</v>
      </c>
      <c r="L24" s="44">
        <v>390285</v>
      </c>
      <c r="M24" s="12">
        <v>564</v>
      </c>
      <c r="N24" s="11">
        <v>113</v>
      </c>
      <c r="O24" s="11">
        <v>66</v>
      </c>
      <c r="P24" s="11">
        <v>0</v>
      </c>
      <c r="Q24" s="11">
        <v>414</v>
      </c>
      <c r="R24" s="11">
        <v>58</v>
      </c>
      <c r="S24" s="11">
        <v>276</v>
      </c>
      <c r="T24" s="13">
        <v>1121.93</v>
      </c>
      <c r="U24" s="27">
        <v>522500</v>
      </c>
    </row>
    <row r="25" spans="1:21" ht="16" thickBot="1" x14ac:dyDescent="0.25">
      <c r="A25" s="31" t="str">
        <f t="shared" si="1"/>
        <v>FEBRERO</v>
      </c>
      <c r="B25" s="22" t="s">
        <v>2</v>
      </c>
      <c r="C25" s="12">
        <v>48670</v>
      </c>
      <c r="D25" s="11">
        <v>5150</v>
      </c>
      <c r="E25" s="39">
        <v>6180</v>
      </c>
      <c r="F25" s="26">
        <v>60000</v>
      </c>
      <c r="G25" s="6">
        <v>277680</v>
      </c>
      <c r="H25" s="11">
        <v>3320</v>
      </c>
      <c r="I25" s="11">
        <v>180</v>
      </c>
      <c r="J25" s="11">
        <v>3659</v>
      </c>
      <c r="K25" s="39">
        <v>0</v>
      </c>
      <c r="L25" s="44">
        <v>284839</v>
      </c>
      <c r="M25" s="12">
        <v>467</v>
      </c>
      <c r="N25" s="11">
        <v>50</v>
      </c>
      <c r="O25" s="11">
        <v>50</v>
      </c>
      <c r="P25" s="11">
        <v>0</v>
      </c>
      <c r="Q25" s="11">
        <v>432</v>
      </c>
      <c r="R25" s="11">
        <v>58</v>
      </c>
      <c r="S25" s="11">
        <v>170</v>
      </c>
      <c r="T25" s="13">
        <v>1018.66</v>
      </c>
      <c r="U25" s="27">
        <v>414500</v>
      </c>
    </row>
    <row r="26" spans="1:21" ht="16" thickBot="1" x14ac:dyDescent="0.25">
      <c r="A26" s="31" t="str">
        <f t="shared" si="1"/>
        <v>FEBRERO</v>
      </c>
      <c r="B26" s="22" t="s">
        <v>4</v>
      </c>
      <c r="C26" s="12">
        <v>8840</v>
      </c>
      <c r="D26" s="11">
        <v>5960</v>
      </c>
      <c r="E26" s="39">
        <v>42960</v>
      </c>
      <c r="F26" s="26">
        <v>57760</v>
      </c>
      <c r="G26" s="6">
        <v>257390</v>
      </c>
      <c r="H26" s="11">
        <v>4900</v>
      </c>
      <c r="I26" s="11">
        <v>740</v>
      </c>
      <c r="J26" s="11">
        <v>1200</v>
      </c>
      <c r="K26" s="39">
        <v>0</v>
      </c>
      <c r="L26" s="44">
        <v>264230</v>
      </c>
      <c r="M26" s="12">
        <v>783</v>
      </c>
      <c r="N26" s="11">
        <v>4</v>
      </c>
      <c r="O26" s="11">
        <v>54</v>
      </c>
      <c r="P26" s="11">
        <v>0</v>
      </c>
      <c r="Q26" s="11">
        <v>287</v>
      </c>
      <c r="R26" s="11">
        <v>43</v>
      </c>
      <c r="S26" s="11">
        <v>260</v>
      </c>
      <c r="T26" s="13">
        <v>1229.8800000000001</v>
      </c>
      <c r="U26" s="27">
        <v>412300</v>
      </c>
    </row>
    <row r="27" spans="1:21" ht="16" thickBot="1" x14ac:dyDescent="0.25">
      <c r="A27" s="31" t="str">
        <f t="shared" si="1"/>
        <v>FEBRERO</v>
      </c>
      <c r="B27" s="22" t="s">
        <v>5</v>
      </c>
      <c r="C27" s="12">
        <v>32280</v>
      </c>
      <c r="D27" s="11">
        <v>16140</v>
      </c>
      <c r="E27" s="39">
        <v>5380</v>
      </c>
      <c r="F27" s="26">
        <v>53800</v>
      </c>
      <c r="G27" s="6">
        <v>181540</v>
      </c>
      <c r="H27" s="11">
        <v>0</v>
      </c>
      <c r="I27" s="11">
        <v>540</v>
      </c>
      <c r="J27" s="11">
        <v>11885</v>
      </c>
      <c r="K27" s="39">
        <v>0</v>
      </c>
      <c r="L27" s="44">
        <v>193965</v>
      </c>
      <c r="M27" s="12">
        <v>478</v>
      </c>
      <c r="N27" s="11">
        <v>31</v>
      </c>
      <c r="O27" s="11">
        <v>36</v>
      </c>
      <c r="P27" s="11">
        <v>0</v>
      </c>
      <c r="Q27" s="11">
        <v>221</v>
      </c>
      <c r="R27" s="11">
        <v>45</v>
      </c>
      <c r="S27" s="11">
        <v>143</v>
      </c>
      <c r="T27" s="13">
        <v>868.98</v>
      </c>
      <c r="U27" s="27">
        <v>371700</v>
      </c>
    </row>
    <row r="28" spans="1:21" ht="16" thickBot="1" x14ac:dyDescent="0.25">
      <c r="A28" s="31" t="str">
        <f t="shared" si="1"/>
        <v>FEBRERO</v>
      </c>
      <c r="B28" s="22" t="s">
        <v>6</v>
      </c>
      <c r="C28" s="12">
        <v>11335</v>
      </c>
      <c r="D28" s="11">
        <v>11730</v>
      </c>
      <c r="E28" s="39">
        <v>4635</v>
      </c>
      <c r="F28" s="26">
        <v>27700</v>
      </c>
      <c r="G28" s="6">
        <v>368790</v>
      </c>
      <c r="H28" s="11">
        <v>0</v>
      </c>
      <c r="I28" s="11">
        <v>260</v>
      </c>
      <c r="J28" s="11">
        <v>2120</v>
      </c>
      <c r="K28" s="39">
        <v>9040</v>
      </c>
      <c r="L28" s="44">
        <v>380210</v>
      </c>
      <c r="M28" s="12">
        <v>624</v>
      </c>
      <c r="N28" s="11">
        <v>27</v>
      </c>
      <c r="O28" s="11">
        <v>21</v>
      </c>
      <c r="P28" s="11">
        <v>0</v>
      </c>
      <c r="Q28" s="11">
        <v>328</v>
      </c>
      <c r="R28" s="11">
        <v>58</v>
      </c>
      <c r="S28" s="11">
        <v>159</v>
      </c>
      <c r="T28" s="13">
        <v>896.14</v>
      </c>
      <c r="U28" s="27">
        <v>427300</v>
      </c>
    </row>
    <row r="29" spans="1:21" ht="16" thickBot="1" x14ac:dyDescent="0.25">
      <c r="A29" s="31" t="str">
        <f t="shared" si="1"/>
        <v>FEBRERO</v>
      </c>
      <c r="B29" s="22" t="s">
        <v>7</v>
      </c>
      <c r="C29" s="12">
        <v>53520</v>
      </c>
      <c r="D29" s="11">
        <v>12360</v>
      </c>
      <c r="E29" s="39">
        <v>5840</v>
      </c>
      <c r="F29" s="26">
        <v>71720</v>
      </c>
      <c r="G29" s="6">
        <v>232380</v>
      </c>
      <c r="H29" s="11">
        <v>6600</v>
      </c>
      <c r="I29" s="11">
        <v>260</v>
      </c>
      <c r="J29" s="11">
        <v>24371</v>
      </c>
      <c r="K29" s="39">
        <v>17000</v>
      </c>
      <c r="L29" s="44">
        <v>280611</v>
      </c>
      <c r="M29" s="12">
        <v>735</v>
      </c>
      <c r="N29" s="11">
        <v>0</v>
      </c>
      <c r="O29" s="11">
        <v>52</v>
      </c>
      <c r="P29" s="11">
        <v>0</v>
      </c>
      <c r="Q29" s="11">
        <v>456</v>
      </c>
      <c r="R29" s="11">
        <v>44</v>
      </c>
      <c r="S29" s="11">
        <v>203</v>
      </c>
      <c r="T29" s="13">
        <v>1768.52</v>
      </c>
      <c r="U29" s="27">
        <v>469400</v>
      </c>
    </row>
    <row r="30" spans="1:21" ht="16" thickBot="1" x14ac:dyDescent="0.25">
      <c r="A30" s="31" t="str">
        <f t="shared" si="1"/>
        <v>FEBRERO</v>
      </c>
      <c r="B30" s="22" t="s">
        <v>8</v>
      </c>
      <c r="C30" s="12">
        <v>52240</v>
      </c>
      <c r="D30" s="11">
        <v>61120</v>
      </c>
      <c r="E30" s="39">
        <v>109680</v>
      </c>
      <c r="F30" s="26">
        <v>223040</v>
      </c>
      <c r="G30" s="6">
        <v>243900</v>
      </c>
      <c r="H30" s="11">
        <v>0</v>
      </c>
      <c r="I30" s="11">
        <v>0</v>
      </c>
      <c r="J30" s="11">
        <v>28080</v>
      </c>
      <c r="K30" s="39">
        <v>18620</v>
      </c>
      <c r="L30" s="44">
        <v>290600</v>
      </c>
      <c r="M30" s="12">
        <v>1404</v>
      </c>
      <c r="N30" s="11">
        <v>81</v>
      </c>
      <c r="O30" s="11">
        <v>59</v>
      </c>
      <c r="P30" s="11">
        <v>0</v>
      </c>
      <c r="Q30" s="11">
        <v>543</v>
      </c>
      <c r="R30" s="11">
        <v>58</v>
      </c>
      <c r="S30" s="11">
        <v>290</v>
      </c>
      <c r="T30" s="13">
        <v>4076.42</v>
      </c>
      <c r="U30" s="27">
        <v>447100</v>
      </c>
    </row>
    <row r="31" spans="1:21" ht="16" thickBot="1" x14ac:dyDescent="0.25">
      <c r="A31" s="31" t="str">
        <f t="shared" si="1"/>
        <v>FEBRERO</v>
      </c>
      <c r="B31" s="22" t="s">
        <v>9</v>
      </c>
      <c r="C31" s="12">
        <v>0</v>
      </c>
      <c r="D31" s="11">
        <v>0</v>
      </c>
      <c r="E31" s="39">
        <v>0</v>
      </c>
      <c r="F31" s="26">
        <v>0</v>
      </c>
      <c r="G31" s="6">
        <v>0</v>
      </c>
      <c r="H31" s="11">
        <v>5700</v>
      </c>
      <c r="I31" s="11">
        <v>0</v>
      </c>
      <c r="J31" s="11">
        <v>7380</v>
      </c>
      <c r="K31" s="39">
        <v>0</v>
      </c>
      <c r="L31" s="44">
        <v>13080</v>
      </c>
      <c r="M31" s="12">
        <v>1096</v>
      </c>
      <c r="N31" s="11">
        <v>79</v>
      </c>
      <c r="O31" s="11">
        <v>46</v>
      </c>
      <c r="P31" s="11">
        <v>0</v>
      </c>
      <c r="Q31" s="11">
        <v>537</v>
      </c>
      <c r="R31" s="11">
        <v>58</v>
      </c>
      <c r="S31" s="11">
        <v>205</v>
      </c>
      <c r="T31" s="13">
        <v>1977.23</v>
      </c>
      <c r="U31" s="27">
        <v>254300</v>
      </c>
    </row>
    <row r="32" spans="1:21" ht="16" thickBot="1" x14ac:dyDescent="0.25">
      <c r="A32" s="31" t="str">
        <f t="shared" si="1"/>
        <v>FEBRERO</v>
      </c>
      <c r="B32" s="22" t="s">
        <v>10</v>
      </c>
      <c r="C32" s="12">
        <v>130880</v>
      </c>
      <c r="D32" s="11">
        <v>81180</v>
      </c>
      <c r="E32" s="39">
        <v>84120</v>
      </c>
      <c r="F32" s="26">
        <v>296180</v>
      </c>
      <c r="G32" s="6">
        <v>163180</v>
      </c>
      <c r="H32" s="11">
        <v>12280</v>
      </c>
      <c r="I32" s="11">
        <v>1020</v>
      </c>
      <c r="J32" s="11">
        <v>5520</v>
      </c>
      <c r="K32" s="39">
        <v>19480</v>
      </c>
      <c r="L32" s="44">
        <v>201480</v>
      </c>
      <c r="M32" s="12">
        <v>1150</v>
      </c>
      <c r="N32" s="11">
        <v>28</v>
      </c>
      <c r="O32" s="11">
        <v>50</v>
      </c>
      <c r="P32" s="11">
        <v>0</v>
      </c>
      <c r="Q32" s="11">
        <v>416</v>
      </c>
      <c r="R32" s="11">
        <v>58</v>
      </c>
      <c r="S32" s="11">
        <v>366</v>
      </c>
      <c r="T32" s="13">
        <v>5330.72</v>
      </c>
      <c r="U32" s="27">
        <v>458000</v>
      </c>
    </row>
    <row r="33" spans="1:21" ht="16" thickBot="1" x14ac:dyDescent="0.25">
      <c r="A33" s="31" t="str">
        <f t="shared" si="1"/>
        <v>FEBRERO</v>
      </c>
      <c r="B33" s="22" t="s">
        <v>14</v>
      </c>
      <c r="C33" s="12">
        <v>44401</v>
      </c>
      <c r="D33" s="11">
        <v>33201</v>
      </c>
      <c r="E33" s="39">
        <v>74368</v>
      </c>
      <c r="F33" s="26">
        <v>151970</v>
      </c>
      <c r="G33" s="6">
        <v>226850</v>
      </c>
      <c r="H33" s="11">
        <v>0</v>
      </c>
      <c r="I33" s="11">
        <v>130</v>
      </c>
      <c r="J33" s="11">
        <v>35483</v>
      </c>
      <c r="K33" s="39">
        <v>34174</v>
      </c>
      <c r="L33" s="44">
        <v>296637</v>
      </c>
      <c r="M33" s="12">
        <v>1034</v>
      </c>
      <c r="N33" s="11">
        <v>4</v>
      </c>
      <c r="O33" s="11">
        <v>84</v>
      </c>
      <c r="P33" s="11">
        <v>0</v>
      </c>
      <c r="Q33" s="11">
        <v>539</v>
      </c>
      <c r="R33" s="11">
        <v>0</v>
      </c>
      <c r="S33" s="11">
        <v>158</v>
      </c>
      <c r="T33" s="13">
        <v>1510.4</v>
      </c>
      <c r="U33" s="27">
        <v>643100</v>
      </c>
    </row>
    <row r="34" spans="1:21" ht="16" thickBot="1" x14ac:dyDescent="0.25">
      <c r="A34" s="31" t="str">
        <f t="shared" si="1"/>
        <v>FEBRERO</v>
      </c>
      <c r="B34" s="22" t="s">
        <v>12</v>
      </c>
      <c r="C34" s="12">
        <v>38058</v>
      </c>
      <c r="D34" s="11">
        <v>28458</v>
      </c>
      <c r="E34" s="39">
        <v>63744</v>
      </c>
      <c r="F34" s="26">
        <v>130260</v>
      </c>
      <c r="G34" s="6">
        <v>194000</v>
      </c>
      <c r="H34" s="11">
        <v>0</v>
      </c>
      <c r="I34" s="11">
        <v>110</v>
      </c>
      <c r="J34" s="11">
        <v>30414</v>
      </c>
      <c r="K34" s="39">
        <v>29292</v>
      </c>
      <c r="L34" s="44">
        <v>253816</v>
      </c>
      <c r="M34" s="12">
        <v>1613</v>
      </c>
      <c r="N34" s="11">
        <v>130</v>
      </c>
      <c r="O34" s="11">
        <v>126</v>
      </c>
      <c r="P34" s="11">
        <v>0</v>
      </c>
      <c r="Q34" s="11">
        <v>526</v>
      </c>
      <c r="R34" s="11">
        <v>116</v>
      </c>
      <c r="S34" s="11">
        <v>229</v>
      </c>
      <c r="T34" s="13">
        <v>2011.89</v>
      </c>
      <c r="U34" s="27">
        <v>638400</v>
      </c>
    </row>
    <row r="35" spans="1:21" ht="16" thickBot="1" x14ac:dyDescent="0.25">
      <c r="A35" s="31" t="str">
        <f t="shared" si="1"/>
        <v>FEBRERO</v>
      </c>
      <c r="B35" s="22" t="s">
        <v>13</v>
      </c>
      <c r="C35" s="12">
        <v>31715</v>
      </c>
      <c r="D35" s="11">
        <v>23715</v>
      </c>
      <c r="E35" s="39">
        <v>53120</v>
      </c>
      <c r="F35" s="26">
        <v>108550</v>
      </c>
      <c r="G35" s="6">
        <v>162200</v>
      </c>
      <c r="H35" s="11">
        <v>0</v>
      </c>
      <c r="I35" s="11">
        <v>90</v>
      </c>
      <c r="J35" s="11">
        <v>25345</v>
      </c>
      <c r="K35" s="39">
        <v>24410</v>
      </c>
      <c r="L35" s="44">
        <v>212045</v>
      </c>
      <c r="M35" s="12">
        <v>1133</v>
      </c>
      <c r="N35" s="11">
        <v>30</v>
      </c>
      <c r="O35" s="11">
        <v>105</v>
      </c>
      <c r="P35" s="11">
        <v>0</v>
      </c>
      <c r="Q35" s="11">
        <v>483</v>
      </c>
      <c r="R35" s="11">
        <v>58</v>
      </c>
      <c r="S35" s="11">
        <v>118</v>
      </c>
      <c r="T35" s="13">
        <v>1317.36</v>
      </c>
      <c r="U35" s="27">
        <v>565800</v>
      </c>
    </row>
    <row r="36" spans="1:21" ht="16" thickBot="1" x14ac:dyDescent="0.25">
      <c r="A36" s="31" t="str">
        <f t="shared" si="1"/>
        <v>FEBRERO</v>
      </c>
      <c r="B36" s="22" t="s">
        <v>11</v>
      </c>
      <c r="C36" s="12">
        <v>12686</v>
      </c>
      <c r="D36" s="11">
        <v>9486</v>
      </c>
      <c r="E36" s="39">
        <v>21248</v>
      </c>
      <c r="F36" s="26">
        <v>43420</v>
      </c>
      <c r="G36" s="6">
        <v>67600</v>
      </c>
      <c r="H36" s="11">
        <v>0</v>
      </c>
      <c r="I36" s="11">
        <v>30</v>
      </c>
      <c r="J36" s="11">
        <v>10138</v>
      </c>
      <c r="K36" s="39">
        <v>9764</v>
      </c>
      <c r="L36" s="44">
        <v>87532</v>
      </c>
      <c r="M36" s="12">
        <v>544</v>
      </c>
      <c r="N36" s="11">
        <v>12</v>
      </c>
      <c r="O36" s="11">
        <v>42</v>
      </c>
      <c r="P36" s="11">
        <v>0</v>
      </c>
      <c r="Q36" s="11">
        <v>189</v>
      </c>
      <c r="R36" s="11">
        <v>0</v>
      </c>
      <c r="S36" s="11">
        <v>63</v>
      </c>
      <c r="T36" s="13">
        <v>310.76</v>
      </c>
      <c r="U36" s="27">
        <v>428300</v>
      </c>
    </row>
    <row r="37" spans="1:21" ht="16" thickBot="1" x14ac:dyDescent="0.25">
      <c r="A37" s="31" t="str">
        <f t="shared" si="1"/>
        <v>FEBRERO</v>
      </c>
      <c r="B37" s="22" t="s">
        <v>33</v>
      </c>
      <c r="C37" s="12">
        <v>19010</v>
      </c>
      <c r="D37" s="11">
        <v>8295</v>
      </c>
      <c r="E37" s="39">
        <v>213027</v>
      </c>
      <c r="F37" s="26">
        <v>240332</v>
      </c>
      <c r="G37" s="6">
        <v>344573</v>
      </c>
      <c r="H37" s="11">
        <v>2888</v>
      </c>
      <c r="I37" s="11">
        <v>182</v>
      </c>
      <c r="J37" s="11">
        <v>22941</v>
      </c>
      <c r="K37" s="39">
        <v>84115</v>
      </c>
      <c r="L37" s="44">
        <v>454699</v>
      </c>
      <c r="M37" s="12">
        <v>1312</v>
      </c>
      <c r="N37" s="11">
        <v>47</v>
      </c>
      <c r="O37" s="11">
        <v>124</v>
      </c>
      <c r="P37" s="11">
        <v>0</v>
      </c>
      <c r="Q37" s="11">
        <v>593</v>
      </c>
      <c r="R37" s="11">
        <v>33</v>
      </c>
      <c r="S37" s="11">
        <v>283</v>
      </c>
      <c r="T37" s="13">
        <v>3157.07</v>
      </c>
      <c r="U37" s="27">
        <v>683800</v>
      </c>
    </row>
    <row r="38" spans="1:21" ht="16" thickBot="1" x14ac:dyDescent="0.25">
      <c r="A38" s="31" t="str">
        <f t="shared" si="1"/>
        <v>FEBRERO</v>
      </c>
      <c r="B38" s="22" t="s">
        <v>34</v>
      </c>
      <c r="C38" s="12">
        <v>12583</v>
      </c>
      <c r="D38" s="11">
        <v>9480</v>
      </c>
      <c r="E38" s="39">
        <v>94745</v>
      </c>
      <c r="F38" s="26">
        <v>116808</v>
      </c>
      <c r="G38" s="6">
        <v>104512</v>
      </c>
      <c r="H38" s="11">
        <v>1083</v>
      </c>
      <c r="I38" s="11">
        <v>208</v>
      </c>
      <c r="J38" s="11">
        <v>12290</v>
      </c>
      <c r="K38" s="39">
        <v>42560</v>
      </c>
      <c r="L38" s="44">
        <v>160653</v>
      </c>
      <c r="M38" s="12">
        <v>434</v>
      </c>
      <c r="N38" s="11">
        <v>19</v>
      </c>
      <c r="O38" s="11">
        <v>18</v>
      </c>
      <c r="P38" s="11">
        <v>0</v>
      </c>
      <c r="Q38" s="11">
        <v>201</v>
      </c>
      <c r="R38" s="11">
        <v>8</v>
      </c>
      <c r="S38" s="11">
        <v>143</v>
      </c>
      <c r="T38" s="13">
        <v>874.56</v>
      </c>
      <c r="U38" s="27">
        <v>324200</v>
      </c>
    </row>
    <row r="39" spans="1:21" ht="16" thickBot="1" x14ac:dyDescent="0.25">
      <c r="A39" s="31" t="str">
        <f t="shared" si="1"/>
        <v>FEBRERO</v>
      </c>
      <c r="B39" s="22" t="s">
        <v>15</v>
      </c>
      <c r="C39" s="12">
        <v>7719</v>
      </c>
      <c r="D39" s="11">
        <v>3555</v>
      </c>
      <c r="E39" s="39">
        <v>56154</v>
      </c>
      <c r="F39" s="26">
        <v>67428</v>
      </c>
      <c r="G39" s="6">
        <v>89817</v>
      </c>
      <c r="H39" s="11">
        <v>2527</v>
      </c>
      <c r="I39" s="11">
        <v>78</v>
      </c>
      <c r="J39" s="11">
        <v>7046</v>
      </c>
      <c r="K39" s="39">
        <v>25335</v>
      </c>
      <c r="L39" s="44">
        <v>124803</v>
      </c>
      <c r="M39" s="12">
        <v>593</v>
      </c>
      <c r="N39" s="11">
        <v>89</v>
      </c>
      <c r="O39" s="11">
        <v>43</v>
      </c>
      <c r="P39" s="11">
        <v>0</v>
      </c>
      <c r="Q39" s="11">
        <v>253</v>
      </c>
      <c r="R39" s="11">
        <v>12</v>
      </c>
      <c r="S39" s="11">
        <v>127</v>
      </c>
      <c r="T39" s="13">
        <v>1398.99</v>
      </c>
      <c r="U39" s="27">
        <v>404600</v>
      </c>
    </row>
    <row r="40" spans="1:21" ht="16" thickBot="1" x14ac:dyDescent="0.25">
      <c r="A40" s="31" t="str">
        <f t="shared" si="1"/>
        <v>FEBRERO</v>
      </c>
      <c r="B40" s="22" t="s">
        <v>16</v>
      </c>
      <c r="C40" s="12">
        <v>5146</v>
      </c>
      <c r="D40" s="11">
        <v>2370</v>
      </c>
      <c r="E40" s="39">
        <v>37436</v>
      </c>
      <c r="F40" s="26">
        <v>44952</v>
      </c>
      <c r="G40" s="6">
        <v>59878</v>
      </c>
      <c r="H40" s="11">
        <v>722</v>
      </c>
      <c r="I40" s="11">
        <v>52</v>
      </c>
      <c r="J40" s="11">
        <v>4698</v>
      </c>
      <c r="K40" s="39">
        <v>16890</v>
      </c>
      <c r="L40" s="44">
        <v>82240</v>
      </c>
      <c r="M40" s="12">
        <v>492</v>
      </c>
      <c r="N40" s="11">
        <v>32</v>
      </c>
      <c r="O40" s="11">
        <v>32</v>
      </c>
      <c r="P40" s="11">
        <v>0</v>
      </c>
      <c r="Q40" s="11">
        <v>258</v>
      </c>
      <c r="R40" s="11">
        <v>5</v>
      </c>
      <c r="S40" s="11">
        <v>114</v>
      </c>
      <c r="T40" s="13">
        <v>3532.22</v>
      </c>
      <c r="U40" s="27">
        <v>358300</v>
      </c>
    </row>
    <row r="41" spans="1:21" ht="16" thickBot="1" x14ac:dyDescent="0.25">
      <c r="A41" s="31" t="str">
        <f t="shared" si="1"/>
        <v>FEBRERO</v>
      </c>
      <c r="B41" s="22" t="s">
        <v>17</v>
      </c>
      <c r="C41" s="12">
        <v>7236</v>
      </c>
      <c r="D41" s="11">
        <v>13716</v>
      </c>
      <c r="E41" s="39">
        <v>257863</v>
      </c>
      <c r="F41" s="26">
        <v>278815</v>
      </c>
      <c r="G41" s="6">
        <v>182542</v>
      </c>
      <c r="H41" s="11">
        <v>0</v>
      </c>
      <c r="I41" s="11">
        <v>126</v>
      </c>
      <c r="J41" s="11">
        <v>31707</v>
      </c>
      <c r="K41" s="39">
        <v>73755</v>
      </c>
      <c r="L41" s="44">
        <v>288130</v>
      </c>
      <c r="M41" s="12">
        <v>1389</v>
      </c>
      <c r="N41" s="11">
        <v>42</v>
      </c>
      <c r="O41" s="11">
        <v>79</v>
      </c>
      <c r="P41" s="11">
        <v>0</v>
      </c>
      <c r="Q41" s="11">
        <v>537</v>
      </c>
      <c r="R41" s="11">
        <v>50</v>
      </c>
      <c r="S41" s="11">
        <v>322</v>
      </c>
      <c r="T41" s="13">
        <v>3677.25</v>
      </c>
      <c r="U41" s="27">
        <v>653800</v>
      </c>
    </row>
    <row r="42" spans="1:21" ht="16" thickBot="1" x14ac:dyDescent="0.25">
      <c r="A42" s="31" t="str">
        <f t="shared" si="1"/>
        <v>FEBRERO</v>
      </c>
      <c r="B42" s="22" t="s">
        <v>18</v>
      </c>
      <c r="C42" s="12">
        <v>4020</v>
      </c>
      <c r="D42" s="11">
        <v>7620</v>
      </c>
      <c r="E42" s="39">
        <v>143258</v>
      </c>
      <c r="F42" s="26">
        <v>154898</v>
      </c>
      <c r="G42" s="6">
        <v>101413</v>
      </c>
      <c r="H42" s="11">
        <v>0</v>
      </c>
      <c r="I42" s="11">
        <v>70</v>
      </c>
      <c r="J42" s="11">
        <v>17615</v>
      </c>
      <c r="K42" s="39">
        <v>40975</v>
      </c>
      <c r="L42" s="44">
        <v>160073</v>
      </c>
      <c r="M42" s="12">
        <v>881</v>
      </c>
      <c r="N42" s="11">
        <v>26</v>
      </c>
      <c r="O42" s="11">
        <v>50</v>
      </c>
      <c r="P42" s="11">
        <v>0</v>
      </c>
      <c r="Q42" s="11">
        <v>335</v>
      </c>
      <c r="R42" s="11">
        <v>56</v>
      </c>
      <c r="S42" s="11">
        <v>209</v>
      </c>
      <c r="T42" s="13">
        <v>1671.72</v>
      </c>
      <c r="U42" s="27">
        <v>377700</v>
      </c>
    </row>
    <row r="43" spans="1:21" ht="16" thickBot="1" x14ac:dyDescent="0.25">
      <c r="A43" s="45" t="str">
        <f t="shared" si="1"/>
        <v>FEBRERO</v>
      </c>
      <c r="B43" s="46" t="s">
        <v>19</v>
      </c>
      <c r="C43" s="47">
        <v>4824</v>
      </c>
      <c r="D43" s="34">
        <v>9144</v>
      </c>
      <c r="E43" s="48">
        <v>171909</v>
      </c>
      <c r="F43" s="26">
        <v>185877</v>
      </c>
      <c r="G43" s="49">
        <v>121695</v>
      </c>
      <c r="H43" s="34">
        <v>0</v>
      </c>
      <c r="I43" s="34">
        <v>84</v>
      </c>
      <c r="J43" s="34">
        <v>21138</v>
      </c>
      <c r="K43" s="48">
        <v>49170</v>
      </c>
      <c r="L43" s="44">
        <v>192087</v>
      </c>
      <c r="M43" s="34">
        <v>1102</v>
      </c>
      <c r="N43" s="34">
        <v>54</v>
      </c>
      <c r="O43" s="34">
        <v>59</v>
      </c>
      <c r="P43" s="34">
        <v>0</v>
      </c>
      <c r="Q43" s="34">
        <v>436</v>
      </c>
      <c r="R43" s="34">
        <v>50</v>
      </c>
      <c r="S43" s="34">
        <v>182</v>
      </c>
      <c r="T43" s="71">
        <v>2304.7399999999998</v>
      </c>
      <c r="U43" s="38">
        <v>437500</v>
      </c>
    </row>
    <row r="44" spans="1:21" ht="16" thickBot="1" x14ac:dyDescent="0.25">
      <c r="A44" s="30" t="s">
        <v>24</v>
      </c>
      <c r="B44" s="23" t="s">
        <v>21</v>
      </c>
      <c r="C44" s="17">
        <v>43940</v>
      </c>
      <c r="D44" s="15">
        <v>19605</v>
      </c>
      <c r="E44" s="32">
        <v>4055</v>
      </c>
      <c r="F44" s="26">
        <v>67600</v>
      </c>
      <c r="G44" s="15">
        <v>653100</v>
      </c>
      <c r="H44" s="15">
        <v>2080</v>
      </c>
      <c r="I44" s="15">
        <v>6840</v>
      </c>
      <c r="J44" s="15">
        <v>3740</v>
      </c>
      <c r="K44" s="32">
        <v>24380</v>
      </c>
      <c r="L44" s="44">
        <v>690140</v>
      </c>
      <c r="M44" s="25">
        <v>1002</v>
      </c>
      <c r="N44" s="5">
        <v>101</v>
      </c>
      <c r="O44" s="5">
        <v>31</v>
      </c>
      <c r="P44" s="5">
        <v>0</v>
      </c>
      <c r="Q44" s="5">
        <v>797</v>
      </c>
      <c r="R44" s="5">
        <v>81</v>
      </c>
      <c r="S44" s="14">
        <v>731</v>
      </c>
      <c r="T44" s="24">
        <v>4822.75</v>
      </c>
      <c r="U44" s="28">
        <v>841900</v>
      </c>
    </row>
    <row r="45" spans="1:21" ht="16" thickBot="1" x14ac:dyDescent="0.25">
      <c r="A45" s="31" t="str">
        <f t="shared" ref="A45:A64" si="2">A44</f>
        <v>MARZO</v>
      </c>
      <c r="B45" s="22" t="s">
        <v>3</v>
      </c>
      <c r="C45" s="12">
        <v>30710</v>
      </c>
      <c r="D45" s="11">
        <v>20470</v>
      </c>
      <c r="E45" s="39">
        <v>51180</v>
      </c>
      <c r="F45" s="26">
        <v>102360</v>
      </c>
      <c r="G45" s="6">
        <v>404320</v>
      </c>
      <c r="H45" s="11">
        <v>0</v>
      </c>
      <c r="I45" s="11">
        <v>220</v>
      </c>
      <c r="J45" s="11">
        <v>2060</v>
      </c>
      <c r="K45" s="39">
        <v>0</v>
      </c>
      <c r="L45" s="44">
        <v>406600</v>
      </c>
      <c r="M45" s="12">
        <v>600</v>
      </c>
      <c r="N45" s="11">
        <v>107</v>
      </c>
      <c r="O45" s="11">
        <v>84</v>
      </c>
      <c r="P45" s="11">
        <v>0</v>
      </c>
      <c r="Q45" s="11">
        <v>438</v>
      </c>
      <c r="R45" s="11">
        <v>62</v>
      </c>
      <c r="S45" s="11">
        <v>295</v>
      </c>
      <c r="T45" s="13">
        <v>1163.78</v>
      </c>
      <c r="U45" s="27">
        <v>528900</v>
      </c>
    </row>
    <row r="46" spans="1:21" ht="16" thickBot="1" x14ac:dyDescent="0.25">
      <c r="A46" s="31" t="str">
        <f t="shared" si="2"/>
        <v>MARZO</v>
      </c>
      <c r="B46" s="22" t="s">
        <v>2</v>
      </c>
      <c r="C46" s="12">
        <v>44740</v>
      </c>
      <c r="D46" s="11">
        <v>3650</v>
      </c>
      <c r="E46" s="39">
        <v>4730</v>
      </c>
      <c r="F46" s="26">
        <v>53120</v>
      </c>
      <c r="G46" s="6">
        <v>294660</v>
      </c>
      <c r="H46" s="11">
        <v>0</v>
      </c>
      <c r="I46" s="11">
        <v>420</v>
      </c>
      <c r="J46" s="11">
        <v>1460</v>
      </c>
      <c r="K46" s="39">
        <v>0</v>
      </c>
      <c r="L46" s="44">
        <v>296540</v>
      </c>
      <c r="M46" s="12">
        <v>505</v>
      </c>
      <c r="N46" s="11">
        <v>50</v>
      </c>
      <c r="O46" s="11">
        <v>64</v>
      </c>
      <c r="P46" s="11">
        <v>0</v>
      </c>
      <c r="Q46" s="11">
        <v>458</v>
      </c>
      <c r="R46" s="11">
        <v>62</v>
      </c>
      <c r="S46" s="11">
        <v>214</v>
      </c>
      <c r="T46" s="13">
        <v>838.08</v>
      </c>
      <c r="U46" s="27">
        <v>418800</v>
      </c>
    </row>
    <row r="47" spans="1:21" ht="16" thickBot="1" x14ac:dyDescent="0.25">
      <c r="A47" s="31" t="str">
        <f t="shared" si="2"/>
        <v>MARZO</v>
      </c>
      <c r="B47" s="22" t="s">
        <v>4</v>
      </c>
      <c r="C47" s="12">
        <v>1580</v>
      </c>
      <c r="D47" s="11">
        <v>7840</v>
      </c>
      <c r="E47" s="39">
        <v>67660</v>
      </c>
      <c r="F47" s="26">
        <v>77080</v>
      </c>
      <c r="G47" s="6">
        <v>277580</v>
      </c>
      <c r="H47" s="11">
        <v>3580</v>
      </c>
      <c r="I47" s="11">
        <v>1480</v>
      </c>
      <c r="J47" s="11">
        <v>4690</v>
      </c>
      <c r="K47" s="39">
        <v>0</v>
      </c>
      <c r="L47" s="44">
        <v>287330</v>
      </c>
      <c r="M47" s="12">
        <v>814</v>
      </c>
      <c r="N47" s="11">
        <v>0</v>
      </c>
      <c r="O47" s="11">
        <v>45</v>
      </c>
      <c r="P47" s="11">
        <v>0</v>
      </c>
      <c r="Q47" s="11">
        <v>293</v>
      </c>
      <c r="R47" s="11">
        <v>38</v>
      </c>
      <c r="S47" s="11">
        <v>223</v>
      </c>
      <c r="T47" s="13">
        <v>1864.8</v>
      </c>
      <c r="U47" s="27">
        <v>415800</v>
      </c>
    </row>
    <row r="48" spans="1:21" ht="16" thickBot="1" x14ac:dyDescent="0.25">
      <c r="A48" s="31" t="str">
        <f t="shared" si="2"/>
        <v>MARZO</v>
      </c>
      <c r="B48" s="22" t="s">
        <v>5</v>
      </c>
      <c r="C48" s="12">
        <v>30192</v>
      </c>
      <c r="D48" s="11">
        <v>15096</v>
      </c>
      <c r="E48" s="39">
        <v>5032</v>
      </c>
      <c r="F48" s="26">
        <v>50320</v>
      </c>
      <c r="G48" s="6">
        <v>200180</v>
      </c>
      <c r="H48" s="11">
        <v>0</v>
      </c>
      <c r="I48" s="11">
        <v>460</v>
      </c>
      <c r="J48" s="11">
        <v>10160</v>
      </c>
      <c r="K48" s="39">
        <v>525</v>
      </c>
      <c r="L48" s="44">
        <v>211325</v>
      </c>
      <c r="M48" s="12">
        <v>510</v>
      </c>
      <c r="N48" s="11">
        <v>31</v>
      </c>
      <c r="O48" s="11">
        <v>40</v>
      </c>
      <c r="P48" s="11">
        <v>0</v>
      </c>
      <c r="Q48" s="11">
        <v>237</v>
      </c>
      <c r="R48" s="11">
        <v>47</v>
      </c>
      <c r="S48" s="11">
        <v>189</v>
      </c>
      <c r="T48" s="13">
        <v>1063.7</v>
      </c>
      <c r="U48" s="27">
        <v>376100</v>
      </c>
    </row>
    <row r="49" spans="1:21" ht="16" thickBot="1" x14ac:dyDescent="0.25">
      <c r="A49" s="31" t="str">
        <f t="shared" si="2"/>
        <v>MARZO</v>
      </c>
      <c r="B49" s="22" t="s">
        <v>6</v>
      </c>
      <c r="C49" s="12">
        <v>12485</v>
      </c>
      <c r="D49" s="11">
        <v>18170</v>
      </c>
      <c r="E49" s="39">
        <v>7105</v>
      </c>
      <c r="F49" s="26">
        <v>37760</v>
      </c>
      <c r="G49" s="6">
        <v>37760</v>
      </c>
      <c r="H49" s="11">
        <v>0</v>
      </c>
      <c r="I49" s="11">
        <v>480</v>
      </c>
      <c r="J49" s="11">
        <v>3060</v>
      </c>
      <c r="K49" s="39">
        <v>9400</v>
      </c>
      <c r="L49" s="44">
        <v>50700</v>
      </c>
      <c r="M49" s="12">
        <v>675</v>
      </c>
      <c r="N49" s="11">
        <v>12</v>
      </c>
      <c r="O49" s="11">
        <v>19</v>
      </c>
      <c r="P49" s="11">
        <v>0</v>
      </c>
      <c r="Q49" s="11">
        <v>347</v>
      </c>
      <c r="R49" s="11">
        <v>60</v>
      </c>
      <c r="S49" s="11">
        <v>133</v>
      </c>
      <c r="T49" s="13">
        <v>489.65</v>
      </c>
      <c r="U49" s="27">
        <v>433300</v>
      </c>
    </row>
    <row r="50" spans="1:21" ht="16" thickBot="1" x14ac:dyDescent="0.25">
      <c r="A50" s="31" t="str">
        <f t="shared" si="2"/>
        <v>MARZO</v>
      </c>
      <c r="B50" s="22" t="s">
        <v>7</v>
      </c>
      <c r="C50" s="12">
        <v>37000</v>
      </c>
      <c r="D50" s="11">
        <v>16880</v>
      </c>
      <c r="E50" s="39">
        <v>5460</v>
      </c>
      <c r="F50" s="26">
        <v>59340</v>
      </c>
      <c r="G50" s="6">
        <v>264960</v>
      </c>
      <c r="H50" s="11">
        <v>0</v>
      </c>
      <c r="I50" s="11">
        <v>520</v>
      </c>
      <c r="J50" s="11">
        <v>21380</v>
      </c>
      <c r="K50" s="39">
        <v>34880</v>
      </c>
      <c r="L50" s="44">
        <v>321740</v>
      </c>
      <c r="M50" s="12">
        <v>685</v>
      </c>
      <c r="N50" s="11">
        <v>0</v>
      </c>
      <c r="O50" s="11">
        <v>41</v>
      </c>
      <c r="P50" s="11">
        <v>0</v>
      </c>
      <c r="Q50" s="11">
        <v>495</v>
      </c>
      <c r="R50" s="11">
        <v>36</v>
      </c>
      <c r="S50" s="11">
        <v>204</v>
      </c>
      <c r="T50" s="13">
        <v>1156.27</v>
      </c>
      <c r="U50" s="27">
        <v>472600</v>
      </c>
    </row>
    <row r="51" spans="1:21" ht="16" thickBot="1" x14ac:dyDescent="0.25">
      <c r="A51" s="31" t="str">
        <f t="shared" si="2"/>
        <v>MARZO</v>
      </c>
      <c r="B51" s="22" t="s">
        <v>8</v>
      </c>
      <c r="C51" s="12">
        <v>57860</v>
      </c>
      <c r="D51" s="11">
        <v>52120</v>
      </c>
      <c r="E51" s="39">
        <v>93400</v>
      </c>
      <c r="F51" s="26">
        <v>203380</v>
      </c>
      <c r="G51" s="6">
        <v>308340</v>
      </c>
      <c r="H51" s="11">
        <v>0</v>
      </c>
      <c r="I51" s="11">
        <v>0</v>
      </c>
      <c r="J51" s="11">
        <v>31060</v>
      </c>
      <c r="K51" s="39">
        <v>32900</v>
      </c>
      <c r="L51" s="44">
        <v>372300</v>
      </c>
      <c r="M51" s="12">
        <v>1449</v>
      </c>
      <c r="N51" s="11">
        <v>85</v>
      </c>
      <c r="O51" s="11">
        <v>57</v>
      </c>
      <c r="P51" s="11">
        <v>0</v>
      </c>
      <c r="Q51" s="11">
        <v>544</v>
      </c>
      <c r="R51" s="11">
        <v>62</v>
      </c>
      <c r="S51" s="11">
        <v>259</v>
      </c>
      <c r="T51" s="13">
        <v>3229.81</v>
      </c>
      <c r="U51" s="27">
        <v>452600</v>
      </c>
    </row>
    <row r="52" spans="1:21" ht="16" thickBot="1" x14ac:dyDescent="0.25">
      <c r="A52" s="31" t="str">
        <f t="shared" si="2"/>
        <v>MARZO</v>
      </c>
      <c r="B52" s="22" t="s">
        <v>9</v>
      </c>
      <c r="C52" s="12">
        <v>2500</v>
      </c>
      <c r="D52" s="11">
        <v>12140</v>
      </c>
      <c r="E52" s="39">
        <v>17840</v>
      </c>
      <c r="F52" s="26">
        <v>32480</v>
      </c>
      <c r="G52" s="6">
        <v>27540</v>
      </c>
      <c r="H52" s="11">
        <v>21800</v>
      </c>
      <c r="I52" s="11">
        <v>0</v>
      </c>
      <c r="J52" s="11">
        <v>6860</v>
      </c>
      <c r="K52" s="39">
        <v>0</v>
      </c>
      <c r="L52" s="44">
        <v>56200</v>
      </c>
      <c r="M52" s="12">
        <v>1085</v>
      </c>
      <c r="N52" s="11">
        <v>79</v>
      </c>
      <c r="O52" s="11">
        <v>45</v>
      </c>
      <c r="P52" s="11">
        <v>0</v>
      </c>
      <c r="Q52" s="11">
        <v>544</v>
      </c>
      <c r="R52" s="11">
        <v>62</v>
      </c>
      <c r="S52" s="11">
        <v>320</v>
      </c>
      <c r="T52" s="13">
        <v>5129.07</v>
      </c>
      <c r="U52" s="27">
        <v>260700</v>
      </c>
    </row>
    <row r="53" spans="1:21" ht="16" thickBot="1" x14ac:dyDescent="0.25">
      <c r="A53" s="31" t="str">
        <f t="shared" si="2"/>
        <v>MARZO</v>
      </c>
      <c r="B53" s="22" t="s">
        <v>10</v>
      </c>
      <c r="C53" s="12">
        <v>67340</v>
      </c>
      <c r="D53" s="11">
        <v>85040</v>
      </c>
      <c r="E53" s="39">
        <v>109880</v>
      </c>
      <c r="F53" s="26">
        <v>262260</v>
      </c>
      <c r="G53" s="6">
        <v>158420</v>
      </c>
      <c r="H53" s="11">
        <v>0</v>
      </c>
      <c r="I53" s="11">
        <v>960</v>
      </c>
      <c r="J53" s="11">
        <v>6120</v>
      </c>
      <c r="K53" s="39">
        <v>16720</v>
      </c>
      <c r="L53" s="44">
        <v>182220</v>
      </c>
      <c r="M53" s="12">
        <v>1215</v>
      </c>
      <c r="N53" s="11">
        <v>30</v>
      </c>
      <c r="O53" s="11">
        <v>51</v>
      </c>
      <c r="P53" s="11">
        <v>0</v>
      </c>
      <c r="Q53" s="11">
        <v>430</v>
      </c>
      <c r="R53" s="11">
        <v>62</v>
      </c>
      <c r="S53" s="11">
        <v>582</v>
      </c>
      <c r="T53" s="13">
        <v>6099.54</v>
      </c>
      <c r="U53" s="27">
        <v>463900</v>
      </c>
    </row>
    <row r="54" spans="1:21" ht="16" thickBot="1" x14ac:dyDescent="0.25">
      <c r="A54" s="31" t="str">
        <f t="shared" si="2"/>
        <v>MARZO</v>
      </c>
      <c r="B54" s="22" t="s">
        <v>14</v>
      </c>
      <c r="C54" s="12">
        <v>53767.6</v>
      </c>
      <c r="D54" s="11">
        <v>32191.200000000001</v>
      </c>
      <c r="E54" s="39">
        <v>71780.800000000003</v>
      </c>
      <c r="F54" s="26">
        <v>157739.6</v>
      </c>
      <c r="G54" s="6">
        <v>248791.6</v>
      </c>
      <c r="H54" s="11">
        <v>0</v>
      </c>
      <c r="I54" s="11">
        <v>88.4</v>
      </c>
      <c r="J54" s="11">
        <v>34969.339999999997</v>
      </c>
      <c r="K54" s="39">
        <v>50646.400000000001</v>
      </c>
      <c r="L54" s="44">
        <v>334495.74</v>
      </c>
      <c r="M54" s="12">
        <v>1130</v>
      </c>
      <c r="N54" s="11">
        <v>4</v>
      </c>
      <c r="O54" s="11">
        <v>76</v>
      </c>
      <c r="P54" s="11">
        <v>0</v>
      </c>
      <c r="Q54" s="11">
        <v>556</v>
      </c>
      <c r="R54" s="11">
        <v>0</v>
      </c>
      <c r="S54" s="11">
        <v>197</v>
      </c>
      <c r="T54" s="13">
        <v>2000.71</v>
      </c>
      <c r="U54" s="27">
        <v>647900</v>
      </c>
    </row>
    <row r="55" spans="1:21" ht="16" thickBot="1" x14ac:dyDescent="0.25">
      <c r="A55" s="31" t="str">
        <f t="shared" si="2"/>
        <v>MARZO</v>
      </c>
      <c r="B55" s="22" t="s">
        <v>12</v>
      </c>
      <c r="C55" s="12">
        <v>42697.8</v>
      </c>
      <c r="D55" s="11">
        <v>25563.599999999999</v>
      </c>
      <c r="E55" s="39">
        <v>57002.400000000001</v>
      </c>
      <c r="F55" s="26">
        <v>125263.79999999999</v>
      </c>
      <c r="G55" s="6">
        <v>197569.8</v>
      </c>
      <c r="H55" s="11">
        <v>0</v>
      </c>
      <c r="I55" s="11">
        <v>70.2</v>
      </c>
      <c r="J55" s="11">
        <v>27769.77</v>
      </c>
      <c r="K55" s="39">
        <v>40219.199999999997</v>
      </c>
      <c r="L55" s="44">
        <v>265628.96999999997</v>
      </c>
      <c r="M55" s="12">
        <v>1739</v>
      </c>
      <c r="N55" s="11">
        <v>128</v>
      </c>
      <c r="O55" s="11">
        <v>114</v>
      </c>
      <c r="P55" s="11">
        <v>0</v>
      </c>
      <c r="Q55" s="11">
        <v>525</v>
      </c>
      <c r="R55" s="11">
        <v>124</v>
      </c>
      <c r="S55" s="11">
        <v>274</v>
      </c>
      <c r="T55" s="13">
        <v>3044.63</v>
      </c>
      <c r="U55" s="27">
        <v>642700</v>
      </c>
    </row>
    <row r="56" spans="1:21" ht="16" thickBot="1" x14ac:dyDescent="0.25">
      <c r="A56" s="31" t="str">
        <f t="shared" si="2"/>
        <v>MARZO</v>
      </c>
      <c r="B56" s="22" t="s">
        <v>13</v>
      </c>
      <c r="C56" s="12">
        <v>39535</v>
      </c>
      <c r="D56" s="11">
        <v>23670</v>
      </c>
      <c r="E56" s="39">
        <v>52780</v>
      </c>
      <c r="F56" s="26">
        <v>115985</v>
      </c>
      <c r="G56" s="6">
        <v>182935</v>
      </c>
      <c r="H56" s="11">
        <v>0</v>
      </c>
      <c r="I56" s="11">
        <v>65</v>
      </c>
      <c r="J56" s="11">
        <v>25712.75</v>
      </c>
      <c r="K56" s="39">
        <v>37240</v>
      </c>
      <c r="L56" s="44">
        <v>245952.75</v>
      </c>
      <c r="M56" s="12">
        <v>1244</v>
      </c>
      <c r="N56" s="11">
        <v>37</v>
      </c>
      <c r="O56" s="11">
        <v>95</v>
      </c>
      <c r="P56" s="11">
        <v>0</v>
      </c>
      <c r="Q56" s="11">
        <v>487</v>
      </c>
      <c r="R56" s="11">
        <v>62</v>
      </c>
      <c r="S56" s="11">
        <v>147</v>
      </c>
      <c r="T56" s="13">
        <v>1406.25</v>
      </c>
      <c r="U56" s="27">
        <v>569400</v>
      </c>
    </row>
    <row r="57" spans="1:21" ht="16" thickBot="1" x14ac:dyDescent="0.25">
      <c r="A57" s="31" t="str">
        <f t="shared" si="2"/>
        <v>MARZO</v>
      </c>
      <c r="B57" s="22" t="s">
        <v>11</v>
      </c>
      <c r="C57" s="12">
        <v>22139.599999999999</v>
      </c>
      <c r="D57" s="11">
        <v>13255.2</v>
      </c>
      <c r="E57" s="39">
        <v>29556.799999999999</v>
      </c>
      <c r="F57" s="26">
        <v>64951.600000000006</v>
      </c>
      <c r="G57" s="6">
        <v>102443.6</v>
      </c>
      <c r="H57" s="11">
        <v>0</v>
      </c>
      <c r="I57" s="11">
        <v>36.4</v>
      </c>
      <c r="J57" s="11">
        <v>14399.14</v>
      </c>
      <c r="K57" s="39">
        <v>20854.400000000001</v>
      </c>
      <c r="L57" s="44">
        <v>137733.54</v>
      </c>
      <c r="M57" s="12">
        <v>589</v>
      </c>
      <c r="N57" s="11">
        <v>16</v>
      </c>
      <c r="O57" s="11">
        <v>39</v>
      </c>
      <c r="P57" s="11">
        <v>0</v>
      </c>
      <c r="Q57" s="11">
        <v>188</v>
      </c>
      <c r="R57" s="11">
        <v>0</v>
      </c>
      <c r="S57" s="11">
        <v>68</v>
      </c>
      <c r="T57" s="13">
        <v>372.55</v>
      </c>
      <c r="U57" s="27">
        <v>431300</v>
      </c>
    </row>
    <row r="58" spans="1:21" ht="16" thickBot="1" x14ac:dyDescent="0.25">
      <c r="A58" s="31" t="str">
        <f t="shared" si="2"/>
        <v>MARZO</v>
      </c>
      <c r="B58" s="22" t="s">
        <v>33</v>
      </c>
      <c r="C58" s="12">
        <v>27933</v>
      </c>
      <c r="D58" s="11">
        <v>9969</v>
      </c>
      <c r="E58" s="39">
        <v>228862</v>
      </c>
      <c r="F58" s="26">
        <v>266764</v>
      </c>
      <c r="G58" s="6">
        <v>375718</v>
      </c>
      <c r="H58" s="11">
        <v>0</v>
      </c>
      <c r="I58" s="11">
        <v>0</v>
      </c>
      <c r="J58" s="11">
        <v>27768</v>
      </c>
      <c r="K58" s="39">
        <v>98264</v>
      </c>
      <c r="L58" s="44">
        <v>501750</v>
      </c>
      <c r="M58" s="12">
        <v>1415</v>
      </c>
      <c r="N58" s="11">
        <v>50</v>
      </c>
      <c r="O58" s="11">
        <v>112</v>
      </c>
      <c r="P58" s="11">
        <v>0</v>
      </c>
      <c r="Q58" s="11">
        <v>625</v>
      </c>
      <c r="R58" s="11">
        <v>34</v>
      </c>
      <c r="S58" s="11">
        <v>492</v>
      </c>
      <c r="T58" s="13">
        <v>6019.61</v>
      </c>
      <c r="U58" s="27">
        <v>689100</v>
      </c>
    </row>
    <row r="59" spans="1:21" ht="16" thickBot="1" x14ac:dyDescent="0.25">
      <c r="A59" s="31" t="str">
        <f t="shared" si="2"/>
        <v>MARZO</v>
      </c>
      <c r="B59" s="22" t="s">
        <v>34</v>
      </c>
      <c r="C59" s="12">
        <v>12637</v>
      </c>
      <c r="D59" s="11">
        <v>6036</v>
      </c>
      <c r="E59" s="39">
        <v>100843</v>
      </c>
      <c r="F59" s="26">
        <v>119516</v>
      </c>
      <c r="G59" s="6">
        <v>129392</v>
      </c>
      <c r="H59" s="11">
        <v>0</v>
      </c>
      <c r="I59" s="11">
        <v>0</v>
      </c>
      <c r="J59" s="11">
        <v>18878</v>
      </c>
      <c r="K59" s="39">
        <v>48016</v>
      </c>
      <c r="L59" s="44">
        <v>196286</v>
      </c>
      <c r="M59" s="12">
        <v>471</v>
      </c>
      <c r="N59" s="11">
        <v>18</v>
      </c>
      <c r="O59" s="11">
        <v>17</v>
      </c>
      <c r="P59" s="11">
        <v>0</v>
      </c>
      <c r="Q59" s="11">
        <v>209</v>
      </c>
      <c r="R59" s="11">
        <v>8</v>
      </c>
      <c r="S59" s="11">
        <v>126</v>
      </c>
      <c r="T59" s="13">
        <v>608.15</v>
      </c>
      <c r="U59" s="27">
        <v>328600</v>
      </c>
    </row>
    <row r="60" spans="1:21" ht="16" thickBot="1" x14ac:dyDescent="0.25">
      <c r="A60" s="31" t="str">
        <f t="shared" si="2"/>
        <v>MARZO</v>
      </c>
      <c r="B60" s="22" t="s">
        <v>15</v>
      </c>
      <c r="C60" s="12">
        <v>8114</v>
      </c>
      <c r="D60" s="11">
        <v>3201</v>
      </c>
      <c r="E60" s="39">
        <v>65941</v>
      </c>
      <c r="F60" s="26">
        <v>77256</v>
      </c>
      <c r="G60" s="6">
        <v>101022</v>
      </c>
      <c r="H60" s="11">
        <v>0</v>
      </c>
      <c r="I60" s="11">
        <v>0</v>
      </c>
      <c r="J60" s="11">
        <v>9329</v>
      </c>
      <c r="K60" s="39">
        <v>29256</v>
      </c>
      <c r="L60" s="44">
        <v>139607</v>
      </c>
      <c r="M60" s="12">
        <v>637</v>
      </c>
      <c r="N60" s="11">
        <v>92</v>
      </c>
      <c r="O60" s="11">
        <v>44</v>
      </c>
      <c r="P60" s="11">
        <v>0</v>
      </c>
      <c r="Q60" s="11">
        <v>269</v>
      </c>
      <c r="R60" s="11">
        <v>13</v>
      </c>
      <c r="S60" s="11">
        <v>175</v>
      </c>
      <c r="T60" s="13">
        <v>1279.93</v>
      </c>
      <c r="U60" s="27">
        <v>409500</v>
      </c>
    </row>
    <row r="61" spans="1:21" ht="16" thickBot="1" x14ac:dyDescent="0.25">
      <c r="A61" s="31" t="str">
        <f t="shared" si="2"/>
        <v>MARZO</v>
      </c>
      <c r="B61" s="22" t="s">
        <v>16</v>
      </c>
      <c r="C61" s="12">
        <v>5409</v>
      </c>
      <c r="D61" s="11">
        <v>2134</v>
      </c>
      <c r="E61" s="39">
        <v>43961</v>
      </c>
      <c r="F61" s="26">
        <v>51504</v>
      </c>
      <c r="G61" s="6">
        <v>67348</v>
      </c>
      <c r="H61" s="11">
        <v>0</v>
      </c>
      <c r="I61" s="11">
        <v>0</v>
      </c>
      <c r="J61" s="11">
        <v>6220</v>
      </c>
      <c r="K61" s="39">
        <v>19504</v>
      </c>
      <c r="L61" s="44">
        <v>93072</v>
      </c>
      <c r="M61" s="12">
        <v>536</v>
      </c>
      <c r="N61" s="11">
        <v>33</v>
      </c>
      <c r="O61" s="11">
        <v>31</v>
      </c>
      <c r="P61" s="11">
        <v>0</v>
      </c>
      <c r="Q61" s="11">
        <v>274</v>
      </c>
      <c r="R61" s="11">
        <v>7</v>
      </c>
      <c r="S61" s="11">
        <v>86</v>
      </c>
      <c r="T61" s="13">
        <v>891.57</v>
      </c>
      <c r="U61" s="27">
        <v>363900</v>
      </c>
    </row>
    <row r="62" spans="1:21" ht="16" thickBot="1" x14ac:dyDescent="0.25">
      <c r="A62" s="31" t="str">
        <f t="shared" si="2"/>
        <v>MARZO</v>
      </c>
      <c r="B62" s="22" t="s">
        <v>17</v>
      </c>
      <c r="C62" s="12">
        <v>5119</v>
      </c>
      <c r="D62" s="11">
        <v>8633</v>
      </c>
      <c r="E62" s="39">
        <v>238279</v>
      </c>
      <c r="F62" s="26">
        <v>252031</v>
      </c>
      <c r="G62" s="6">
        <v>138053</v>
      </c>
      <c r="H62" s="11">
        <v>0</v>
      </c>
      <c r="I62" s="11">
        <v>43</v>
      </c>
      <c r="J62" s="14">
        <v>21262</v>
      </c>
      <c r="K62" s="39">
        <v>46123</v>
      </c>
      <c r="L62" s="44">
        <v>205481</v>
      </c>
      <c r="M62" s="12">
        <v>1472</v>
      </c>
      <c r="N62" s="11">
        <v>38</v>
      </c>
      <c r="O62" s="11">
        <v>81</v>
      </c>
      <c r="P62" s="11">
        <v>0</v>
      </c>
      <c r="Q62" s="11">
        <v>544</v>
      </c>
      <c r="R62" s="11">
        <v>50</v>
      </c>
      <c r="S62" s="11">
        <v>341</v>
      </c>
      <c r="T62" s="13">
        <v>3998.66</v>
      </c>
      <c r="U62" s="27">
        <v>658600</v>
      </c>
    </row>
    <row r="63" spans="1:21" ht="16" thickBot="1" x14ac:dyDescent="0.25">
      <c r="A63" s="31" t="str">
        <f t="shared" si="2"/>
        <v>MARZO</v>
      </c>
      <c r="B63" s="22" t="s">
        <v>18</v>
      </c>
      <c r="C63" s="12">
        <v>4835</v>
      </c>
      <c r="D63" s="11">
        <v>8153</v>
      </c>
      <c r="E63" s="39">
        <v>225041</v>
      </c>
      <c r="F63" s="26">
        <v>238029</v>
      </c>
      <c r="G63" s="6">
        <v>130383</v>
      </c>
      <c r="H63" s="11">
        <v>0</v>
      </c>
      <c r="I63" s="11">
        <v>41</v>
      </c>
      <c r="J63" s="11">
        <v>20080</v>
      </c>
      <c r="K63" s="39">
        <v>43561</v>
      </c>
      <c r="L63" s="44">
        <v>194065</v>
      </c>
      <c r="M63" s="12">
        <v>960</v>
      </c>
      <c r="N63" s="11">
        <v>44</v>
      </c>
      <c r="O63" s="11">
        <v>50</v>
      </c>
      <c r="P63" s="11">
        <v>0</v>
      </c>
      <c r="Q63" s="11">
        <v>365</v>
      </c>
      <c r="R63" s="11">
        <v>60</v>
      </c>
      <c r="S63" s="11">
        <v>213</v>
      </c>
      <c r="T63" s="13">
        <v>1504.59</v>
      </c>
      <c r="U63" s="27">
        <v>381500</v>
      </c>
    </row>
    <row r="64" spans="1:21" ht="16" thickBot="1" x14ac:dyDescent="0.25">
      <c r="A64" s="45" t="str">
        <f t="shared" si="2"/>
        <v>MARZO</v>
      </c>
      <c r="B64" s="46" t="s">
        <v>19</v>
      </c>
      <c r="C64" s="47">
        <v>4266</v>
      </c>
      <c r="D64" s="34">
        <v>7194</v>
      </c>
      <c r="E64" s="48">
        <v>198566</v>
      </c>
      <c r="F64" s="26">
        <v>210026</v>
      </c>
      <c r="G64" s="49">
        <v>115044</v>
      </c>
      <c r="H64" s="34">
        <v>0</v>
      </c>
      <c r="I64" s="34">
        <v>36</v>
      </c>
      <c r="J64" s="34">
        <v>17718</v>
      </c>
      <c r="K64" s="48">
        <v>38436</v>
      </c>
      <c r="L64" s="44">
        <v>171234</v>
      </c>
      <c r="M64" s="12">
        <v>1178</v>
      </c>
      <c r="N64" s="11">
        <v>56</v>
      </c>
      <c r="O64" s="11">
        <v>56</v>
      </c>
      <c r="P64" s="11">
        <v>0</v>
      </c>
      <c r="Q64" s="11">
        <v>443</v>
      </c>
      <c r="R64" s="11">
        <v>47</v>
      </c>
      <c r="S64" s="11">
        <v>207</v>
      </c>
      <c r="T64" s="13">
        <v>3620.8</v>
      </c>
      <c r="U64" s="27">
        <v>445100</v>
      </c>
    </row>
    <row r="65" spans="1:21" ht="16" thickBot="1" x14ac:dyDescent="0.25">
      <c r="A65" s="30" t="s">
        <v>25</v>
      </c>
      <c r="B65" s="23" t="s">
        <v>21</v>
      </c>
      <c r="C65" s="17">
        <v>39305</v>
      </c>
      <c r="D65" s="15">
        <v>17535</v>
      </c>
      <c r="E65" s="32">
        <v>3630</v>
      </c>
      <c r="F65" s="26">
        <v>60470</v>
      </c>
      <c r="G65" s="15">
        <v>624000</v>
      </c>
      <c r="H65" s="15">
        <v>0</v>
      </c>
      <c r="I65" s="15">
        <v>8780</v>
      </c>
      <c r="J65" s="15">
        <v>24015</v>
      </c>
      <c r="K65" s="32">
        <v>26520</v>
      </c>
      <c r="L65" s="26">
        <v>683315</v>
      </c>
      <c r="M65" s="17">
        <v>928</v>
      </c>
      <c r="N65" s="15">
        <v>104</v>
      </c>
      <c r="O65" s="15">
        <v>66</v>
      </c>
      <c r="P65" s="15">
        <v>0</v>
      </c>
      <c r="Q65" s="15">
        <v>766</v>
      </c>
      <c r="R65" s="15">
        <v>82</v>
      </c>
      <c r="S65" s="16">
        <v>640</v>
      </c>
      <c r="T65" s="18">
        <v>3401.2</v>
      </c>
      <c r="U65" s="26">
        <v>843400</v>
      </c>
    </row>
    <row r="66" spans="1:21" ht="16" thickBot="1" x14ac:dyDescent="0.25">
      <c r="A66" s="31" t="str">
        <f t="shared" ref="A66:A85" si="3">A65</f>
        <v>ABRIL</v>
      </c>
      <c r="B66" s="22" t="s">
        <v>3</v>
      </c>
      <c r="C66" s="12">
        <v>30160</v>
      </c>
      <c r="D66" s="11">
        <v>20120</v>
      </c>
      <c r="E66" s="39">
        <v>50280</v>
      </c>
      <c r="F66" s="26">
        <v>100560</v>
      </c>
      <c r="G66" s="6">
        <v>419840</v>
      </c>
      <c r="H66" s="11">
        <v>0</v>
      </c>
      <c r="I66" s="11">
        <v>140</v>
      </c>
      <c r="J66" s="11">
        <v>1881</v>
      </c>
      <c r="K66" s="39">
        <v>0</v>
      </c>
      <c r="L66" s="26">
        <v>421861</v>
      </c>
      <c r="M66" s="12">
        <v>584</v>
      </c>
      <c r="N66" s="11">
        <v>118</v>
      </c>
      <c r="O66" s="11">
        <v>156</v>
      </c>
      <c r="P66" s="11">
        <v>0</v>
      </c>
      <c r="Q66" s="11">
        <v>428</v>
      </c>
      <c r="R66" s="11">
        <v>60</v>
      </c>
      <c r="S66" s="11">
        <v>308</v>
      </c>
      <c r="T66" s="13">
        <v>1222.7</v>
      </c>
      <c r="U66" s="27">
        <v>523300</v>
      </c>
    </row>
    <row r="67" spans="1:21" ht="16" thickBot="1" x14ac:dyDescent="0.25">
      <c r="A67" s="31" t="str">
        <f t="shared" si="3"/>
        <v>ABRIL</v>
      </c>
      <c r="B67" s="22" t="s">
        <v>2</v>
      </c>
      <c r="C67" s="12">
        <v>49020</v>
      </c>
      <c r="D67" s="11">
        <v>5320</v>
      </c>
      <c r="E67" s="39">
        <v>6240</v>
      </c>
      <c r="F67" s="26">
        <v>60580</v>
      </c>
      <c r="G67" s="6">
        <v>248320</v>
      </c>
      <c r="H67" s="11">
        <v>0</v>
      </c>
      <c r="I67" s="11">
        <v>400</v>
      </c>
      <c r="J67" s="11">
        <v>1960</v>
      </c>
      <c r="K67" s="39">
        <v>0</v>
      </c>
      <c r="L67" s="26">
        <v>250680</v>
      </c>
      <c r="M67" s="12">
        <v>483</v>
      </c>
      <c r="N67" s="11">
        <v>53</v>
      </c>
      <c r="O67" s="11">
        <v>133</v>
      </c>
      <c r="P67" s="11">
        <v>0</v>
      </c>
      <c r="Q67" s="11">
        <v>443</v>
      </c>
      <c r="R67" s="11">
        <v>60</v>
      </c>
      <c r="S67" s="11">
        <v>137</v>
      </c>
      <c r="T67" s="13">
        <v>1285.5999999999999</v>
      </c>
      <c r="U67" s="27">
        <v>420700</v>
      </c>
    </row>
    <row r="68" spans="1:21" ht="16" thickBot="1" x14ac:dyDescent="0.25">
      <c r="A68" s="31" t="str">
        <f t="shared" si="3"/>
        <v>ABRIL</v>
      </c>
      <c r="B68" s="22" t="s">
        <v>4</v>
      </c>
      <c r="C68" s="12">
        <v>3420</v>
      </c>
      <c r="D68" s="11">
        <v>12120</v>
      </c>
      <c r="E68" s="39">
        <v>60180</v>
      </c>
      <c r="F68" s="26">
        <v>75720</v>
      </c>
      <c r="G68" s="6">
        <v>289560</v>
      </c>
      <c r="H68" s="11">
        <v>8460</v>
      </c>
      <c r="I68" s="11">
        <v>1040</v>
      </c>
      <c r="J68" s="11">
        <v>2260</v>
      </c>
      <c r="K68" s="39">
        <v>0</v>
      </c>
      <c r="L68" s="26">
        <v>301320</v>
      </c>
      <c r="M68" s="12">
        <v>779</v>
      </c>
      <c r="N68" s="11">
        <v>9</v>
      </c>
      <c r="O68" s="11">
        <v>83</v>
      </c>
      <c r="P68" s="11">
        <v>0</v>
      </c>
      <c r="Q68" s="11">
        <v>281</v>
      </c>
      <c r="R68" s="11">
        <v>44</v>
      </c>
      <c r="S68" s="11">
        <v>226</v>
      </c>
      <c r="T68" s="13">
        <v>1353.6</v>
      </c>
      <c r="U68" s="27">
        <v>417900</v>
      </c>
    </row>
    <row r="69" spans="1:21" ht="16" thickBot="1" x14ac:dyDescent="0.25">
      <c r="A69" s="31" t="str">
        <f t="shared" si="3"/>
        <v>ABRIL</v>
      </c>
      <c r="B69" s="22" t="s">
        <v>5</v>
      </c>
      <c r="C69" s="12">
        <v>31800</v>
      </c>
      <c r="D69" s="11">
        <v>15900</v>
      </c>
      <c r="E69" s="39">
        <v>5300</v>
      </c>
      <c r="F69" s="26">
        <v>53000</v>
      </c>
      <c r="G69" s="6">
        <v>205140</v>
      </c>
      <c r="H69" s="11">
        <v>0</v>
      </c>
      <c r="I69" s="11">
        <v>560</v>
      </c>
      <c r="J69" s="11">
        <v>11986</v>
      </c>
      <c r="K69" s="39">
        <v>0</v>
      </c>
      <c r="L69" s="26">
        <v>217686</v>
      </c>
      <c r="M69" s="12">
        <v>437</v>
      </c>
      <c r="N69" s="11">
        <v>20</v>
      </c>
      <c r="O69" s="11">
        <v>48</v>
      </c>
      <c r="P69" s="11">
        <v>0</v>
      </c>
      <c r="Q69" s="11">
        <v>208</v>
      </c>
      <c r="R69" s="11">
        <v>44</v>
      </c>
      <c r="S69" s="11">
        <v>181</v>
      </c>
      <c r="T69" s="13">
        <v>723.4</v>
      </c>
      <c r="U69" s="27">
        <v>373400</v>
      </c>
    </row>
    <row r="70" spans="1:21" ht="16" thickBot="1" x14ac:dyDescent="0.25">
      <c r="A70" s="31" t="str">
        <f t="shared" si="3"/>
        <v>ABRIL</v>
      </c>
      <c r="B70" s="22" t="s">
        <v>6</v>
      </c>
      <c r="C70" s="12">
        <v>13525</v>
      </c>
      <c r="D70" s="11">
        <v>14460</v>
      </c>
      <c r="E70" s="39">
        <v>6175</v>
      </c>
      <c r="F70" s="26">
        <v>34160</v>
      </c>
      <c r="G70" s="6">
        <v>358980</v>
      </c>
      <c r="H70" s="11">
        <v>2180</v>
      </c>
      <c r="I70" s="11">
        <v>500</v>
      </c>
      <c r="J70" s="11">
        <v>2820</v>
      </c>
      <c r="K70" s="39">
        <v>19660</v>
      </c>
      <c r="L70" s="26">
        <v>384140</v>
      </c>
      <c r="M70" s="12">
        <v>644</v>
      </c>
      <c r="N70" s="11">
        <v>4</v>
      </c>
      <c r="O70" s="11">
        <v>52</v>
      </c>
      <c r="P70" s="11">
        <v>1</v>
      </c>
      <c r="Q70" s="11">
        <v>340</v>
      </c>
      <c r="R70" s="11">
        <v>56</v>
      </c>
      <c r="S70" s="11">
        <v>120</v>
      </c>
      <c r="T70" s="13">
        <v>1185.5999999999999</v>
      </c>
      <c r="U70" s="27">
        <v>436600</v>
      </c>
    </row>
    <row r="71" spans="1:21" ht="16" thickBot="1" x14ac:dyDescent="0.25">
      <c r="A71" s="31" t="str">
        <f t="shared" si="3"/>
        <v>ABRIL</v>
      </c>
      <c r="B71" s="22" t="s">
        <v>7</v>
      </c>
      <c r="C71" s="12">
        <v>28300</v>
      </c>
      <c r="D71" s="11">
        <v>24280</v>
      </c>
      <c r="E71" s="39">
        <v>5200</v>
      </c>
      <c r="F71" s="26">
        <v>57780</v>
      </c>
      <c r="G71" s="6">
        <v>259660</v>
      </c>
      <c r="H71" s="11">
        <v>0</v>
      </c>
      <c r="I71" s="11">
        <v>540</v>
      </c>
      <c r="J71" s="11">
        <v>21408</v>
      </c>
      <c r="K71" s="39">
        <v>55850</v>
      </c>
      <c r="L71" s="26">
        <v>337458</v>
      </c>
      <c r="M71" s="12">
        <v>711</v>
      </c>
      <c r="N71" s="11">
        <v>0</v>
      </c>
      <c r="O71" s="11">
        <v>76</v>
      </c>
      <c r="P71" s="11">
        <v>0</v>
      </c>
      <c r="Q71" s="11">
        <v>485</v>
      </c>
      <c r="R71" s="11">
        <v>45</v>
      </c>
      <c r="S71" s="11">
        <v>167</v>
      </c>
      <c r="T71" s="13">
        <v>1537.5</v>
      </c>
      <c r="U71" s="27">
        <v>471400</v>
      </c>
    </row>
    <row r="72" spans="1:21" ht="16" thickBot="1" x14ac:dyDescent="0.25">
      <c r="A72" s="31" t="str">
        <f t="shared" si="3"/>
        <v>ABRIL</v>
      </c>
      <c r="B72" s="22" t="s">
        <v>8</v>
      </c>
      <c r="C72" s="12">
        <v>71720</v>
      </c>
      <c r="D72" s="11">
        <v>51100</v>
      </c>
      <c r="E72" s="39">
        <v>83640</v>
      </c>
      <c r="F72" s="26">
        <v>206460</v>
      </c>
      <c r="G72" s="6">
        <v>314220</v>
      </c>
      <c r="H72" s="11">
        <v>52320</v>
      </c>
      <c r="I72" s="11">
        <v>0</v>
      </c>
      <c r="J72" s="11">
        <v>30520</v>
      </c>
      <c r="K72" s="39">
        <v>9760</v>
      </c>
      <c r="L72" s="26">
        <v>406820</v>
      </c>
      <c r="M72" s="12">
        <v>1448</v>
      </c>
      <c r="N72" s="11">
        <v>87</v>
      </c>
      <c r="O72" s="11">
        <v>78</v>
      </c>
      <c r="P72" s="11">
        <v>0</v>
      </c>
      <c r="Q72" s="11">
        <v>560</v>
      </c>
      <c r="R72" s="11">
        <v>60</v>
      </c>
      <c r="S72" s="11">
        <v>286</v>
      </c>
      <c r="T72" s="13">
        <v>3596.1</v>
      </c>
      <c r="U72" s="27">
        <v>455100</v>
      </c>
    </row>
    <row r="73" spans="1:21" ht="16" thickBot="1" x14ac:dyDescent="0.25">
      <c r="A73" s="31" t="str">
        <f t="shared" si="3"/>
        <v>ABRIL</v>
      </c>
      <c r="B73" s="22" t="s">
        <v>9</v>
      </c>
      <c r="C73" s="12">
        <v>55240</v>
      </c>
      <c r="D73" s="11">
        <v>2220</v>
      </c>
      <c r="E73" s="39">
        <v>17960</v>
      </c>
      <c r="F73" s="26">
        <v>75420</v>
      </c>
      <c r="G73" s="6">
        <v>13760</v>
      </c>
      <c r="H73" s="11">
        <v>54440</v>
      </c>
      <c r="I73" s="11">
        <v>400</v>
      </c>
      <c r="J73" s="11">
        <v>2820</v>
      </c>
      <c r="K73" s="39">
        <v>0</v>
      </c>
      <c r="L73" s="26">
        <v>71420</v>
      </c>
      <c r="M73" s="12">
        <v>1131</v>
      </c>
      <c r="N73" s="11">
        <v>77</v>
      </c>
      <c r="O73" s="11">
        <v>65</v>
      </c>
      <c r="P73" s="11">
        <v>0</v>
      </c>
      <c r="Q73" s="11">
        <v>551</v>
      </c>
      <c r="R73" s="11">
        <v>60</v>
      </c>
      <c r="S73" s="11">
        <v>177</v>
      </c>
      <c r="T73" s="13">
        <v>2371.6</v>
      </c>
      <c r="U73" s="27">
        <v>269400</v>
      </c>
    </row>
    <row r="74" spans="1:21" ht="16" thickBot="1" x14ac:dyDescent="0.25">
      <c r="A74" s="31" t="str">
        <f t="shared" si="3"/>
        <v>ABRIL</v>
      </c>
      <c r="B74" s="22" t="s">
        <v>10</v>
      </c>
      <c r="C74" s="12">
        <v>124060</v>
      </c>
      <c r="D74" s="11">
        <v>30440</v>
      </c>
      <c r="E74" s="39">
        <v>93340</v>
      </c>
      <c r="F74" s="26">
        <v>247840</v>
      </c>
      <c r="G74" s="6">
        <v>189060</v>
      </c>
      <c r="H74" s="11">
        <v>31100</v>
      </c>
      <c r="I74" s="11">
        <v>840</v>
      </c>
      <c r="J74" s="11">
        <v>8660</v>
      </c>
      <c r="K74" s="39">
        <v>0</v>
      </c>
      <c r="L74" s="26">
        <v>229660</v>
      </c>
      <c r="M74" s="12">
        <v>1187</v>
      </c>
      <c r="N74" s="11">
        <v>27</v>
      </c>
      <c r="O74" s="11">
        <v>68</v>
      </c>
      <c r="P74" s="11">
        <v>0</v>
      </c>
      <c r="Q74" s="11">
        <v>431</v>
      </c>
      <c r="R74" s="11">
        <v>60</v>
      </c>
      <c r="S74" s="11">
        <v>331</v>
      </c>
      <c r="T74" s="13">
        <v>3871.8</v>
      </c>
      <c r="U74" s="27">
        <v>460600</v>
      </c>
    </row>
    <row r="75" spans="1:21" ht="16" thickBot="1" x14ac:dyDescent="0.25">
      <c r="A75" s="31" t="str">
        <f t="shared" si="3"/>
        <v>ABRIL</v>
      </c>
      <c r="B75" s="22" t="s">
        <v>14</v>
      </c>
      <c r="C75" s="12">
        <v>44676</v>
      </c>
      <c r="D75" s="11">
        <v>31388.799999999999</v>
      </c>
      <c r="E75" s="39">
        <v>82470.399999999994</v>
      </c>
      <c r="F75" s="26">
        <v>158535.20000000001</v>
      </c>
      <c r="G75" s="6">
        <v>247134.78</v>
      </c>
      <c r="H75" s="11">
        <v>0</v>
      </c>
      <c r="I75" s="11">
        <v>140</v>
      </c>
      <c r="J75" s="11">
        <v>33340.400000000001</v>
      </c>
      <c r="K75" s="39">
        <v>76581.600000000006</v>
      </c>
      <c r="L75" s="26">
        <v>357196.78</v>
      </c>
      <c r="M75" s="12">
        <v>1067</v>
      </c>
      <c r="N75" s="11">
        <v>5</v>
      </c>
      <c r="O75" s="11">
        <v>99</v>
      </c>
      <c r="P75" s="11">
        <v>0</v>
      </c>
      <c r="Q75" s="11">
        <v>566</v>
      </c>
      <c r="R75" s="11">
        <v>0</v>
      </c>
      <c r="S75" s="11">
        <v>149</v>
      </c>
      <c r="T75" s="13">
        <v>1201.8</v>
      </c>
      <c r="U75" s="27">
        <v>649600</v>
      </c>
    </row>
    <row r="76" spans="1:21" ht="16" thickBot="1" x14ac:dyDescent="0.25">
      <c r="A76" s="31" t="str">
        <f t="shared" si="3"/>
        <v>ABRIL</v>
      </c>
      <c r="B76" s="22" t="s">
        <v>12</v>
      </c>
      <c r="C76" s="12">
        <v>35478</v>
      </c>
      <c r="D76" s="11">
        <v>24926.400000000001</v>
      </c>
      <c r="E76" s="39">
        <v>65491.199999999997</v>
      </c>
      <c r="F76" s="26">
        <v>125895.6</v>
      </c>
      <c r="G76" s="6">
        <v>196254.09</v>
      </c>
      <c r="H76" s="11">
        <v>0</v>
      </c>
      <c r="I76" s="11">
        <v>110</v>
      </c>
      <c r="J76" s="11">
        <v>26476.2</v>
      </c>
      <c r="K76" s="39">
        <v>60814.8</v>
      </c>
      <c r="L76" s="26">
        <v>283655.09000000003</v>
      </c>
      <c r="M76" s="12">
        <v>1675</v>
      </c>
      <c r="N76" s="11">
        <v>139</v>
      </c>
      <c r="O76" s="11">
        <v>168</v>
      </c>
      <c r="P76" s="11">
        <v>0</v>
      </c>
      <c r="Q76" s="11">
        <v>556</v>
      </c>
      <c r="R76" s="11">
        <v>120</v>
      </c>
      <c r="S76" s="11">
        <v>239</v>
      </c>
      <c r="T76" s="13">
        <v>3413.7</v>
      </c>
      <c r="U76" s="27">
        <v>647700</v>
      </c>
    </row>
    <row r="77" spans="1:21" ht="16" thickBot="1" x14ac:dyDescent="0.25">
      <c r="A77" s="31" t="str">
        <f t="shared" si="3"/>
        <v>ABRIL</v>
      </c>
      <c r="B77" s="22" t="s">
        <v>13</v>
      </c>
      <c r="C77" s="12">
        <v>32850</v>
      </c>
      <c r="D77" s="11">
        <v>23080</v>
      </c>
      <c r="E77" s="39">
        <v>60640</v>
      </c>
      <c r="F77" s="26">
        <v>116570</v>
      </c>
      <c r="G77" s="6">
        <v>181716.75</v>
      </c>
      <c r="H77" s="11">
        <v>0</v>
      </c>
      <c r="I77" s="11">
        <v>100</v>
      </c>
      <c r="J77" s="11">
        <v>24515</v>
      </c>
      <c r="K77" s="39">
        <v>56310</v>
      </c>
      <c r="L77" s="26">
        <v>262641.75</v>
      </c>
      <c r="M77" s="12">
        <v>1175</v>
      </c>
      <c r="N77" s="11">
        <v>30</v>
      </c>
      <c r="O77" s="11">
        <v>158</v>
      </c>
      <c r="P77" s="11">
        <v>0</v>
      </c>
      <c r="Q77" s="11">
        <v>512</v>
      </c>
      <c r="R77" s="11">
        <v>60</v>
      </c>
      <c r="S77" s="11">
        <v>151</v>
      </c>
      <c r="T77" s="13">
        <v>1380</v>
      </c>
      <c r="U77" s="27">
        <v>572600</v>
      </c>
    </row>
    <row r="78" spans="1:21" ht="16" thickBot="1" x14ac:dyDescent="0.25">
      <c r="A78" s="31" t="str">
        <f t="shared" si="3"/>
        <v>ABRIL</v>
      </c>
      <c r="B78" s="22" t="s">
        <v>11</v>
      </c>
      <c r="C78" s="12">
        <v>18396</v>
      </c>
      <c r="D78" s="11">
        <v>12924.8</v>
      </c>
      <c r="E78" s="39">
        <v>33958.400000000001</v>
      </c>
      <c r="F78" s="26">
        <v>65279.199999999997</v>
      </c>
      <c r="G78" s="6">
        <v>101761.38</v>
      </c>
      <c r="H78" s="11">
        <v>0</v>
      </c>
      <c r="I78" s="11">
        <v>50</v>
      </c>
      <c r="J78" s="11">
        <v>13728.4</v>
      </c>
      <c r="K78" s="39">
        <v>31533.599999999999</v>
      </c>
      <c r="L78" s="26">
        <v>147073.38</v>
      </c>
      <c r="M78" s="12">
        <v>570</v>
      </c>
      <c r="N78" s="11">
        <v>12</v>
      </c>
      <c r="O78" s="11">
        <v>54</v>
      </c>
      <c r="P78" s="11">
        <v>0</v>
      </c>
      <c r="Q78" s="11">
        <v>200</v>
      </c>
      <c r="R78" s="11">
        <v>0</v>
      </c>
      <c r="S78" s="11">
        <v>84</v>
      </c>
      <c r="T78" s="13">
        <v>380.8</v>
      </c>
      <c r="U78" s="27">
        <v>428300</v>
      </c>
    </row>
    <row r="79" spans="1:21" ht="16" thickBot="1" x14ac:dyDescent="0.25">
      <c r="A79" s="31" t="str">
        <f t="shared" si="3"/>
        <v>ABRIL</v>
      </c>
      <c r="B79" s="22" t="s">
        <v>33</v>
      </c>
      <c r="C79" s="12">
        <v>23569</v>
      </c>
      <c r="D79" s="11">
        <v>9009</v>
      </c>
      <c r="E79" s="39">
        <v>217955</v>
      </c>
      <c r="F79" s="26">
        <v>250533</v>
      </c>
      <c r="G79" s="6">
        <v>397296</v>
      </c>
      <c r="H79" s="11">
        <v>0</v>
      </c>
      <c r="I79" s="11">
        <v>0</v>
      </c>
      <c r="J79" s="11">
        <v>22121</v>
      </c>
      <c r="K79" s="39">
        <v>109501</v>
      </c>
      <c r="L79" s="26">
        <v>528918</v>
      </c>
      <c r="M79" s="12">
        <v>1355</v>
      </c>
      <c r="N79" s="11">
        <v>60</v>
      </c>
      <c r="O79" s="11">
        <v>179</v>
      </c>
      <c r="P79" s="11">
        <v>0</v>
      </c>
      <c r="Q79" s="11">
        <v>599</v>
      </c>
      <c r="R79" s="11">
        <v>34</v>
      </c>
      <c r="S79" s="11">
        <v>306</v>
      </c>
      <c r="T79" s="13">
        <v>3537.1</v>
      </c>
      <c r="U79" s="27">
        <v>674500</v>
      </c>
    </row>
    <row r="80" spans="1:21" ht="16" thickBot="1" x14ac:dyDescent="0.25">
      <c r="A80" s="31" t="str">
        <f t="shared" si="3"/>
        <v>ABRIL</v>
      </c>
      <c r="B80" s="22" t="s">
        <v>34</v>
      </c>
      <c r="C80" s="12">
        <v>13436</v>
      </c>
      <c r="D80" s="11">
        <v>10296</v>
      </c>
      <c r="E80" s="39">
        <v>98520</v>
      </c>
      <c r="F80" s="26">
        <v>122252</v>
      </c>
      <c r="G80" s="6">
        <v>132624</v>
      </c>
      <c r="H80" s="11">
        <v>0</v>
      </c>
      <c r="I80" s="11">
        <v>0</v>
      </c>
      <c r="J80" s="11">
        <v>12424</v>
      </c>
      <c r="K80" s="39">
        <v>50144</v>
      </c>
      <c r="L80" s="26">
        <v>195192</v>
      </c>
      <c r="M80" s="12">
        <v>625</v>
      </c>
      <c r="N80" s="11">
        <v>101</v>
      </c>
      <c r="O80" s="11">
        <v>72</v>
      </c>
      <c r="P80" s="11">
        <v>0</v>
      </c>
      <c r="Q80" s="11">
        <v>255</v>
      </c>
      <c r="R80" s="11">
        <v>13</v>
      </c>
      <c r="S80" s="11">
        <v>170</v>
      </c>
      <c r="T80" s="13">
        <v>1219.3</v>
      </c>
      <c r="U80" s="27">
        <v>333400</v>
      </c>
    </row>
    <row r="81" spans="1:21" ht="16" thickBot="1" x14ac:dyDescent="0.25">
      <c r="A81" s="31" t="str">
        <f t="shared" si="3"/>
        <v>ABRIL</v>
      </c>
      <c r="B81" s="22" t="s">
        <v>15</v>
      </c>
      <c r="C81" s="12">
        <v>8101</v>
      </c>
      <c r="D81" s="11">
        <v>3861</v>
      </c>
      <c r="E81" s="39">
        <v>60195</v>
      </c>
      <c r="F81" s="26">
        <v>72157</v>
      </c>
      <c r="G81" s="6">
        <v>105984</v>
      </c>
      <c r="H81" s="11">
        <v>0</v>
      </c>
      <c r="I81" s="11">
        <v>0</v>
      </c>
      <c r="J81" s="11">
        <v>6909</v>
      </c>
      <c r="K81" s="39">
        <v>31929</v>
      </c>
      <c r="L81" s="26">
        <v>144822</v>
      </c>
      <c r="M81" s="12">
        <v>453</v>
      </c>
      <c r="N81" s="11">
        <v>19</v>
      </c>
      <c r="O81" s="11">
        <v>45</v>
      </c>
      <c r="P81" s="11">
        <v>0</v>
      </c>
      <c r="Q81" s="11">
        <v>203</v>
      </c>
      <c r="R81" s="11">
        <v>9</v>
      </c>
      <c r="S81" s="11">
        <v>151</v>
      </c>
      <c r="T81" s="13">
        <v>1582.1</v>
      </c>
      <c r="U81" s="27">
        <v>412100</v>
      </c>
    </row>
    <row r="82" spans="1:21" ht="16" thickBot="1" x14ac:dyDescent="0.25">
      <c r="A82" s="31" t="str">
        <f t="shared" si="3"/>
        <v>ABRIL</v>
      </c>
      <c r="B82" s="22" t="s">
        <v>16</v>
      </c>
      <c r="C82" s="12">
        <v>6734</v>
      </c>
      <c r="D82" s="11">
        <v>2574</v>
      </c>
      <c r="E82" s="39">
        <v>40130</v>
      </c>
      <c r="F82" s="26">
        <v>49438</v>
      </c>
      <c r="G82" s="6">
        <v>70656</v>
      </c>
      <c r="H82" s="11">
        <v>0</v>
      </c>
      <c r="I82" s="11">
        <v>0</v>
      </c>
      <c r="J82" s="11">
        <v>4756</v>
      </c>
      <c r="K82" s="39">
        <v>21286</v>
      </c>
      <c r="L82" s="26">
        <v>96698</v>
      </c>
      <c r="M82" s="12">
        <v>516</v>
      </c>
      <c r="N82" s="11">
        <v>30</v>
      </c>
      <c r="O82" s="11">
        <v>61</v>
      </c>
      <c r="P82" s="11">
        <v>0</v>
      </c>
      <c r="Q82" s="11">
        <v>261</v>
      </c>
      <c r="R82" s="11">
        <v>4</v>
      </c>
      <c r="S82" s="11">
        <v>153</v>
      </c>
      <c r="T82" s="13">
        <v>1210.4000000000001</v>
      </c>
      <c r="U82" s="27">
        <v>360400</v>
      </c>
    </row>
    <row r="83" spans="1:21" ht="16" thickBot="1" x14ac:dyDescent="0.25">
      <c r="A83" s="31" t="str">
        <f t="shared" si="3"/>
        <v>ABRIL</v>
      </c>
      <c r="B83" s="22" t="s">
        <v>17</v>
      </c>
      <c r="C83" s="12">
        <v>8395</v>
      </c>
      <c r="D83" s="11">
        <v>10742</v>
      </c>
      <c r="E83" s="39">
        <v>214553</v>
      </c>
      <c r="F83" s="26">
        <v>233690</v>
      </c>
      <c r="G83" s="6">
        <v>154886</v>
      </c>
      <c r="H83" s="11">
        <v>0</v>
      </c>
      <c r="I83" s="11">
        <v>50</v>
      </c>
      <c r="J83" s="11">
        <v>23695</v>
      </c>
      <c r="K83" s="39">
        <v>42307</v>
      </c>
      <c r="L83" s="26">
        <v>220938</v>
      </c>
      <c r="M83" s="12">
        <v>1438</v>
      </c>
      <c r="N83" s="11">
        <v>44</v>
      </c>
      <c r="O83" s="11">
        <v>110</v>
      </c>
      <c r="P83" s="11">
        <v>0</v>
      </c>
      <c r="Q83" s="11">
        <v>558</v>
      </c>
      <c r="R83" s="11">
        <v>52</v>
      </c>
      <c r="S83" s="11">
        <v>486</v>
      </c>
      <c r="T83" s="13">
        <v>5250.5</v>
      </c>
      <c r="U83" s="27">
        <v>663800</v>
      </c>
    </row>
    <row r="84" spans="1:21" ht="16" thickBot="1" x14ac:dyDescent="0.25">
      <c r="A84" s="31" t="str">
        <f t="shared" si="3"/>
        <v>ABRIL</v>
      </c>
      <c r="B84" s="22" t="s">
        <v>18</v>
      </c>
      <c r="C84" s="12">
        <v>7929</v>
      </c>
      <c r="D84" s="11">
        <v>10146</v>
      </c>
      <c r="E84" s="39">
        <v>202633</v>
      </c>
      <c r="F84" s="26">
        <v>220708</v>
      </c>
      <c r="G84" s="6">
        <v>146282</v>
      </c>
      <c r="H84" s="11">
        <v>0</v>
      </c>
      <c r="I84" s="11">
        <v>48</v>
      </c>
      <c r="J84" s="11">
        <v>22379</v>
      </c>
      <c r="K84" s="39">
        <v>39957</v>
      </c>
      <c r="L84" s="26">
        <v>208666</v>
      </c>
      <c r="M84" s="12">
        <v>910</v>
      </c>
      <c r="N84" s="11">
        <v>48</v>
      </c>
      <c r="O84" s="11">
        <v>76</v>
      </c>
      <c r="P84" s="11">
        <v>0</v>
      </c>
      <c r="Q84" s="11">
        <v>344</v>
      </c>
      <c r="R84" s="11">
        <v>60</v>
      </c>
      <c r="S84" s="11">
        <v>436</v>
      </c>
      <c r="T84" s="13">
        <v>3723.3</v>
      </c>
      <c r="U84" s="27">
        <v>383100</v>
      </c>
    </row>
    <row r="85" spans="1:21" ht="16" thickBot="1" x14ac:dyDescent="0.25">
      <c r="A85" s="45" t="str">
        <f t="shared" si="3"/>
        <v>ABRIL</v>
      </c>
      <c r="B85" s="46" t="s">
        <v>19</v>
      </c>
      <c r="C85" s="47">
        <v>6996</v>
      </c>
      <c r="D85" s="34">
        <v>8952</v>
      </c>
      <c r="E85" s="48">
        <v>178794</v>
      </c>
      <c r="F85" s="26">
        <v>194742</v>
      </c>
      <c r="G85" s="49">
        <v>129072</v>
      </c>
      <c r="H85" s="34">
        <v>0</v>
      </c>
      <c r="I85" s="34">
        <v>42</v>
      </c>
      <c r="J85" s="34">
        <v>19746</v>
      </c>
      <c r="K85" s="48">
        <v>35256</v>
      </c>
      <c r="L85" s="26">
        <v>184116</v>
      </c>
      <c r="M85" s="12">
        <v>1140</v>
      </c>
      <c r="N85" s="11">
        <v>56</v>
      </c>
      <c r="O85" s="11">
        <v>88</v>
      </c>
      <c r="P85" s="11">
        <v>0</v>
      </c>
      <c r="Q85" s="11">
        <v>452</v>
      </c>
      <c r="R85" s="11">
        <v>52</v>
      </c>
      <c r="S85" s="11">
        <v>261</v>
      </c>
      <c r="T85" s="13">
        <v>2897.6</v>
      </c>
      <c r="U85" s="27">
        <v>449100</v>
      </c>
    </row>
    <row r="86" spans="1:21" ht="16" thickBot="1" x14ac:dyDescent="0.25">
      <c r="A86" s="30" t="s">
        <v>26</v>
      </c>
      <c r="B86" s="23" t="s">
        <v>21</v>
      </c>
      <c r="C86" s="17">
        <v>40925</v>
      </c>
      <c r="D86" s="15">
        <v>18260</v>
      </c>
      <c r="E86" s="32">
        <v>3775</v>
      </c>
      <c r="F86" s="26">
        <v>62960</v>
      </c>
      <c r="G86" s="15">
        <v>637640</v>
      </c>
      <c r="H86" s="15">
        <v>0</v>
      </c>
      <c r="I86" s="15">
        <v>9700</v>
      </c>
      <c r="J86" s="15">
        <v>17125</v>
      </c>
      <c r="K86" s="32">
        <v>27800</v>
      </c>
      <c r="L86" s="26">
        <v>692265</v>
      </c>
      <c r="M86" s="17">
        <v>953</v>
      </c>
      <c r="N86" s="15">
        <v>102</v>
      </c>
      <c r="O86" s="15">
        <v>71</v>
      </c>
      <c r="P86" s="15">
        <v>0</v>
      </c>
      <c r="Q86" s="15">
        <v>828</v>
      </c>
      <c r="R86" s="15">
        <v>72</v>
      </c>
      <c r="S86" s="16">
        <v>745</v>
      </c>
      <c r="T86" s="18">
        <v>4513</v>
      </c>
      <c r="U86" s="26">
        <v>833100</v>
      </c>
    </row>
    <row r="87" spans="1:21" ht="16" thickBot="1" x14ac:dyDescent="0.25">
      <c r="A87" s="31" t="str">
        <f t="shared" ref="A87:A106" si="4">A86</f>
        <v>MAYO</v>
      </c>
      <c r="B87" s="22" t="s">
        <v>3</v>
      </c>
      <c r="C87" s="12">
        <v>33520</v>
      </c>
      <c r="D87" s="11">
        <v>22350</v>
      </c>
      <c r="E87" s="39">
        <v>55870</v>
      </c>
      <c r="F87" s="26">
        <v>111740</v>
      </c>
      <c r="G87" s="6">
        <v>448240</v>
      </c>
      <c r="H87" s="11">
        <v>0</v>
      </c>
      <c r="I87" s="11">
        <v>160</v>
      </c>
      <c r="J87" s="11">
        <v>1429</v>
      </c>
      <c r="K87" s="39">
        <v>0</v>
      </c>
      <c r="L87" s="26">
        <v>449829</v>
      </c>
      <c r="M87" s="12">
        <v>604</v>
      </c>
      <c r="N87" s="11">
        <v>111</v>
      </c>
      <c r="O87" s="11">
        <v>202</v>
      </c>
      <c r="P87" s="11">
        <v>0</v>
      </c>
      <c r="Q87" s="11">
        <v>442</v>
      </c>
      <c r="R87" s="11">
        <v>62</v>
      </c>
      <c r="S87" s="11">
        <v>262</v>
      </c>
      <c r="T87" s="13">
        <v>1275</v>
      </c>
      <c r="U87" s="27">
        <v>514400</v>
      </c>
    </row>
    <row r="88" spans="1:21" ht="16" thickBot="1" x14ac:dyDescent="0.25">
      <c r="A88" s="31" t="str">
        <f t="shared" si="4"/>
        <v>MAYO</v>
      </c>
      <c r="B88" s="22" t="s">
        <v>2</v>
      </c>
      <c r="C88" s="12">
        <v>44260</v>
      </c>
      <c r="D88" s="11">
        <v>3600</v>
      </c>
      <c r="E88" s="39">
        <v>4620</v>
      </c>
      <c r="F88" s="26">
        <v>52480</v>
      </c>
      <c r="G88" s="6">
        <v>315840</v>
      </c>
      <c r="H88" s="11">
        <v>0</v>
      </c>
      <c r="I88" s="11">
        <v>420</v>
      </c>
      <c r="J88" s="11">
        <v>2340</v>
      </c>
      <c r="K88" s="39">
        <v>0</v>
      </c>
      <c r="L88" s="26">
        <v>318600</v>
      </c>
      <c r="M88" s="12">
        <v>497</v>
      </c>
      <c r="N88" s="11">
        <v>51</v>
      </c>
      <c r="O88" s="11">
        <v>173</v>
      </c>
      <c r="P88" s="11">
        <v>0</v>
      </c>
      <c r="Q88" s="11">
        <v>470</v>
      </c>
      <c r="R88" s="11">
        <v>62</v>
      </c>
      <c r="S88" s="11">
        <v>154</v>
      </c>
      <c r="T88" s="13">
        <v>580</v>
      </c>
      <c r="U88" s="27">
        <v>411700</v>
      </c>
    </row>
    <row r="89" spans="1:21" ht="16" thickBot="1" x14ac:dyDescent="0.25">
      <c r="A89" s="31" t="str">
        <f t="shared" si="4"/>
        <v>MAYO</v>
      </c>
      <c r="B89" s="22" t="s">
        <v>4</v>
      </c>
      <c r="C89" s="12">
        <v>1840</v>
      </c>
      <c r="D89" s="11">
        <v>9460</v>
      </c>
      <c r="E89" s="39">
        <v>62920</v>
      </c>
      <c r="F89" s="26">
        <v>74220</v>
      </c>
      <c r="G89" s="6">
        <v>281180</v>
      </c>
      <c r="H89" s="11">
        <v>11180</v>
      </c>
      <c r="I89" s="11">
        <v>1040</v>
      </c>
      <c r="J89" s="11">
        <v>3400</v>
      </c>
      <c r="K89" s="39">
        <v>0</v>
      </c>
      <c r="L89" s="26">
        <v>296800</v>
      </c>
      <c r="M89" s="12">
        <v>835</v>
      </c>
      <c r="N89" s="11">
        <v>11</v>
      </c>
      <c r="O89" s="11">
        <v>105</v>
      </c>
      <c r="P89" s="11">
        <v>0</v>
      </c>
      <c r="Q89" s="11">
        <v>313</v>
      </c>
      <c r="R89" s="11">
        <v>43</v>
      </c>
      <c r="S89" s="11">
        <v>236</v>
      </c>
      <c r="T89" s="13">
        <v>2284</v>
      </c>
      <c r="U89" s="27">
        <v>409900</v>
      </c>
    </row>
    <row r="90" spans="1:21" ht="16" thickBot="1" x14ac:dyDescent="0.25">
      <c r="A90" s="31" t="str">
        <f t="shared" si="4"/>
        <v>MAYO</v>
      </c>
      <c r="B90" s="22" t="s">
        <v>5</v>
      </c>
      <c r="C90" s="12">
        <v>27696</v>
      </c>
      <c r="D90" s="11">
        <v>13848</v>
      </c>
      <c r="E90" s="39">
        <v>4616</v>
      </c>
      <c r="F90" s="26">
        <v>46160</v>
      </c>
      <c r="G90" s="6">
        <v>205840</v>
      </c>
      <c r="H90" s="11">
        <v>0</v>
      </c>
      <c r="I90" s="11">
        <v>580</v>
      </c>
      <c r="J90" s="11">
        <v>7940</v>
      </c>
      <c r="K90" s="39">
        <v>0</v>
      </c>
      <c r="L90" s="26">
        <v>214360</v>
      </c>
      <c r="M90" s="12">
        <v>517</v>
      </c>
      <c r="N90" s="11">
        <v>15</v>
      </c>
      <c r="O90" s="11">
        <v>68</v>
      </c>
      <c r="P90" s="11">
        <v>0</v>
      </c>
      <c r="Q90" s="11">
        <v>236</v>
      </c>
      <c r="R90" s="11">
        <v>49</v>
      </c>
      <c r="S90" s="11">
        <v>202</v>
      </c>
      <c r="T90" s="13">
        <v>1233</v>
      </c>
      <c r="U90" s="27">
        <v>365500</v>
      </c>
    </row>
    <row r="91" spans="1:21" ht="16" thickBot="1" x14ac:dyDescent="0.25">
      <c r="A91" s="31" t="str">
        <f t="shared" si="4"/>
        <v>MAYO</v>
      </c>
      <c r="B91" s="22" t="s">
        <v>6</v>
      </c>
      <c r="C91" s="12">
        <v>13090</v>
      </c>
      <c r="D91" s="11">
        <v>13235</v>
      </c>
      <c r="E91" s="39">
        <v>4975</v>
      </c>
      <c r="F91" s="26">
        <v>31300</v>
      </c>
      <c r="G91" s="6">
        <v>389210</v>
      </c>
      <c r="H91" s="11">
        <v>0</v>
      </c>
      <c r="I91" s="11">
        <v>620</v>
      </c>
      <c r="J91" s="11">
        <v>2380</v>
      </c>
      <c r="K91" s="39">
        <v>18580</v>
      </c>
      <c r="L91" s="26">
        <v>410790</v>
      </c>
      <c r="M91" s="12">
        <v>664</v>
      </c>
      <c r="N91" s="11">
        <v>5</v>
      </c>
      <c r="O91" s="11">
        <v>92</v>
      </c>
      <c r="P91" s="11">
        <v>1</v>
      </c>
      <c r="Q91" s="11">
        <v>352</v>
      </c>
      <c r="R91" s="11">
        <v>61</v>
      </c>
      <c r="S91" s="11">
        <v>140</v>
      </c>
      <c r="T91" s="13">
        <v>1246</v>
      </c>
      <c r="U91" s="27">
        <v>423100</v>
      </c>
    </row>
    <row r="92" spans="1:21" ht="16" thickBot="1" x14ac:dyDescent="0.25">
      <c r="A92" s="31" t="str">
        <f t="shared" si="4"/>
        <v>MAYO</v>
      </c>
      <c r="B92" s="22" t="s">
        <v>7</v>
      </c>
      <c r="C92" s="12">
        <v>34560</v>
      </c>
      <c r="D92" s="11">
        <v>18260</v>
      </c>
      <c r="E92" s="39">
        <v>5440</v>
      </c>
      <c r="F92" s="26">
        <v>58260</v>
      </c>
      <c r="G92" s="6">
        <v>248260</v>
      </c>
      <c r="H92" s="11">
        <v>7280</v>
      </c>
      <c r="I92" s="11">
        <v>340</v>
      </c>
      <c r="J92" s="11">
        <v>22975</v>
      </c>
      <c r="K92" s="39">
        <v>65490</v>
      </c>
      <c r="L92" s="26">
        <v>344345</v>
      </c>
      <c r="M92" s="12">
        <v>757</v>
      </c>
      <c r="N92" s="11">
        <v>0</v>
      </c>
      <c r="O92" s="11">
        <v>102</v>
      </c>
      <c r="P92" s="11">
        <v>0</v>
      </c>
      <c r="Q92" s="11">
        <v>497</v>
      </c>
      <c r="R92" s="11">
        <v>42</v>
      </c>
      <c r="S92" s="11">
        <v>158</v>
      </c>
      <c r="T92" s="13">
        <v>1150</v>
      </c>
      <c r="U92" s="27">
        <v>461600</v>
      </c>
    </row>
    <row r="93" spans="1:21" ht="16" thickBot="1" x14ac:dyDescent="0.25">
      <c r="A93" s="31" t="str">
        <f t="shared" si="4"/>
        <v>MAYO</v>
      </c>
      <c r="B93" s="22" t="s">
        <v>8</v>
      </c>
      <c r="C93" s="12">
        <v>54340</v>
      </c>
      <c r="D93" s="11">
        <v>48860</v>
      </c>
      <c r="E93" s="39">
        <v>95340</v>
      </c>
      <c r="F93" s="26">
        <v>198540</v>
      </c>
      <c r="G93" s="6">
        <v>355200</v>
      </c>
      <c r="H93" s="11">
        <v>69500</v>
      </c>
      <c r="I93" s="11">
        <v>0</v>
      </c>
      <c r="J93" s="11">
        <v>37740</v>
      </c>
      <c r="K93" s="39">
        <v>8240</v>
      </c>
      <c r="L93" s="26">
        <v>470680</v>
      </c>
      <c r="M93" s="12">
        <v>1450</v>
      </c>
      <c r="N93" s="11">
        <v>83</v>
      </c>
      <c r="O93" s="11">
        <v>95</v>
      </c>
      <c r="P93" s="11">
        <v>0</v>
      </c>
      <c r="Q93" s="11">
        <v>561</v>
      </c>
      <c r="R93" s="11">
        <v>62</v>
      </c>
      <c r="S93" s="11">
        <v>324</v>
      </c>
      <c r="T93" s="13">
        <v>3963</v>
      </c>
      <c r="U93" s="27">
        <v>442900</v>
      </c>
    </row>
    <row r="94" spans="1:21" ht="16" thickBot="1" x14ac:dyDescent="0.25">
      <c r="A94" s="31" t="str">
        <f t="shared" si="4"/>
        <v>MAYO</v>
      </c>
      <c r="B94" s="22" t="s">
        <v>9</v>
      </c>
      <c r="C94" s="12">
        <v>12500</v>
      </c>
      <c r="D94" s="11">
        <v>13120</v>
      </c>
      <c r="E94" s="39">
        <v>41480</v>
      </c>
      <c r="F94" s="26">
        <v>67100</v>
      </c>
      <c r="G94" s="6">
        <v>13180</v>
      </c>
      <c r="H94" s="11">
        <v>43760</v>
      </c>
      <c r="I94" s="11">
        <v>0</v>
      </c>
      <c r="J94" s="11">
        <v>3320</v>
      </c>
      <c r="K94" s="39">
        <v>0</v>
      </c>
      <c r="L94" s="26">
        <v>60260</v>
      </c>
      <c r="M94" s="12">
        <v>1133</v>
      </c>
      <c r="N94" s="11">
        <v>81</v>
      </c>
      <c r="O94" s="11">
        <v>81</v>
      </c>
      <c r="P94" s="11">
        <v>0</v>
      </c>
      <c r="Q94" s="11">
        <v>550</v>
      </c>
      <c r="R94" s="11">
        <v>62</v>
      </c>
      <c r="S94" s="11">
        <v>167</v>
      </c>
      <c r="T94" s="13">
        <v>1168</v>
      </c>
      <c r="U94" s="27">
        <v>255300</v>
      </c>
    </row>
    <row r="95" spans="1:21" ht="16" thickBot="1" x14ac:dyDescent="0.25">
      <c r="A95" s="31" t="str">
        <f t="shared" si="4"/>
        <v>MAYO</v>
      </c>
      <c r="B95" s="22" t="s">
        <v>10</v>
      </c>
      <c r="C95" s="12">
        <v>111760</v>
      </c>
      <c r="D95" s="11">
        <v>19400</v>
      </c>
      <c r="E95" s="39">
        <v>129020</v>
      </c>
      <c r="F95" s="26">
        <v>260180</v>
      </c>
      <c r="G95" s="6">
        <v>176840</v>
      </c>
      <c r="H95" s="11">
        <v>37180</v>
      </c>
      <c r="I95" s="11">
        <v>560</v>
      </c>
      <c r="J95" s="11">
        <v>4100</v>
      </c>
      <c r="K95" s="39">
        <v>0</v>
      </c>
      <c r="L95" s="26">
        <v>218680</v>
      </c>
      <c r="M95" s="12">
        <v>1185</v>
      </c>
      <c r="N95" s="11">
        <v>32</v>
      </c>
      <c r="O95" s="11">
        <v>84</v>
      </c>
      <c r="P95" s="11">
        <v>0</v>
      </c>
      <c r="Q95" s="11">
        <v>426</v>
      </c>
      <c r="R95" s="11">
        <v>62</v>
      </c>
      <c r="S95" s="11">
        <v>470</v>
      </c>
      <c r="T95" s="13">
        <v>6045</v>
      </c>
      <c r="U95" s="27">
        <v>450100</v>
      </c>
    </row>
    <row r="96" spans="1:21" ht="16" thickBot="1" x14ac:dyDescent="0.25">
      <c r="A96" s="31" t="str">
        <f t="shared" si="4"/>
        <v>MAYO</v>
      </c>
      <c r="B96" s="22" t="s">
        <v>14</v>
      </c>
      <c r="C96" s="12">
        <v>48613</v>
      </c>
      <c r="D96" s="11">
        <v>23276</v>
      </c>
      <c r="E96" s="39">
        <v>83484</v>
      </c>
      <c r="F96" s="26">
        <v>155373</v>
      </c>
      <c r="G96" s="6">
        <v>242488</v>
      </c>
      <c r="H96" s="11">
        <v>945</v>
      </c>
      <c r="I96" s="11">
        <v>143</v>
      </c>
      <c r="J96" s="11">
        <v>31755</v>
      </c>
      <c r="K96" s="39">
        <v>70938</v>
      </c>
      <c r="L96" s="26">
        <v>346269</v>
      </c>
      <c r="M96" s="12">
        <v>1122</v>
      </c>
      <c r="N96" s="11">
        <v>4</v>
      </c>
      <c r="O96" s="11">
        <v>81</v>
      </c>
      <c r="P96" s="11">
        <v>0</v>
      </c>
      <c r="Q96" s="11">
        <v>565</v>
      </c>
      <c r="R96" s="11">
        <v>0</v>
      </c>
      <c r="S96" s="11">
        <v>210</v>
      </c>
      <c r="T96" s="13">
        <v>1435</v>
      </c>
      <c r="U96" s="27">
        <v>628400</v>
      </c>
    </row>
    <row r="97" spans="1:21" ht="16" thickBot="1" x14ac:dyDescent="0.25">
      <c r="A97" s="31" t="str">
        <f t="shared" si="4"/>
        <v>MAYO</v>
      </c>
      <c r="B97" s="22" t="s">
        <v>12</v>
      </c>
      <c r="C97" s="12">
        <v>38605</v>
      </c>
      <c r="D97" s="11">
        <v>18484</v>
      </c>
      <c r="E97" s="39">
        <v>66296</v>
      </c>
      <c r="F97" s="26">
        <v>123385</v>
      </c>
      <c r="G97" s="6">
        <v>192564</v>
      </c>
      <c r="H97" s="11">
        <v>751</v>
      </c>
      <c r="I97" s="11">
        <v>113</v>
      </c>
      <c r="J97" s="11">
        <v>24455</v>
      </c>
      <c r="K97" s="39">
        <v>56333</v>
      </c>
      <c r="L97" s="26">
        <v>274216</v>
      </c>
      <c r="M97" s="12">
        <v>1743</v>
      </c>
      <c r="N97" s="11">
        <v>133</v>
      </c>
      <c r="O97" s="11">
        <v>120</v>
      </c>
      <c r="P97" s="11">
        <v>0</v>
      </c>
      <c r="Q97" s="11">
        <v>543</v>
      </c>
      <c r="R97" s="11">
        <v>124</v>
      </c>
      <c r="S97" s="11">
        <v>243</v>
      </c>
      <c r="T97" s="13">
        <v>3028</v>
      </c>
      <c r="U97" s="27">
        <v>630000</v>
      </c>
    </row>
    <row r="98" spans="1:21" ht="16" thickBot="1" x14ac:dyDescent="0.25">
      <c r="A98" s="31" t="str">
        <f t="shared" si="4"/>
        <v>MAYO</v>
      </c>
      <c r="B98" s="22" t="s">
        <v>13</v>
      </c>
      <c r="C98" s="12">
        <v>35745</v>
      </c>
      <c r="D98" s="11">
        <v>17115</v>
      </c>
      <c r="E98" s="39">
        <v>61385</v>
      </c>
      <c r="F98" s="26">
        <v>114245</v>
      </c>
      <c r="G98" s="6">
        <v>178300</v>
      </c>
      <c r="H98" s="11">
        <v>695</v>
      </c>
      <c r="I98" s="11">
        <v>105</v>
      </c>
      <c r="J98" s="11">
        <v>23350</v>
      </c>
      <c r="K98" s="39">
        <v>52160</v>
      </c>
      <c r="L98" s="26">
        <v>254610</v>
      </c>
      <c r="M98" s="12">
        <v>1236</v>
      </c>
      <c r="N98" s="11">
        <v>30</v>
      </c>
      <c r="O98" s="11">
        <v>100</v>
      </c>
      <c r="P98" s="11">
        <v>0</v>
      </c>
      <c r="Q98" s="11">
        <v>499</v>
      </c>
      <c r="R98" s="11">
        <v>62</v>
      </c>
      <c r="S98" s="11">
        <v>295</v>
      </c>
      <c r="T98" s="13">
        <v>2021</v>
      </c>
      <c r="U98" s="27">
        <v>558000</v>
      </c>
    </row>
    <row r="99" spans="1:21" ht="16" thickBot="1" x14ac:dyDescent="0.25">
      <c r="A99" s="31" t="str">
        <f t="shared" si="4"/>
        <v>MAYO</v>
      </c>
      <c r="B99" s="22" t="s">
        <v>11</v>
      </c>
      <c r="C99" s="12">
        <v>20017</v>
      </c>
      <c r="D99" s="11">
        <v>9584</v>
      </c>
      <c r="E99" s="39">
        <v>34376</v>
      </c>
      <c r="F99" s="26">
        <v>63977</v>
      </c>
      <c r="G99" s="6">
        <v>99848</v>
      </c>
      <c r="H99" s="11">
        <v>389</v>
      </c>
      <c r="I99" s="11">
        <v>59</v>
      </c>
      <c r="J99" s="11">
        <v>12380</v>
      </c>
      <c r="K99" s="39">
        <v>29210</v>
      </c>
      <c r="L99" s="26">
        <v>141886</v>
      </c>
      <c r="M99" s="12">
        <v>585</v>
      </c>
      <c r="N99" s="11">
        <v>16</v>
      </c>
      <c r="O99" s="11">
        <v>40</v>
      </c>
      <c r="P99" s="11">
        <v>0</v>
      </c>
      <c r="Q99" s="11">
        <v>193</v>
      </c>
      <c r="R99" s="11">
        <v>0</v>
      </c>
      <c r="S99" s="11">
        <v>54</v>
      </c>
      <c r="T99" s="13">
        <v>429</v>
      </c>
      <c r="U99" s="27">
        <v>411300</v>
      </c>
    </row>
    <row r="100" spans="1:21" ht="16" thickBot="1" x14ac:dyDescent="0.25">
      <c r="A100" s="31" t="str">
        <f t="shared" si="4"/>
        <v>MAYO</v>
      </c>
      <c r="B100" s="22" t="s">
        <v>33</v>
      </c>
      <c r="C100" s="12">
        <v>24044.649999999998</v>
      </c>
      <c r="D100" s="11">
        <v>7531.9999999999991</v>
      </c>
      <c r="E100" s="39">
        <v>220661.35</v>
      </c>
      <c r="F100" s="26">
        <v>252238</v>
      </c>
      <c r="G100" s="6">
        <v>396925</v>
      </c>
      <c r="H100" s="11">
        <v>44188</v>
      </c>
      <c r="I100" s="11">
        <v>1042</v>
      </c>
      <c r="J100" s="11">
        <v>21114</v>
      </c>
      <c r="K100" s="39">
        <v>47411</v>
      </c>
      <c r="L100" s="26">
        <v>510680</v>
      </c>
      <c r="M100" s="12">
        <v>1390</v>
      </c>
      <c r="N100" s="11">
        <v>80</v>
      </c>
      <c r="O100" s="11">
        <v>188</v>
      </c>
      <c r="P100" s="11">
        <v>0</v>
      </c>
      <c r="Q100" s="11">
        <v>653</v>
      </c>
      <c r="R100" s="11">
        <v>35</v>
      </c>
      <c r="S100" s="11">
        <v>301</v>
      </c>
      <c r="T100" s="13">
        <v>5319</v>
      </c>
      <c r="U100" s="27">
        <v>663200</v>
      </c>
    </row>
    <row r="101" spans="1:21" ht="16" thickBot="1" x14ac:dyDescent="0.25">
      <c r="A101" s="31" t="str">
        <f t="shared" si="4"/>
        <v>MAYO</v>
      </c>
      <c r="B101" s="22" t="s">
        <v>34</v>
      </c>
      <c r="C101" s="12">
        <v>14979.599999999999</v>
      </c>
      <c r="D101" s="11">
        <v>5608</v>
      </c>
      <c r="E101" s="39">
        <v>95184.4</v>
      </c>
      <c r="F101" s="26">
        <v>115772</v>
      </c>
      <c r="G101" s="6">
        <v>132200</v>
      </c>
      <c r="H101" s="11">
        <v>12508</v>
      </c>
      <c r="I101" s="11">
        <v>548</v>
      </c>
      <c r="J101" s="11">
        <v>13416</v>
      </c>
      <c r="K101" s="39">
        <v>24184</v>
      </c>
      <c r="L101" s="26">
        <v>182856</v>
      </c>
      <c r="M101" s="12">
        <v>644</v>
      </c>
      <c r="N101" s="11">
        <v>94</v>
      </c>
      <c r="O101" s="11">
        <v>74</v>
      </c>
      <c r="P101" s="11">
        <v>0</v>
      </c>
      <c r="Q101" s="11">
        <v>282</v>
      </c>
      <c r="R101" s="11">
        <v>11</v>
      </c>
      <c r="S101" s="11">
        <v>191</v>
      </c>
      <c r="T101" s="13">
        <v>1569</v>
      </c>
      <c r="U101" s="27">
        <v>321800</v>
      </c>
    </row>
    <row r="102" spans="1:21" ht="16" thickBot="1" x14ac:dyDescent="0.25">
      <c r="A102" s="31" t="str">
        <f t="shared" si="4"/>
        <v>MAYO</v>
      </c>
      <c r="B102" s="22" t="s">
        <v>15</v>
      </c>
      <c r="C102" s="12">
        <v>10304.85</v>
      </c>
      <c r="D102" s="11">
        <v>3228</v>
      </c>
      <c r="E102" s="39">
        <v>60069.149999999994</v>
      </c>
      <c r="F102" s="26">
        <v>73602</v>
      </c>
      <c r="G102" s="6">
        <v>105825</v>
      </c>
      <c r="H102" s="11">
        <v>28852</v>
      </c>
      <c r="I102" s="11">
        <v>318</v>
      </c>
      <c r="J102" s="11">
        <v>6906</v>
      </c>
      <c r="K102" s="39">
        <v>14319</v>
      </c>
      <c r="L102" s="26">
        <v>156220</v>
      </c>
      <c r="M102" s="12">
        <v>470</v>
      </c>
      <c r="N102" s="11">
        <v>18</v>
      </c>
      <c r="O102" s="11">
        <v>47</v>
      </c>
      <c r="P102" s="11">
        <v>0</v>
      </c>
      <c r="Q102" s="11">
        <v>221</v>
      </c>
      <c r="R102" s="11">
        <v>9</v>
      </c>
      <c r="S102" s="11">
        <v>245</v>
      </c>
      <c r="T102" s="13">
        <v>1413</v>
      </c>
      <c r="U102" s="27">
        <v>403900</v>
      </c>
    </row>
    <row r="103" spans="1:21" ht="16" thickBot="1" x14ac:dyDescent="0.25">
      <c r="A103" s="31" t="str">
        <f t="shared" si="4"/>
        <v>MAYO</v>
      </c>
      <c r="B103" s="22" t="s">
        <v>16</v>
      </c>
      <c r="C103" s="12">
        <v>6869.9000000000005</v>
      </c>
      <c r="D103" s="11">
        <v>2152</v>
      </c>
      <c r="E103" s="39">
        <v>40046.100000000006</v>
      </c>
      <c r="F103" s="26">
        <v>49068.000000000007</v>
      </c>
      <c r="G103" s="6">
        <v>70550</v>
      </c>
      <c r="H103" s="11">
        <v>11172</v>
      </c>
      <c r="I103" s="11">
        <v>212</v>
      </c>
      <c r="J103" s="11">
        <v>4604</v>
      </c>
      <c r="K103" s="39">
        <v>9546</v>
      </c>
      <c r="L103" s="26">
        <v>96084</v>
      </c>
      <c r="M103" s="12">
        <v>534</v>
      </c>
      <c r="N103" s="11">
        <v>34</v>
      </c>
      <c r="O103" s="11">
        <v>61</v>
      </c>
      <c r="P103" s="11">
        <v>0</v>
      </c>
      <c r="Q103" s="11">
        <v>282</v>
      </c>
      <c r="R103" s="11">
        <v>7</v>
      </c>
      <c r="S103" s="11">
        <v>210</v>
      </c>
      <c r="T103" s="13">
        <v>1517</v>
      </c>
      <c r="U103" s="27">
        <v>351600</v>
      </c>
    </row>
    <row r="104" spans="1:21" ht="16" thickBot="1" x14ac:dyDescent="0.25">
      <c r="A104" s="31" t="str">
        <f t="shared" si="4"/>
        <v>MAYO</v>
      </c>
      <c r="B104" s="22" t="s">
        <v>17</v>
      </c>
      <c r="C104" s="12">
        <v>8770</v>
      </c>
      <c r="D104" s="11">
        <v>9288</v>
      </c>
      <c r="E104" s="39">
        <v>220730</v>
      </c>
      <c r="F104" s="26">
        <v>238788</v>
      </c>
      <c r="G104" s="6">
        <v>169387</v>
      </c>
      <c r="H104" s="11">
        <v>0</v>
      </c>
      <c r="I104" s="11">
        <v>144</v>
      </c>
      <c r="J104" s="11">
        <v>21787</v>
      </c>
      <c r="K104" s="39">
        <v>42214</v>
      </c>
      <c r="L104" s="26">
        <v>233532</v>
      </c>
      <c r="M104" s="12">
        <v>1475</v>
      </c>
      <c r="N104" s="11">
        <v>40</v>
      </c>
      <c r="O104" s="11">
        <v>152</v>
      </c>
      <c r="P104" s="11">
        <v>0</v>
      </c>
      <c r="Q104" s="11">
        <v>547</v>
      </c>
      <c r="R104" s="11">
        <v>51</v>
      </c>
      <c r="S104" s="11">
        <v>434</v>
      </c>
      <c r="T104" s="13">
        <v>4239</v>
      </c>
      <c r="U104" s="27">
        <v>649300</v>
      </c>
    </row>
    <row r="105" spans="1:21" ht="16" thickBot="1" x14ac:dyDescent="0.25">
      <c r="A105" s="31" t="str">
        <f t="shared" si="4"/>
        <v>MAYO</v>
      </c>
      <c r="B105" s="22" t="s">
        <v>18</v>
      </c>
      <c r="C105" s="12">
        <v>8282</v>
      </c>
      <c r="D105" s="11">
        <v>8772</v>
      </c>
      <c r="E105" s="39">
        <v>208468</v>
      </c>
      <c r="F105" s="26">
        <v>225522</v>
      </c>
      <c r="G105" s="6">
        <v>159977</v>
      </c>
      <c r="H105" s="11">
        <v>0</v>
      </c>
      <c r="I105" s="11">
        <v>136</v>
      </c>
      <c r="J105" s="11">
        <v>20577</v>
      </c>
      <c r="K105" s="39">
        <v>39868</v>
      </c>
      <c r="L105" s="26">
        <v>220558</v>
      </c>
      <c r="M105" s="12">
        <v>954</v>
      </c>
      <c r="N105" s="11">
        <v>44</v>
      </c>
      <c r="O105" s="11">
        <v>76</v>
      </c>
      <c r="P105" s="11">
        <v>0</v>
      </c>
      <c r="Q105" s="11">
        <v>358</v>
      </c>
      <c r="R105" s="11">
        <v>61</v>
      </c>
      <c r="S105" s="11">
        <v>215</v>
      </c>
      <c r="T105" s="13">
        <v>2376</v>
      </c>
      <c r="U105" s="27">
        <v>371700</v>
      </c>
    </row>
    <row r="106" spans="1:21" ht="16" thickBot="1" x14ac:dyDescent="0.25">
      <c r="A106" s="45" t="str">
        <f t="shared" si="4"/>
        <v>MAYO</v>
      </c>
      <c r="B106" s="46" t="s">
        <v>19</v>
      </c>
      <c r="C106" s="47">
        <v>7308</v>
      </c>
      <c r="D106" s="34">
        <v>7740</v>
      </c>
      <c r="E106" s="48">
        <v>183942</v>
      </c>
      <c r="F106" s="26">
        <v>198990</v>
      </c>
      <c r="G106" s="49">
        <v>141156</v>
      </c>
      <c r="H106" s="34">
        <v>0</v>
      </c>
      <c r="I106" s="34">
        <v>120</v>
      </c>
      <c r="J106" s="34">
        <v>18156</v>
      </c>
      <c r="K106" s="48">
        <v>35178</v>
      </c>
      <c r="L106" s="26">
        <v>194610</v>
      </c>
      <c r="M106" s="12">
        <v>1178</v>
      </c>
      <c r="N106" s="11">
        <v>57</v>
      </c>
      <c r="O106" s="11">
        <v>95</v>
      </c>
      <c r="P106" s="11">
        <v>0</v>
      </c>
      <c r="Q106" s="11">
        <v>445</v>
      </c>
      <c r="R106" s="11">
        <v>51</v>
      </c>
      <c r="S106" s="11">
        <v>229</v>
      </c>
      <c r="T106" s="13">
        <v>3171</v>
      </c>
      <c r="U106" s="27">
        <v>436600</v>
      </c>
    </row>
    <row r="107" spans="1:21" ht="16" thickBot="1" x14ac:dyDescent="0.25">
      <c r="A107" s="30" t="s">
        <v>27</v>
      </c>
      <c r="B107" s="23" t="s">
        <v>21</v>
      </c>
      <c r="C107" s="17">
        <v>40705</v>
      </c>
      <c r="D107" s="15">
        <v>18160</v>
      </c>
      <c r="E107" s="32">
        <v>3755</v>
      </c>
      <c r="F107" s="26">
        <v>62620</v>
      </c>
      <c r="G107" s="15">
        <v>662300</v>
      </c>
      <c r="H107" s="15">
        <v>0</v>
      </c>
      <c r="I107" s="15">
        <v>7940</v>
      </c>
      <c r="J107" s="15">
        <v>15940</v>
      </c>
      <c r="K107" s="32">
        <v>30180</v>
      </c>
      <c r="L107" s="26">
        <v>716360</v>
      </c>
      <c r="M107" s="17">
        <v>966</v>
      </c>
      <c r="N107" s="15">
        <v>100</v>
      </c>
      <c r="O107" s="15">
        <v>50</v>
      </c>
      <c r="P107" s="15">
        <v>0</v>
      </c>
      <c r="Q107" s="15">
        <v>808</v>
      </c>
      <c r="R107" s="15">
        <v>68</v>
      </c>
      <c r="S107" s="16">
        <v>921</v>
      </c>
      <c r="T107" s="18">
        <v>5753.5</v>
      </c>
      <c r="U107" s="26">
        <v>823400</v>
      </c>
    </row>
    <row r="108" spans="1:21" ht="16" thickBot="1" x14ac:dyDescent="0.25">
      <c r="A108" s="31" t="str">
        <f t="shared" ref="A108:A127" si="5">A107</f>
        <v>JUNIO</v>
      </c>
      <c r="B108" s="22" t="s">
        <v>3</v>
      </c>
      <c r="C108" s="12">
        <v>35200</v>
      </c>
      <c r="D108" s="11">
        <v>22150</v>
      </c>
      <c r="E108" s="39">
        <v>56230</v>
      </c>
      <c r="F108" s="26">
        <v>113580</v>
      </c>
      <c r="G108" s="6">
        <v>434566</v>
      </c>
      <c r="H108" s="11">
        <v>4000</v>
      </c>
      <c r="I108" s="11">
        <v>600</v>
      </c>
      <c r="J108" s="11">
        <v>1881</v>
      </c>
      <c r="K108" s="39">
        <v>0</v>
      </c>
      <c r="L108" s="26">
        <v>441047</v>
      </c>
      <c r="M108" s="12">
        <v>580</v>
      </c>
      <c r="N108" s="11">
        <v>110</v>
      </c>
      <c r="O108" s="11">
        <v>175</v>
      </c>
      <c r="P108" s="11">
        <v>0</v>
      </c>
      <c r="Q108" s="11">
        <v>430</v>
      </c>
      <c r="R108" s="11">
        <v>60</v>
      </c>
      <c r="S108" s="14">
        <v>155</v>
      </c>
      <c r="T108" s="24">
        <v>1068.5999999999999</v>
      </c>
      <c r="U108" s="28">
        <v>508900</v>
      </c>
    </row>
    <row r="109" spans="1:21" ht="16" thickBot="1" x14ac:dyDescent="0.25">
      <c r="A109" s="31" t="str">
        <f t="shared" si="5"/>
        <v>JUNIO</v>
      </c>
      <c r="B109" s="22" t="s">
        <v>2</v>
      </c>
      <c r="C109" s="12">
        <v>51230</v>
      </c>
      <c r="D109" s="11">
        <v>6640</v>
      </c>
      <c r="E109" s="39">
        <v>7150</v>
      </c>
      <c r="F109" s="26">
        <v>65020</v>
      </c>
      <c r="G109" s="6">
        <v>344000</v>
      </c>
      <c r="H109" s="11">
        <v>0</v>
      </c>
      <c r="I109" s="11">
        <v>340</v>
      </c>
      <c r="J109" s="11">
        <v>2099</v>
      </c>
      <c r="K109" s="39">
        <v>0</v>
      </c>
      <c r="L109" s="26">
        <v>346439</v>
      </c>
      <c r="M109" s="12">
        <v>490</v>
      </c>
      <c r="N109" s="11">
        <v>50</v>
      </c>
      <c r="O109" s="11">
        <v>150</v>
      </c>
      <c r="P109" s="11">
        <v>0</v>
      </c>
      <c r="Q109" s="11">
        <v>458</v>
      </c>
      <c r="R109" s="11">
        <v>60</v>
      </c>
      <c r="S109" s="14">
        <v>135</v>
      </c>
      <c r="T109" s="24">
        <v>596.6</v>
      </c>
      <c r="U109" s="28">
        <v>405100</v>
      </c>
    </row>
    <row r="110" spans="1:21" ht="16" thickBot="1" x14ac:dyDescent="0.25">
      <c r="A110" s="31" t="str">
        <f t="shared" si="5"/>
        <v>JUNIO</v>
      </c>
      <c r="B110" s="22" t="s">
        <v>4</v>
      </c>
      <c r="C110" s="12">
        <v>43580</v>
      </c>
      <c r="D110" s="11">
        <v>16240</v>
      </c>
      <c r="E110" s="39">
        <v>26440</v>
      </c>
      <c r="F110" s="26">
        <v>86260</v>
      </c>
      <c r="G110" s="6">
        <v>266060</v>
      </c>
      <c r="H110" s="11">
        <v>5480</v>
      </c>
      <c r="I110" s="11">
        <v>620</v>
      </c>
      <c r="J110" s="11">
        <v>2192</v>
      </c>
      <c r="K110" s="39">
        <v>0</v>
      </c>
      <c r="L110" s="26">
        <v>274352</v>
      </c>
      <c r="M110" s="12">
        <v>887</v>
      </c>
      <c r="N110" s="11">
        <v>17</v>
      </c>
      <c r="O110" s="11">
        <v>62</v>
      </c>
      <c r="P110" s="11">
        <v>0</v>
      </c>
      <c r="Q110" s="11">
        <v>324</v>
      </c>
      <c r="R110" s="11">
        <v>37</v>
      </c>
      <c r="S110" s="14">
        <v>242</v>
      </c>
      <c r="T110" s="24">
        <v>2728</v>
      </c>
      <c r="U110" s="28">
        <v>404000</v>
      </c>
    </row>
    <row r="111" spans="1:21" ht="16" thickBot="1" x14ac:dyDescent="0.25">
      <c r="A111" s="31" t="str">
        <f t="shared" si="5"/>
        <v>JUNIO</v>
      </c>
      <c r="B111" s="22" t="s">
        <v>5</v>
      </c>
      <c r="C111" s="12">
        <v>28992</v>
      </c>
      <c r="D111" s="11">
        <v>14496</v>
      </c>
      <c r="E111" s="39">
        <v>4832</v>
      </c>
      <c r="F111" s="26">
        <v>48320</v>
      </c>
      <c r="G111" s="6">
        <v>201160</v>
      </c>
      <c r="H111" s="11">
        <v>0</v>
      </c>
      <c r="I111" s="11">
        <v>560</v>
      </c>
      <c r="J111" s="11">
        <v>8360</v>
      </c>
      <c r="K111" s="39">
        <v>0</v>
      </c>
      <c r="L111" s="26">
        <v>210080</v>
      </c>
      <c r="M111" s="12">
        <v>552</v>
      </c>
      <c r="N111" s="11">
        <v>27</v>
      </c>
      <c r="O111" s="11">
        <v>53</v>
      </c>
      <c r="P111" s="11">
        <v>0</v>
      </c>
      <c r="Q111" s="11">
        <v>254</v>
      </c>
      <c r="R111" s="11">
        <v>57</v>
      </c>
      <c r="S111" s="14">
        <v>149</v>
      </c>
      <c r="T111" s="24">
        <v>851.3</v>
      </c>
      <c r="U111" s="28">
        <v>358300</v>
      </c>
    </row>
    <row r="112" spans="1:21" ht="16" thickBot="1" x14ac:dyDescent="0.25">
      <c r="A112" s="31" t="str">
        <f t="shared" si="5"/>
        <v>JUNIO</v>
      </c>
      <c r="B112" s="22" t="s">
        <v>6</v>
      </c>
      <c r="C112" s="12">
        <v>13670</v>
      </c>
      <c r="D112" s="11">
        <v>18410</v>
      </c>
      <c r="E112" s="39">
        <v>6480</v>
      </c>
      <c r="F112" s="26">
        <v>38560</v>
      </c>
      <c r="G112" s="6">
        <v>404750</v>
      </c>
      <c r="H112" s="11">
        <v>0</v>
      </c>
      <c r="I112" s="11">
        <v>520</v>
      </c>
      <c r="J112" s="11">
        <v>1540</v>
      </c>
      <c r="K112" s="39">
        <v>23880</v>
      </c>
      <c r="L112" s="26">
        <v>430690</v>
      </c>
      <c r="M112" s="12">
        <v>669</v>
      </c>
      <c r="N112" s="11">
        <v>18</v>
      </c>
      <c r="O112" s="11">
        <v>76</v>
      </c>
      <c r="P112" s="11">
        <v>1</v>
      </c>
      <c r="Q112" s="11">
        <v>360</v>
      </c>
      <c r="R112" s="11">
        <v>63</v>
      </c>
      <c r="S112" s="14">
        <v>90</v>
      </c>
      <c r="T112" s="24">
        <v>503.2</v>
      </c>
      <c r="U112" s="28">
        <v>415500</v>
      </c>
    </row>
    <row r="113" spans="1:21" ht="16" thickBot="1" x14ac:dyDescent="0.25">
      <c r="A113" s="31" t="str">
        <f t="shared" si="5"/>
        <v>JUNIO</v>
      </c>
      <c r="B113" s="22" t="s">
        <v>7</v>
      </c>
      <c r="C113" s="12">
        <v>49700</v>
      </c>
      <c r="D113" s="11">
        <v>14840</v>
      </c>
      <c r="E113" s="39">
        <v>5300</v>
      </c>
      <c r="F113" s="26">
        <v>69840</v>
      </c>
      <c r="G113" s="6">
        <v>266080</v>
      </c>
      <c r="H113" s="11">
        <v>0</v>
      </c>
      <c r="I113" s="11">
        <v>440</v>
      </c>
      <c r="J113" s="11">
        <v>12740</v>
      </c>
      <c r="K113" s="39">
        <v>43470</v>
      </c>
      <c r="L113" s="26">
        <v>322730</v>
      </c>
      <c r="M113" s="12">
        <v>839</v>
      </c>
      <c r="N113" s="11">
        <v>0</v>
      </c>
      <c r="O113" s="11">
        <v>105</v>
      </c>
      <c r="P113" s="11">
        <v>0</v>
      </c>
      <c r="Q113" s="11">
        <v>525</v>
      </c>
      <c r="R113" s="11">
        <v>53</v>
      </c>
      <c r="S113" s="14">
        <v>98</v>
      </c>
      <c r="T113" s="24">
        <v>748</v>
      </c>
      <c r="U113" s="28">
        <v>455000</v>
      </c>
    </row>
    <row r="114" spans="1:21" ht="16" thickBot="1" x14ac:dyDescent="0.25">
      <c r="A114" s="31" t="str">
        <f t="shared" si="5"/>
        <v>JUNIO</v>
      </c>
      <c r="B114" s="22" t="s">
        <v>8</v>
      </c>
      <c r="C114" s="12">
        <v>50760</v>
      </c>
      <c r="D114" s="11">
        <v>50580</v>
      </c>
      <c r="E114" s="39">
        <v>128920</v>
      </c>
      <c r="F114" s="26">
        <v>230260</v>
      </c>
      <c r="G114" s="6">
        <v>339360</v>
      </c>
      <c r="H114" s="11">
        <v>49640</v>
      </c>
      <c r="I114" s="11">
        <v>0</v>
      </c>
      <c r="J114" s="11">
        <v>35500</v>
      </c>
      <c r="K114" s="39">
        <v>7720</v>
      </c>
      <c r="L114" s="26">
        <v>432220</v>
      </c>
      <c r="M114" s="12">
        <v>1449</v>
      </c>
      <c r="N114" s="11">
        <v>66</v>
      </c>
      <c r="O114" s="11">
        <v>93</v>
      </c>
      <c r="P114" s="11">
        <v>0</v>
      </c>
      <c r="Q114" s="11">
        <v>509</v>
      </c>
      <c r="R114" s="11">
        <v>60</v>
      </c>
      <c r="S114" s="14">
        <v>261</v>
      </c>
      <c r="T114" s="24">
        <v>3960</v>
      </c>
      <c r="U114" s="28">
        <v>434200</v>
      </c>
    </row>
    <row r="115" spans="1:21" ht="16" thickBot="1" x14ac:dyDescent="0.25">
      <c r="A115" s="31" t="str">
        <f t="shared" si="5"/>
        <v>JUNIO</v>
      </c>
      <c r="B115" s="22" t="s">
        <v>9</v>
      </c>
      <c r="C115" s="12">
        <v>15250</v>
      </c>
      <c r="D115" s="11">
        <v>22100</v>
      </c>
      <c r="E115" s="39">
        <v>19230</v>
      </c>
      <c r="F115" s="26">
        <v>56580</v>
      </c>
      <c r="G115" s="6">
        <v>4320</v>
      </c>
      <c r="H115" s="11">
        <v>30140</v>
      </c>
      <c r="I115" s="11">
        <v>0</v>
      </c>
      <c r="J115" s="11">
        <v>7860</v>
      </c>
      <c r="K115" s="39">
        <v>0</v>
      </c>
      <c r="L115" s="26">
        <v>42320</v>
      </c>
      <c r="M115" s="12">
        <v>1167</v>
      </c>
      <c r="N115" s="11">
        <v>60</v>
      </c>
      <c r="O115" s="11">
        <v>83</v>
      </c>
      <c r="P115" s="11">
        <v>0</v>
      </c>
      <c r="Q115" s="11">
        <v>499</v>
      </c>
      <c r="R115" s="11">
        <v>60</v>
      </c>
      <c r="S115" s="14">
        <v>170</v>
      </c>
      <c r="T115" s="24">
        <v>1537.4</v>
      </c>
      <c r="U115" s="28">
        <v>240000</v>
      </c>
    </row>
    <row r="116" spans="1:21" ht="16" thickBot="1" x14ac:dyDescent="0.25">
      <c r="A116" s="31" t="str">
        <f t="shared" si="5"/>
        <v>JUNIO</v>
      </c>
      <c r="B116" s="22" t="s">
        <v>10</v>
      </c>
      <c r="C116" s="12">
        <v>69260</v>
      </c>
      <c r="D116" s="11">
        <v>13500</v>
      </c>
      <c r="E116" s="39">
        <v>191460</v>
      </c>
      <c r="F116" s="26">
        <v>274220</v>
      </c>
      <c r="G116" s="6">
        <v>180320</v>
      </c>
      <c r="H116" s="11">
        <v>30560</v>
      </c>
      <c r="I116" s="11">
        <v>720</v>
      </c>
      <c r="J116" s="11">
        <v>5880</v>
      </c>
      <c r="K116" s="39">
        <v>0</v>
      </c>
      <c r="L116" s="26">
        <v>217480</v>
      </c>
      <c r="M116" s="12">
        <v>1216</v>
      </c>
      <c r="N116" s="11">
        <v>62</v>
      </c>
      <c r="O116" s="11">
        <v>93</v>
      </c>
      <c r="P116" s="11">
        <v>0</v>
      </c>
      <c r="Q116" s="11">
        <v>453</v>
      </c>
      <c r="R116" s="11">
        <v>60</v>
      </c>
      <c r="S116" s="14">
        <v>392</v>
      </c>
      <c r="T116" s="24">
        <v>8797.2999999999993</v>
      </c>
      <c r="U116" s="28">
        <v>443900</v>
      </c>
    </row>
    <row r="117" spans="1:21" ht="16" thickBot="1" x14ac:dyDescent="0.25">
      <c r="A117" s="31" t="str">
        <f t="shared" si="5"/>
        <v>JUNIO</v>
      </c>
      <c r="B117" s="22" t="s">
        <v>14</v>
      </c>
      <c r="C117" s="12">
        <v>56848</v>
      </c>
      <c r="D117" s="11">
        <v>31524.799999999999</v>
      </c>
      <c r="E117" s="39">
        <v>89450.26</v>
      </c>
      <c r="F117" s="26">
        <v>177823.06</v>
      </c>
      <c r="G117" s="6">
        <v>242348.6</v>
      </c>
      <c r="H117" s="11">
        <v>1142.4000000000001</v>
      </c>
      <c r="I117" s="11">
        <v>122.4</v>
      </c>
      <c r="J117" s="11">
        <v>31351.74</v>
      </c>
      <c r="K117" s="39">
        <v>66116.399999999994</v>
      </c>
      <c r="L117" s="26">
        <v>341081.54000000004</v>
      </c>
      <c r="M117" s="12">
        <v>1082</v>
      </c>
      <c r="N117" s="11">
        <v>4</v>
      </c>
      <c r="O117" s="11">
        <v>82</v>
      </c>
      <c r="P117" s="11">
        <v>0</v>
      </c>
      <c r="Q117" s="11">
        <v>555</v>
      </c>
      <c r="R117" s="11">
        <v>20</v>
      </c>
      <c r="S117" s="14">
        <v>121</v>
      </c>
      <c r="T117" s="24">
        <v>1251.0999999999999</v>
      </c>
      <c r="U117" s="28">
        <v>615600</v>
      </c>
    </row>
    <row r="118" spans="1:21" ht="16" thickBot="1" x14ac:dyDescent="0.25">
      <c r="A118" s="31" t="str">
        <f t="shared" si="5"/>
        <v>JUNIO</v>
      </c>
      <c r="B118" s="22" t="s">
        <v>12</v>
      </c>
      <c r="C118" s="12">
        <v>45144</v>
      </c>
      <c r="D118" s="11">
        <v>25034.400000000001</v>
      </c>
      <c r="E118" s="39">
        <v>71034.03</v>
      </c>
      <c r="F118" s="26">
        <v>141212.43</v>
      </c>
      <c r="G118" s="6">
        <v>192453.3</v>
      </c>
      <c r="H118" s="11">
        <v>907.2</v>
      </c>
      <c r="I118" s="11">
        <v>97.2</v>
      </c>
      <c r="J118" s="11">
        <v>24896.97</v>
      </c>
      <c r="K118" s="39">
        <v>52504.2</v>
      </c>
      <c r="L118" s="26">
        <v>270858.87</v>
      </c>
      <c r="M118" s="12">
        <v>1687</v>
      </c>
      <c r="N118" s="11">
        <v>132</v>
      </c>
      <c r="O118" s="11">
        <v>120</v>
      </c>
      <c r="P118" s="11">
        <v>0</v>
      </c>
      <c r="Q118" s="11">
        <v>531</v>
      </c>
      <c r="R118" s="11">
        <v>120</v>
      </c>
      <c r="S118" s="14">
        <v>209</v>
      </c>
      <c r="T118" s="24">
        <v>2276.1</v>
      </c>
      <c r="U118" s="28">
        <v>625000</v>
      </c>
    </row>
    <row r="119" spans="1:21" ht="16" thickBot="1" x14ac:dyDescent="0.25">
      <c r="A119" s="31" t="str">
        <f t="shared" si="5"/>
        <v>JUNIO</v>
      </c>
      <c r="B119" s="22" t="s">
        <v>13</v>
      </c>
      <c r="C119" s="12">
        <v>41800</v>
      </c>
      <c r="D119" s="11">
        <v>23180</v>
      </c>
      <c r="E119" s="39">
        <v>65772.25</v>
      </c>
      <c r="F119" s="26">
        <v>130752.25</v>
      </c>
      <c r="G119" s="6">
        <v>178197.5</v>
      </c>
      <c r="H119" s="11">
        <v>840</v>
      </c>
      <c r="I119" s="11">
        <v>90</v>
      </c>
      <c r="J119" s="11">
        <v>23052.75</v>
      </c>
      <c r="K119" s="39">
        <v>48615</v>
      </c>
      <c r="L119" s="26">
        <v>250795.25</v>
      </c>
      <c r="M119" s="12">
        <v>1190</v>
      </c>
      <c r="N119" s="11">
        <v>32</v>
      </c>
      <c r="O119" s="11">
        <v>100</v>
      </c>
      <c r="P119" s="11">
        <v>0</v>
      </c>
      <c r="Q119" s="11">
        <v>492</v>
      </c>
      <c r="R119" s="11">
        <v>40</v>
      </c>
      <c r="S119" s="14">
        <v>132</v>
      </c>
      <c r="T119" s="24">
        <v>798.6</v>
      </c>
      <c r="U119" s="28">
        <v>553100</v>
      </c>
    </row>
    <row r="120" spans="1:21" ht="16" thickBot="1" x14ac:dyDescent="0.25">
      <c r="A120" s="31" t="str">
        <f t="shared" si="5"/>
        <v>JUNIO</v>
      </c>
      <c r="B120" s="22" t="s">
        <v>11</v>
      </c>
      <c r="C120" s="12">
        <v>23408</v>
      </c>
      <c r="D120" s="11">
        <v>12980.8</v>
      </c>
      <c r="E120" s="39">
        <v>36832.46</v>
      </c>
      <c r="F120" s="26">
        <v>73221.260000000009</v>
      </c>
      <c r="G120" s="6">
        <v>99790.6</v>
      </c>
      <c r="H120" s="11">
        <v>470.4</v>
      </c>
      <c r="I120" s="11">
        <v>50.4</v>
      </c>
      <c r="J120" s="11">
        <v>12909.54</v>
      </c>
      <c r="K120" s="39">
        <v>27224.400000000001</v>
      </c>
      <c r="L120" s="26">
        <v>140445.34</v>
      </c>
      <c r="M120" s="12">
        <v>570</v>
      </c>
      <c r="N120" s="11">
        <v>14</v>
      </c>
      <c r="O120" s="11">
        <v>40</v>
      </c>
      <c r="P120" s="11">
        <v>0</v>
      </c>
      <c r="Q120" s="11">
        <v>190</v>
      </c>
      <c r="R120" s="11">
        <v>0</v>
      </c>
      <c r="S120" s="14">
        <v>52</v>
      </c>
      <c r="T120" s="24">
        <v>480.5</v>
      </c>
      <c r="U120" s="28">
        <v>408900</v>
      </c>
    </row>
    <row r="121" spans="1:21" ht="16" thickBot="1" x14ac:dyDescent="0.25">
      <c r="A121" s="31" t="str">
        <f t="shared" si="5"/>
        <v>JUNIO</v>
      </c>
      <c r="B121" s="22" t="s">
        <v>33</v>
      </c>
      <c r="C121" s="12">
        <v>26748.05</v>
      </c>
      <c r="D121" s="11">
        <v>6734</v>
      </c>
      <c r="E121" s="39">
        <v>210735.95</v>
      </c>
      <c r="F121" s="26">
        <v>244218</v>
      </c>
      <c r="G121" s="6">
        <v>423137</v>
      </c>
      <c r="H121" s="11">
        <v>30588</v>
      </c>
      <c r="I121" s="11">
        <v>691</v>
      </c>
      <c r="J121" s="11">
        <v>13048</v>
      </c>
      <c r="K121" s="39">
        <v>57286</v>
      </c>
      <c r="L121" s="26">
        <v>524750</v>
      </c>
      <c r="M121" s="12">
        <v>1364</v>
      </c>
      <c r="N121" s="11">
        <v>80</v>
      </c>
      <c r="O121" s="11">
        <v>175</v>
      </c>
      <c r="P121" s="11">
        <v>0</v>
      </c>
      <c r="Q121" s="11">
        <v>607</v>
      </c>
      <c r="R121" s="11">
        <v>34</v>
      </c>
      <c r="S121" s="14">
        <v>257</v>
      </c>
      <c r="T121" s="24">
        <v>3964.2</v>
      </c>
      <c r="U121" s="28">
        <v>633800</v>
      </c>
    </row>
    <row r="122" spans="1:21" ht="16" thickBot="1" x14ac:dyDescent="0.25">
      <c r="A122" s="31" t="str">
        <f t="shared" si="5"/>
        <v>JUNIO</v>
      </c>
      <c r="B122" s="22" t="s">
        <v>34</v>
      </c>
      <c r="C122" s="12">
        <v>15569.2</v>
      </c>
      <c r="D122" s="11">
        <v>7696</v>
      </c>
      <c r="E122" s="39">
        <v>95126.799999999988</v>
      </c>
      <c r="F122" s="26">
        <v>118391.99999999999</v>
      </c>
      <c r="G122" s="6">
        <v>140728</v>
      </c>
      <c r="H122" s="11">
        <v>9783</v>
      </c>
      <c r="I122" s="11">
        <v>404</v>
      </c>
      <c r="J122" s="11">
        <v>14912</v>
      </c>
      <c r="K122" s="39">
        <v>31184</v>
      </c>
      <c r="L122" s="26">
        <v>197011</v>
      </c>
      <c r="M122" s="12">
        <v>623</v>
      </c>
      <c r="N122" s="11">
        <v>95</v>
      </c>
      <c r="O122" s="11">
        <v>74</v>
      </c>
      <c r="P122" s="11">
        <v>0</v>
      </c>
      <c r="Q122" s="11">
        <v>252</v>
      </c>
      <c r="R122" s="11">
        <v>13</v>
      </c>
      <c r="S122" s="14">
        <v>130</v>
      </c>
      <c r="T122" s="24">
        <v>962.3</v>
      </c>
      <c r="U122" s="28">
        <v>318100</v>
      </c>
    </row>
    <row r="123" spans="1:21" ht="16" thickBot="1" x14ac:dyDescent="0.25">
      <c r="A123" s="31" t="str">
        <f t="shared" si="5"/>
        <v>JUNIO</v>
      </c>
      <c r="B123" s="22" t="s">
        <v>15</v>
      </c>
      <c r="C123" s="12">
        <v>11463.449999999999</v>
      </c>
      <c r="D123" s="11">
        <v>2886</v>
      </c>
      <c r="E123" s="39">
        <v>58172.549999999996</v>
      </c>
      <c r="F123" s="26">
        <v>72522</v>
      </c>
      <c r="G123" s="6">
        <v>112773</v>
      </c>
      <c r="H123" s="11">
        <v>18327</v>
      </c>
      <c r="I123" s="11">
        <v>219</v>
      </c>
      <c r="J123" s="11">
        <v>5592</v>
      </c>
      <c r="K123" s="39">
        <v>17694</v>
      </c>
      <c r="L123" s="26">
        <v>154605</v>
      </c>
      <c r="M123" s="12">
        <v>460</v>
      </c>
      <c r="N123" s="11">
        <v>9</v>
      </c>
      <c r="O123" s="11">
        <v>44</v>
      </c>
      <c r="P123" s="11">
        <v>0</v>
      </c>
      <c r="Q123" s="11">
        <v>198</v>
      </c>
      <c r="R123" s="11">
        <v>8</v>
      </c>
      <c r="S123" s="14">
        <v>137</v>
      </c>
      <c r="T123" s="24">
        <v>1290.5999999999999</v>
      </c>
      <c r="U123" s="28">
        <v>400500</v>
      </c>
    </row>
    <row r="124" spans="1:21" ht="16" thickBot="1" x14ac:dyDescent="0.25">
      <c r="A124" s="31" t="str">
        <f t="shared" si="5"/>
        <v>JUNIO</v>
      </c>
      <c r="B124" s="22" t="s">
        <v>16</v>
      </c>
      <c r="C124" s="12">
        <v>7642.3</v>
      </c>
      <c r="D124" s="11">
        <v>1924</v>
      </c>
      <c r="E124" s="39">
        <v>38781.700000000004</v>
      </c>
      <c r="F124" s="26">
        <v>48348</v>
      </c>
      <c r="G124" s="6">
        <v>75182</v>
      </c>
      <c r="H124" s="11">
        <v>6522</v>
      </c>
      <c r="I124" s="11">
        <v>146</v>
      </c>
      <c r="J124" s="11">
        <v>3728</v>
      </c>
      <c r="K124" s="39">
        <v>11796</v>
      </c>
      <c r="L124" s="26">
        <v>97374</v>
      </c>
      <c r="M124" s="12">
        <v>522</v>
      </c>
      <c r="N124" s="11">
        <v>36</v>
      </c>
      <c r="O124" s="11">
        <v>66</v>
      </c>
      <c r="P124" s="11">
        <v>0</v>
      </c>
      <c r="Q124" s="11">
        <v>268</v>
      </c>
      <c r="R124" s="11">
        <v>5</v>
      </c>
      <c r="S124" s="14">
        <v>84</v>
      </c>
      <c r="T124" s="24">
        <v>1712.4</v>
      </c>
      <c r="U124" s="28">
        <v>347300</v>
      </c>
    </row>
    <row r="125" spans="1:21" ht="16" thickBot="1" x14ac:dyDescent="0.25">
      <c r="A125" s="31" t="str">
        <f t="shared" si="5"/>
        <v>JUNIO</v>
      </c>
      <c r="B125" s="22" t="s">
        <v>17</v>
      </c>
      <c r="C125" s="12">
        <v>13640</v>
      </c>
      <c r="D125" s="11">
        <v>10174</v>
      </c>
      <c r="E125" s="39">
        <v>236426</v>
      </c>
      <c r="F125" s="26">
        <v>260240</v>
      </c>
      <c r="G125" s="6">
        <v>165024</v>
      </c>
      <c r="H125" s="11">
        <v>0</v>
      </c>
      <c r="I125" s="11">
        <v>58</v>
      </c>
      <c r="J125" s="11">
        <v>21391</v>
      </c>
      <c r="K125" s="39">
        <v>34135</v>
      </c>
      <c r="L125" s="26">
        <v>220608</v>
      </c>
      <c r="M125" s="12">
        <v>1440</v>
      </c>
      <c r="N125" s="11">
        <v>40</v>
      </c>
      <c r="O125" s="11">
        <v>110</v>
      </c>
      <c r="P125" s="11">
        <v>0</v>
      </c>
      <c r="Q125" s="11">
        <v>540</v>
      </c>
      <c r="R125" s="11">
        <v>36</v>
      </c>
      <c r="S125" s="14">
        <v>394</v>
      </c>
      <c r="T125" s="24">
        <v>3865.8</v>
      </c>
      <c r="U125" s="28">
        <v>633300</v>
      </c>
    </row>
    <row r="126" spans="1:21" ht="16" thickBot="1" x14ac:dyDescent="0.25">
      <c r="A126" s="31" t="str">
        <f t="shared" si="5"/>
        <v>JUNIO</v>
      </c>
      <c r="B126" s="22" t="s">
        <v>18</v>
      </c>
      <c r="C126" s="12">
        <v>12883</v>
      </c>
      <c r="D126" s="11">
        <v>9608</v>
      </c>
      <c r="E126" s="39">
        <v>223292</v>
      </c>
      <c r="F126" s="26">
        <v>245783</v>
      </c>
      <c r="G126" s="6">
        <v>155856</v>
      </c>
      <c r="H126" s="11">
        <v>0</v>
      </c>
      <c r="I126" s="11">
        <v>54</v>
      </c>
      <c r="J126" s="11">
        <v>20203</v>
      </c>
      <c r="K126" s="39">
        <v>32239</v>
      </c>
      <c r="L126" s="26">
        <v>208352</v>
      </c>
      <c r="M126" s="12">
        <v>934</v>
      </c>
      <c r="N126" s="11">
        <v>45</v>
      </c>
      <c r="O126" s="11">
        <v>70</v>
      </c>
      <c r="P126" s="11">
        <v>0</v>
      </c>
      <c r="Q126" s="11">
        <v>350</v>
      </c>
      <c r="R126" s="11">
        <v>45</v>
      </c>
      <c r="S126" s="14">
        <v>175</v>
      </c>
      <c r="T126" s="24">
        <v>2438.1999999999998</v>
      </c>
      <c r="U126" s="28">
        <v>364400</v>
      </c>
    </row>
    <row r="127" spans="1:21" ht="16" thickBot="1" x14ac:dyDescent="0.25">
      <c r="A127" s="45" t="str">
        <f t="shared" si="5"/>
        <v>JUNIO</v>
      </c>
      <c r="B127" s="46" t="s">
        <v>19</v>
      </c>
      <c r="C127" s="47">
        <v>11367</v>
      </c>
      <c r="D127" s="34">
        <v>8478</v>
      </c>
      <c r="E127" s="48">
        <v>197022</v>
      </c>
      <c r="F127" s="26">
        <v>216867</v>
      </c>
      <c r="G127" s="49">
        <v>137520</v>
      </c>
      <c r="H127" s="34">
        <v>0</v>
      </c>
      <c r="I127" s="34">
        <v>48</v>
      </c>
      <c r="J127" s="34">
        <v>17826</v>
      </c>
      <c r="K127" s="48">
        <v>28446</v>
      </c>
      <c r="L127" s="26">
        <v>183840</v>
      </c>
      <c r="M127" s="12">
        <v>1150</v>
      </c>
      <c r="N127" s="11">
        <v>55</v>
      </c>
      <c r="O127" s="11">
        <v>80</v>
      </c>
      <c r="P127" s="11">
        <v>0</v>
      </c>
      <c r="Q127" s="11">
        <v>438</v>
      </c>
      <c r="R127" s="11">
        <v>40</v>
      </c>
      <c r="S127" s="14">
        <v>225</v>
      </c>
      <c r="T127" s="24">
        <v>2478.1</v>
      </c>
      <c r="U127" s="28">
        <v>430700</v>
      </c>
    </row>
    <row r="128" spans="1:21" ht="16" thickBot="1" x14ac:dyDescent="0.25">
      <c r="A128" s="30" t="s">
        <v>28</v>
      </c>
      <c r="B128" s="23" t="s">
        <v>21</v>
      </c>
      <c r="C128" s="17">
        <v>52515</v>
      </c>
      <c r="D128" s="15">
        <v>23430</v>
      </c>
      <c r="E128" s="32">
        <v>4845</v>
      </c>
      <c r="F128" s="26">
        <v>80790</v>
      </c>
      <c r="G128" s="15">
        <v>623240</v>
      </c>
      <c r="H128" s="15">
        <v>660</v>
      </c>
      <c r="I128" s="15">
        <v>14600</v>
      </c>
      <c r="J128" s="15">
        <v>14727</v>
      </c>
      <c r="K128" s="32">
        <v>39410</v>
      </c>
      <c r="L128" s="26">
        <v>692637</v>
      </c>
      <c r="M128" s="17">
        <v>954</v>
      </c>
      <c r="N128" s="15">
        <v>99</v>
      </c>
      <c r="O128" s="15">
        <v>58</v>
      </c>
      <c r="P128" s="15">
        <v>0</v>
      </c>
      <c r="Q128" s="15">
        <v>842</v>
      </c>
      <c r="R128" s="15">
        <v>71</v>
      </c>
      <c r="S128" s="16">
        <v>487</v>
      </c>
      <c r="T128" s="18">
        <v>2296.46</v>
      </c>
      <c r="U128" s="26">
        <v>810100</v>
      </c>
    </row>
    <row r="129" spans="1:21" ht="16" thickBot="1" x14ac:dyDescent="0.25">
      <c r="A129" s="31" t="str">
        <f t="shared" ref="A129:A148" si="6">A128</f>
        <v>JULIO</v>
      </c>
      <c r="B129" s="22" t="s">
        <v>3</v>
      </c>
      <c r="C129" s="12">
        <v>33760</v>
      </c>
      <c r="D129" s="11">
        <v>22510</v>
      </c>
      <c r="E129" s="39">
        <v>56280</v>
      </c>
      <c r="F129" s="26">
        <v>112550</v>
      </c>
      <c r="G129" s="6">
        <v>418120</v>
      </c>
      <c r="H129" s="11">
        <v>3600</v>
      </c>
      <c r="I129" s="11">
        <v>0</v>
      </c>
      <c r="J129" s="11">
        <v>2990</v>
      </c>
      <c r="K129" s="39">
        <v>0</v>
      </c>
      <c r="L129" s="26">
        <v>424710</v>
      </c>
      <c r="M129" s="12">
        <v>604</v>
      </c>
      <c r="N129" s="11">
        <v>119</v>
      </c>
      <c r="O129" s="11">
        <v>127</v>
      </c>
      <c r="P129" s="11">
        <v>0</v>
      </c>
      <c r="Q129" s="11">
        <v>385</v>
      </c>
      <c r="R129" s="11">
        <v>62</v>
      </c>
      <c r="S129" s="11">
        <v>156</v>
      </c>
      <c r="T129" s="13">
        <v>494.02</v>
      </c>
      <c r="U129" s="27">
        <v>502900</v>
      </c>
    </row>
    <row r="130" spans="1:21" ht="16" thickBot="1" x14ac:dyDescent="0.25">
      <c r="A130" s="31" t="str">
        <f t="shared" si="6"/>
        <v>JULIO</v>
      </c>
      <c r="B130" s="22" t="s">
        <v>2</v>
      </c>
      <c r="C130" s="12">
        <v>59630</v>
      </c>
      <c r="D130" s="11">
        <v>7430</v>
      </c>
      <c r="E130" s="39">
        <v>7900</v>
      </c>
      <c r="F130" s="26">
        <v>74960</v>
      </c>
      <c r="G130" s="6">
        <v>352860</v>
      </c>
      <c r="H130" s="11">
        <v>0</v>
      </c>
      <c r="I130" s="11">
        <v>300</v>
      </c>
      <c r="J130" s="11">
        <v>1900</v>
      </c>
      <c r="K130" s="39">
        <v>0</v>
      </c>
      <c r="L130" s="26">
        <v>355060</v>
      </c>
      <c r="M130" s="12">
        <v>497</v>
      </c>
      <c r="N130" s="11">
        <v>53</v>
      </c>
      <c r="O130" s="11">
        <v>102</v>
      </c>
      <c r="P130" s="11">
        <v>0</v>
      </c>
      <c r="Q130" s="11">
        <v>410</v>
      </c>
      <c r="R130" s="11">
        <v>62</v>
      </c>
      <c r="S130" s="11">
        <v>144</v>
      </c>
      <c r="T130" s="13">
        <v>318.38999999999993</v>
      </c>
      <c r="U130" s="27">
        <v>401400</v>
      </c>
    </row>
    <row r="131" spans="1:21" ht="16" thickBot="1" x14ac:dyDescent="0.25">
      <c r="A131" s="31" t="str">
        <f t="shared" si="6"/>
        <v>JULIO</v>
      </c>
      <c r="B131" s="22" t="s">
        <v>4</v>
      </c>
      <c r="C131" s="12">
        <v>43580</v>
      </c>
      <c r="D131" s="11">
        <v>16240</v>
      </c>
      <c r="E131" s="39">
        <v>26440</v>
      </c>
      <c r="F131" s="26">
        <v>86260</v>
      </c>
      <c r="G131" s="6">
        <v>266060</v>
      </c>
      <c r="H131" s="11">
        <v>5480</v>
      </c>
      <c r="I131" s="11">
        <v>620</v>
      </c>
      <c r="J131" s="11">
        <v>2192</v>
      </c>
      <c r="K131" s="39">
        <v>0</v>
      </c>
      <c r="L131" s="26">
        <v>274352</v>
      </c>
      <c r="M131" s="12">
        <v>808</v>
      </c>
      <c r="N131" s="11">
        <v>16</v>
      </c>
      <c r="O131" s="11">
        <v>80</v>
      </c>
      <c r="P131" s="11">
        <v>0</v>
      </c>
      <c r="Q131" s="11">
        <v>271</v>
      </c>
      <c r="R131" s="11">
        <v>36</v>
      </c>
      <c r="S131" s="11">
        <v>156</v>
      </c>
      <c r="T131" s="13">
        <v>2496.8000000000002</v>
      </c>
      <c r="U131" s="27">
        <v>400700</v>
      </c>
    </row>
    <row r="132" spans="1:21" ht="16" thickBot="1" x14ac:dyDescent="0.25">
      <c r="A132" s="31" t="str">
        <f t="shared" si="6"/>
        <v>JULIO</v>
      </c>
      <c r="B132" s="22" t="s">
        <v>5</v>
      </c>
      <c r="C132" s="12">
        <v>41124</v>
      </c>
      <c r="D132" s="11">
        <v>20562</v>
      </c>
      <c r="E132" s="39">
        <v>6854</v>
      </c>
      <c r="F132" s="26">
        <v>68540</v>
      </c>
      <c r="G132" s="6">
        <v>212780</v>
      </c>
      <c r="H132" s="11">
        <v>0</v>
      </c>
      <c r="I132" s="11">
        <v>780</v>
      </c>
      <c r="J132" s="11">
        <v>6540</v>
      </c>
      <c r="K132" s="39">
        <v>0</v>
      </c>
      <c r="L132" s="26">
        <v>220100</v>
      </c>
      <c r="M132" s="12">
        <v>509</v>
      </c>
      <c r="N132" s="11">
        <v>18</v>
      </c>
      <c r="O132" s="11">
        <v>33</v>
      </c>
      <c r="P132" s="11">
        <v>0</v>
      </c>
      <c r="Q132" s="11">
        <v>231</v>
      </c>
      <c r="R132" s="11">
        <v>47</v>
      </c>
      <c r="S132" s="11">
        <v>87</v>
      </c>
      <c r="T132" s="13">
        <v>229.52499999999998</v>
      </c>
      <c r="U132" s="27">
        <v>349300</v>
      </c>
    </row>
    <row r="133" spans="1:21" ht="16" thickBot="1" x14ac:dyDescent="0.25">
      <c r="A133" s="31" t="str">
        <f t="shared" si="6"/>
        <v>JULIO</v>
      </c>
      <c r="B133" s="22" t="s">
        <v>6</v>
      </c>
      <c r="C133" s="12">
        <v>13315</v>
      </c>
      <c r="D133" s="11">
        <v>18259</v>
      </c>
      <c r="E133" s="39">
        <v>10176</v>
      </c>
      <c r="F133" s="26">
        <v>41750</v>
      </c>
      <c r="G133" s="6">
        <v>446310</v>
      </c>
      <c r="H133" s="11">
        <v>0</v>
      </c>
      <c r="I133" s="11">
        <v>420</v>
      </c>
      <c r="J133" s="11">
        <v>0</v>
      </c>
      <c r="K133" s="39">
        <v>72540</v>
      </c>
      <c r="L133" s="26">
        <v>519270</v>
      </c>
      <c r="M133" s="12">
        <v>664</v>
      </c>
      <c r="N133" s="11">
        <v>4</v>
      </c>
      <c r="O133" s="11">
        <v>24</v>
      </c>
      <c r="P133" s="11">
        <v>0</v>
      </c>
      <c r="Q133" s="11">
        <v>351</v>
      </c>
      <c r="R133" s="11">
        <v>60</v>
      </c>
      <c r="S133" s="11">
        <v>76</v>
      </c>
      <c r="T133" s="13">
        <v>522.74</v>
      </c>
      <c r="U133" s="27">
        <v>400100</v>
      </c>
    </row>
    <row r="134" spans="1:21" ht="16" thickBot="1" x14ac:dyDescent="0.25">
      <c r="A134" s="31" t="str">
        <f t="shared" si="6"/>
        <v>JULIO</v>
      </c>
      <c r="B134" s="22" t="s">
        <v>7</v>
      </c>
      <c r="C134" s="12">
        <v>46900</v>
      </c>
      <c r="D134" s="11">
        <v>12860</v>
      </c>
      <c r="E134" s="39">
        <v>6220</v>
      </c>
      <c r="F134" s="26">
        <v>65980</v>
      </c>
      <c r="G134" s="6">
        <v>255180</v>
      </c>
      <c r="H134" s="11">
        <v>2580</v>
      </c>
      <c r="I134" s="11">
        <v>180</v>
      </c>
      <c r="J134" s="11">
        <v>8634</v>
      </c>
      <c r="K134" s="39">
        <v>62520</v>
      </c>
      <c r="L134" s="26">
        <v>329094</v>
      </c>
      <c r="M134" s="12">
        <v>884</v>
      </c>
      <c r="N134" s="11">
        <v>0</v>
      </c>
      <c r="O134" s="11">
        <v>45</v>
      </c>
      <c r="P134" s="11">
        <v>0</v>
      </c>
      <c r="Q134" s="11">
        <v>501</v>
      </c>
      <c r="R134" s="11">
        <v>47</v>
      </c>
      <c r="S134" s="11">
        <v>133</v>
      </c>
      <c r="T134" s="13">
        <v>924.28</v>
      </c>
      <c r="U134" s="27">
        <v>451800</v>
      </c>
    </row>
    <row r="135" spans="1:21" ht="16" thickBot="1" x14ac:dyDescent="0.25">
      <c r="A135" s="31" t="str">
        <f t="shared" si="6"/>
        <v>JULIO</v>
      </c>
      <c r="B135" s="22" t="s">
        <v>8</v>
      </c>
      <c r="C135" s="12">
        <v>70420</v>
      </c>
      <c r="D135" s="11">
        <v>15000</v>
      </c>
      <c r="E135" s="39">
        <v>146240</v>
      </c>
      <c r="F135" s="26">
        <v>231660</v>
      </c>
      <c r="G135" s="6">
        <v>355620</v>
      </c>
      <c r="H135" s="11">
        <v>14500</v>
      </c>
      <c r="I135" s="11">
        <v>0</v>
      </c>
      <c r="J135" s="11">
        <v>31120</v>
      </c>
      <c r="K135" s="39">
        <v>22500</v>
      </c>
      <c r="L135" s="26">
        <v>423740</v>
      </c>
      <c r="M135" s="12">
        <v>1472</v>
      </c>
      <c r="N135" s="11">
        <v>42</v>
      </c>
      <c r="O135" s="11">
        <v>67</v>
      </c>
      <c r="P135" s="11">
        <v>0</v>
      </c>
      <c r="Q135" s="11">
        <v>583</v>
      </c>
      <c r="R135" s="11">
        <v>62</v>
      </c>
      <c r="S135" s="11">
        <v>225</v>
      </c>
      <c r="T135" s="13">
        <v>3602.1000000000004</v>
      </c>
      <c r="U135" s="27">
        <v>429200</v>
      </c>
    </row>
    <row r="136" spans="1:21" ht="16" thickBot="1" x14ac:dyDescent="0.25">
      <c r="A136" s="31" t="str">
        <f t="shared" si="6"/>
        <v>JULIO</v>
      </c>
      <c r="B136" s="22" t="s">
        <v>9</v>
      </c>
      <c r="C136" s="12">
        <v>21680</v>
      </c>
      <c r="D136" s="11">
        <v>37500</v>
      </c>
      <c r="E136" s="39">
        <v>4760</v>
      </c>
      <c r="F136" s="26">
        <v>63940</v>
      </c>
      <c r="G136" s="6">
        <v>3900</v>
      </c>
      <c r="H136" s="11">
        <v>24700</v>
      </c>
      <c r="I136" s="11">
        <v>0</v>
      </c>
      <c r="J136" s="11">
        <v>9200</v>
      </c>
      <c r="K136" s="39">
        <v>3540</v>
      </c>
      <c r="L136" s="26">
        <v>41340</v>
      </c>
      <c r="M136" s="12">
        <v>1135</v>
      </c>
      <c r="N136" s="11">
        <v>37</v>
      </c>
      <c r="O136" s="11">
        <v>57</v>
      </c>
      <c r="P136" s="11">
        <v>0</v>
      </c>
      <c r="Q136" s="11">
        <v>575</v>
      </c>
      <c r="R136" s="11">
        <v>62</v>
      </c>
      <c r="S136" s="11">
        <v>117</v>
      </c>
      <c r="T136" s="13">
        <v>643.25</v>
      </c>
      <c r="U136" s="27">
        <v>233900</v>
      </c>
    </row>
    <row r="137" spans="1:21" ht="16" thickBot="1" x14ac:dyDescent="0.25">
      <c r="A137" s="31" t="str">
        <f t="shared" si="6"/>
        <v>JULIO</v>
      </c>
      <c r="B137" s="22" t="s">
        <v>10</v>
      </c>
      <c r="C137" s="12">
        <v>69180</v>
      </c>
      <c r="D137" s="11">
        <v>12300</v>
      </c>
      <c r="E137" s="39">
        <v>189040</v>
      </c>
      <c r="F137" s="26">
        <v>270520</v>
      </c>
      <c r="G137" s="6">
        <v>157480</v>
      </c>
      <c r="H137" s="11">
        <v>28520</v>
      </c>
      <c r="I137" s="11">
        <v>540</v>
      </c>
      <c r="J137" s="11">
        <v>5400</v>
      </c>
      <c r="K137" s="39">
        <v>0</v>
      </c>
      <c r="L137" s="26">
        <v>191940</v>
      </c>
      <c r="M137" s="12">
        <v>1223</v>
      </c>
      <c r="N137" s="11">
        <v>26</v>
      </c>
      <c r="O137" s="11">
        <v>54</v>
      </c>
      <c r="P137" s="11">
        <v>0</v>
      </c>
      <c r="Q137" s="11">
        <v>447</v>
      </c>
      <c r="R137" s="11">
        <v>62</v>
      </c>
      <c r="S137" s="11">
        <v>241</v>
      </c>
      <c r="T137" s="13">
        <v>3923.4900000000002</v>
      </c>
      <c r="U137" s="27">
        <v>441300</v>
      </c>
    </row>
    <row r="138" spans="1:21" ht="16" thickBot="1" x14ac:dyDescent="0.25">
      <c r="A138" s="31" t="str">
        <f t="shared" si="6"/>
        <v>JULIO</v>
      </c>
      <c r="B138" s="22" t="s">
        <v>14</v>
      </c>
      <c r="C138" s="12">
        <v>57589.2</v>
      </c>
      <c r="D138" s="11">
        <v>39929.599999999999</v>
      </c>
      <c r="E138" s="39">
        <v>85183.6</v>
      </c>
      <c r="F138" s="26">
        <v>182702.4</v>
      </c>
      <c r="G138" s="6">
        <v>219878</v>
      </c>
      <c r="H138" s="11">
        <v>1801.2</v>
      </c>
      <c r="I138" s="11">
        <v>142.80000000000001</v>
      </c>
      <c r="J138" s="11">
        <v>31069.200000000001</v>
      </c>
      <c r="K138" s="39">
        <v>63379.4</v>
      </c>
      <c r="L138" s="26">
        <v>316270.60000000003</v>
      </c>
      <c r="M138" s="12">
        <v>1109</v>
      </c>
      <c r="N138" s="11">
        <v>5</v>
      </c>
      <c r="O138" s="11">
        <v>89</v>
      </c>
      <c r="P138" s="11">
        <v>0</v>
      </c>
      <c r="Q138" s="11">
        <v>579</v>
      </c>
      <c r="R138" s="11">
        <v>22</v>
      </c>
      <c r="S138" s="11">
        <v>194</v>
      </c>
      <c r="T138" s="13">
        <v>1314.19</v>
      </c>
      <c r="U138" s="27">
        <v>604600</v>
      </c>
    </row>
    <row r="139" spans="1:21" ht="16" thickBot="1" x14ac:dyDescent="0.25">
      <c r="A139" s="31" t="str">
        <f t="shared" si="6"/>
        <v>JULIO</v>
      </c>
      <c r="B139" s="22" t="s">
        <v>12</v>
      </c>
      <c r="C139" s="12">
        <v>45732.6</v>
      </c>
      <c r="D139" s="11">
        <v>31708.799999999999</v>
      </c>
      <c r="E139" s="39">
        <v>67645.8</v>
      </c>
      <c r="F139" s="26">
        <v>145087.20000000001</v>
      </c>
      <c r="G139" s="6">
        <v>174609</v>
      </c>
      <c r="H139" s="11">
        <v>1118.5999999999999</v>
      </c>
      <c r="I139" s="11">
        <v>113.4</v>
      </c>
      <c r="J139" s="11">
        <v>24672.6</v>
      </c>
      <c r="K139" s="39">
        <v>50330.7</v>
      </c>
      <c r="L139" s="26">
        <v>250844.3</v>
      </c>
      <c r="M139" s="12">
        <v>1741</v>
      </c>
      <c r="N139" s="11">
        <v>141</v>
      </c>
      <c r="O139" s="11">
        <v>132</v>
      </c>
      <c r="P139" s="11">
        <v>0</v>
      </c>
      <c r="Q139" s="11">
        <v>566</v>
      </c>
      <c r="R139" s="11">
        <v>123</v>
      </c>
      <c r="S139" s="11">
        <v>120</v>
      </c>
      <c r="T139" s="13">
        <v>1587.6499999999999</v>
      </c>
      <c r="U139" s="27">
        <v>610400</v>
      </c>
    </row>
    <row r="140" spans="1:21" ht="16" thickBot="1" x14ac:dyDescent="0.25">
      <c r="A140" s="31" t="str">
        <f t="shared" si="6"/>
        <v>JULIO</v>
      </c>
      <c r="B140" s="22" t="s">
        <v>13</v>
      </c>
      <c r="C140" s="12">
        <v>42345</v>
      </c>
      <c r="D140" s="11">
        <v>29360</v>
      </c>
      <c r="E140" s="39">
        <v>62635</v>
      </c>
      <c r="F140" s="26">
        <v>134340</v>
      </c>
      <c r="G140" s="6">
        <v>161675</v>
      </c>
      <c r="H140" s="11">
        <v>995</v>
      </c>
      <c r="I140" s="11">
        <v>105</v>
      </c>
      <c r="J140" s="11">
        <v>22845</v>
      </c>
      <c r="K140" s="39">
        <v>46602.5</v>
      </c>
      <c r="L140" s="26">
        <v>232222.5</v>
      </c>
      <c r="M140" s="12">
        <v>1221</v>
      </c>
      <c r="N140" s="11">
        <v>31</v>
      </c>
      <c r="O140" s="11">
        <v>111</v>
      </c>
      <c r="P140" s="11">
        <v>0</v>
      </c>
      <c r="Q140" s="11">
        <v>521</v>
      </c>
      <c r="R140" s="11">
        <v>40</v>
      </c>
      <c r="S140" s="11">
        <v>163</v>
      </c>
      <c r="T140" s="13">
        <v>1214.98</v>
      </c>
      <c r="U140" s="27">
        <v>545400</v>
      </c>
    </row>
    <row r="141" spans="1:21" ht="16" thickBot="1" x14ac:dyDescent="0.25">
      <c r="A141" s="31" t="str">
        <f t="shared" si="6"/>
        <v>JULIO</v>
      </c>
      <c r="B141" s="22" t="s">
        <v>11</v>
      </c>
      <c r="C141" s="12">
        <v>23713.200000000001</v>
      </c>
      <c r="D141" s="11">
        <v>16441.599999999999</v>
      </c>
      <c r="E141" s="39">
        <v>35075.599999999999</v>
      </c>
      <c r="F141" s="26">
        <v>75230.399999999994</v>
      </c>
      <c r="G141" s="6">
        <v>90538</v>
      </c>
      <c r="H141" s="11">
        <v>665.2</v>
      </c>
      <c r="I141" s="11">
        <v>58.8</v>
      </c>
      <c r="J141" s="11">
        <v>12793.2</v>
      </c>
      <c r="K141" s="39">
        <v>26097.4</v>
      </c>
      <c r="L141" s="26">
        <v>130152.6</v>
      </c>
      <c r="M141" s="12">
        <v>589</v>
      </c>
      <c r="N141" s="11">
        <v>12</v>
      </c>
      <c r="O141" s="11">
        <v>46</v>
      </c>
      <c r="P141" s="11">
        <v>0</v>
      </c>
      <c r="Q141" s="11">
        <v>203</v>
      </c>
      <c r="R141" s="11">
        <v>0</v>
      </c>
      <c r="S141" s="11">
        <v>44</v>
      </c>
      <c r="T141" s="13">
        <v>281.60000000000002</v>
      </c>
      <c r="U141" s="27">
        <v>402300</v>
      </c>
    </row>
    <row r="142" spans="1:21" ht="16" thickBot="1" x14ac:dyDescent="0.25">
      <c r="A142" s="31" t="str">
        <f t="shared" si="6"/>
        <v>JULIO</v>
      </c>
      <c r="B142" s="22" t="s">
        <v>33</v>
      </c>
      <c r="C142" s="12">
        <v>9511</v>
      </c>
      <c r="D142" s="11">
        <v>7130</v>
      </c>
      <c r="E142" s="39">
        <v>174414</v>
      </c>
      <c r="F142" s="26">
        <v>191055</v>
      </c>
      <c r="G142" s="6">
        <v>277648</v>
      </c>
      <c r="H142" s="11">
        <v>10324</v>
      </c>
      <c r="I142" s="11">
        <v>0</v>
      </c>
      <c r="J142" s="11">
        <v>12523</v>
      </c>
      <c r="K142" s="39">
        <v>62237</v>
      </c>
      <c r="L142" s="26">
        <v>362732</v>
      </c>
      <c r="M142" s="12">
        <v>1395</v>
      </c>
      <c r="N142" s="11">
        <v>51</v>
      </c>
      <c r="O142" s="11">
        <v>147</v>
      </c>
      <c r="P142" s="11">
        <v>0</v>
      </c>
      <c r="Q142" s="11">
        <v>620</v>
      </c>
      <c r="R142" s="11">
        <v>24</v>
      </c>
      <c r="S142" s="11">
        <v>330</v>
      </c>
      <c r="T142" s="13">
        <v>3367.5500000000006</v>
      </c>
      <c r="U142" s="27">
        <v>629800</v>
      </c>
    </row>
    <row r="143" spans="1:21" ht="16" thickBot="1" x14ac:dyDescent="0.25">
      <c r="A143" s="31" t="str">
        <f t="shared" si="6"/>
        <v>JULIO</v>
      </c>
      <c r="B143" s="22" t="s">
        <v>34</v>
      </c>
      <c r="C143" s="12">
        <v>10869</v>
      </c>
      <c r="D143" s="11">
        <v>8148</v>
      </c>
      <c r="E143" s="39">
        <v>199331</v>
      </c>
      <c r="F143" s="26">
        <v>218348</v>
      </c>
      <c r="G143" s="6">
        <v>317312</v>
      </c>
      <c r="H143" s="11">
        <v>3872</v>
      </c>
      <c r="I143" s="11">
        <v>0</v>
      </c>
      <c r="J143" s="11">
        <v>14312</v>
      </c>
      <c r="K143" s="39">
        <v>71128</v>
      </c>
      <c r="L143" s="26">
        <v>406624</v>
      </c>
      <c r="M143" s="12">
        <v>647</v>
      </c>
      <c r="N143" s="11">
        <v>98</v>
      </c>
      <c r="O143" s="11">
        <v>54</v>
      </c>
      <c r="P143" s="11">
        <v>0</v>
      </c>
      <c r="Q143" s="11">
        <v>374</v>
      </c>
      <c r="R143" s="11">
        <v>23</v>
      </c>
      <c r="S143" s="11">
        <v>99</v>
      </c>
      <c r="T143" s="13">
        <v>623.54999999999995</v>
      </c>
      <c r="U143" s="27">
        <v>311700</v>
      </c>
    </row>
    <row r="144" spans="1:21" ht="16" thickBot="1" x14ac:dyDescent="0.25">
      <c r="A144" s="31" t="str">
        <f t="shared" si="6"/>
        <v>JULIO</v>
      </c>
      <c r="B144" s="22" t="s">
        <v>15</v>
      </c>
      <c r="C144" s="12">
        <v>4076</v>
      </c>
      <c r="D144" s="11">
        <v>3056</v>
      </c>
      <c r="E144" s="39">
        <v>74749</v>
      </c>
      <c r="F144" s="26">
        <v>81881</v>
      </c>
      <c r="G144" s="6">
        <v>118992</v>
      </c>
      <c r="H144" s="11">
        <v>9034</v>
      </c>
      <c r="I144" s="11">
        <v>0</v>
      </c>
      <c r="J144" s="11">
        <v>5367</v>
      </c>
      <c r="K144" s="39">
        <v>26673</v>
      </c>
      <c r="L144" s="26">
        <v>160066</v>
      </c>
      <c r="M144" s="12">
        <v>470</v>
      </c>
      <c r="N144" s="11">
        <v>20</v>
      </c>
      <c r="O144" s="11">
        <v>27</v>
      </c>
      <c r="P144" s="11">
        <v>0</v>
      </c>
      <c r="Q144" s="11">
        <v>218</v>
      </c>
      <c r="R144" s="11">
        <v>8</v>
      </c>
      <c r="S144" s="11">
        <v>109</v>
      </c>
      <c r="T144" s="13">
        <v>1095.8199999999997</v>
      </c>
      <c r="U144" s="27">
        <v>495100</v>
      </c>
    </row>
    <row r="145" spans="1:21" ht="16" thickBot="1" x14ac:dyDescent="0.25">
      <c r="A145" s="31" t="str">
        <f t="shared" si="6"/>
        <v>JULIO</v>
      </c>
      <c r="B145" s="22" t="s">
        <v>16</v>
      </c>
      <c r="C145" s="12">
        <v>2717</v>
      </c>
      <c r="D145" s="11">
        <v>2037</v>
      </c>
      <c r="E145" s="39">
        <v>49833</v>
      </c>
      <c r="F145" s="26">
        <v>54587</v>
      </c>
      <c r="G145" s="6">
        <v>79328</v>
      </c>
      <c r="H145" s="11">
        <v>2581</v>
      </c>
      <c r="I145" s="11">
        <v>0</v>
      </c>
      <c r="J145" s="11">
        <v>3578</v>
      </c>
      <c r="K145" s="39">
        <v>17782</v>
      </c>
      <c r="L145" s="26">
        <v>103269</v>
      </c>
      <c r="M145" s="12">
        <v>534</v>
      </c>
      <c r="N145" s="11">
        <v>34</v>
      </c>
      <c r="O145" s="11">
        <v>54</v>
      </c>
      <c r="P145" s="11">
        <v>0</v>
      </c>
      <c r="Q145" s="11">
        <v>271</v>
      </c>
      <c r="R145" s="11">
        <v>7</v>
      </c>
      <c r="S145" s="11">
        <v>111</v>
      </c>
      <c r="T145" s="13">
        <v>1410.7600000000002</v>
      </c>
      <c r="U145" s="27">
        <v>344700</v>
      </c>
    </row>
    <row r="146" spans="1:21" ht="16" thickBot="1" x14ac:dyDescent="0.25">
      <c r="A146" s="31" t="str">
        <f t="shared" si="6"/>
        <v>JULIO</v>
      </c>
      <c r="B146" s="22" t="s">
        <v>17</v>
      </c>
      <c r="C146" s="12">
        <v>11826</v>
      </c>
      <c r="D146" s="11">
        <v>7279</v>
      </c>
      <c r="E146" s="39">
        <v>265164</v>
      </c>
      <c r="F146" s="26">
        <v>284269</v>
      </c>
      <c r="G146" s="6">
        <v>171591</v>
      </c>
      <c r="H146" s="11">
        <v>0</v>
      </c>
      <c r="I146" s="11">
        <v>50</v>
      </c>
      <c r="J146" s="11">
        <v>16251</v>
      </c>
      <c r="K146" s="39">
        <v>36299</v>
      </c>
      <c r="L146" s="26">
        <v>224191</v>
      </c>
      <c r="M146" s="12">
        <v>1505</v>
      </c>
      <c r="N146" s="11">
        <v>44</v>
      </c>
      <c r="O146" s="11">
        <v>86</v>
      </c>
      <c r="P146" s="11">
        <v>0</v>
      </c>
      <c r="Q146" s="11">
        <v>550</v>
      </c>
      <c r="R146" s="11">
        <v>31</v>
      </c>
      <c r="S146" s="11">
        <v>334</v>
      </c>
      <c r="T146" s="13">
        <v>3571.1949999999997</v>
      </c>
      <c r="U146" s="27">
        <v>628900</v>
      </c>
    </row>
    <row r="147" spans="1:21" ht="16" thickBot="1" x14ac:dyDescent="0.25">
      <c r="A147" s="31" t="str">
        <f t="shared" si="6"/>
        <v>JULIO</v>
      </c>
      <c r="B147" s="22" t="s">
        <v>18</v>
      </c>
      <c r="C147" s="12">
        <v>7780</v>
      </c>
      <c r="D147" s="11">
        <v>6268</v>
      </c>
      <c r="E147" s="39">
        <v>174450</v>
      </c>
      <c r="F147" s="26">
        <v>188498</v>
      </c>
      <c r="G147" s="6">
        <v>147758</v>
      </c>
      <c r="H147" s="11">
        <v>0</v>
      </c>
      <c r="I147" s="11">
        <v>44</v>
      </c>
      <c r="J147" s="11">
        <v>13993</v>
      </c>
      <c r="K147" s="39">
        <v>31257</v>
      </c>
      <c r="L147" s="26">
        <v>193052</v>
      </c>
      <c r="M147" s="12">
        <v>975</v>
      </c>
      <c r="N147" s="11">
        <v>48</v>
      </c>
      <c r="O147" s="11">
        <v>52</v>
      </c>
      <c r="P147" s="11">
        <v>0</v>
      </c>
      <c r="Q147" s="11">
        <v>349</v>
      </c>
      <c r="R147" s="11">
        <v>31</v>
      </c>
      <c r="S147" s="11">
        <v>155</v>
      </c>
      <c r="T147" s="13">
        <v>2039.2</v>
      </c>
      <c r="U147" s="27">
        <v>360100</v>
      </c>
    </row>
    <row r="148" spans="1:21" ht="16" thickBot="1" x14ac:dyDescent="0.25">
      <c r="A148" s="45" t="str">
        <f t="shared" si="6"/>
        <v>JULIO</v>
      </c>
      <c r="B148" s="46" t="s">
        <v>19</v>
      </c>
      <c r="C148" s="47">
        <v>11514</v>
      </c>
      <c r="D148" s="34">
        <v>6673</v>
      </c>
      <c r="E148" s="48">
        <v>258186</v>
      </c>
      <c r="F148" s="26">
        <v>276373</v>
      </c>
      <c r="G148" s="49">
        <v>157291</v>
      </c>
      <c r="H148" s="34">
        <v>0</v>
      </c>
      <c r="I148" s="34">
        <v>46</v>
      </c>
      <c r="J148" s="34">
        <v>14896</v>
      </c>
      <c r="K148" s="48">
        <v>33274</v>
      </c>
      <c r="L148" s="26">
        <v>205507</v>
      </c>
      <c r="M148" s="12">
        <v>1201</v>
      </c>
      <c r="N148" s="11">
        <v>58</v>
      </c>
      <c r="O148" s="11">
        <v>77</v>
      </c>
      <c r="P148" s="11">
        <v>0</v>
      </c>
      <c r="Q148" s="11">
        <v>445</v>
      </c>
      <c r="R148" s="11">
        <v>31</v>
      </c>
      <c r="S148" s="11">
        <v>215</v>
      </c>
      <c r="T148" s="13">
        <v>2581</v>
      </c>
      <c r="U148" s="27">
        <v>423400</v>
      </c>
    </row>
    <row r="149" spans="1:21" ht="16" thickBot="1" x14ac:dyDescent="0.25">
      <c r="A149" s="30" t="s">
        <v>29</v>
      </c>
      <c r="B149" s="23" t="s">
        <v>21</v>
      </c>
      <c r="C149" s="17">
        <v>38480</v>
      </c>
      <c r="D149" s="15">
        <v>17170</v>
      </c>
      <c r="E149" s="32">
        <v>3550</v>
      </c>
      <c r="F149" s="26">
        <v>59200</v>
      </c>
      <c r="G149" s="15">
        <v>580160</v>
      </c>
      <c r="H149" s="15">
        <v>0</v>
      </c>
      <c r="I149" s="15">
        <v>8920</v>
      </c>
      <c r="J149" s="15">
        <v>10915</v>
      </c>
      <c r="K149" s="32">
        <v>32820</v>
      </c>
      <c r="L149" s="26">
        <v>632815</v>
      </c>
      <c r="M149" s="17">
        <v>975</v>
      </c>
      <c r="N149" s="15">
        <v>96</v>
      </c>
      <c r="O149" s="15">
        <v>31</v>
      </c>
      <c r="P149" s="15">
        <v>0</v>
      </c>
      <c r="Q149" s="15">
        <v>831</v>
      </c>
      <c r="R149" s="15">
        <v>70</v>
      </c>
      <c r="S149" s="16">
        <v>521</v>
      </c>
      <c r="T149" s="18">
        <v>1787.6</v>
      </c>
      <c r="U149" s="26">
        <v>799400</v>
      </c>
    </row>
    <row r="150" spans="1:21" ht="16" thickBot="1" x14ac:dyDescent="0.25">
      <c r="A150" s="31" t="str">
        <f t="shared" ref="A150:A169" si="7">A149</f>
        <v>AGOSTO</v>
      </c>
      <c r="B150" s="22" t="s">
        <v>3</v>
      </c>
      <c r="C150" s="12">
        <v>29240</v>
      </c>
      <c r="D150" s="11">
        <v>19500</v>
      </c>
      <c r="E150" s="39">
        <v>48740</v>
      </c>
      <c r="F150" s="26">
        <v>97480</v>
      </c>
      <c r="G150" s="6">
        <v>358400</v>
      </c>
      <c r="H150" s="11">
        <v>14020</v>
      </c>
      <c r="I150" s="11">
        <v>180</v>
      </c>
      <c r="J150" s="11">
        <v>2238</v>
      </c>
      <c r="K150" s="39">
        <v>0</v>
      </c>
      <c r="L150" s="26">
        <v>374838</v>
      </c>
      <c r="M150" s="12">
        <v>602</v>
      </c>
      <c r="N150" s="11">
        <v>115</v>
      </c>
      <c r="O150" s="11">
        <v>75</v>
      </c>
      <c r="P150" s="11">
        <v>0</v>
      </c>
      <c r="Q150" s="11">
        <v>439</v>
      </c>
      <c r="R150" s="11">
        <v>62</v>
      </c>
      <c r="S150" s="11">
        <v>248</v>
      </c>
      <c r="T150" s="13">
        <v>2116.1</v>
      </c>
      <c r="U150" s="27">
        <v>491300</v>
      </c>
    </row>
    <row r="151" spans="1:21" ht="16" thickBot="1" x14ac:dyDescent="0.25">
      <c r="A151" s="31" t="str">
        <f t="shared" si="7"/>
        <v>AGOSTO</v>
      </c>
      <c r="B151" s="22" t="s">
        <v>2</v>
      </c>
      <c r="C151" s="12">
        <v>46630</v>
      </c>
      <c r="D151" s="11">
        <v>5810</v>
      </c>
      <c r="E151" s="39">
        <v>6180</v>
      </c>
      <c r="F151" s="26">
        <v>58620</v>
      </c>
      <c r="G151" s="6">
        <v>255760</v>
      </c>
      <c r="H151" s="11">
        <v>0</v>
      </c>
      <c r="I151" s="11">
        <v>0</v>
      </c>
      <c r="J151" s="11">
        <v>1540</v>
      </c>
      <c r="K151" s="39">
        <v>0</v>
      </c>
      <c r="L151" s="26">
        <v>257300</v>
      </c>
      <c r="M151" s="12">
        <v>505</v>
      </c>
      <c r="N151" s="11">
        <v>50</v>
      </c>
      <c r="O151" s="11">
        <v>76</v>
      </c>
      <c r="P151" s="11">
        <v>0</v>
      </c>
      <c r="Q151" s="11">
        <v>436</v>
      </c>
      <c r="R151" s="11">
        <v>62</v>
      </c>
      <c r="S151" s="11">
        <v>117</v>
      </c>
      <c r="T151" s="13">
        <v>511.1</v>
      </c>
      <c r="U151" s="27">
        <v>401400</v>
      </c>
    </row>
    <row r="152" spans="1:21" ht="16" thickBot="1" x14ac:dyDescent="0.25">
      <c r="A152" s="31" t="str">
        <f t="shared" si="7"/>
        <v>AGOSTO</v>
      </c>
      <c r="B152" s="22" t="s">
        <v>4</v>
      </c>
      <c r="C152" s="12">
        <v>43400</v>
      </c>
      <c r="D152" s="11">
        <v>18140</v>
      </c>
      <c r="E152" s="39">
        <v>16960</v>
      </c>
      <c r="F152" s="26">
        <v>78500</v>
      </c>
      <c r="G152" s="6">
        <v>219200</v>
      </c>
      <c r="H152" s="11">
        <v>8920</v>
      </c>
      <c r="I152" s="11">
        <v>1300</v>
      </c>
      <c r="J152" s="11">
        <v>1180</v>
      </c>
      <c r="K152" s="39">
        <v>0</v>
      </c>
      <c r="L152" s="26">
        <v>230600</v>
      </c>
      <c r="M152" s="12">
        <v>836</v>
      </c>
      <c r="N152" s="11">
        <v>7</v>
      </c>
      <c r="O152" s="11">
        <v>41</v>
      </c>
      <c r="P152" s="11">
        <v>0</v>
      </c>
      <c r="Q152" s="11">
        <v>289</v>
      </c>
      <c r="R152" s="11">
        <v>35</v>
      </c>
      <c r="S152" s="11">
        <v>80</v>
      </c>
      <c r="T152" s="13">
        <v>164.9</v>
      </c>
      <c r="U152" s="27">
        <v>398300</v>
      </c>
    </row>
    <row r="153" spans="1:21" ht="16" thickBot="1" x14ac:dyDescent="0.25">
      <c r="A153" s="31" t="str">
        <f t="shared" si="7"/>
        <v>AGOSTO</v>
      </c>
      <c r="B153" s="22" t="s">
        <v>5</v>
      </c>
      <c r="C153" s="12">
        <v>26004</v>
      </c>
      <c r="D153" s="11">
        <v>13002</v>
      </c>
      <c r="E153" s="39">
        <v>4334</v>
      </c>
      <c r="F153" s="26">
        <v>43340</v>
      </c>
      <c r="G153" s="6">
        <v>203740</v>
      </c>
      <c r="H153" s="11">
        <v>0</v>
      </c>
      <c r="I153" s="11">
        <v>460</v>
      </c>
      <c r="J153" s="11">
        <v>6120</v>
      </c>
      <c r="K153" s="39">
        <v>0</v>
      </c>
      <c r="L153" s="26">
        <v>210320</v>
      </c>
      <c r="M153" s="12">
        <v>533</v>
      </c>
      <c r="N153" s="11">
        <v>6</v>
      </c>
      <c r="O153" s="11">
        <v>30</v>
      </c>
      <c r="P153" s="11">
        <v>0</v>
      </c>
      <c r="Q153" s="11">
        <v>239</v>
      </c>
      <c r="R153" s="11">
        <v>36</v>
      </c>
      <c r="S153" s="11">
        <v>156</v>
      </c>
      <c r="T153" s="13">
        <v>740.6</v>
      </c>
      <c r="U153" s="27">
        <v>342900</v>
      </c>
    </row>
    <row r="154" spans="1:21" ht="16" thickBot="1" x14ac:dyDescent="0.25">
      <c r="A154" s="31" t="str">
        <f t="shared" si="7"/>
        <v>AGOSTO</v>
      </c>
      <c r="B154" s="22" t="s">
        <v>6</v>
      </c>
      <c r="C154" s="12">
        <v>11095</v>
      </c>
      <c r="D154" s="11">
        <v>7090</v>
      </c>
      <c r="E154" s="39">
        <v>2055</v>
      </c>
      <c r="F154" s="26">
        <v>20240</v>
      </c>
      <c r="G154" s="6">
        <v>248840</v>
      </c>
      <c r="H154" s="11">
        <v>0</v>
      </c>
      <c r="I154" s="11">
        <v>240</v>
      </c>
      <c r="J154" s="11">
        <v>1200</v>
      </c>
      <c r="K154" s="39">
        <v>90060</v>
      </c>
      <c r="L154" s="26">
        <v>340340</v>
      </c>
      <c r="M154" s="12">
        <v>618</v>
      </c>
      <c r="N154" s="11">
        <v>2</v>
      </c>
      <c r="O154" s="11">
        <v>21</v>
      </c>
      <c r="P154" s="11">
        <v>0</v>
      </c>
      <c r="Q154" s="11">
        <v>338</v>
      </c>
      <c r="R154" s="11">
        <v>56</v>
      </c>
      <c r="S154" s="11">
        <v>121</v>
      </c>
      <c r="T154" s="13">
        <v>486.6</v>
      </c>
      <c r="U154" s="27">
        <v>398600</v>
      </c>
    </row>
    <row r="155" spans="1:21" ht="16" thickBot="1" x14ac:dyDescent="0.25">
      <c r="A155" s="31" t="str">
        <f t="shared" si="7"/>
        <v>AGOSTO</v>
      </c>
      <c r="B155" s="22" t="s">
        <v>7</v>
      </c>
      <c r="C155" s="12">
        <v>42230</v>
      </c>
      <c r="D155" s="11">
        <v>12640</v>
      </c>
      <c r="E155" s="39">
        <v>9560</v>
      </c>
      <c r="F155" s="26">
        <v>64430</v>
      </c>
      <c r="G155" s="6">
        <v>181520</v>
      </c>
      <c r="H155" s="11">
        <v>7740</v>
      </c>
      <c r="I155" s="11">
        <v>140</v>
      </c>
      <c r="J155" s="11">
        <v>8630</v>
      </c>
      <c r="K155" s="39">
        <v>56380</v>
      </c>
      <c r="L155" s="26">
        <v>254410</v>
      </c>
      <c r="M155" s="12">
        <v>881</v>
      </c>
      <c r="N155" s="11">
        <v>0</v>
      </c>
      <c r="O155" s="11">
        <v>42</v>
      </c>
      <c r="P155" s="11">
        <v>0</v>
      </c>
      <c r="Q155" s="11">
        <v>490</v>
      </c>
      <c r="R155" s="11">
        <v>43</v>
      </c>
      <c r="S155" s="11">
        <v>115</v>
      </c>
      <c r="T155" s="13">
        <v>435.3</v>
      </c>
      <c r="U155" s="27">
        <v>443800</v>
      </c>
    </row>
    <row r="156" spans="1:21" ht="16" thickBot="1" x14ac:dyDescent="0.25">
      <c r="A156" s="31" t="str">
        <f t="shared" si="7"/>
        <v>AGOSTO</v>
      </c>
      <c r="B156" s="22" t="s">
        <v>8</v>
      </c>
      <c r="C156" s="12">
        <v>47980</v>
      </c>
      <c r="D156" s="11">
        <v>25340</v>
      </c>
      <c r="E156" s="39">
        <v>154220</v>
      </c>
      <c r="F156" s="26">
        <v>227540</v>
      </c>
      <c r="G156" s="6">
        <v>246400</v>
      </c>
      <c r="H156" s="11">
        <v>38760</v>
      </c>
      <c r="I156" s="11">
        <v>0</v>
      </c>
      <c r="J156" s="11">
        <v>23980</v>
      </c>
      <c r="K156" s="39">
        <v>35800</v>
      </c>
      <c r="L156" s="26">
        <v>344940</v>
      </c>
      <c r="M156" s="12">
        <v>1508</v>
      </c>
      <c r="N156" s="11">
        <v>85</v>
      </c>
      <c r="O156" s="11">
        <v>61</v>
      </c>
      <c r="P156" s="11">
        <v>0</v>
      </c>
      <c r="Q156" s="11">
        <v>567</v>
      </c>
      <c r="R156" s="11">
        <v>62</v>
      </c>
      <c r="S156" s="11">
        <v>217</v>
      </c>
      <c r="T156" s="13">
        <v>2239.8000000000002</v>
      </c>
      <c r="U156" s="27">
        <v>425300</v>
      </c>
    </row>
    <row r="157" spans="1:21" ht="16" thickBot="1" x14ac:dyDescent="0.25">
      <c r="A157" s="31" t="str">
        <f t="shared" si="7"/>
        <v>AGOSTO</v>
      </c>
      <c r="B157" s="22" t="s">
        <v>9</v>
      </c>
      <c r="C157" s="12">
        <v>20250</v>
      </c>
      <c r="D157" s="11">
        <v>34220</v>
      </c>
      <c r="E157" s="39">
        <v>2960</v>
      </c>
      <c r="F157" s="26">
        <v>57430</v>
      </c>
      <c r="G157" s="6">
        <v>13980</v>
      </c>
      <c r="H157" s="11">
        <v>27520</v>
      </c>
      <c r="I157" s="11">
        <v>0</v>
      </c>
      <c r="J157" s="11">
        <v>2900</v>
      </c>
      <c r="K157" s="39">
        <v>0</v>
      </c>
      <c r="L157" s="26">
        <v>44400</v>
      </c>
      <c r="M157" s="12">
        <v>1175</v>
      </c>
      <c r="N157" s="11">
        <v>80</v>
      </c>
      <c r="O157" s="11">
        <v>46</v>
      </c>
      <c r="P157" s="11">
        <v>0</v>
      </c>
      <c r="Q157" s="11">
        <v>561</v>
      </c>
      <c r="R157" s="11">
        <v>62</v>
      </c>
      <c r="S157" s="11">
        <v>172</v>
      </c>
      <c r="T157" s="13">
        <v>1113.4000000000001</v>
      </c>
      <c r="U157" s="27">
        <v>230700</v>
      </c>
    </row>
    <row r="158" spans="1:21" ht="16" thickBot="1" x14ac:dyDescent="0.25">
      <c r="A158" s="31" t="str">
        <f t="shared" si="7"/>
        <v>AGOSTO</v>
      </c>
      <c r="B158" s="22" t="s">
        <v>10</v>
      </c>
      <c r="C158" s="12">
        <v>133750</v>
      </c>
      <c r="D158" s="11">
        <v>59920</v>
      </c>
      <c r="E158" s="39">
        <v>59460</v>
      </c>
      <c r="F158" s="26">
        <v>253130</v>
      </c>
      <c r="G158" s="6">
        <v>104880</v>
      </c>
      <c r="H158" s="11">
        <v>31840</v>
      </c>
      <c r="I158" s="11">
        <v>420</v>
      </c>
      <c r="J158" s="11">
        <v>2900</v>
      </c>
      <c r="K158" s="39">
        <v>32320</v>
      </c>
      <c r="L158" s="26">
        <v>172360</v>
      </c>
      <c r="M158" s="12">
        <v>1235</v>
      </c>
      <c r="N158" s="11">
        <v>29</v>
      </c>
      <c r="O158" s="11">
        <v>52</v>
      </c>
      <c r="P158" s="11">
        <v>0</v>
      </c>
      <c r="Q158" s="11">
        <v>436</v>
      </c>
      <c r="R158" s="11">
        <v>62</v>
      </c>
      <c r="S158" s="11">
        <v>247</v>
      </c>
      <c r="T158" s="13">
        <v>2959.4</v>
      </c>
      <c r="U158" s="27">
        <v>439900</v>
      </c>
    </row>
    <row r="159" spans="1:21" ht="16" thickBot="1" x14ac:dyDescent="0.25">
      <c r="A159" s="31" t="str">
        <f t="shared" si="7"/>
        <v>AGOSTO</v>
      </c>
      <c r="B159" s="22" t="s">
        <v>14</v>
      </c>
      <c r="C159" s="12">
        <v>43540</v>
      </c>
      <c r="D159" s="11">
        <v>39630</v>
      </c>
      <c r="E159" s="39">
        <v>91246</v>
      </c>
      <c r="F159" s="26">
        <v>174416</v>
      </c>
      <c r="G159" s="6">
        <v>207760</v>
      </c>
      <c r="H159" s="11">
        <v>4889</v>
      </c>
      <c r="I159" s="11">
        <v>163</v>
      </c>
      <c r="J159" s="11">
        <v>24466</v>
      </c>
      <c r="K159" s="39">
        <v>53122</v>
      </c>
      <c r="L159" s="26">
        <v>290400</v>
      </c>
      <c r="M159" s="12">
        <v>1115</v>
      </c>
      <c r="N159" s="11">
        <v>5</v>
      </c>
      <c r="O159" s="11">
        <v>84</v>
      </c>
      <c r="P159" s="11">
        <v>0</v>
      </c>
      <c r="Q159" s="11">
        <v>575</v>
      </c>
      <c r="R159" s="11">
        <v>21</v>
      </c>
      <c r="S159" s="11">
        <v>394</v>
      </c>
      <c r="T159" s="13">
        <v>2503.1</v>
      </c>
      <c r="U159" s="27">
        <v>598300</v>
      </c>
    </row>
    <row r="160" spans="1:21" ht="16" thickBot="1" x14ac:dyDescent="0.25">
      <c r="A160" s="31" t="str">
        <f t="shared" si="7"/>
        <v>AGOSTO</v>
      </c>
      <c r="B160" s="22" t="s">
        <v>12</v>
      </c>
      <c r="C160" s="12">
        <v>34576</v>
      </c>
      <c r="D160" s="11">
        <v>31471</v>
      </c>
      <c r="E160" s="39">
        <v>72460</v>
      </c>
      <c r="F160" s="26">
        <v>138507</v>
      </c>
      <c r="G160" s="6">
        <v>164986</v>
      </c>
      <c r="H160" s="11">
        <v>3883</v>
      </c>
      <c r="I160" s="11">
        <v>130</v>
      </c>
      <c r="J160" s="11">
        <v>19429</v>
      </c>
      <c r="K160" s="39">
        <v>42185</v>
      </c>
      <c r="L160" s="26">
        <v>230613</v>
      </c>
      <c r="M160" s="12">
        <v>1745</v>
      </c>
      <c r="N160" s="11">
        <v>137</v>
      </c>
      <c r="O160" s="11">
        <v>126</v>
      </c>
      <c r="P160" s="11">
        <v>0</v>
      </c>
      <c r="Q160" s="11">
        <v>552</v>
      </c>
      <c r="R160" s="11">
        <v>124</v>
      </c>
      <c r="S160" s="11">
        <v>217</v>
      </c>
      <c r="T160" s="13">
        <v>796.5</v>
      </c>
      <c r="U160" s="27">
        <v>599500</v>
      </c>
    </row>
    <row r="161" spans="1:21" ht="16" thickBot="1" x14ac:dyDescent="0.25">
      <c r="A161" s="31" t="str">
        <f t="shared" si="7"/>
        <v>AGOSTO</v>
      </c>
      <c r="B161" s="22" t="s">
        <v>13</v>
      </c>
      <c r="C161" s="12">
        <v>32015</v>
      </c>
      <c r="D161" s="11">
        <v>29140</v>
      </c>
      <c r="E161" s="39">
        <v>67093</v>
      </c>
      <c r="F161" s="26">
        <v>128248</v>
      </c>
      <c r="G161" s="6">
        <v>152765</v>
      </c>
      <c r="H161" s="11">
        <v>3595</v>
      </c>
      <c r="I161" s="11">
        <v>120</v>
      </c>
      <c r="J161" s="11">
        <v>17990</v>
      </c>
      <c r="K161" s="39">
        <v>39060</v>
      </c>
      <c r="L161" s="26">
        <v>213530</v>
      </c>
      <c r="M161" s="12">
        <v>1226</v>
      </c>
      <c r="N161" s="11">
        <v>31</v>
      </c>
      <c r="O161" s="11">
        <v>105</v>
      </c>
      <c r="P161" s="11">
        <v>0</v>
      </c>
      <c r="Q161" s="11">
        <v>509</v>
      </c>
      <c r="R161" s="11">
        <v>41</v>
      </c>
      <c r="S161" s="11">
        <v>310</v>
      </c>
      <c r="T161" s="13">
        <v>2700.3</v>
      </c>
      <c r="U161" s="27">
        <v>541600</v>
      </c>
    </row>
    <row r="162" spans="1:21" ht="16" thickBot="1" x14ac:dyDescent="0.25">
      <c r="A162" s="31" t="str">
        <f t="shared" si="7"/>
        <v>AGOSTO</v>
      </c>
      <c r="B162" s="22" t="s">
        <v>11</v>
      </c>
      <c r="C162" s="12">
        <v>17928</v>
      </c>
      <c r="D162" s="11">
        <v>16318</v>
      </c>
      <c r="E162" s="39">
        <v>37572</v>
      </c>
      <c r="F162" s="26">
        <v>71818</v>
      </c>
      <c r="G162" s="6">
        <v>85548</v>
      </c>
      <c r="H162" s="11">
        <v>2013</v>
      </c>
      <c r="I162" s="11">
        <v>67</v>
      </c>
      <c r="J162" s="11">
        <v>10074</v>
      </c>
      <c r="K162" s="39">
        <v>21874</v>
      </c>
      <c r="L162" s="26">
        <v>119576</v>
      </c>
      <c r="M162" s="12">
        <v>589</v>
      </c>
      <c r="N162" s="11">
        <v>14</v>
      </c>
      <c r="O162" s="11">
        <v>43</v>
      </c>
      <c r="P162" s="11">
        <v>0</v>
      </c>
      <c r="Q162" s="11">
        <v>199</v>
      </c>
      <c r="R162" s="11">
        <v>0</v>
      </c>
      <c r="S162" s="11">
        <v>77</v>
      </c>
      <c r="T162" s="13">
        <v>594.6</v>
      </c>
      <c r="U162" s="27">
        <v>400700</v>
      </c>
    </row>
    <row r="163" spans="1:21" ht="16" thickBot="1" x14ac:dyDescent="0.25">
      <c r="A163" s="31" t="str">
        <f t="shared" si="7"/>
        <v>AGOSTO</v>
      </c>
      <c r="B163" s="22" t="s">
        <v>33</v>
      </c>
      <c r="C163" s="12">
        <v>30383</v>
      </c>
      <c r="D163" s="11">
        <v>16050</v>
      </c>
      <c r="E163" s="39">
        <v>199274</v>
      </c>
      <c r="F163" s="26">
        <v>245707</v>
      </c>
      <c r="G163" s="6">
        <v>413816</v>
      </c>
      <c r="H163" s="11">
        <v>1896</v>
      </c>
      <c r="I163" s="11">
        <v>1345</v>
      </c>
      <c r="J163" s="11">
        <v>14424</v>
      </c>
      <c r="K163" s="39">
        <v>85533</v>
      </c>
      <c r="L163" s="26">
        <v>517014</v>
      </c>
      <c r="M163" s="12">
        <v>1349</v>
      </c>
      <c r="N163" s="11">
        <v>45</v>
      </c>
      <c r="O163" s="11">
        <v>152</v>
      </c>
      <c r="P163" s="11">
        <v>0</v>
      </c>
      <c r="Q163" s="11">
        <v>555</v>
      </c>
      <c r="R163" s="11">
        <v>20</v>
      </c>
      <c r="S163" s="11">
        <v>395</v>
      </c>
      <c r="T163" s="13">
        <v>3615.4</v>
      </c>
      <c r="U163" s="27">
        <v>616100</v>
      </c>
    </row>
    <row r="164" spans="1:21" ht="16" thickBot="1" x14ac:dyDescent="0.25">
      <c r="A164" s="31" t="str">
        <f t="shared" si="7"/>
        <v>AGOSTO</v>
      </c>
      <c r="B164" s="22" t="s">
        <v>34</v>
      </c>
      <c r="C164" s="12">
        <v>15438</v>
      </c>
      <c r="D164" s="11">
        <v>8700</v>
      </c>
      <c r="E164" s="39">
        <v>99170</v>
      </c>
      <c r="F164" s="26">
        <v>123308</v>
      </c>
      <c r="G164" s="6">
        <v>151504</v>
      </c>
      <c r="H164" s="11">
        <v>711</v>
      </c>
      <c r="I164" s="11">
        <v>680</v>
      </c>
      <c r="J164" s="11">
        <v>8985</v>
      </c>
      <c r="K164" s="39">
        <v>37752</v>
      </c>
      <c r="L164" s="26">
        <v>199632</v>
      </c>
      <c r="M164" s="12">
        <v>621</v>
      </c>
      <c r="N164" s="11">
        <v>89</v>
      </c>
      <c r="O164" s="11">
        <v>43</v>
      </c>
      <c r="P164" s="11">
        <v>0</v>
      </c>
      <c r="Q164" s="11">
        <v>259</v>
      </c>
      <c r="R164" s="11">
        <v>20</v>
      </c>
      <c r="S164" s="11">
        <v>190</v>
      </c>
      <c r="T164" s="13">
        <v>1470.4</v>
      </c>
      <c r="U164" s="27">
        <v>308300</v>
      </c>
    </row>
    <row r="165" spans="1:21" ht="16" thickBot="1" x14ac:dyDescent="0.25">
      <c r="A165" s="31" t="str">
        <f t="shared" si="7"/>
        <v>AGOSTO</v>
      </c>
      <c r="B165" s="22" t="s">
        <v>15</v>
      </c>
      <c r="C165" s="12">
        <v>9164</v>
      </c>
      <c r="D165" s="11">
        <v>4950</v>
      </c>
      <c r="E165" s="39">
        <v>59689</v>
      </c>
      <c r="F165" s="26">
        <v>73803</v>
      </c>
      <c r="G165" s="6">
        <v>113064</v>
      </c>
      <c r="H165" s="11">
        <v>1659</v>
      </c>
      <c r="I165" s="11">
        <v>405</v>
      </c>
      <c r="J165" s="11">
        <v>4682</v>
      </c>
      <c r="K165" s="39">
        <v>24657</v>
      </c>
      <c r="L165" s="26">
        <v>144467</v>
      </c>
      <c r="M165" s="12">
        <v>454</v>
      </c>
      <c r="N165" s="11">
        <v>20</v>
      </c>
      <c r="O165" s="11">
        <v>27</v>
      </c>
      <c r="P165" s="11">
        <v>0</v>
      </c>
      <c r="Q165" s="11">
        <v>194</v>
      </c>
      <c r="R165" s="11">
        <v>10</v>
      </c>
      <c r="S165" s="11">
        <v>196</v>
      </c>
      <c r="T165" s="13">
        <v>1581.3</v>
      </c>
      <c r="U165" s="27">
        <v>489700</v>
      </c>
    </row>
    <row r="166" spans="1:21" ht="16" thickBot="1" x14ac:dyDescent="0.25">
      <c r="A166" s="31" t="str">
        <f t="shared" si="7"/>
        <v>AGOSTO</v>
      </c>
      <c r="B166" s="22" t="s">
        <v>16</v>
      </c>
      <c r="C166" s="12">
        <v>6110</v>
      </c>
      <c r="D166" s="11">
        <v>3300</v>
      </c>
      <c r="E166" s="39">
        <v>39793</v>
      </c>
      <c r="F166" s="26">
        <v>49203</v>
      </c>
      <c r="G166" s="6">
        <v>75376</v>
      </c>
      <c r="H166" s="11">
        <v>474</v>
      </c>
      <c r="I166" s="11">
        <v>270</v>
      </c>
      <c r="J166" s="11">
        <v>3121</v>
      </c>
      <c r="K166" s="39">
        <v>16438</v>
      </c>
      <c r="L166" s="26">
        <v>95679</v>
      </c>
      <c r="M166" s="12">
        <v>517</v>
      </c>
      <c r="N166" s="11">
        <v>33</v>
      </c>
      <c r="O166" s="11">
        <v>38</v>
      </c>
      <c r="P166" s="11">
        <v>0</v>
      </c>
      <c r="Q166" s="11">
        <v>255</v>
      </c>
      <c r="R166" s="11">
        <v>10</v>
      </c>
      <c r="S166" s="11">
        <v>84</v>
      </c>
      <c r="T166" s="13">
        <v>384</v>
      </c>
      <c r="U166" s="27">
        <v>345900</v>
      </c>
    </row>
    <row r="167" spans="1:21" ht="16" thickBot="1" x14ac:dyDescent="0.25">
      <c r="A167" s="31" t="str">
        <f t="shared" si="7"/>
        <v>AGOSTO</v>
      </c>
      <c r="B167" s="22" t="s">
        <v>17</v>
      </c>
      <c r="C167" s="12">
        <v>10584</v>
      </c>
      <c r="D167" s="11">
        <v>8503</v>
      </c>
      <c r="E167" s="39">
        <v>244933</v>
      </c>
      <c r="F167" s="26">
        <v>264020</v>
      </c>
      <c r="G167" s="6">
        <v>163152</v>
      </c>
      <c r="H167" s="11">
        <v>0</v>
      </c>
      <c r="I167" s="11">
        <v>101</v>
      </c>
      <c r="J167" s="11">
        <v>16359</v>
      </c>
      <c r="K167" s="39">
        <v>30211</v>
      </c>
      <c r="L167" s="26">
        <v>209823</v>
      </c>
      <c r="M167" s="12">
        <v>1500</v>
      </c>
      <c r="N167" s="11">
        <v>42</v>
      </c>
      <c r="O167" s="11">
        <v>93</v>
      </c>
      <c r="P167" s="11">
        <v>0</v>
      </c>
      <c r="Q167" s="11">
        <v>504</v>
      </c>
      <c r="R167" s="11">
        <v>31</v>
      </c>
      <c r="S167" s="11">
        <v>107</v>
      </c>
      <c r="T167" s="13">
        <v>597</v>
      </c>
      <c r="U167" s="27">
        <v>615700</v>
      </c>
    </row>
    <row r="168" spans="1:21" ht="16" thickBot="1" x14ac:dyDescent="0.25">
      <c r="A168" s="31" t="str">
        <f t="shared" si="7"/>
        <v>AGOSTO</v>
      </c>
      <c r="B168" s="22" t="s">
        <v>18</v>
      </c>
      <c r="C168" s="12">
        <v>9114</v>
      </c>
      <c r="D168" s="11">
        <v>7322</v>
      </c>
      <c r="E168" s="39">
        <v>154695</v>
      </c>
      <c r="F168" s="26">
        <v>171131</v>
      </c>
      <c r="G168" s="6">
        <v>140492</v>
      </c>
      <c r="H168" s="11">
        <v>0</v>
      </c>
      <c r="I168" s="11">
        <v>87</v>
      </c>
      <c r="J168" s="11">
        <v>14087</v>
      </c>
      <c r="K168" s="39">
        <v>26015</v>
      </c>
      <c r="L168" s="26">
        <v>180681</v>
      </c>
      <c r="M168" s="12">
        <v>980</v>
      </c>
      <c r="N168" s="11">
        <v>48</v>
      </c>
      <c r="O168" s="11">
        <v>58</v>
      </c>
      <c r="P168" s="11">
        <v>0</v>
      </c>
      <c r="Q168" s="11">
        <v>326</v>
      </c>
      <c r="R168" s="11">
        <v>28</v>
      </c>
      <c r="S168" s="11">
        <v>117</v>
      </c>
      <c r="T168" s="13">
        <v>1963.4</v>
      </c>
      <c r="U168" s="27">
        <v>358600</v>
      </c>
    </row>
    <row r="169" spans="1:21" ht="16" thickBot="1" x14ac:dyDescent="0.25">
      <c r="A169" s="45" t="str">
        <f t="shared" si="7"/>
        <v>AGOSTO</v>
      </c>
      <c r="B169" s="46" t="s">
        <v>19</v>
      </c>
      <c r="C169" s="47">
        <v>9702</v>
      </c>
      <c r="D169" s="34">
        <v>7795</v>
      </c>
      <c r="E169" s="48">
        <v>244932</v>
      </c>
      <c r="F169" s="26">
        <v>262429</v>
      </c>
      <c r="G169" s="49">
        <v>149556</v>
      </c>
      <c r="H169" s="34">
        <v>0</v>
      </c>
      <c r="I169" s="34">
        <v>92</v>
      </c>
      <c r="J169" s="34">
        <v>14995</v>
      </c>
      <c r="K169" s="48">
        <v>27694</v>
      </c>
      <c r="L169" s="26">
        <v>192337</v>
      </c>
      <c r="M169" s="12">
        <v>1199</v>
      </c>
      <c r="N169" s="11">
        <v>56</v>
      </c>
      <c r="O169" s="11">
        <v>65</v>
      </c>
      <c r="P169" s="11">
        <v>0</v>
      </c>
      <c r="Q169" s="11">
        <v>415</v>
      </c>
      <c r="R169" s="11">
        <v>31</v>
      </c>
      <c r="S169" s="11">
        <v>72</v>
      </c>
      <c r="T169" s="13">
        <v>454</v>
      </c>
      <c r="U169" s="27">
        <v>426600</v>
      </c>
    </row>
    <row r="170" spans="1:21" ht="16" thickBot="1" x14ac:dyDescent="0.25">
      <c r="A170" s="30" t="s">
        <v>30</v>
      </c>
      <c r="B170" s="23" t="s">
        <v>21</v>
      </c>
      <c r="C170" s="29">
        <v>38195</v>
      </c>
      <c r="D170" s="19">
        <v>17040</v>
      </c>
      <c r="E170" s="40">
        <v>3525</v>
      </c>
      <c r="F170" s="26">
        <v>58760</v>
      </c>
      <c r="G170" s="19">
        <v>674890</v>
      </c>
      <c r="H170" s="19">
        <v>0</v>
      </c>
      <c r="I170" s="19">
        <v>7840</v>
      </c>
      <c r="J170" s="19">
        <v>6100</v>
      </c>
      <c r="K170" s="40">
        <v>22700</v>
      </c>
      <c r="L170" s="26">
        <v>711530</v>
      </c>
      <c r="M170" s="29">
        <v>947</v>
      </c>
      <c r="N170" s="19">
        <v>94</v>
      </c>
      <c r="O170" s="19">
        <v>49</v>
      </c>
      <c r="P170" s="19">
        <v>0</v>
      </c>
      <c r="Q170" s="19">
        <v>805</v>
      </c>
      <c r="R170" s="19">
        <v>69</v>
      </c>
      <c r="S170" s="20">
        <v>510</v>
      </c>
      <c r="T170" s="21">
        <v>2983.4</v>
      </c>
      <c r="U170" s="26">
        <v>789100</v>
      </c>
    </row>
    <row r="171" spans="1:21" ht="16" thickBot="1" x14ac:dyDescent="0.25">
      <c r="A171" s="31" t="str">
        <f t="shared" ref="A171:A190" si="8">A170</f>
        <v>SEPTIEMBRE</v>
      </c>
      <c r="B171" s="22" t="s">
        <v>3</v>
      </c>
      <c r="C171" s="9">
        <v>31860</v>
      </c>
      <c r="D171" s="8">
        <v>21240</v>
      </c>
      <c r="E171" s="41">
        <v>53100</v>
      </c>
      <c r="F171" s="26">
        <v>106200</v>
      </c>
      <c r="G171" s="7">
        <v>395590</v>
      </c>
      <c r="H171" s="8">
        <v>0</v>
      </c>
      <c r="I171" s="8">
        <v>180</v>
      </c>
      <c r="J171" s="8">
        <v>1197</v>
      </c>
      <c r="K171" s="41">
        <v>0</v>
      </c>
      <c r="L171" s="26">
        <v>396967</v>
      </c>
      <c r="M171" s="9">
        <v>562</v>
      </c>
      <c r="N171" s="8">
        <v>109</v>
      </c>
      <c r="O171" s="8">
        <v>112</v>
      </c>
      <c r="P171" s="8">
        <v>0</v>
      </c>
      <c r="Q171" s="8">
        <v>426</v>
      </c>
      <c r="R171" s="8">
        <v>60</v>
      </c>
      <c r="S171" s="8">
        <v>117</v>
      </c>
      <c r="T171" s="10">
        <v>343.8</v>
      </c>
      <c r="U171" s="27">
        <v>478600</v>
      </c>
    </row>
    <row r="172" spans="1:21" ht="16" thickBot="1" x14ac:dyDescent="0.25">
      <c r="A172" s="31" t="str">
        <f t="shared" si="8"/>
        <v>SEPTIEMBRE</v>
      </c>
      <c r="B172" s="22" t="s">
        <v>2</v>
      </c>
      <c r="C172" s="9">
        <v>52720</v>
      </c>
      <c r="D172" s="8">
        <v>5670</v>
      </c>
      <c r="E172" s="41">
        <v>6510</v>
      </c>
      <c r="F172" s="26">
        <v>64900</v>
      </c>
      <c r="G172" s="7">
        <v>331200</v>
      </c>
      <c r="H172" s="8">
        <v>0</v>
      </c>
      <c r="I172" s="8">
        <v>100</v>
      </c>
      <c r="J172" s="8">
        <v>1940</v>
      </c>
      <c r="K172" s="41">
        <v>0</v>
      </c>
      <c r="L172" s="26">
        <v>333240</v>
      </c>
      <c r="M172" s="9">
        <v>486</v>
      </c>
      <c r="N172" s="8">
        <v>51</v>
      </c>
      <c r="O172" s="8">
        <v>81</v>
      </c>
      <c r="P172" s="8">
        <v>0</v>
      </c>
      <c r="Q172" s="8">
        <v>444</v>
      </c>
      <c r="R172" s="8">
        <v>60</v>
      </c>
      <c r="S172" s="8">
        <v>146</v>
      </c>
      <c r="T172" s="10">
        <v>362.5</v>
      </c>
      <c r="U172" s="27">
        <v>388300</v>
      </c>
    </row>
    <row r="173" spans="1:21" ht="16" thickBot="1" x14ac:dyDescent="0.25">
      <c r="A173" s="31" t="str">
        <f t="shared" si="8"/>
        <v>SEPTIEMBRE</v>
      </c>
      <c r="B173" s="22" t="s">
        <v>4</v>
      </c>
      <c r="C173" s="9">
        <v>28980</v>
      </c>
      <c r="D173" s="8">
        <v>17000</v>
      </c>
      <c r="E173" s="41">
        <v>28900</v>
      </c>
      <c r="F173" s="26">
        <v>74880</v>
      </c>
      <c r="G173" s="7">
        <v>209300</v>
      </c>
      <c r="H173" s="8">
        <v>10430</v>
      </c>
      <c r="I173" s="8">
        <v>880</v>
      </c>
      <c r="J173" s="8">
        <v>2153</v>
      </c>
      <c r="K173" s="41">
        <v>0</v>
      </c>
      <c r="L173" s="26">
        <v>222763</v>
      </c>
      <c r="M173" s="9">
        <v>781</v>
      </c>
      <c r="N173" s="8">
        <v>1</v>
      </c>
      <c r="O173" s="8">
        <v>43</v>
      </c>
      <c r="P173" s="8">
        <v>0</v>
      </c>
      <c r="Q173" s="8">
        <v>255</v>
      </c>
      <c r="R173" s="8">
        <v>32</v>
      </c>
      <c r="S173" s="8">
        <v>213</v>
      </c>
      <c r="T173" s="10">
        <v>1483.2</v>
      </c>
      <c r="U173" s="27">
        <v>378400</v>
      </c>
    </row>
    <row r="174" spans="1:21" ht="16" thickBot="1" x14ac:dyDescent="0.25">
      <c r="A174" s="31" t="str">
        <f t="shared" si="8"/>
        <v>SEPTIEMBRE</v>
      </c>
      <c r="B174" s="22" t="s">
        <v>5</v>
      </c>
      <c r="C174" s="9">
        <v>41784</v>
      </c>
      <c r="D174" s="8">
        <v>20892</v>
      </c>
      <c r="E174" s="41">
        <v>6964</v>
      </c>
      <c r="F174" s="26">
        <v>69640</v>
      </c>
      <c r="G174" s="7">
        <v>190240</v>
      </c>
      <c r="H174" s="8">
        <v>0</v>
      </c>
      <c r="I174" s="8">
        <v>600</v>
      </c>
      <c r="J174" s="8">
        <v>9331</v>
      </c>
      <c r="K174" s="41">
        <v>0</v>
      </c>
      <c r="L174" s="26">
        <v>200171</v>
      </c>
      <c r="M174" s="9">
        <v>507</v>
      </c>
      <c r="N174" s="8">
        <v>0</v>
      </c>
      <c r="O174" s="8">
        <v>28</v>
      </c>
      <c r="P174" s="8">
        <v>0</v>
      </c>
      <c r="Q174" s="8">
        <v>240</v>
      </c>
      <c r="R174" s="8">
        <v>51</v>
      </c>
      <c r="S174" s="8">
        <v>87</v>
      </c>
      <c r="T174" s="10">
        <v>281.40000000000003</v>
      </c>
      <c r="U174" s="27">
        <v>339700</v>
      </c>
    </row>
    <row r="175" spans="1:21" ht="16" thickBot="1" x14ac:dyDescent="0.25">
      <c r="A175" s="31" t="str">
        <f t="shared" si="8"/>
        <v>SEPTIEMBRE</v>
      </c>
      <c r="B175" s="22" t="s">
        <v>6</v>
      </c>
      <c r="C175" s="9">
        <v>12535</v>
      </c>
      <c r="D175" s="8">
        <v>12200</v>
      </c>
      <c r="E175" s="41">
        <v>2265</v>
      </c>
      <c r="F175" s="26">
        <v>27000</v>
      </c>
      <c r="G175" s="7">
        <v>450610</v>
      </c>
      <c r="H175" s="8">
        <v>0</v>
      </c>
      <c r="I175" s="8">
        <v>250</v>
      </c>
      <c r="J175" s="8">
        <v>1080</v>
      </c>
      <c r="K175" s="41">
        <v>12900</v>
      </c>
      <c r="L175" s="26">
        <v>464840</v>
      </c>
      <c r="M175" s="9">
        <v>650</v>
      </c>
      <c r="N175" s="8">
        <v>5</v>
      </c>
      <c r="O175" s="8">
        <v>35</v>
      </c>
      <c r="P175" s="8">
        <v>0</v>
      </c>
      <c r="Q175" s="8">
        <v>337</v>
      </c>
      <c r="R175" s="8">
        <v>59</v>
      </c>
      <c r="S175" s="8">
        <v>89</v>
      </c>
      <c r="T175" s="10">
        <v>240.5</v>
      </c>
      <c r="U175" s="27">
        <v>394900</v>
      </c>
    </row>
    <row r="176" spans="1:21" ht="16" thickBot="1" x14ac:dyDescent="0.25">
      <c r="A176" s="31" t="str">
        <f t="shared" si="8"/>
        <v>SEPTIEMBRE</v>
      </c>
      <c r="B176" s="22" t="s">
        <v>7</v>
      </c>
      <c r="C176" s="9">
        <v>55800</v>
      </c>
      <c r="D176" s="8">
        <v>10240</v>
      </c>
      <c r="E176" s="41">
        <v>7680</v>
      </c>
      <c r="F176" s="26">
        <v>73720</v>
      </c>
      <c r="G176" s="7">
        <v>237440</v>
      </c>
      <c r="H176" s="8">
        <v>0</v>
      </c>
      <c r="I176" s="8">
        <v>360</v>
      </c>
      <c r="J176" s="8">
        <v>8518</v>
      </c>
      <c r="K176" s="41">
        <v>51080</v>
      </c>
      <c r="L176" s="26">
        <v>297398</v>
      </c>
      <c r="M176" s="9">
        <v>854</v>
      </c>
      <c r="N176" s="8">
        <v>0</v>
      </c>
      <c r="O176" s="8">
        <v>53</v>
      </c>
      <c r="P176" s="8">
        <v>0</v>
      </c>
      <c r="Q176" s="8">
        <v>483</v>
      </c>
      <c r="R176" s="8">
        <v>49</v>
      </c>
      <c r="S176" s="8">
        <v>193</v>
      </c>
      <c r="T176" s="10">
        <v>885.7</v>
      </c>
      <c r="U176" s="27">
        <v>439100</v>
      </c>
    </row>
    <row r="177" spans="1:21" ht="16" thickBot="1" x14ac:dyDescent="0.25">
      <c r="A177" s="31" t="str">
        <f t="shared" si="8"/>
        <v>SEPTIEMBRE</v>
      </c>
      <c r="B177" s="22" t="s">
        <v>8</v>
      </c>
      <c r="C177" s="9">
        <v>33860</v>
      </c>
      <c r="D177" s="8">
        <v>44640</v>
      </c>
      <c r="E177" s="41">
        <v>117120</v>
      </c>
      <c r="F177" s="26">
        <v>195620</v>
      </c>
      <c r="G177" s="7">
        <v>290200</v>
      </c>
      <c r="H177" s="8">
        <v>25120</v>
      </c>
      <c r="I177" s="8">
        <v>200</v>
      </c>
      <c r="J177" s="8">
        <v>25820</v>
      </c>
      <c r="K177" s="41">
        <v>6500</v>
      </c>
      <c r="L177" s="26">
        <v>347840</v>
      </c>
      <c r="M177" s="9">
        <v>1463</v>
      </c>
      <c r="N177" s="8">
        <v>73</v>
      </c>
      <c r="O177" s="8">
        <v>62</v>
      </c>
      <c r="P177" s="8">
        <v>0</v>
      </c>
      <c r="Q177" s="8">
        <v>545</v>
      </c>
      <c r="R177" s="8">
        <v>60</v>
      </c>
      <c r="S177" s="8">
        <v>379</v>
      </c>
      <c r="T177" s="10">
        <v>3945.2</v>
      </c>
      <c r="U177" s="27">
        <v>420900</v>
      </c>
    </row>
    <row r="178" spans="1:21" ht="16" thickBot="1" x14ac:dyDescent="0.25">
      <c r="A178" s="31" t="str">
        <f t="shared" si="8"/>
        <v>SEPTIEMBRE</v>
      </c>
      <c r="B178" s="22" t="s">
        <v>9</v>
      </c>
      <c r="C178" s="9">
        <v>23029</v>
      </c>
      <c r="D178" s="8">
        <v>15380</v>
      </c>
      <c r="E178" s="41">
        <v>29010</v>
      </c>
      <c r="F178" s="26">
        <v>67419</v>
      </c>
      <c r="G178" s="7">
        <v>6460</v>
      </c>
      <c r="H178" s="8">
        <v>16340</v>
      </c>
      <c r="I178" s="8">
        <v>260</v>
      </c>
      <c r="J178" s="8">
        <v>6760</v>
      </c>
      <c r="K178" s="41">
        <v>0</v>
      </c>
      <c r="L178" s="26">
        <v>29820</v>
      </c>
      <c r="M178" s="9">
        <v>1138</v>
      </c>
      <c r="N178" s="8">
        <v>65</v>
      </c>
      <c r="O178" s="8">
        <v>48</v>
      </c>
      <c r="P178" s="8">
        <v>0</v>
      </c>
      <c r="Q178" s="8">
        <v>540</v>
      </c>
      <c r="R178" s="8">
        <v>60</v>
      </c>
      <c r="S178" s="8">
        <v>134</v>
      </c>
      <c r="T178" s="10">
        <v>819.8</v>
      </c>
      <c r="U178" s="27">
        <v>227600</v>
      </c>
    </row>
    <row r="179" spans="1:21" ht="16" thickBot="1" x14ac:dyDescent="0.25">
      <c r="A179" s="31" t="str">
        <f t="shared" si="8"/>
        <v>SEPTIEMBRE</v>
      </c>
      <c r="B179" s="22" t="s">
        <v>10</v>
      </c>
      <c r="C179" s="9">
        <v>62300</v>
      </c>
      <c r="D179" s="8">
        <v>29900</v>
      </c>
      <c r="E179" s="41">
        <v>171800</v>
      </c>
      <c r="F179" s="26">
        <v>264000</v>
      </c>
      <c r="G179" s="7">
        <v>175700</v>
      </c>
      <c r="H179" s="8">
        <v>31380</v>
      </c>
      <c r="I179" s="8">
        <v>400</v>
      </c>
      <c r="J179" s="8">
        <v>4940</v>
      </c>
      <c r="K179" s="41">
        <v>0</v>
      </c>
      <c r="L179" s="26">
        <v>212420</v>
      </c>
      <c r="M179" s="9">
        <v>1199</v>
      </c>
      <c r="N179" s="8">
        <v>52</v>
      </c>
      <c r="O179" s="8">
        <v>54</v>
      </c>
      <c r="P179" s="8">
        <v>0</v>
      </c>
      <c r="Q179" s="8">
        <v>423</v>
      </c>
      <c r="R179" s="8">
        <v>60</v>
      </c>
      <c r="S179" s="8">
        <v>309</v>
      </c>
      <c r="T179" s="10">
        <v>3077</v>
      </c>
      <c r="U179" s="27">
        <v>423100</v>
      </c>
    </row>
    <row r="180" spans="1:21" ht="16" thickBot="1" x14ac:dyDescent="0.25">
      <c r="A180" s="31" t="str">
        <f t="shared" si="8"/>
        <v>SEPTIEMBRE</v>
      </c>
      <c r="B180" s="22" t="s">
        <v>14</v>
      </c>
      <c r="C180" s="9">
        <v>58972.6</v>
      </c>
      <c r="D180" s="8">
        <v>34918.400000000001</v>
      </c>
      <c r="E180" s="41">
        <v>107780</v>
      </c>
      <c r="F180" s="26">
        <v>201671</v>
      </c>
      <c r="G180" s="7">
        <v>238234.6</v>
      </c>
      <c r="H180" s="8">
        <v>1081.2</v>
      </c>
      <c r="I180" s="8">
        <v>129.19999999999999</v>
      </c>
      <c r="J180" s="8">
        <v>33388</v>
      </c>
      <c r="K180" s="41">
        <v>53108</v>
      </c>
      <c r="L180" s="26">
        <v>325941</v>
      </c>
      <c r="M180" s="9">
        <v>1075</v>
      </c>
      <c r="N180" s="8">
        <v>5</v>
      </c>
      <c r="O180" s="8">
        <v>88</v>
      </c>
      <c r="P180" s="8">
        <v>0</v>
      </c>
      <c r="Q180" s="8">
        <v>88</v>
      </c>
      <c r="R180" s="8">
        <v>0</v>
      </c>
      <c r="S180" s="8">
        <v>172</v>
      </c>
      <c r="T180" s="10">
        <v>1632.4</v>
      </c>
      <c r="U180" s="27">
        <v>591700</v>
      </c>
    </row>
    <row r="181" spans="1:21" ht="16" thickBot="1" x14ac:dyDescent="0.25">
      <c r="A181" s="31" t="str">
        <f t="shared" si="8"/>
        <v>SEPTIEMBRE</v>
      </c>
      <c r="B181" s="22" t="s">
        <v>12</v>
      </c>
      <c r="C181" s="9">
        <v>46625.3</v>
      </c>
      <c r="D181" s="8">
        <v>27935.200000000001</v>
      </c>
      <c r="E181" s="41">
        <v>85590</v>
      </c>
      <c r="F181" s="26">
        <v>160150.5</v>
      </c>
      <c r="G181" s="7">
        <v>189186.3</v>
      </c>
      <c r="H181" s="8">
        <v>858.6</v>
      </c>
      <c r="I181" s="8">
        <v>102.6</v>
      </c>
      <c r="J181" s="8">
        <v>26514</v>
      </c>
      <c r="K181" s="41">
        <v>42174</v>
      </c>
      <c r="L181" s="26">
        <v>258835.5</v>
      </c>
      <c r="M181" s="9">
        <v>1685</v>
      </c>
      <c r="N181" s="8">
        <v>135</v>
      </c>
      <c r="O181" s="8">
        <v>126</v>
      </c>
      <c r="P181" s="8">
        <v>0</v>
      </c>
      <c r="Q181" s="8">
        <v>126</v>
      </c>
      <c r="R181" s="8">
        <v>124</v>
      </c>
      <c r="S181" s="8">
        <v>242</v>
      </c>
      <c r="T181" s="10">
        <v>2881</v>
      </c>
      <c r="U181" s="27">
        <v>588400</v>
      </c>
    </row>
    <row r="182" spans="1:21" ht="16" thickBot="1" x14ac:dyDescent="0.25">
      <c r="A182" s="31" t="str">
        <f t="shared" si="8"/>
        <v>SEPTIEMBRE</v>
      </c>
      <c r="B182" s="22" t="s">
        <v>13</v>
      </c>
      <c r="C182" s="9">
        <v>43097.5</v>
      </c>
      <c r="D182" s="8">
        <v>25940</v>
      </c>
      <c r="E182" s="41">
        <v>79250</v>
      </c>
      <c r="F182" s="26">
        <v>148287.5</v>
      </c>
      <c r="G182" s="7">
        <v>175172.5</v>
      </c>
      <c r="H182" s="8">
        <v>795</v>
      </c>
      <c r="I182" s="8">
        <v>95</v>
      </c>
      <c r="J182" s="8">
        <v>24550</v>
      </c>
      <c r="K182" s="41">
        <v>39050</v>
      </c>
      <c r="L182" s="26">
        <v>239662.5</v>
      </c>
      <c r="M182" s="9">
        <v>1183</v>
      </c>
      <c r="N182" s="8">
        <v>31</v>
      </c>
      <c r="O182" s="8">
        <v>105</v>
      </c>
      <c r="P182" s="8">
        <v>0</v>
      </c>
      <c r="Q182" s="8">
        <v>105</v>
      </c>
      <c r="R182" s="8">
        <v>56</v>
      </c>
      <c r="S182" s="8">
        <v>201</v>
      </c>
      <c r="T182" s="10">
        <v>3402.3999999999996</v>
      </c>
      <c r="U182" s="27">
        <v>538400</v>
      </c>
    </row>
    <row r="183" spans="1:21" ht="16" thickBot="1" x14ac:dyDescent="0.25">
      <c r="A183" s="31" t="str">
        <f t="shared" si="8"/>
        <v>SEPTIEMBRE</v>
      </c>
      <c r="B183" s="22" t="s">
        <v>11</v>
      </c>
      <c r="C183" s="9">
        <v>23694.6</v>
      </c>
      <c r="D183" s="8">
        <v>14966.4</v>
      </c>
      <c r="E183" s="41">
        <v>44380</v>
      </c>
      <c r="F183" s="26">
        <v>83041</v>
      </c>
      <c r="G183" s="7">
        <v>98096.6</v>
      </c>
      <c r="H183" s="8">
        <v>445.2</v>
      </c>
      <c r="I183" s="8">
        <v>53.2</v>
      </c>
      <c r="J183" s="8">
        <v>13748</v>
      </c>
      <c r="K183" s="41">
        <v>21868</v>
      </c>
      <c r="L183" s="26">
        <v>134211</v>
      </c>
      <c r="M183" s="9">
        <v>570</v>
      </c>
      <c r="N183" s="8">
        <v>13</v>
      </c>
      <c r="O183" s="8">
        <v>42</v>
      </c>
      <c r="P183" s="8">
        <v>0</v>
      </c>
      <c r="Q183" s="8">
        <v>42</v>
      </c>
      <c r="R183" s="8">
        <v>0</v>
      </c>
      <c r="S183" s="8">
        <v>62</v>
      </c>
      <c r="T183" s="10">
        <v>268.5</v>
      </c>
      <c r="U183" s="27">
        <v>394800</v>
      </c>
    </row>
    <row r="184" spans="1:21" ht="16" thickBot="1" x14ac:dyDescent="0.25">
      <c r="A184" s="31" t="str">
        <f t="shared" si="8"/>
        <v>SEPTIEMBRE</v>
      </c>
      <c r="B184" s="22" t="s">
        <v>33</v>
      </c>
      <c r="C184" s="9">
        <v>30152.85</v>
      </c>
      <c r="D184" s="8">
        <v>7133</v>
      </c>
      <c r="E184" s="41">
        <v>198268.65</v>
      </c>
      <c r="F184" s="26">
        <v>235554.5</v>
      </c>
      <c r="G184" s="7">
        <v>406907</v>
      </c>
      <c r="H184" s="8">
        <v>2336</v>
      </c>
      <c r="I184" s="8">
        <v>546</v>
      </c>
      <c r="J184" s="8">
        <v>15921.65</v>
      </c>
      <c r="K184" s="41">
        <v>88401</v>
      </c>
      <c r="L184" s="26">
        <v>514111.65</v>
      </c>
      <c r="M184" s="9">
        <v>1361</v>
      </c>
      <c r="N184" s="8">
        <v>45</v>
      </c>
      <c r="O184" s="8">
        <v>162</v>
      </c>
      <c r="P184" s="8">
        <v>0</v>
      </c>
      <c r="Q184" s="8">
        <v>562</v>
      </c>
      <c r="R184" s="8">
        <v>22</v>
      </c>
      <c r="S184" s="8">
        <v>275</v>
      </c>
      <c r="T184" s="10">
        <v>3907.5</v>
      </c>
      <c r="U184" s="27">
        <v>609100</v>
      </c>
    </row>
    <row r="185" spans="1:21" ht="16" thickBot="1" x14ac:dyDescent="0.25">
      <c r="A185" s="31" t="str">
        <f t="shared" si="8"/>
        <v>SEPTIEMBRE</v>
      </c>
      <c r="B185" s="22" t="s">
        <v>34</v>
      </c>
      <c r="C185" s="9">
        <v>34460.400000000001</v>
      </c>
      <c r="D185" s="8">
        <v>8152</v>
      </c>
      <c r="E185" s="41">
        <v>108735.6</v>
      </c>
      <c r="F185" s="26">
        <v>151348</v>
      </c>
      <c r="G185" s="7">
        <v>143608</v>
      </c>
      <c r="H185" s="8">
        <v>876</v>
      </c>
      <c r="I185" s="8">
        <v>624</v>
      </c>
      <c r="J185" s="8">
        <v>11767.6</v>
      </c>
      <c r="K185" s="41">
        <v>36744</v>
      </c>
      <c r="L185" s="26">
        <v>193619.6</v>
      </c>
      <c r="M185" s="9">
        <v>621</v>
      </c>
      <c r="N185" s="8">
        <v>95</v>
      </c>
      <c r="O185" s="8">
        <v>41</v>
      </c>
      <c r="P185" s="8">
        <v>0</v>
      </c>
      <c r="Q185" s="8">
        <v>256</v>
      </c>
      <c r="R185" s="8">
        <v>22</v>
      </c>
      <c r="S185" s="8">
        <v>101</v>
      </c>
      <c r="T185" s="10">
        <v>492.5</v>
      </c>
      <c r="U185" s="27">
        <v>303900</v>
      </c>
    </row>
    <row r="186" spans="1:21" ht="16" thickBot="1" x14ac:dyDescent="0.25">
      <c r="A186" s="31" t="str">
        <f t="shared" si="8"/>
        <v>SEPTIEMBRE</v>
      </c>
      <c r="B186" s="22" t="s">
        <v>15</v>
      </c>
      <c r="C186" s="9">
        <v>12922.65</v>
      </c>
      <c r="D186" s="8">
        <v>3057</v>
      </c>
      <c r="E186" s="41">
        <v>61400.85</v>
      </c>
      <c r="F186" s="26">
        <v>77380.5</v>
      </c>
      <c r="G186" s="7">
        <v>110103</v>
      </c>
      <c r="H186" s="8">
        <v>2043.9999999999998</v>
      </c>
      <c r="I186" s="8">
        <v>234</v>
      </c>
      <c r="J186" s="8">
        <v>5537.8499999999995</v>
      </c>
      <c r="K186" s="41">
        <v>25029</v>
      </c>
      <c r="L186" s="26">
        <v>142947.85</v>
      </c>
      <c r="M186" s="9">
        <v>455</v>
      </c>
      <c r="N186" s="8">
        <v>20</v>
      </c>
      <c r="O186" s="8">
        <v>24</v>
      </c>
      <c r="P186" s="8">
        <v>0</v>
      </c>
      <c r="Q186" s="8">
        <v>202</v>
      </c>
      <c r="R186" s="8">
        <v>8</v>
      </c>
      <c r="S186" s="8">
        <v>115</v>
      </c>
      <c r="T186" s="10">
        <v>641.9</v>
      </c>
      <c r="U186" s="27">
        <v>483300</v>
      </c>
    </row>
    <row r="187" spans="1:21" ht="16" thickBot="1" x14ac:dyDescent="0.25">
      <c r="A187" s="31" t="str">
        <f t="shared" si="8"/>
        <v>SEPTIEMBRE</v>
      </c>
      <c r="B187" s="22" t="s">
        <v>16</v>
      </c>
      <c r="C187" s="9">
        <v>8615.1</v>
      </c>
      <c r="D187" s="8">
        <v>2038</v>
      </c>
      <c r="E187" s="41">
        <v>40933.9</v>
      </c>
      <c r="F187" s="26">
        <v>51587</v>
      </c>
      <c r="G187" s="7">
        <v>73402</v>
      </c>
      <c r="H187" s="8">
        <v>584</v>
      </c>
      <c r="I187" s="8">
        <v>156</v>
      </c>
      <c r="J187" s="8">
        <v>3691.9</v>
      </c>
      <c r="K187" s="41">
        <v>16686</v>
      </c>
      <c r="L187" s="26">
        <v>94519.9</v>
      </c>
      <c r="M187" s="9">
        <v>518</v>
      </c>
      <c r="N187" s="8">
        <v>32</v>
      </c>
      <c r="O187" s="8">
        <v>36</v>
      </c>
      <c r="P187" s="8">
        <v>0</v>
      </c>
      <c r="Q187" s="8">
        <v>262</v>
      </c>
      <c r="R187" s="8">
        <v>8</v>
      </c>
      <c r="S187" s="8">
        <v>87</v>
      </c>
      <c r="T187" s="10">
        <v>1068.0999999999999</v>
      </c>
      <c r="U187" s="27">
        <v>330500</v>
      </c>
    </row>
    <row r="188" spans="1:21" ht="16" thickBot="1" x14ac:dyDescent="0.25">
      <c r="A188" s="31" t="str">
        <f t="shared" si="8"/>
        <v>SEPTIEMBRE</v>
      </c>
      <c r="B188" s="22" t="s">
        <v>17</v>
      </c>
      <c r="C188" s="9">
        <v>5883</v>
      </c>
      <c r="D188" s="8">
        <v>4876</v>
      </c>
      <c r="E188" s="41">
        <v>123092</v>
      </c>
      <c r="F188" s="26">
        <v>133851</v>
      </c>
      <c r="G188" s="7">
        <v>172095</v>
      </c>
      <c r="H188" s="8">
        <v>0</v>
      </c>
      <c r="I188" s="8">
        <v>108</v>
      </c>
      <c r="J188" s="8">
        <v>19718</v>
      </c>
      <c r="K188" s="41">
        <v>27562</v>
      </c>
      <c r="L188" s="26">
        <v>219483</v>
      </c>
      <c r="M188" s="9">
        <v>1439</v>
      </c>
      <c r="N188" s="8">
        <v>42</v>
      </c>
      <c r="O188" s="8">
        <v>99</v>
      </c>
      <c r="P188" s="8">
        <v>0</v>
      </c>
      <c r="Q188" s="8">
        <v>549</v>
      </c>
      <c r="R188" s="8">
        <v>42</v>
      </c>
      <c r="S188" s="8">
        <v>415</v>
      </c>
      <c r="T188" s="10">
        <v>3465.2999999999997</v>
      </c>
      <c r="U188" s="27">
        <v>601800</v>
      </c>
    </row>
    <row r="189" spans="1:21" ht="16" thickBot="1" x14ac:dyDescent="0.25">
      <c r="A189" s="31" t="str">
        <f t="shared" si="8"/>
        <v>SEPTIEMBRE</v>
      </c>
      <c r="B189" s="22" t="s">
        <v>18</v>
      </c>
      <c r="C189" s="9">
        <v>15170</v>
      </c>
      <c r="D189" s="8">
        <v>12573</v>
      </c>
      <c r="E189" s="41">
        <v>317446</v>
      </c>
      <c r="F189" s="26">
        <v>345189</v>
      </c>
      <c r="G189" s="7">
        <v>148192</v>
      </c>
      <c r="H189" s="8">
        <v>0</v>
      </c>
      <c r="I189" s="8">
        <v>93</v>
      </c>
      <c r="J189" s="8">
        <v>17022</v>
      </c>
      <c r="K189" s="41">
        <v>23733</v>
      </c>
      <c r="L189" s="26">
        <v>189040</v>
      </c>
      <c r="M189" s="9">
        <v>924</v>
      </c>
      <c r="N189" s="8">
        <v>46</v>
      </c>
      <c r="O189" s="8">
        <v>81</v>
      </c>
      <c r="P189" s="8">
        <v>0</v>
      </c>
      <c r="Q189" s="8">
        <v>351</v>
      </c>
      <c r="R189" s="8">
        <v>38</v>
      </c>
      <c r="S189" s="8">
        <v>175</v>
      </c>
      <c r="T189" s="10">
        <v>958.4</v>
      </c>
      <c r="U189" s="27">
        <v>339600</v>
      </c>
    </row>
    <row r="190" spans="1:21" ht="16" thickBot="1" x14ac:dyDescent="0.25">
      <c r="A190" s="45" t="str">
        <f t="shared" si="8"/>
        <v>SEPTIEMBRE</v>
      </c>
      <c r="B190" s="46" t="s">
        <v>19</v>
      </c>
      <c r="C190" s="35">
        <v>9907</v>
      </c>
      <c r="D190" s="36">
        <v>8211</v>
      </c>
      <c r="E190" s="43">
        <v>207312</v>
      </c>
      <c r="F190" s="26">
        <v>225430</v>
      </c>
      <c r="G190" s="42">
        <v>157753</v>
      </c>
      <c r="H190" s="36">
        <v>0</v>
      </c>
      <c r="I190" s="36">
        <v>99</v>
      </c>
      <c r="J190" s="36">
        <v>18070</v>
      </c>
      <c r="K190" s="43">
        <v>25265</v>
      </c>
      <c r="L190" s="26">
        <v>201187</v>
      </c>
      <c r="M190" s="35">
        <v>1145</v>
      </c>
      <c r="N190" s="36">
        <v>56</v>
      </c>
      <c r="O190" s="36">
        <v>82</v>
      </c>
      <c r="P190" s="36">
        <v>0</v>
      </c>
      <c r="Q190" s="36">
        <v>447</v>
      </c>
      <c r="R190" s="36">
        <v>24</v>
      </c>
      <c r="S190" s="36">
        <v>175</v>
      </c>
      <c r="T190" s="37">
        <v>3584.6</v>
      </c>
      <c r="U190" s="38">
        <v>420000</v>
      </c>
    </row>
    <row r="191" spans="1:21" x14ac:dyDescent="0.2">
      <c r="A191" s="61" t="s">
        <v>53</v>
      </c>
      <c r="B191" s="23" t="s">
        <v>21</v>
      </c>
      <c r="C191" s="29"/>
      <c r="D191" s="19"/>
      <c r="E191" s="40"/>
      <c r="F191" s="64"/>
      <c r="G191" s="19"/>
      <c r="H191" s="19"/>
      <c r="I191" s="19"/>
      <c r="J191" s="62"/>
      <c r="K191" s="40"/>
      <c r="L191" s="64"/>
      <c r="M191" s="19"/>
      <c r="N191" s="19"/>
      <c r="O191" s="19"/>
      <c r="P191" s="19"/>
      <c r="Q191" s="20"/>
      <c r="R191" s="21"/>
      <c r="S191" s="26"/>
      <c r="T191" s="21"/>
      <c r="U191" s="26"/>
    </row>
    <row r="192" spans="1:21" x14ac:dyDescent="0.2">
      <c r="A192" s="63" t="s">
        <v>53</v>
      </c>
      <c r="B192" s="22" t="s">
        <v>3</v>
      </c>
      <c r="C192" s="9"/>
      <c r="D192" s="8"/>
      <c r="E192" s="41"/>
      <c r="F192" s="65"/>
      <c r="G192" s="7"/>
      <c r="H192" s="8"/>
      <c r="I192" s="8"/>
      <c r="J192" s="10"/>
      <c r="K192" s="68"/>
      <c r="L192" s="65"/>
      <c r="M192" s="7"/>
      <c r="N192" s="8"/>
      <c r="O192" s="8"/>
      <c r="P192" s="8"/>
      <c r="Q192" s="8"/>
      <c r="R192" s="10"/>
      <c r="S192" s="27"/>
      <c r="T192" s="10"/>
      <c r="U192" s="27"/>
    </row>
    <row r="193" spans="1:21" x14ac:dyDescent="0.2">
      <c r="A193" s="63" t="s">
        <v>53</v>
      </c>
      <c r="B193" s="22" t="s">
        <v>2</v>
      </c>
      <c r="C193" s="9"/>
      <c r="D193" s="8"/>
      <c r="E193" s="41"/>
      <c r="F193" s="65"/>
      <c r="G193" s="7"/>
      <c r="H193" s="8"/>
      <c r="I193" s="8"/>
      <c r="J193" s="10"/>
      <c r="K193" s="68"/>
      <c r="L193" s="65"/>
      <c r="M193" s="7"/>
      <c r="N193" s="8"/>
      <c r="O193" s="8"/>
      <c r="P193" s="8"/>
      <c r="Q193" s="8"/>
      <c r="R193" s="10"/>
      <c r="S193" s="27"/>
      <c r="T193" s="10"/>
      <c r="U193" s="27"/>
    </row>
    <row r="194" spans="1:21" x14ac:dyDescent="0.2">
      <c r="A194" s="63" t="s">
        <v>53</v>
      </c>
      <c r="B194" s="22" t="s">
        <v>4</v>
      </c>
      <c r="C194" s="9"/>
      <c r="D194" s="8"/>
      <c r="E194" s="41"/>
      <c r="F194" s="65"/>
      <c r="G194" s="7"/>
      <c r="H194" s="8"/>
      <c r="I194" s="8"/>
      <c r="J194" s="10"/>
      <c r="K194" s="68"/>
      <c r="L194" s="65"/>
      <c r="M194" s="7"/>
      <c r="N194" s="8"/>
      <c r="O194" s="8"/>
      <c r="P194" s="8"/>
      <c r="Q194" s="8"/>
      <c r="R194" s="10"/>
      <c r="S194" s="27"/>
      <c r="T194" s="10"/>
      <c r="U194" s="27"/>
    </row>
    <row r="195" spans="1:21" x14ac:dyDescent="0.2">
      <c r="A195" s="63" t="s">
        <v>53</v>
      </c>
      <c r="B195" s="22" t="s">
        <v>5</v>
      </c>
      <c r="C195" s="9"/>
      <c r="D195" s="8"/>
      <c r="E195" s="41"/>
      <c r="F195" s="65"/>
      <c r="G195" s="7"/>
      <c r="H195" s="8"/>
      <c r="I195" s="8"/>
      <c r="J195" s="10"/>
      <c r="K195" s="68"/>
      <c r="L195" s="65"/>
      <c r="M195" s="7"/>
      <c r="N195" s="8"/>
      <c r="O195" s="8"/>
      <c r="P195" s="8"/>
      <c r="Q195" s="8"/>
      <c r="R195" s="10"/>
      <c r="S195" s="27"/>
      <c r="T195" s="10"/>
      <c r="U195" s="27"/>
    </row>
    <row r="196" spans="1:21" x14ac:dyDescent="0.2">
      <c r="A196" s="63" t="s">
        <v>53</v>
      </c>
      <c r="B196" s="22" t="s">
        <v>6</v>
      </c>
      <c r="C196" s="9"/>
      <c r="D196" s="8"/>
      <c r="E196" s="41"/>
      <c r="F196" s="65"/>
      <c r="G196" s="7"/>
      <c r="H196" s="8"/>
      <c r="I196" s="8"/>
      <c r="J196" s="10"/>
      <c r="K196" s="68"/>
      <c r="L196" s="65"/>
      <c r="M196" s="7"/>
      <c r="N196" s="8"/>
      <c r="O196" s="8"/>
      <c r="P196" s="8"/>
      <c r="Q196" s="8"/>
      <c r="R196" s="10"/>
      <c r="S196" s="27"/>
      <c r="T196" s="10"/>
      <c r="U196" s="27"/>
    </row>
    <row r="197" spans="1:21" x14ac:dyDescent="0.2">
      <c r="A197" s="63" t="s">
        <v>53</v>
      </c>
      <c r="B197" s="22" t="s">
        <v>7</v>
      </c>
      <c r="C197" s="9"/>
      <c r="D197" s="8"/>
      <c r="E197" s="41"/>
      <c r="F197" s="65"/>
      <c r="G197" s="7"/>
      <c r="H197" s="8"/>
      <c r="I197" s="8"/>
      <c r="J197" s="10"/>
      <c r="K197" s="68"/>
      <c r="L197" s="65"/>
      <c r="M197" s="7"/>
      <c r="N197" s="8"/>
      <c r="O197" s="8"/>
      <c r="P197" s="8"/>
      <c r="Q197" s="8"/>
      <c r="R197" s="10"/>
      <c r="S197" s="27"/>
      <c r="T197" s="10"/>
      <c r="U197" s="27"/>
    </row>
    <row r="198" spans="1:21" x14ac:dyDescent="0.2">
      <c r="A198" s="63" t="s">
        <v>53</v>
      </c>
      <c r="B198" s="22" t="s">
        <v>8</v>
      </c>
      <c r="C198" s="9"/>
      <c r="D198" s="8"/>
      <c r="E198" s="41"/>
      <c r="F198" s="65"/>
      <c r="G198" s="7"/>
      <c r="H198" s="8"/>
      <c r="I198" s="8"/>
      <c r="J198" s="10"/>
      <c r="K198" s="68"/>
      <c r="L198" s="65"/>
      <c r="M198" s="7"/>
      <c r="N198" s="8"/>
      <c r="O198" s="8"/>
      <c r="P198" s="8"/>
      <c r="Q198" s="8"/>
      <c r="R198" s="10"/>
      <c r="S198" s="27"/>
      <c r="T198" s="10"/>
      <c r="U198" s="27"/>
    </row>
    <row r="199" spans="1:21" x14ac:dyDescent="0.2">
      <c r="A199" s="63" t="s">
        <v>53</v>
      </c>
      <c r="B199" s="22" t="s">
        <v>9</v>
      </c>
      <c r="C199" s="9"/>
      <c r="D199" s="8"/>
      <c r="E199" s="41"/>
      <c r="F199" s="65"/>
      <c r="G199" s="7"/>
      <c r="H199" s="8"/>
      <c r="I199" s="8"/>
      <c r="J199" s="10"/>
      <c r="K199" s="68"/>
      <c r="L199" s="65"/>
      <c r="M199" s="7"/>
      <c r="N199" s="8"/>
      <c r="O199" s="8"/>
      <c r="P199" s="8"/>
      <c r="Q199" s="8"/>
      <c r="R199" s="10"/>
      <c r="S199" s="27"/>
      <c r="T199" s="10"/>
      <c r="U199" s="27"/>
    </row>
    <row r="200" spans="1:21" x14ac:dyDescent="0.2">
      <c r="A200" s="63" t="s">
        <v>53</v>
      </c>
      <c r="B200" s="22" t="s">
        <v>10</v>
      </c>
      <c r="C200" s="9"/>
      <c r="D200" s="8"/>
      <c r="E200" s="41"/>
      <c r="F200" s="65"/>
      <c r="G200" s="7"/>
      <c r="H200" s="8"/>
      <c r="I200" s="8"/>
      <c r="J200" s="10"/>
      <c r="K200" s="68"/>
      <c r="L200" s="65"/>
      <c r="M200" s="7"/>
      <c r="N200" s="8"/>
      <c r="O200" s="8"/>
      <c r="P200" s="8"/>
      <c r="Q200" s="8"/>
      <c r="R200" s="10"/>
      <c r="S200" s="27"/>
      <c r="T200" s="10"/>
      <c r="U200" s="27"/>
    </row>
    <row r="201" spans="1:21" x14ac:dyDescent="0.2">
      <c r="A201" s="63" t="s">
        <v>53</v>
      </c>
      <c r="B201" s="22" t="s">
        <v>14</v>
      </c>
      <c r="C201" s="9"/>
      <c r="D201" s="8"/>
      <c r="E201" s="41"/>
      <c r="F201" s="65"/>
      <c r="G201" s="7"/>
      <c r="H201" s="8"/>
      <c r="I201" s="8"/>
      <c r="J201" s="10"/>
      <c r="K201" s="68"/>
      <c r="L201" s="65"/>
      <c r="M201" s="7"/>
      <c r="N201" s="8"/>
      <c r="O201" s="8"/>
      <c r="P201" s="8"/>
      <c r="Q201" s="8"/>
      <c r="R201" s="10"/>
      <c r="S201" s="27"/>
      <c r="T201" s="10"/>
      <c r="U201" s="27"/>
    </row>
    <row r="202" spans="1:21" x14ac:dyDescent="0.2">
      <c r="A202" s="63" t="s">
        <v>53</v>
      </c>
      <c r="B202" s="22" t="s">
        <v>12</v>
      </c>
      <c r="C202" s="9"/>
      <c r="D202" s="8"/>
      <c r="E202" s="41"/>
      <c r="F202" s="65"/>
      <c r="G202" s="7"/>
      <c r="H202" s="8"/>
      <c r="I202" s="8"/>
      <c r="J202" s="10"/>
      <c r="K202" s="68"/>
      <c r="L202" s="65"/>
      <c r="M202" s="7"/>
      <c r="N202" s="8"/>
      <c r="O202" s="8"/>
      <c r="P202" s="8"/>
      <c r="Q202" s="8"/>
      <c r="R202" s="10"/>
      <c r="S202" s="27"/>
      <c r="T202" s="10"/>
      <c r="U202" s="27"/>
    </row>
    <row r="203" spans="1:21" x14ac:dyDescent="0.2">
      <c r="A203" s="63" t="s">
        <v>53</v>
      </c>
      <c r="B203" s="22" t="s">
        <v>13</v>
      </c>
      <c r="C203" s="9"/>
      <c r="D203" s="8"/>
      <c r="E203" s="41"/>
      <c r="F203" s="65"/>
      <c r="G203" s="7"/>
      <c r="H203" s="8"/>
      <c r="I203" s="8"/>
      <c r="J203" s="10"/>
      <c r="K203" s="68"/>
      <c r="L203" s="65"/>
      <c r="M203" s="7"/>
      <c r="N203" s="8"/>
      <c r="O203" s="8"/>
      <c r="P203" s="8"/>
      <c r="Q203" s="8"/>
      <c r="R203" s="10"/>
      <c r="S203" s="27"/>
      <c r="T203" s="10"/>
      <c r="U203" s="27"/>
    </row>
    <row r="204" spans="1:21" x14ac:dyDescent="0.2">
      <c r="A204" s="63" t="s">
        <v>53</v>
      </c>
      <c r="B204" s="22" t="s">
        <v>11</v>
      </c>
      <c r="C204" s="9"/>
      <c r="D204" s="8"/>
      <c r="E204" s="41"/>
      <c r="F204" s="65"/>
      <c r="G204" s="7"/>
      <c r="H204" s="8"/>
      <c r="I204" s="8"/>
      <c r="J204" s="10"/>
      <c r="K204" s="68"/>
      <c r="L204" s="65"/>
      <c r="M204" s="7"/>
      <c r="N204" s="8"/>
      <c r="O204" s="8"/>
      <c r="P204" s="8"/>
      <c r="Q204" s="8"/>
      <c r="R204" s="10"/>
      <c r="S204" s="27"/>
      <c r="T204" s="10"/>
      <c r="U204" s="27"/>
    </row>
    <row r="205" spans="1:21" x14ac:dyDescent="0.2">
      <c r="A205" s="63" t="s">
        <v>53</v>
      </c>
      <c r="B205" s="22" t="s">
        <v>33</v>
      </c>
      <c r="C205" s="9"/>
      <c r="D205" s="8"/>
      <c r="E205" s="41"/>
      <c r="F205" s="65"/>
      <c r="G205" s="7"/>
      <c r="H205" s="8"/>
      <c r="I205" s="8"/>
      <c r="J205" s="10"/>
      <c r="K205" s="68"/>
      <c r="L205" s="65"/>
      <c r="M205" s="7"/>
      <c r="N205" s="8"/>
      <c r="O205" s="8"/>
      <c r="P205" s="8"/>
      <c r="Q205" s="8"/>
      <c r="R205" s="10"/>
      <c r="S205" s="27"/>
      <c r="T205" s="10"/>
      <c r="U205" s="27"/>
    </row>
    <row r="206" spans="1:21" x14ac:dyDescent="0.2">
      <c r="A206" s="63" t="s">
        <v>53</v>
      </c>
      <c r="B206" s="22" t="s">
        <v>34</v>
      </c>
      <c r="C206" s="9"/>
      <c r="D206" s="8"/>
      <c r="E206" s="41"/>
      <c r="F206" s="65"/>
      <c r="G206" s="7"/>
      <c r="H206" s="8"/>
      <c r="I206" s="8"/>
      <c r="J206" s="10"/>
      <c r="K206" s="68"/>
      <c r="L206" s="65"/>
      <c r="M206" s="7"/>
      <c r="N206" s="8"/>
      <c r="O206" s="8"/>
      <c r="P206" s="8"/>
      <c r="Q206" s="8"/>
      <c r="R206" s="10"/>
      <c r="S206" s="27"/>
      <c r="T206" s="10"/>
      <c r="U206" s="27"/>
    </row>
    <row r="207" spans="1:21" x14ac:dyDescent="0.2">
      <c r="A207" s="63" t="s">
        <v>53</v>
      </c>
      <c r="B207" s="22" t="s">
        <v>15</v>
      </c>
      <c r="C207" s="9"/>
      <c r="D207" s="8"/>
      <c r="E207" s="41"/>
      <c r="F207" s="65"/>
      <c r="G207" s="7"/>
      <c r="H207" s="8"/>
      <c r="I207" s="8"/>
      <c r="J207" s="10"/>
      <c r="K207" s="68"/>
      <c r="L207" s="65"/>
      <c r="M207" s="7"/>
      <c r="N207" s="8"/>
      <c r="O207" s="8"/>
      <c r="P207" s="8"/>
      <c r="Q207" s="8"/>
      <c r="R207" s="10"/>
      <c r="S207" s="27"/>
      <c r="T207" s="10"/>
      <c r="U207" s="27"/>
    </row>
    <row r="208" spans="1:21" x14ac:dyDescent="0.2">
      <c r="A208" s="63" t="s">
        <v>53</v>
      </c>
      <c r="B208" s="22" t="s">
        <v>16</v>
      </c>
      <c r="C208" s="9"/>
      <c r="D208" s="8"/>
      <c r="E208" s="41"/>
      <c r="F208" s="65"/>
      <c r="G208" s="7"/>
      <c r="H208" s="8"/>
      <c r="I208" s="8"/>
      <c r="J208" s="10"/>
      <c r="K208" s="68"/>
      <c r="L208" s="65"/>
      <c r="M208" s="7"/>
      <c r="N208" s="8"/>
      <c r="O208" s="8"/>
      <c r="P208" s="8"/>
      <c r="Q208" s="8"/>
      <c r="R208" s="10"/>
      <c r="S208" s="27"/>
      <c r="T208" s="10"/>
      <c r="U208" s="27"/>
    </row>
    <row r="209" spans="1:21" x14ac:dyDescent="0.2">
      <c r="A209" s="63" t="s">
        <v>53</v>
      </c>
      <c r="B209" s="22" t="s">
        <v>17</v>
      </c>
      <c r="C209" s="9"/>
      <c r="D209" s="8"/>
      <c r="E209" s="41"/>
      <c r="F209" s="65"/>
      <c r="G209" s="7"/>
      <c r="H209" s="8"/>
      <c r="I209" s="8"/>
      <c r="J209" s="10"/>
      <c r="K209" s="68"/>
      <c r="L209" s="65"/>
      <c r="M209" s="7"/>
      <c r="N209" s="8"/>
      <c r="O209" s="8"/>
      <c r="P209" s="8"/>
      <c r="Q209" s="8"/>
      <c r="R209" s="10"/>
      <c r="S209" s="27"/>
      <c r="T209" s="10"/>
      <c r="U209" s="27"/>
    </row>
    <row r="210" spans="1:21" x14ac:dyDescent="0.2">
      <c r="A210" s="63" t="s">
        <v>53</v>
      </c>
      <c r="B210" s="22" t="s">
        <v>18</v>
      </c>
      <c r="C210" s="9"/>
      <c r="D210" s="8"/>
      <c r="E210" s="41"/>
      <c r="F210" s="65"/>
      <c r="G210" s="7"/>
      <c r="H210" s="8"/>
      <c r="I210" s="8"/>
      <c r="J210" s="10"/>
      <c r="K210" s="68"/>
      <c r="L210" s="65"/>
      <c r="M210" s="7"/>
      <c r="N210" s="8"/>
      <c r="O210" s="8"/>
      <c r="P210" s="8"/>
      <c r="Q210" s="8"/>
      <c r="R210" s="10"/>
      <c r="S210" s="27"/>
      <c r="T210" s="10"/>
      <c r="U210" s="27"/>
    </row>
    <row r="211" spans="1:21" ht="16" thickBot="1" x14ac:dyDescent="0.25">
      <c r="A211" s="31" t="s">
        <v>53</v>
      </c>
      <c r="B211" s="22" t="s">
        <v>19</v>
      </c>
      <c r="C211" s="9"/>
      <c r="D211" s="8"/>
      <c r="E211" s="41"/>
      <c r="F211" s="67"/>
      <c r="G211" s="7"/>
      <c r="H211" s="8"/>
      <c r="I211" s="8"/>
      <c r="J211" s="10"/>
      <c r="K211" s="68"/>
      <c r="L211" s="67"/>
      <c r="M211" s="7"/>
      <c r="N211" s="8"/>
      <c r="O211" s="8"/>
      <c r="P211" s="8"/>
      <c r="Q211" s="8"/>
      <c r="R211" s="10"/>
      <c r="S211" s="27"/>
      <c r="T211" s="10"/>
      <c r="U211" s="27"/>
    </row>
    <row r="212" spans="1:21" x14ac:dyDescent="0.2">
      <c r="A212" s="61" t="s">
        <v>54</v>
      </c>
      <c r="B212" s="23" t="s">
        <v>21</v>
      </c>
      <c r="C212" s="29"/>
      <c r="D212" s="19"/>
      <c r="E212" s="40"/>
      <c r="F212" s="64"/>
      <c r="G212" s="19"/>
      <c r="H212" s="19"/>
      <c r="I212" s="19"/>
      <c r="J212" s="62"/>
      <c r="K212" s="40"/>
      <c r="L212" s="70"/>
      <c r="M212" s="19"/>
      <c r="N212" s="19"/>
      <c r="O212" s="19"/>
      <c r="P212" s="19"/>
      <c r="Q212" s="20"/>
      <c r="R212" s="21"/>
      <c r="S212" s="26"/>
      <c r="T212" s="21"/>
      <c r="U212" s="26"/>
    </row>
    <row r="213" spans="1:21" x14ac:dyDescent="0.2">
      <c r="A213" s="63" t="s">
        <v>54</v>
      </c>
      <c r="B213" s="22" t="s">
        <v>3</v>
      </c>
      <c r="C213" s="9"/>
      <c r="D213" s="8"/>
      <c r="E213" s="41"/>
      <c r="F213" s="65"/>
      <c r="G213" s="7"/>
      <c r="H213" s="8"/>
      <c r="I213" s="8"/>
      <c r="J213" s="10"/>
      <c r="K213" s="68"/>
      <c r="L213" s="65"/>
      <c r="M213" s="7"/>
      <c r="N213" s="8"/>
      <c r="O213" s="8"/>
      <c r="P213" s="8"/>
      <c r="Q213" s="8"/>
      <c r="R213" s="10"/>
      <c r="S213" s="27"/>
      <c r="T213" s="10"/>
      <c r="U213" s="27"/>
    </row>
    <row r="214" spans="1:21" x14ac:dyDescent="0.2">
      <c r="A214" s="63" t="s">
        <v>54</v>
      </c>
      <c r="B214" s="22" t="s">
        <v>2</v>
      </c>
      <c r="C214" s="9"/>
      <c r="D214" s="8"/>
      <c r="E214" s="41"/>
      <c r="F214" s="65"/>
      <c r="G214" s="7"/>
      <c r="H214" s="8"/>
      <c r="I214" s="8"/>
      <c r="J214" s="10"/>
      <c r="K214" s="68"/>
      <c r="L214" s="65"/>
      <c r="M214" s="7"/>
      <c r="N214" s="8"/>
      <c r="O214" s="8"/>
      <c r="P214" s="8"/>
      <c r="Q214" s="8"/>
      <c r="R214" s="10"/>
      <c r="S214" s="27"/>
      <c r="T214" s="10"/>
      <c r="U214" s="27"/>
    </row>
    <row r="215" spans="1:21" x14ac:dyDescent="0.2">
      <c r="A215" s="63" t="s">
        <v>54</v>
      </c>
      <c r="B215" s="22" t="s">
        <v>4</v>
      </c>
      <c r="C215" s="9"/>
      <c r="D215" s="8"/>
      <c r="E215" s="41"/>
      <c r="F215" s="65"/>
      <c r="G215" s="7"/>
      <c r="H215" s="8"/>
      <c r="I215" s="8"/>
      <c r="J215" s="10"/>
      <c r="K215" s="68"/>
      <c r="L215" s="65"/>
      <c r="M215" s="7"/>
      <c r="N215" s="8"/>
      <c r="O215" s="8"/>
      <c r="P215" s="8"/>
      <c r="Q215" s="8"/>
      <c r="R215" s="10"/>
      <c r="S215" s="27"/>
      <c r="T215" s="10"/>
      <c r="U215" s="27"/>
    </row>
    <row r="216" spans="1:21" x14ac:dyDescent="0.2">
      <c r="A216" s="63" t="s">
        <v>54</v>
      </c>
      <c r="B216" s="22" t="s">
        <v>5</v>
      </c>
      <c r="C216" s="9"/>
      <c r="D216" s="8"/>
      <c r="E216" s="41"/>
      <c r="F216" s="65"/>
      <c r="G216" s="7"/>
      <c r="H216" s="8"/>
      <c r="I216" s="8"/>
      <c r="J216" s="10"/>
      <c r="K216" s="68"/>
      <c r="L216" s="65"/>
      <c r="M216" s="7"/>
      <c r="N216" s="8"/>
      <c r="O216" s="8"/>
      <c r="P216" s="8"/>
      <c r="Q216" s="8"/>
      <c r="R216" s="10"/>
      <c r="S216" s="27"/>
      <c r="T216" s="10"/>
      <c r="U216" s="27"/>
    </row>
    <row r="217" spans="1:21" x14ac:dyDescent="0.2">
      <c r="A217" s="63" t="s">
        <v>54</v>
      </c>
      <c r="B217" s="22" t="s">
        <v>6</v>
      </c>
      <c r="C217" s="9"/>
      <c r="D217" s="8"/>
      <c r="E217" s="41"/>
      <c r="F217" s="65"/>
      <c r="G217" s="7"/>
      <c r="H217" s="8"/>
      <c r="I217" s="8"/>
      <c r="J217" s="10"/>
      <c r="K217" s="68"/>
      <c r="L217" s="65"/>
      <c r="M217" s="7"/>
      <c r="N217" s="8"/>
      <c r="O217" s="8"/>
      <c r="P217" s="8"/>
      <c r="Q217" s="8"/>
      <c r="R217" s="10"/>
      <c r="S217" s="27"/>
      <c r="T217" s="10"/>
      <c r="U217" s="27"/>
    </row>
    <row r="218" spans="1:21" x14ac:dyDescent="0.2">
      <c r="A218" s="63" t="s">
        <v>54</v>
      </c>
      <c r="B218" s="22" t="s">
        <v>7</v>
      </c>
      <c r="C218" s="9"/>
      <c r="D218" s="8"/>
      <c r="E218" s="41"/>
      <c r="F218" s="65"/>
      <c r="G218" s="7"/>
      <c r="H218" s="8"/>
      <c r="I218" s="8"/>
      <c r="J218" s="10"/>
      <c r="K218" s="68"/>
      <c r="L218" s="65"/>
      <c r="M218" s="7"/>
      <c r="N218" s="8"/>
      <c r="O218" s="8"/>
      <c r="P218" s="8"/>
      <c r="Q218" s="8"/>
      <c r="R218" s="10"/>
      <c r="S218" s="27"/>
      <c r="T218" s="10"/>
      <c r="U218" s="27"/>
    </row>
    <row r="219" spans="1:21" x14ac:dyDescent="0.2">
      <c r="A219" s="63" t="s">
        <v>54</v>
      </c>
      <c r="B219" s="22" t="s">
        <v>8</v>
      </c>
      <c r="C219" s="9"/>
      <c r="D219" s="8"/>
      <c r="E219" s="41"/>
      <c r="F219" s="65"/>
      <c r="G219" s="7"/>
      <c r="H219" s="8"/>
      <c r="I219" s="8"/>
      <c r="J219" s="10"/>
      <c r="K219" s="68"/>
      <c r="L219" s="65"/>
      <c r="M219" s="7"/>
      <c r="N219" s="8"/>
      <c r="O219" s="8"/>
      <c r="P219" s="8"/>
      <c r="Q219" s="8"/>
      <c r="R219" s="10"/>
      <c r="S219" s="27"/>
      <c r="T219" s="10"/>
      <c r="U219" s="27"/>
    </row>
    <row r="220" spans="1:21" x14ac:dyDescent="0.2">
      <c r="A220" s="63" t="s">
        <v>54</v>
      </c>
      <c r="B220" s="22" t="s">
        <v>9</v>
      </c>
      <c r="C220" s="9"/>
      <c r="D220" s="8"/>
      <c r="E220" s="41"/>
      <c r="F220" s="65"/>
      <c r="G220" s="7"/>
      <c r="H220" s="8"/>
      <c r="I220" s="8"/>
      <c r="J220" s="10"/>
      <c r="K220" s="68"/>
      <c r="L220" s="65"/>
      <c r="M220" s="7"/>
      <c r="N220" s="8"/>
      <c r="O220" s="8"/>
      <c r="P220" s="8"/>
      <c r="Q220" s="8"/>
      <c r="R220" s="10"/>
      <c r="S220" s="27"/>
      <c r="T220" s="10"/>
      <c r="U220" s="27"/>
    </row>
    <row r="221" spans="1:21" x14ac:dyDescent="0.2">
      <c r="A221" s="63" t="s">
        <v>54</v>
      </c>
      <c r="B221" s="22" t="s">
        <v>10</v>
      </c>
      <c r="C221" s="9"/>
      <c r="D221" s="8"/>
      <c r="E221" s="41"/>
      <c r="F221" s="65"/>
      <c r="G221" s="7"/>
      <c r="H221" s="8"/>
      <c r="I221" s="8"/>
      <c r="J221" s="10"/>
      <c r="K221" s="68"/>
      <c r="L221" s="65"/>
      <c r="M221" s="7"/>
      <c r="N221" s="8"/>
      <c r="O221" s="8"/>
      <c r="P221" s="8"/>
      <c r="Q221" s="8"/>
      <c r="R221" s="10"/>
      <c r="S221" s="27"/>
      <c r="T221" s="10"/>
      <c r="U221" s="27"/>
    </row>
    <row r="222" spans="1:21" x14ac:dyDescent="0.2">
      <c r="A222" s="63" t="s">
        <v>54</v>
      </c>
      <c r="B222" s="22" t="s">
        <v>14</v>
      </c>
      <c r="C222" s="9"/>
      <c r="D222" s="8"/>
      <c r="E222" s="41"/>
      <c r="F222" s="65"/>
      <c r="G222" s="7"/>
      <c r="H222" s="8"/>
      <c r="I222" s="8"/>
      <c r="J222" s="10"/>
      <c r="K222" s="68"/>
      <c r="L222" s="65"/>
      <c r="M222" s="7"/>
      <c r="N222" s="8"/>
      <c r="O222" s="8"/>
      <c r="P222" s="8"/>
      <c r="Q222" s="8"/>
      <c r="R222" s="10"/>
      <c r="S222" s="27"/>
      <c r="T222" s="10"/>
      <c r="U222" s="27"/>
    </row>
    <row r="223" spans="1:21" x14ac:dyDescent="0.2">
      <c r="A223" s="63" t="s">
        <v>54</v>
      </c>
      <c r="B223" s="22" t="s">
        <v>12</v>
      </c>
      <c r="C223" s="9"/>
      <c r="D223" s="8"/>
      <c r="E223" s="41"/>
      <c r="F223" s="65"/>
      <c r="G223" s="7"/>
      <c r="H223" s="8"/>
      <c r="I223" s="8"/>
      <c r="J223" s="10"/>
      <c r="K223" s="68"/>
      <c r="L223" s="65"/>
      <c r="M223" s="7"/>
      <c r="N223" s="8"/>
      <c r="O223" s="8"/>
      <c r="P223" s="8"/>
      <c r="Q223" s="8"/>
      <c r="R223" s="10"/>
      <c r="S223" s="27"/>
      <c r="T223" s="10"/>
      <c r="U223" s="27"/>
    </row>
    <row r="224" spans="1:21" x14ac:dyDescent="0.2">
      <c r="A224" s="63" t="s">
        <v>54</v>
      </c>
      <c r="B224" s="22" t="s">
        <v>13</v>
      </c>
      <c r="C224" s="9"/>
      <c r="D224" s="8"/>
      <c r="E224" s="41"/>
      <c r="F224" s="65"/>
      <c r="G224" s="7"/>
      <c r="H224" s="8"/>
      <c r="I224" s="8"/>
      <c r="J224" s="10"/>
      <c r="K224" s="68"/>
      <c r="L224" s="65"/>
      <c r="M224" s="7"/>
      <c r="N224" s="8"/>
      <c r="O224" s="8"/>
      <c r="P224" s="8"/>
      <c r="Q224" s="8"/>
      <c r="R224" s="10"/>
      <c r="S224" s="27"/>
      <c r="T224" s="10"/>
      <c r="U224" s="27"/>
    </row>
    <row r="225" spans="1:21" x14ac:dyDescent="0.2">
      <c r="A225" s="63" t="s">
        <v>54</v>
      </c>
      <c r="B225" s="22" t="s">
        <v>11</v>
      </c>
      <c r="C225" s="9"/>
      <c r="D225" s="8"/>
      <c r="E225" s="41"/>
      <c r="F225" s="65"/>
      <c r="G225" s="7"/>
      <c r="H225" s="8"/>
      <c r="I225" s="8"/>
      <c r="J225" s="10"/>
      <c r="K225" s="68"/>
      <c r="L225" s="65"/>
      <c r="M225" s="7"/>
      <c r="N225" s="8"/>
      <c r="O225" s="8"/>
      <c r="P225" s="8"/>
      <c r="Q225" s="8"/>
      <c r="R225" s="10"/>
      <c r="S225" s="27"/>
      <c r="T225" s="10"/>
      <c r="U225" s="27"/>
    </row>
    <row r="226" spans="1:21" x14ac:dyDescent="0.2">
      <c r="A226" s="63" t="s">
        <v>54</v>
      </c>
      <c r="B226" s="22" t="s">
        <v>33</v>
      </c>
      <c r="C226" s="9"/>
      <c r="D226" s="8"/>
      <c r="E226" s="41"/>
      <c r="F226" s="65"/>
      <c r="G226" s="7"/>
      <c r="H226" s="8"/>
      <c r="I226" s="8"/>
      <c r="J226" s="10"/>
      <c r="K226" s="68"/>
      <c r="L226" s="65"/>
      <c r="M226" s="7"/>
      <c r="N226" s="8"/>
      <c r="O226" s="8"/>
      <c r="P226" s="8"/>
      <c r="Q226" s="8"/>
      <c r="R226" s="10"/>
      <c r="S226" s="27"/>
      <c r="T226" s="10"/>
      <c r="U226" s="27"/>
    </row>
    <row r="227" spans="1:21" x14ac:dyDescent="0.2">
      <c r="A227" s="63" t="s">
        <v>54</v>
      </c>
      <c r="B227" s="22" t="s">
        <v>34</v>
      </c>
      <c r="C227" s="9"/>
      <c r="D227" s="8"/>
      <c r="E227" s="41"/>
      <c r="F227" s="65"/>
      <c r="G227" s="7"/>
      <c r="H227" s="8"/>
      <c r="I227" s="8"/>
      <c r="J227" s="10"/>
      <c r="K227" s="68"/>
      <c r="L227" s="65"/>
      <c r="M227" s="7"/>
      <c r="N227" s="8"/>
      <c r="O227" s="8"/>
      <c r="P227" s="8"/>
      <c r="Q227" s="8"/>
      <c r="R227" s="10"/>
      <c r="S227" s="27"/>
      <c r="T227" s="10"/>
      <c r="U227" s="27"/>
    </row>
    <row r="228" spans="1:21" x14ac:dyDescent="0.2">
      <c r="A228" s="63" t="s">
        <v>54</v>
      </c>
      <c r="B228" s="22" t="s">
        <v>15</v>
      </c>
      <c r="C228" s="9"/>
      <c r="D228" s="8"/>
      <c r="E228" s="41"/>
      <c r="F228" s="65"/>
      <c r="G228" s="7"/>
      <c r="H228" s="8"/>
      <c r="I228" s="8"/>
      <c r="J228" s="10"/>
      <c r="K228" s="68"/>
      <c r="L228" s="65"/>
      <c r="M228" s="7"/>
      <c r="N228" s="8"/>
      <c r="O228" s="8"/>
      <c r="P228" s="8"/>
      <c r="Q228" s="8"/>
      <c r="R228" s="10"/>
      <c r="S228" s="27"/>
      <c r="T228" s="10"/>
      <c r="U228" s="27"/>
    </row>
    <row r="229" spans="1:21" x14ac:dyDescent="0.2">
      <c r="A229" s="63" t="s">
        <v>54</v>
      </c>
      <c r="B229" s="22" t="s">
        <v>16</v>
      </c>
      <c r="C229" s="9"/>
      <c r="D229" s="8"/>
      <c r="E229" s="41"/>
      <c r="F229" s="65"/>
      <c r="G229" s="7"/>
      <c r="H229" s="8"/>
      <c r="I229" s="8"/>
      <c r="J229" s="10"/>
      <c r="K229" s="68"/>
      <c r="L229" s="65"/>
      <c r="M229" s="7"/>
      <c r="N229" s="8"/>
      <c r="O229" s="8"/>
      <c r="P229" s="8"/>
      <c r="Q229" s="8"/>
      <c r="R229" s="10"/>
      <c r="S229" s="27"/>
      <c r="T229" s="10"/>
      <c r="U229" s="27"/>
    </row>
    <row r="230" spans="1:21" x14ac:dyDescent="0.2">
      <c r="A230" s="63" t="s">
        <v>54</v>
      </c>
      <c r="B230" s="22" t="s">
        <v>17</v>
      </c>
      <c r="C230" s="9"/>
      <c r="D230" s="8"/>
      <c r="E230" s="41"/>
      <c r="F230" s="65"/>
      <c r="G230" s="7"/>
      <c r="H230" s="8"/>
      <c r="I230" s="8"/>
      <c r="J230" s="10"/>
      <c r="K230" s="68"/>
      <c r="L230" s="65"/>
      <c r="M230" s="7"/>
      <c r="N230" s="8"/>
      <c r="O230" s="8"/>
      <c r="P230" s="8"/>
      <c r="Q230" s="8"/>
      <c r="R230" s="10"/>
      <c r="S230" s="27"/>
      <c r="T230" s="10"/>
      <c r="U230" s="27"/>
    </row>
    <row r="231" spans="1:21" x14ac:dyDescent="0.2">
      <c r="A231" s="63" t="s">
        <v>54</v>
      </c>
      <c r="B231" s="22" t="s">
        <v>18</v>
      </c>
      <c r="C231" s="9"/>
      <c r="D231" s="8"/>
      <c r="E231" s="41"/>
      <c r="F231" s="66"/>
      <c r="G231" s="7"/>
      <c r="H231" s="8"/>
      <c r="I231" s="8"/>
      <c r="J231" s="10"/>
      <c r="K231" s="68"/>
      <c r="L231" s="66"/>
      <c r="M231" s="7"/>
      <c r="N231" s="8"/>
      <c r="O231" s="8"/>
      <c r="P231" s="8"/>
      <c r="Q231" s="8"/>
      <c r="R231" s="10"/>
      <c r="S231" s="27"/>
      <c r="T231" s="10"/>
      <c r="U231" s="27"/>
    </row>
    <row r="232" spans="1:21" ht="16" thickBot="1" x14ac:dyDescent="0.25">
      <c r="A232" s="31" t="s">
        <v>54</v>
      </c>
      <c r="B232" s="22" t="s">
        <v>19</v>
      </c>
      <c r="C232" s="9"/>
      <c r="D232" s="8"/>
      <c r="E232" s="41"/>
      <c r="F232" s="67"/>
      <c r="G232" s="7"/>
      <c r="H232" s="8"/>
      <c r="I232" s="8"/>
      <c r="J232" s="10"/>
      <c r="K232" s="68"/>
      <c r="L232" s="67"/>
      <c r="M232" s="7"/>
      <c r="N232" s="8"/>
      <c r="O232" s="8"/>
      <c r="P232" s="8"/>
      <c r="Q232" s="8"/>
      <c r="R232" s="10"/>
      <c r="S232" s="27"/>
      <c r="T232" s="10"/>
      <c r="U232" s="27"/>
    </row>
    <row r="233" spans="1:21" x14ac:dyDescent="0.2">
      <c r="A233" s="61" t="s">
        <v>55</v>
      </c>
      <c r="B233" s="23" t="s">
        <v>21</v>
      </c>
      <c r="C233" s="29"/>
      <c r="D233" s="19"/>
      <c r="E233" s="40"/>
      <c r="F233" s="65"/>
      <c r="G233" s="19"/>
      <c r="H233" s="19"/>
      <c r="I233" s="19"/>
      <c r="J233" s="62"/>
      <c r="K233" s="40"/>
      <c r="L233" s="64"/>
      <c r="M233" s="19"/>
      <c r="N233" s="19"/>
      <c r="O233" s="19"/>
      <c r="P233" s="19"/>
      <c r="Q233" s="20"/>
      <c r="R233" s="21"/>
      <c r="S233" s="26"/>
      <c r="T233" s="21"/>
      <c r="U233" s="26"/>
    </row>
    <row r="234" spans="1:21" x14ac:dyDescent="0.2">
      <c r="A234" s="63" t="s">
        <v>55</v>
      </c>
      <c r="B234" s="22" t="s">
        <v>3</v>
      </c>
      <c r="C234" s="9"/>
      <c r="D234" s="8"/>
      <c r="E234" s="41"/>
      <c r="F234" s="65"/>
      <c r="G234" s="7"/>
      <c r="H234" s="8"/>
      <c r="I234" s="8"/>
      <c r="J234" s="10"/>
      <c r="K234" s="68"/>
      <c r="L234" s="65"/>
      <c r="M234" s="7"/>
      <c r="N234" s="8"/>
      <c r="O234" s="8"/>
      <c r="P234" s="8"/>
      <c r="Q234" s="8"/>
      <c r="R234" s="10"/>
      <c r="S234" s="27"/>
      <c r="T234" s="10"/>
      <c r="U234" s="27"/>
    </row>
    <row r="235" spans="1:21" x14ac:dyDescent="0.2">
      <c r="A235" s="63" t="s">
        <v>55</v>
      </c>
      <c r="B235" s="22" t="s">
        <v>2</v>
      </c>
      <c r="C235" s="9"/>
      <c r="D235" s="8"/>
      <c r="E235" s="41"/>
      <c r="F235" s="65"/>
      <c r="G235" s="7"/>
      <c r="H235" s="8"/>
      <c r="I235" s="8"/>
      <c r="J235" s="10"/>
      <c r="K235" s="68"/>
      <c r="L235" s="65"/>
      <c r="M235" s="7"/>
      <c r="N235" s="8"/>
      <c r="O235" s="8"/>
      <c r="P235" s="8"/>
      <c r="Q235" s="8"/>
      <c r="R235" s="10"/>
      <c r="S235" s="27"/>
      <c r="T235" s="10"/>
      <c r="U235" s="27"/>
    </row>
    <row r="236" spans="1:21" x14ac:dyDescent="0.2">
      <c r="A236" s="63" t="s">
        <v>55</v>
      </c>
      <c r="B236" s="22" t="s">
        <v>4</v>
      </c>
      <c r="C236" s="9"/>
      <c r="D236" s="8"/>
      <c r="E236" s="41"/>
      <c r="F236" s="65"/>
      <c r="G236" s="7"/>
      <c r="H236" s="8"/>
      <c r="I236" s="8"/>
      <c r="J236" s="10"/>
      <c r="K236" s="68"/>
      <c r="L236" s="65"/>
      <c r="M236" s="7"/>
      <c r="N236" s="8"/>
      <c r="O236" s="8"/>
      <c r="P236" s="8"/>
      <c r="Q236" s="8"/>
      <c r="R236" s="10"/>
      <c r="S236" s="27"/>
      <c r="T236" s="10"/>
      <c r="U236" s="27"/>
    </row>
    <row r="237" spans="1:21" x14ac:dyDescent="0.2">
      <c r="A237" s="63" t="s">
        <v>55</v>
      </c>
      <c r="B237" s="22" t="s">
        <v>5</v>
      </c>
      <c r="C237" s="9"/>
      <c r="D237" s="8"/>
      <c r="E237" s="41"/>
      <c r="F237" s="65"/>
      <c r="G237" s="7"/>
      <c r="H237" s="8"/>
      <c r="I237" s="8"/>
      <c r="J237" s="10"/>
      <c r="K237" s="68"/>
      <c r="L237" s="65"/>
      <c r="M237" s="7"/>
      <c r="N237" s="8"/>
      <c r="O237" s="8"/>
      <c r="P237" s="8"/>
      <c r="Q237" s="8"/>
      <c r="R237" s="10"/>
      <c r="S237" s="27"/>
      <c r="T237" s="10"/>
      <c r="U237" s="27"/>
    </row>
    <row r="238" spans="1:21" x14ac:dyDescent="0.2">
      <c r="A238" s="63" t="s">
        <v>55</v>
      </c>
      <c r="B238" s="22" t="s">
        <v>6</v>
      </c>
      <c r="C238" s="9"/>
      <c r="D238" s="8"/>
      <c r="E238" s="41"/>
      <c r="F238" s="65"/>
      <c r="G238" s="7"/>
      <c r="H238" s="8"/>
      <c r="I238" s="8"/>
      <c r="J238" s="10"/>
      <c r="K238" s="68"/>
      <c r="L238" s="65"/>
      <c r="M238" s="7"/>
      <c r="N238" s="8"/>
      <c r="O238" s="8"/>
      <c r="P238" s="8"/>
      <c r="Q238" s="8"/>
      <c r="R238" s="10"/>
      <c r="S238" s="27"/>
      <c r="T238" s="10"/>
      <c r="U238" s="27"/>
    </row>
    <row r="239" spans="1:21" x14ac:dyDescent="0.2">
      <c r="A239" s="63" t="s">
        <v>55</v>
      </c>
      <c r="B239" s="22" t="s">
        <v>7</v>
      </c>
      <c r="C239" s="9"/>
      <c r="D239" s="8"/>
      <c r="E239" s="41"/>
      <c r="F239" s="65"/>
      <c r="G239" s="7"/>
      <c r="H239" s="8"/>
      <c r="I239" s="8"/>
      <c r="J239" s="10"/>
      <c r="K239" s="68"/>
      <c r="L239" s="65"/>
      <c r="M239" s="7"/>
      <c r="N239" s="8"/>
      <c r="O239" s="8"/>
      <c r="P239" s="8"/>
      <c r="Q239" s="8"/>
      <c r="R239" s="10"/>
      <c r="S239" s="27"/>
      <c r="T239" s="10"/>
      <c r="U239" s="27"/>
    </row>
    <row r="240" spans="1:21" x14ac:dyDescent="0.2">
      <c r="A240" s="63" t="s">
        <v>55</v>
      </c>
      <c r="B240" s="22" t="s">
        <v>8</v>
      </c>
      <c r="C240" s="9"/>
      <c r="D240" s="8"/>
      <c r="E240" s="41"/>
      <c r="F240" s="65"/>
      <c r="G240" s="7"/>
      <c r="H240" s="8"/>
      <c r="I240" s="8"/>
      <c r="J240" s="10"/>
      <c r="K240" s="68"/>
      <c r="L240" s="65"/>
      <c r="M240" s="7"/>
      <c r="N240" s="8"/>
      <c r="O240" s="8"/>
      <c r="P240" s="8"/>
      <c r="Q240" s="8"/>
      <c r="R240" s="10"/>
      <c r="S240" s="27"/>
      <c r="T240" s="10"/>
      <c r="U240" s="27"/>
    </row>
    <row r="241" spans="1:21" x14ac:dyDescent="0.2">
      <c r="A241" s="63" t="s">
        <v>55</v>
      </c>
      <c r="B241" s="22" t="s">
        <v>9</v>
      </c>
      <c r="C241" s="9"/>
      <c r="D241" s="8"/>
      <c r="E241" s="41"/>
      <c r="F241" s="65"/>
      <c r="G241" s="7"/>
      <c r="H241" s="8"/>
      <c r="I241" s="8"/>
      <c r="J241" s="10"/>
      <c r="K241" s="68"/>
      <c r="L241" s="65"/>
      <c r="M241" s="7"/>
      <c r="N241" s="8"/>
      <c r="O241" s="8"/>
      <c r="P241" s="8"/>
      <c r="Q241" s="8"/>
      <c r="R241" s="10"/>
      <c r="S241" s="27"/>
      <c r="T241" s="10"/>
      <c r="U241" s="27"/>
    </row>
    <row r="242" spans="1:21" x14ac:dyDescent="0.2">
      <c r="A242" s="63" t="s">
        <v>55</v>
      </c>
      <c r="B242" s="22" t="s">
        <v>10</v>
      </c>
      <c r="C242" s="9"/>
      <c r="D242" s="8"/>
      <c r="E242" s="41"/>
      <c r="F242" s="65"/>
      <c r="G242" s="7"/>
      <c r="H242" s="8"/>
      <c r="I242" s="8"/>
      <c r="J242" s="10"/>
      <c r="K242" s="68"/>
      <c r="L242" s="65"/>
      <c r="M242" s="7"/>
      <c r="N242" s="8"/>
      <c r="O242" s="8"/>
      <c r="P242" s="8"/>
      <c r="Q242" s="8"/>
      <c r="R242" s="10"/>
      <c r="S242" s="27"/>
      <c r="T242" s="10"/>
      <c r="U242" s="27"/>
    </row>
    <row r="243" spans="1:21" x14ac:dyDescent="0.2">
      <c r="A243" s="63" t="s">
        <v>55</v>
      </c>
      <c r="B243" s="22" t="s">
        <v>14</v>
      </c>
      <c r="C243" s="9"/>
      <c r="D243" s="8"/>
      <c r="E243" s="41"/>
      <c r="F243" s="65"/>
      <c r="G243" s="7"/>
      <c r="H243" s="8"/>
      <c r="I243" s="8"/>
      <c r="J243" s="10"/>
      <c r="K243" s="68"/>
      <c r="L243" s="65"/>
      <c r="M243" s="7"/>
      <c r="N243" s="8"/>
      <c r="O243" s="8"/>
      <c r="P243" s="8"/>
      <c r="Q243" s="8"/>
      <c r="R243" s="10"/>
      <c r="S243" s="27"/>
      <c r="T243" s="10"/>
      <c r="U243" s="27"/>
    </row>
    <row r="244" spans="1:21" x14ac:dyDescent="0.2">
      <c r="A244" s="63" t="s">
        <v>55</v>
      </c>
      <c r="B244" s="22" t="s">
        <v>12</v>
      </c>
      <c r="C244" s="9"/>
      <c r="D244" s="8"/>
      <c r="E244" s="41"/>
      <c r="F244" s="65"/>
      <c r="G244" s="7"/>
      <c r="H244" s="8"/>
      <c r="I244" s="8"/>
      <c r="J244" s="10"/>
      <c r="K244" s="68"/>
      <c r="L244" s="65"/>
      <c r="M244" s="7"/>
      <c r="N244" s="8"/>
      <c r="O244" s="8"/>
      <c r="P244" s="8"/>
      <c r="Q244" s="8"/>
      <c r="R244" s="10"/>
      <c r="S244" s="27"/>
      <c r="T244" s="10"/>
      <c r="U244" s="27"/>
    </row>
    <row r="245" spans="1:21" x14ac:dyDescent="0.2">
      <c r="A245" s="63" t="s">
        <v>55</v>
      </c>
      <c r="B245" s="22" t="s">
        <v>13</v>
      </c>
      <c r="C245" s="9"/>
      <c r="D245" s="8"/>
      <c r="E245" s="41"/>
      <c r="F245" s="65"/>
      <c r="G245" s="7"/>
      <c r="H245" s="8"/>
      <c r="I245" s="8"/>
      <c r="J245" s="10"/>
      <c r="K245" s="68"/>
      <c r="L245" s="65"/>
      <c r="M245" s="7"/>
      <c r="N245" s="8"/>
      <c r="O245" s="8"/>
      <c r="P245" s="8"/>
      <c r="Q245" s="8"/>
      <c r="R245" s="10"/>
      <c r="S245" s="27"/>
      <c r="T245" s="10"/>
      <c r="U245" s="27"/>
    </row>
    <row r="246" spans="1:21" x14ac:dyDescent="0.2">
      <c r="A246" s="63" t="s">
        <v>55</v>
      </c>
      <c r="B246" s="22" t="s">
        <v>11</v>
      </c>
      <c r="C246" s="9"/>
      <c r="D246" s="8"/>
      <c r="E246" s="41"/>
      <c r="F246" s="65"/>
      <c r="G246" s="7"/>
      <c r="H246" s="8"/>
      <c r="I246" s="8"/>
      <c r="J246" s="10"/>
      <c r="K246" s="68"/>
      <c r="L246" s="65"/>
      <c r="M246" s="7"/>
      <c r="N246" s="8"/>
      <c r="O246" s="8"/>
      <c r="P246" s="8"/>
      <c r="Q246" s="8"/>
      <c r="R246" s="10"/>
      <c r="S246" s="27"/>
      <c r="T246" s="10"/>
      <c r="U246" s="27"/>
    </row>
    <row r="247" spans="1:21" x14ac:dyDescent="0.2">
      <c r="A247" s="63" t="s">
        <v>55</v>
      </c>
      <c r="B247" s="22" t="s">
        <v>33</v>
      </c>
      <c r="C247" s="9"/>
      <c r="D247" s="8"/>
      <c r="E247" s="41"/>
      <c r="F247" s="65"/>
      <c r="G247" s="7"/>
      <c r="H247" s="8"/>
      <c r="I247" s="8"/>
      <c r="J247" s="10"/>
      <c r="K247" s="68"/>
      <c r="L247" s="65"/>
      <c r="M247" s="7"/>
      <c r="N247" s="8"/>
      <c r="O247" s="8"/>
      <c r="P247" s="8"/>
      <c r="Q247" s="8"/>
      <c r="R247" s="10"/>
      <c r="S247" s="27"/>
      <c r="T247" s="10"/>
      <c r="U247" s="27"/>
    </row>
    <row r="248" spans="1:21" x14ac:dyDescent="0.2">
      <c r="A248" s="63" t="s">
        <v>55</v>
      </c>
      <c r="B248" s="22" t="s">
        <v>34</v>
      </c>
      <c r="C248" s="9"/>
      <c r="D248" s="8"/>
      <c r="E248" s="41"/>
      <c r="F248" s="65"/>
      <c r="G248" s="7"/>
      <c r="H248" s="8"/>
      <c r="I248" s="8"/>
      <c r="J248" s="10"/>
      <c r="K248" s="68"/>
      <c r="L248" s="65"/>
      <c r="M248" s="7"/>
      <c r="N248" s="8"/>
      <c r="O248" s="8"/>
      <c r="P248" s="8"/>
      <c r="Q248" s="8"/>
      <c r="R248" s="10"/>
      <c r="S248" s="27"/>
      <c r="T248" s="10"/>
      <c r="U248" s="27"/>
    </row>
    <row r="249" spans="1:21" x14ac:dyDescent="0.2">
      <c r="A249" s="63" t="s">
        <v>55</v>
      </c>
      <c r="B249" s="22" t="s">
        <v>15</v>
      </c>
      <c r="C249" s="9"/>
      <c r="D249" s="8"/>
      <c r="E249" s="41"/>
      <c r="F249" s="65"/>
      <c r="G249" s="7"/>
      <c r="H249" s="8"/>
      <c r="I249" s="8"/>
      <c r="J249" s="10"/>
      <c r="K249" s="68"/>
      <c r="L249" s="65"/>
      <c r="M249" s="7"/>
      <c r="N249" s="8"/>
      <c r="O249" s="8"/>
      <c r="P249" s="8"/>
      <c r="Q249" s="8"/>
      <c r="R249" s="10"/>
      <c r="S249" s="27"/>
      <c r="T249" s="10"/>
      <c r="U249" s="27"/>
    </row>
    <row r="250" spans="1:21" x14ac:dyDescent="0.2">
      <c r="A250" s="63" t="s">
        <v>55</v>
      </c>
      <c r="B250" s="22" t="s">
        <v>16</v>
      </c>
      <c r="C250" s="9"/>
      <c r="D250" s="8"/>
      <c r="E250" s="41"/>
      <c r="F250" s="65"/>
      <c r="G250" s="7"/>
      <c r="H250" s="8"/>
      <c r="I250" s="8"/>
      <c r="J250" s="10"/>
      <c r="K250" s="68"/>
      <c r="L250" s="65"/>
      <c r="M250" s="7"/>
      <c r="N250" s="8"/>
      <c r="O250" s="8"/>
      <c r="P250" s="8"/>
      <c r="Q250" s="8"/>
      <c r="R250" s="10"/>
      <c r="S250" s="27"/>
      <c r="T250" s="10"/>
      <c r="U250" s="27"/>
    </row>
    <row r="251" spans="1:21" x14ac:dyDescent="0.2">
      <c r="A251" s="63" t="s">
        <v>55</v>
      </c>
      <c r="B251" s="22" t="s">
        <v>17</v>
      </c>
      <c r="C251" s="9"/>
      <c r="D251" s="8"/>
      <c r="E251" s="41"/>
      <c r="F251" s="65"/>
      <c r="G251" s="7"/>
      <c r="H251" s="8"/>
      <c r="I251" s="8"/>
      <c r="J251" s="10"/>
      <c r="K251" s="68"/>
      <c r="L251" s="65"/>
      <c r="M251" s="7"/>
      <c r="N251" s="8"/>
      <c r="O251" s="8"/>
      <c r="P251" s="8"/>
      <c r="Q251" s="8"/>
      <c r="R251" s="10"/>
      <c r="S251" s="27"/>
      <c r="T251" s="10"/>
      <c r="U251" s="27"/>
    </row>
    <row r="252" spans="1:21" x14ac:dyDescent="0.2">
      <c r="A252" s="63" t="s">
        <v>55</v>
      </c>
      <c r="B252" s="22" t="s">
        <v>18</v>
      </c>
      <c r="C252" s="9"/>
      <c r="D252" s="8"/>
      <c r="E252" s="41"/>
      <c r="F252" s="65"/>
      <c r="G252" s="7"/>
      <c r="H252" s="8"/>
      <c r="I252" s="8"/>
      <c r="J252" s="10"/>
      <c r="K252" s="68"/>
      <c r="L252" s="65"/>
      <c r="M252" s="7"/>
      <c r="N252" s="8"/>
      <c r="O252" s="8"/>
      <c r="P252" s="8"/>
      <c r="Q252" s="8"/>
      <c r="R252" s="10"/>
      <c r="S252" s="27"/>
      <c r="T252" s="10"/>
      <c r="U252" s="27"/>
    </row>
    <row r="253" spans="1:21" ht="16" thickBot="1" x14ac:dyDescent="0.25">
      <c r="A253" s="45" t="s">
        <v>55</v>
      </c>
      <c r="B253" s="46" t="s">
        <v>19</v>
      </c>
      <c r="C253" s="35"/>
      <c r="D253" s="36"/>
      <c r="E253" s="43"/>
      <c r="F253" s="67"/>
      <c r="G253" s="42"/>
      <c r="H253" s="36"/>
      <c r="I253" s="36"/>
      <c r="J253" s="37"/>
      <c r="K253" s="69"/>
      <c r="L253" s="67"/>
      <c r="M253" s="42"/>
      <c r="N253" s="36"/>
      <c r="O253" s="36"/>
      <c r="P253" s="36"/>
      <c r="Q253" s="36"/>
      <c r="R253" s="37"/>
      <c r="S253" s="38"/>
      <c r="T253" s="37"/>
      <c r="U253" s="38"/>
    </row>
  </sheetData>
  <phoneticPr fontId="1" type="noConversion"/>
  <pageMargins left="0.7" right="0.7" top="0.75" bottom="0.75" header="0.3" footer="0.3"/>
  <pageSetup paperSize="9" scale="46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Servicios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Actuaciones en materia de limpieza urbana 2024</dc:title>
  <dc:creator/>
  <cp:lastModifiedBy/>
  <cp:lastPrinted>2025-01-22T21:17:33Z</cp:lastPrinted>
  <dcterms:created xsi:type="dcterms:W3CDTF">2006-09-12T12:46:56Z</dcterms:created>
  <dcterms:modified xsi:type="dcterms:W3CDTF">2025-01-22T21:25:52Z</dcterms:modified>
</cp:coreProperties>
</file>