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j_\PycharmProjects\myapp\"/>
    </mc:Choice>
  </mc:AlternateContent>
  <xr:revisionPtr revIDLastSave="0" documentId="13_ncr:1_{44EC5238-AA38-4B45-933A-35A3626ECDB2}" xr6:coauthVersionLast="46" xr6:coauthVersionMax="46" xr10:uidLastSave="{00000000-0000-0000-0000-000000000000}"/>
  <bookViews>
    <workbookView xWindow="-108" yWindow="-108" windowWidth="23256" windowHeight="12576" xr2:uid="{E3AE25DD-C8DF-4300-8E97-4CFE029D233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1" i="2" l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2" i="1"/>
  <c r="F2" i="1" s="1"/>
</calcChain>
</file>

<file path=xl/sharedStrings.xml><?xml version="1.0" encoding="utf-8"?>
<sst xmlns="http://schemas.openxmlformats.org/spreadsheetml/2006/main" count="3717" uniqueCount="1629">
  <si>
    <t>Amount (fmoles)</t>
  </si>
  <si>
    <t>UniProt Recommended Name (Short name)</t>
  </si>
  <si>
    <t>Average MW (Da) (calculated)</t>
  </si>
  <si>
    <t>Chain</t>
  </si>
  <si>
    <t>Source or recombinant</t>
  </si>
  <si>
    <t>Host</t>
  </si>
  <si>
    <t>Tag</t>
  </si>
  <si>
    <t>Potential PTM*</t>
  </si>
  <si>
    <t>P00915</t>
  </si>
  <si>
    <t>P00918</t>
  </si>
  <si>
    <t>P69905</t>
  </si>
  <si>
    <t>P68871</t>
  </si>
  <si>
    <t>P41159</t>
  </si>
  <si>
    <t>P02768</t>
  </si>
  <si>
    <t>P62988</t>
  </si>
  <si>
    <t>P04040</t>
  </si>
  <si>
    <t>P00167</t>
  </si>
  <si>
    <t>P01133</t>
  </si>
  <si>
    <t>P02144</t>
  </si>
  <si>
    <t>P15559</t>
  </si>
  <si>
    <t>P62937</t>
  </si>
  <si>
    <t>Q06830</t>
  </si>
  <si>
    <t>P63165</t>
  </si>
  <si>
    <t>Carbonic anhydrase 1</t>
  </si>
  <si>
    <t>Carbonic anhydrase 2</t>
  </si>
  <si>
    <t>Hemoglobin subunit alpha</t>
  </si>
  <si>
    <t>Hemoglobin subunit beta</t>
  </si>
  <si>
    <t>Leptin</t>
  </si>
  <si>
    <t>Serum albumin</t>
  </si>
  <si>
    <t>Ubiquitin</t>
  </si>
  <si>
    <t>Catalase</t>
  </si>
  <si>
    <t>Cytochrome b</t>
  </si>
  <si>
    <t>Pro-epidermal growth factor (EGF)/Epidermal growth factor</t>
  </si>
  <si>
    <t>Myoglobin</t>
  </si>
  <si>
    <t>NAD(P)H dehydrogenase [quinone] 1</t>
  </si>
  <si>
    <t>Peptidyl-prolyl cis-trans isomerase A (PPIase A, Rotamase A)</t>
  </si>
  <si>
    <t>Peroxiredoxin 1</t>
  </si>
  <si>
    <t>Small ubiquitin-related modifier 1 (SUMO-1) 3</t>
  </si>
  <si>
    <t>Erythrocytes</t>
  </si>
  <si>
    <t>Recombinant</t>
  </si>
  <si>
    <t>Heart</t>
  </si>
  <si>
    <t>E.coli</t>
  </si>
  <si>
    <t>Pichia pastoris</t>
  </si>
  <si>
    <t>Acetylation</t>
  </si>
  <si>
    <t>Glycosylation Phosphorylation</t>
  </si>
  <si>
    <t>Acetylation Glycosylation Nitrosylation Phosphorylation</t>
  </si>
  <si>
    <t>N-terminal 6-His</t>
  </si>
  <si>
    <t>N-terminal GST</t>
  </si>
  <si>
    <t>Phosphorylation</t>
  </si>
  <si>
    <t>P00709</t>
  </si>
  <si>
    <t>P06732</t>
  </si>
  <si>
    <t>P12081</t>
  </si>
  <si>
    <t>P61626</t>
  </si>
  <si>
    <t>Q15843</t>
  </si>
  <si>
    <t>P02753</t>
  </si>
  <si>
    <t>P16083</t>
  </si>
  <si>
    <t>P63279</t>
  </si>
  <si>
    <t>Alpha-lactalbumin</t>
  </si>
  <si>
    <t>Creatine kinase M-typ</t>
  </si>
  <si>
    <t>Histidyl-tRNA synthetase, cytoplasmic</t>
  </si>
  <si>
    <t>Lysozyme C</t>
  </si>
  <si>
    <t>NEDD8</t>
  </si>
  <si>
    <t>Retinol-binding protein 4</t>
  </si>
  <si>
    <t>Ribosyldihydronicotinamide dehydrogenase [quinone</t>
  </si>
  <si>
    <t>SUMO-conjugating enzyme UBC9</t>
  </si>
  <si>
    <t>2-261</t>
  </si>
  <si>
    <t>2-260</t>
  </si>
  <si>
    <t>2-142</t>
  </si>
  <si>
    <t>2-147</t>
  </si>
  <si>
    <t>22-167</t>
  </si>
  <si>
    <t>26-609</t>
  </si>
  <si>
    <t>1-76</t>
  </si>
  <si>
    <t>2-527</t>
  </si>
  <si>
    <t>2-134</t>
  </si>
  <si>
    <t>971-1023</t>
  </si>
  <si>
    <t>2-154</t>
  </si>
  <si>
    <t>2-274</t>
  </si>
  <si>
    <t>1-165</t>
  </si>
  <si>
    <t>2-199</t>
  </si>
  <si>
    <t>1-97</t>
  </si>
  <si>
    <t>20-142</t>
  </si>
  <si>
    <t>1-381</t>
  </si>
  <si>
    <t>1-509</t>
  </si>
  <si>
    <t>19-148</t>
  </si>
  <si>
    <t>1-81</t>
  </si>
  <si>
    <t>19-201</t>
  </si>
  <si>
    <t>2-231</t>
  </si>
  <si>
    <t>1-158</t>
  </si>
  <si>
    <t>Milk</t>
  </si>
  <si>
    <t>Urine</t>
  </si>
  <si>
    <t>Glycosylation</t>
  </si>
  <si>
    <t>P01008</t>
  </si>
  <si>
    <t>P61769</t>
  </si>
  <si>
    <t>P55957</t>
  </si>
  <si>
    <t>O76070</t>
  </si>
  <si>
    <t>P08263</t>
  </si>
  <si>
    <t>P01344</t>
  </si>
  <si>
    <t>P01127</t>
  </si>
  <si>
    <t>P10599</t>
  </si>
  <si>
    <t>Antithrombin-III (ATIII)</t>
  </si>
  <si>
    <t>Beta-2-microglobulin</t>
  </si>
  <si>
    <t>BH3-interacting domain death agonist</t>
  </si>
  <si>
    <t>Gamma-synuclein</t>
  </si>
  <si>
    <t>Glutathione S-transferase A1 (GTH1, HA subunit 1)</t>
  </si>
  <si>
    <t>Insulin-like growth factor II (IGF-II)</t>
  </si>
  <si>
    <t>Platelet-derived growth factor subunit B (PDGF subunit B)</t>
  </si>
  <si>
    <t>Thioredoxin (Trx)</t>
  </si>
  <si>
    <t>33-464</t>
  </si>
  <si>
    <t>21-119</t>
  </si>
  <si>
    <t>1-195</t>
  </si>
  <si>
    <t>1-127</t>
  </si>
  <si>
    <t>2-222</t>
  </si>
  <si>
    <t>25-91</t>
  </si>
  <si>
    <t>82-190</t>
  </si>
  <si>
    <t>2-105</t>
  </si>
  <si>
    <t>Plasma</t>
  </si>
  <si>
    <t>P99999</t>
  </si>
  <si>
    <t>P06396</t>
  </si>
  <si>
    <t>P09211</t>
  </si>
  <si>
    <t>P01112</t>
  </si>
  <si>
    <t>P01579</t>
  </si>
  <si>
    <t>P02787</t>
  </si>
  <si>
    <t>O00762</t>
  </si>
  <si>
    <t>P51965</t>
  </si>
  <si>
    <t>Cytochrome c</t>
  </si>
  <si>
    <t>Gelsolin</t>
  </si>
  <si>
    <t>Glutathione S-transferase P</t>
  </si>
  <si>
    <t>GTPase HRas</t>
  </si>
  <si>
    <t>Interferon gamma (IFN-gamma)</t>
  </si>
  <si>
    <t>Serotransferrin (Transferrin)</t>
  </si>
  <si>
    <t>Ubiquitin-conjugating enzyme E2 C</t>
  </si>
  <si>
    <t>Ubiquitin-conjugating enzyme E2 E1</t>
  </si>
  <si>
    <t>28-782</t>
  </si>
  <si>
    <t>2-210</t>
  </si>
  <si>
    <t>1-189</t>
  </si>
  <si>
    <t>23-166</t>
  </si>
  <si>
    <t>20-698</t>
  </si>
  <si>
    <t>1-179</t>
  </si>
  <si>
    <t>1-193</t>
  </si>
  <si>
    <t>Placenta</t>
  </si>
  <si>
    <t>P08758</t>
  </si>
  <si>
    <t>P02741</t>
  </si>
  <si>
    <t>P05413</t>
  </si>
  <si>
    <t>P10145</t>
  </si>
  <si>
    <t>P02788</t>
  </si>
  <si>
    <t>P10636-8</t>
  </si>
  <si>
    <t>P00441</t>
  </si>
  <si>
    <t>P01375</t>
  </si>
  <si>
    <t>Annexin A5</t>
  </si>
  <si>
    <t>C-reactive protein</t>
  </si>
  <si>
    <t>Fatty acid-binding protein, heart</t>
  </si>
  <si>
    <t>Interleukin-8 (IL-8)</t>
  </si>
  <si>
    <t>5 Lactotransferrin (Lactoferrin)</t>
  </si>
  <si>
    <t>Microtubule-associated protein tau</t>
  </si>
  <si>
    <t>Superoxide dismutase [Cu-Zn]</t>
  </si>
  <si>
    <t>Tumor necrosis factor/Tumor necrosis factor, soluble form</t>
  </si>
  <si>
    <t>2-320</t>
  </si>
  <si>
    <t>19-224</t>
  </si>
  <si>
    <t>2-133</t>
  </si>
  <si>
    <t>28-99</t>
  </si>
  <si>
    <t>20-710</t>
  </si>
  <si>
    <t>2-441</t>
  </si>
  <si>
    <t>77-233</t>
  </si>
  <si>
    <t>Acetylation Phosphorylation</t>
  </si>
  <si>
    <t>fg</t>
  </si>
  <si>
    <t>µg</t>
  </si>
  <si>
    <t>iBAQ</t>
  </si>
  <si>
    <t>iBAQ secretome_01</t>
  </si>
  <si>
    <t>iBAQ secretome_01*</t>
  </si>
  <si>
    <t>iBAQ secretome_02</t>
  </si>
  <si>
    <t>iBAQ secretome_02*</t>
  </si>
  <si>
    <t>iBAQ secretome_03</t>
  </si>
  <si>
    <t>iBAQ secretome_03*</t>
  </si>
  <si>
    <t>N: Peptides</t>
  </si>
  <si>
    <t>N: Razor + unique peptides</t>
  </si>
  <si>
    <t>N: Unique peptides</t>
  </si>
  <si>
    <t>N: Sequence coverage [%]</t>
  </si>
  <si>
    <t>N: Unique + razor sequence coverage [%]</t>
  </si>
  <si>
    <t>N: Unique sequence coverage [%]</t>
  </si>
  <si>
    <t>N: Mol. weight [kDa]</t>
  </si>
  <si>
    <t>N: Q-value</t>
  </si>
  <si>
    <t>N: Score</t>
  </si>
  <si>
    <t>N: Intensity</t>
  </si>
  <si>
    <t>N: Intensity L</t>
  </si>
  <si>
    <t>N: Intensity H</t>
  </si>
  <si>
    <t>T: Protein IDs</t>
  </si>
  <si>
    <t>T: Majority protein IDs</t>
  </si>
  <si>
    <t>T: Protein names</t>
  </si>
  <si>
    <t>T: Gene names</t>
  </si>
  <si>
    <t>T: id</t>
  </si>
  <si>
    <t>NaN</t>
  </si>
  <si>
    <t>C0SP82</t>
  </si>
  <si>
    <t>Probable oxidoreductase YoaE</t>
  </si>
  <si>
    <t>yoaE</t>
  </si>
  <si>
    <t>C0SP85</t>
  </si>
  <si>
    <t>Uncharacterized protein YukE</t>
  </si>
  <si>
    <t>yukE</t>
  </si>
  <si>
    <t>C0SPA7</t>
  </si>
  <si>
    <t>Ftsk domain-containing protein YukB</t>
  </si>
  <si>
    <t>yukB</t>
  </si>
  <si>
    <t>C0SPB6</t>
  </si>
  <si>
    <t>Single-stranded DNA-binding protein B</t>
  </si>
  <si>
    <t>ssbB</t>
  </si>
  <si>
    <t>O05268</t>
  </si>
  <si>
    <t>Ferredoxin--NADP reductase 2</t>
  </si>
  <si>
    <t>yumC</t>
  </si>
  <si>
    <t>O05269</t>
  </si>
  <si>
    <t>GMP reductase</t>
  </si>
  <si>
    <t>guaC</t>
  </si>
  <si>
    <t>O05411</t>
  </si>
  <si>
    <t>Uncharacterized protein YrpD</t>
  </si>
  <si>
    <t>yrpD</t>
  </si>
  <si>
    <t>O06478</t>
  </si>
  <si>
    <t>Putative aldehyde dehydrogenase YfmT</t>
  </si>
  <si>
    <t>yfmT</t>
  </si>
  <si>
    <t>O07020</t>
  </si>
  <si>
    <t>Lactate utilization protein A</t>
  </si>
  <si>
    <t>lutA</t>
  </si>
  <si>
    <t>O07021</t>
  </si>
  <si>
    <t>Lactate utilization protein B</t>
  </si>
  <si>
    <t>lutB</t>
  </si>
  <si>
    <t>O07521</t>
  </si>
  <si>
    <t>3-5 exoribonuclease YhaM</t>
  </si>
  <si>
    <t>yhaM</t>
  </si>
  <si>
    <t>O07587</t>
  </si>
  <si>
    <t>Putative aspartate aminotransferase YhdR</t>
  </si>
  <si>
    <t>yhdR</t>
  </si>
  <si>
    <t>O07596</t>
  </si>
  <si>
    <t>Putative polysaccharide deacetylase YheN</t>
  </si>
  <si>
    <t>yheN</t>
  </si>
  <si>
    <t>O07603</t>
  </si>
  <si>
    <t>Putative aminopeptidase YhfE</t>
  </si>
  <si>
    <t>yhfE</t>
  </si>
  <si>
    <t>O07608</t>
  </si>
  <si>
    <t>Lipoate-protein ligase LplJ</t>
  </si>
  <si>
    <t>lplJ</t>
  </si>
  <si>
    <t>O07619</t>
  </si>
  <si>
    <t>Uncharacterized acyl--CoA ligase YhfT</t>
  </si>
  <si>
    <t>yhfT</t>
  </si>
  <si>
    <t>O07621</t>
  </si>
  <si>
    <t>Heme-based aerotactic transducer HemAT</t>
  </si>
  <si>
    <t>hemAT</t>
  </si>
  <si>
    <t>O07631</t>
  </si>
  <si>
    <t>GTP-binding protein TypA/BipA homolog</t>
  </si>
  <si>
    <t>typA</t>
  </si>
  <si>
    <t>O07906</t>
  </si>
  <si>
    <t>Uncharacterized HTH-type transcriptional regulator YraN</t>
  </si>
  <si>
    <t>yraN</t>
  </si>
  <si>
    <t>O07921</t>
  </si>
  <si>
    <t>Chitosanase</t>
  </si>
  <si>
    <t>csn</t>
  </si>
  <si>
    <t>O08336</t>
  </si>
  <si>
    <t>Probable bifunctional P-450/NADPH-P450 reductase 2;Cytochrome P450 102;NADPH--cytochrome P450 reductase</t>
  </si>
  <si>
    <t>cypE</t>
  </si>
  <si>
    <t>O30509</t>
  </si>
  <si>
    <t>Aspartyl/glutamyl-tRNA(Asn/Gln) amidotransferase subunit B</t>
  </si>
  <si>
    <t>gatB</t>
  </si>
  <si>
    <t>O31455</t>
  </si>
  <si>
    <t>Putative hydrolase YbfO</t>
  </si>
  <si>
    <t>ybfO</t>
  </si>
  <si>
    <t>O31489</t>
  </si>
  <si>
    <t>Uncharacterized protein YdcI</t>
  </si>
  <si>
    <t>ydcI</t>
  </si>
  <si>
    <t>O31501</t>
  </si>
  <si>
    <t>Swarming motility protein SwrC</t>
  </si>
  <si>
    <t>swrC</t>
  </si>
  <si>
    <t>O31504</t>
  </si>
  <si>
    <t>Putative DNA methyltransferase YeeA</t>
  </si>
  <si>
    <t>yeeA</t>
  </si>
  <si>
    <t>O31513</t>
  </si>
  <si>
    <t>Uncharacterized N-acetyltransferase YesJ</t>
  </si>
  <si>
    <t>yesJ</t>
  </si>
  <si>
    <t>O31534</t>
  </si>
  <si>
    <t>Heme-degrading monooxygenase HmoA</t>
  </si>
  <si>
    <t>hmoA</t>
  </si>
  <si>
    <t>O31550</t>
  </si>
  <si>
    <t>Dihydrolipoyllysine-residue acetyltransferase component of acetoin cleaving system</t>
  </si>
  <si>
    <t>acoC</t>
  </si>
  <si>
    <t>O31567</t>
  </si>
  <si>
    <t>Probable siderophore-binding lipoprotein YfiY</t>
  </si>
  <si>
    <t>yfiY</t>
  </si>
  <si>
    <t>O31570</t>
  </si>
  <si>
    <t>Uncharacterized isomerase YfhB</t>
  </si>
  <si>
    <t>yfhB</t>
  </si>
  <si>
    <t>O31571</t>
  </si>
  <si>
    <t>Putative NAD(P)H nitroreductase YfhC</t>
  </si>
  <si>
    <t>yfhC</t>
  </si>
  <si>
    <t>O31611</t>
  </si>
  <si>
    <t>GTP pyrophosphokinase YjbM</t>
  </si>
  <si>
    <t>yjbM</t>
  </si>
  <si>
    <t>O31612</t>
  </si>
  <si>
    <t>NAD kinase 1</t>
  </si>
  <si>
    <t>ppnKA</t>
  </si>
  <si>
    <t>O31618</t>
  </si>
  <si>
    <t>Thiazole synthase</t>
  </si>
  <si>
    <t>thiG</t>
  </si>
  <si>
    <t>O31620</t>
  </si>
  <si>
    <t>Hydroxymethylpyrimidine/phosphomethylpyrimidine kinase</t>
  </si>
  <si>
    <t>thiD</t>
  </si>
  <si>
    <t>O31629</t>
  </si>
  <si>
    <t>Putative phosphoesterase YjcG</t>
  </si>
  <si>
    <t>yjcG</t>
  </si>
  <si>
    <t>O31631</t>
  </si>
  <si>
    <t>Cystathionine gamma-synthase/O-acetylhomoserine (thiol)-lyase</t>
  </si>
  <si>
    <t>metI</t>
  </si>
  <si>
    <t>O31632</t>
  </si>
  <si>
    <t>Cystathionine beta-lyase MetC</t>
  </si>
  <si>
    <t>metC</t>
  </si>
  <si>
    <t>O31635</t>
  </si>
  <si>
    <t>Uncharacterized protein YjcM</t>
  </si>
  <si>
    <t>yjcM</t>
  </si>
  <si>
    <t>O31662</t>
  </si>
  <si>
    <t>Methylthioribose-1-phosphate isomerase</t>
  </si>
  <si>
    <t>mtnA</t>
  </si>
  <si>
    <t>O31663</t>
  </si>
  <si>
    <t>Methylthioribose kinase</t>
  </si>
  <si>
    <t>mtnK</t>
  </si>
  <si>
    <t>O31664</t>
  </si>
  <si>
    <t>Hydrolase MtnU</t>
  </si>
  <si>
    <t>mtnU</t>
  </si>
  <si>
    <t>O31665</t>
  </si>
  <si>
    <t>Transaminase MtnE</t>
  </si>
  <si>
    <t>mtnE</t>
  </si>
  <si>
    <t>O31668</t>
  </si>
  <si>
    <t>Methylthioribulose-1-phosphate dehydratase</t>
  </si>
  <si>
    <t>mtnB</t>
  </si>
  <si>
    <t>O31703</t>
  </si>
  <si>
    <t>Molybdopterin molybdenumtransferase</t>
  </si>
  <si>
    <t>moeA</t>
  </si>
  <si>
    <t>O31716</t>
  </si>
  <si>
    <t>Uncharacterized ABC transporter ATP-binding protein YkpA</t>
  </si>
  <si>
    <t>ykpA</t>
  </si>
  <si>
    <t>O31717</t>
  </si>
  <si>
    <t>Uncharacterized oxidoreductase YkpB</t>
  </si>
  <si>
    <t>ykpB</t>
  </si>
  <si>
    <t>O31724</t>
  </si>
  <si>
    <t>N-formyl-4-amino-5-aminomethyl-2-methylpyrimidine deformylase</t>
  </si>
  <si>
    <t>ylmB</t>
  </si>
  <si>
    <t>O31727</t>
  </si>
  <si>
    <t>UPF0001 protein YlmE</t>
  </si>
  <si>
    <t>ylmE</t>
  </si>
  <si>
    <t>O31742</t>
  </si>
  <si>
    <t>50S ribosomal protein L19</t>
  </si>
  <si>
    <t>rplS</t>
  </si>
  <si>
    <t>O31743</t>
  </si>
  <si>
    <t>Ribosome biogenesis GTPase A</t>
  </si>
  <si>
    <t>rbgA</t>
  </si>
  <si>
    <t>O31760</t>
  </si>
  <si>
    <t>Ribonuclease J2</t>
  </si>
  <si>
    <t>rnjB</t>
  </si>
  <si>
    <t>O31761</t>
  </si>
  <si>
    <t>Uncharacterized HTH-type transcriptional regulator YmfC</t>
  </si>
  <si>
    <t>ymfC</t>
  </si>
  <si>
    <t>O31764</t>
  </si>
  <si>
    <t>Probable inactive metalloprotease YmfF</t>
  </si>
  <si>
    <t>ymfF</t>
  </si>
  <si>
    <t>O31766</t>
  </si>
  <si>
    <t>Uncharacterized zinc protease YmfH</t>
  </si>
  <si>
    <t>ymfH</t>
  </si>
  <si>
    <t>O31773</t>
  </si>
  <si>
    <t>Putative penicillin-binding protein PbpX</t>
  </si>
  <si>
    <t>pbpX</t>
  </si>
  <si>
    <t>O31774</t>
  </si>
  <si>
    <t>Ribonuclease Y</t>
  </si>
  <si>
    <t>rny</t>
  </si>
  <si>
    <t>O31778</t>
  </si>
  <si>
    <t>tRNA-2-methylthio-N(6)-dimethylallyladenosine synthase</t>
  </si>
  <si>
    <t>miaB</t>
  </si>
  <si>
    <t>O31803</t>
  </si>
  <si>
    <t>Uncharacterized protein YncM</t>
  </si>
  <si>
    <t>yncM</t>
  </si>
  <si>
    <t>O31827</t>
  </si>
  <si>
    <t>Plipastatin synthase subunit E;ATP-dependent isoleucine adenylase</t>
  </si>
  <si>
    <t>ppsE</t>
  </si>
  <si>
    <t>O31852</t>
  </si>
  <si>
    <t>D-gamma-glutamyl-meso-diaminopimelic acid endopeptidase CwlS</t>
  </si>
  <si>
    <t>cwlS</t>
  </si>
  <si>
    <t>O31986</t>
  </si>
  <si>
    <t>SPBc2 prophage-derived glycosyltransferase SunS</t>
  </si>
  <si>
    <t>sunS</t>
  </si>
  <si>
    <t>O32031</t>
  </si>
  <si>
    <t>Uncharacterized membrane protein YrrS</t>
  </si>
  <si>
    <t>yrrS</t>
  </si>
  <si>
    <t>O32038</t>
  </si>
  <si>
    <t>Aspartate--tRNA(Asp/Asn) ligase</t>
  </si>
  <si>
    <t>aspS</t>
  </si>
  <si>
    <t>O32039</t>
  </si>
  <si>
    <t>Histidine--tRNA ligase</t>
  </si>
  <si>
    <t>hisS</t>
  </si>
  <si>
    <t>O32052</t>
  </si>
  <si>
    <t>UPF0092 membrane protein YrbF</t>
  </si>
  <si>
    <t>yrbF</t>
  </si>
  <si>
    <t>O32053</t>
  </si>
  <si>
    <t>Queuine tRNA-ribosyltransferase</t>
  </si>
  <si>
    <t>tgt</t>
  </si>
  <si>
    <t>O32076</t>
  </si>
  <si>
    <t>Uncharacterized protein YuaG</t>
  </si>
  <si>
    <t>yuaG</t>
  </si>
  <si>
    <t>O32079</t>
  </si>
  <si>
    <t>Putative metal-sulfur cluster biosynthesis proteins YuaD</t>
  </si>
  <si>
    <t>yuaD</t>
  </si>
  <si>
    <t>O32090</t>
  </si>
  <si>
    <t>Nicotinate phosphoribosyltransferase</t>
  </si>
  <si>
    <t>pncB</t>
  </si>
  <si>
    <t>O32117</t>
  </si>
  <si>
    <t>NADH dehydrogenase-like protein YutJ</t>
  </si>
  <si>
    <t>yutJ</t>
  </si>
  <si>
    <t>O32129</t>
  </si>
  <si>
    <t>Lipoyl synthase</t>
  </si>
  <si>
    <t>lipA</t>
  </si>
  <si>
    <t>O32135</t>
  </si>
  <si>
    <t>UPF0759 protein YunF</t>
  </si>
  <si>
    <t>yunF</t>
  </si>
  <si>
    <t>O32157</t>
  </si>
  <si>
    <t>Fructosamine deglycase FrlB</t>
  </si>
  <si>
    <t>frlB</t>
  </si>
  <si>
    <t>O32162</t>
  </si>
  <si>
    <t>FeS cluster assembly protein SufB</t>
  </si>
  <si>
    <t>sufB</t>
  </si>
  <si>
    <t>O32164</t>
  </si>
  <si>
    <t>Cysteine desulfurase SufS</t>
  </si>
  <si>
    <t>sufS</t>
  </si>
  <si>
    <t>O32165</t>
  </si>
  <si>
    <t>FeS cluster assembly protein SufD</t>
  </si>
  <si>
    <t>sufD</t>
  </si>
  <si>
    <t>O32167</t>
  </si>
  <si>
    <t>Methionine-binding lipoprotein MetQ</t>
  </si>
  <si>
    <t>metQ</t>
  </si>
  <si>
    <t>O32168</t>
  </si>
  <si>
    <t>Methionine import system permease protein MetP</t>
  </si>
  <si>
    <t>metP</t>
  </si>
  <si>
    <t>O32213</t>
  </si>
  <si>
    <t>Sulfite reductase [NADPH] hemoprotein beta-component</t>
  </si>
  <si>
    <t>cysI</t>
  </si>
  <si>
    <t>O32214</t>
  </si>
  <si>
    <t>Sulfite reductase [NADPH] flavoprotein alpha-component</t>
  </si>
  <si>
    <t>cysJ</t>
  </si>
  <si>
    <t>O32218</t>
  </si>
  <si>
    <t>Disulfide bond formation protein D</t>
  </si>
  <si>
    <t>bdbD</t>
  </si>
  <si>
    <t>O32224</t>
  </si>
  <si>
    <t>FMN-dependent NADH-azoreductase 2</t>
  </si>
  <si>
    <t>azoR2</t>
  </si>
  <si>
    <t>O32231</t>
  </si>
  <si>
    <t>Ribonuclease R</t>
  </si>
  <si>
    <t>rnr</t>
  </si>
  <si>
    <t>O32245</t>
  </si>
  <si>
    <t>Uncharacterized protein YvbH</t>
  </si>
  <si>
    <t>yvbH</t>
  </si>
  <si>
    <t>O34313</t>
  </si>
  <si>
    <t>Trifunctional nucleotide phosphoesterase protein YfkN;2,3-cyclic-nucleotide 2-phosphodiesterase/3-nucleotidase;5-nucleotidase</t>
  </si>
  <si>
    <t>yfkN</t>
  </si>
  <si>
    <t>O34340</t>
  </si>
  <si>
    <t>3-oxoacyl-[acyl-carrier-protein] synthase 2</t>
  </si>
  <si>
    <t>fabF</t>
  </si>
  <si>
    <t>O34347</t>
  </si>
  <si>
    <t>Argininosuccinate synthase</t>
  </si>
  <si>
    <t>argG</t>
  </si>
  <si>
    <t>O34348</t>
  </si>
  <si>
    <t>Fe(3+)-citrate-binding protein YfmC</t>
  </si>
  <si>
    <t>yfmC</t>
  </si>
  <si>
    <t>O34362</t>
  </si>
  <si>
    <t>Putative HMP/thiamine import ATP-binding protein YkoD</t>
  </si>
  <si>
    <t>ykoD</t>
  </si>
  <si>
    <t>O34384</t>
  </si>
  <si>
    <t>Uncharacterized protein YceE</t>
  </si>
  <si>
    <t>yceE</t>
  </si>
  <si>
    <t>O34399</t>
  </si>
  <si>
    <t>Glutamate synthase [NADPH] small chain</t>
  </si>
  <si>
    <t>gltB</t>
  </si>
  <si>
    <t>O34425</t>
  </si>
  <si>
    <t>Glyceraldehyde-3-phosphate dehydrogenase 2</t>
  </si>
  <si>
    <t>gapB</t>
  </si>
  <si>
    <t>O34454</t>
  </si>
  <si>
    <t>UPF0111 protein YkaA</t>
  </si>
  <si>
    <t>ykaA</t>
  </si>
  <si>
    <t>O34459</t>
  </si>
  <si>
    <t>ATP phosphoribosyltransferase regulatory subunit</t>
  </si>
  <si>
    <t>hisZ</t>
  </si>
  <si>
    <t>O34483</t>
  </si>
  <si>
    <t>HPr kinase/phosphorylase</t>
  </si>
  <si>
    <t>hprK</t>
  </si>
  <si>
    <t>O34520</t>
  </si>
  <si>
    <t>ATP phosphoribosyltransferase</t>
  </si>
  <si>
    <t>hisG</t>
  </si>
  <si>
    <t>O34538</t>
  </si>
  <si>
    <t>Uncharacterized lipoprotein YcdA</t>
  </si>
  <si>
    <t>ycdA</t>
  </si>
  <si>
    <t>O34558</t>
  </si>
  <si>
    <t>SPBc2 prophage-derived uncharacterized protein YopR</t>
  </si>
  <si>
    <t>yopR</t>
  </si>
  <si>
    <t>O34586</t>
  </si>
  <si>
    <t>Uncharacterized membrane protein YlbC</t>
  </si>
  <si>
    <t>ylbC</t>
  </si>
  <si>
    <t>O34594</t>
  </si>
  <si>
    <t>Cytochrome c-551</t>
  </si>
  <si>
    <t>cccB</t>
  </si>
  <si>
    <t>O34651</t>
  </si>
  <si>
    <t>Histidinol dehydrogenase</t>
  </si>
  <si>
    <t>hisD</t>
  </si>
  <si>
    <t>O34660</t>
  </si>
  <si>
    <t>Putative aldehyde dehydrogenase DhaS</t>
  </si>
  <si>
    <t>dhaS</t>
  </si>
  <si>
    <t>O34667</t>
  </si>
  <si>
    <t>S-ribosylhomocysteine lyase</t>
  </si>
  <si>
    <t>luxS</t>
  </si>
  <si>
    <t>O34683</t>
  </si>
  <si>
    <t>Imidazoleglycerol-phosphate dehydratase</t>
  </si>
  <si>
    <t>hisB</t>
  </si>
  <si>
    <t>O34693</t>
  </si>
  <si>
    <t>Uncharacterized protein YloA</t>
  </si>
  <si>
    <t>yloA</t>
  </si>
  <si>
    <t>O34703</t>
  </si>
  <si>
    <t>Uncharacterized ATPase YjoB</t>
  </si>
  <si>
    <t>yjoB</t>
  </si>
  <si>
    <t>O34722</t>
  </si>
  <si>
    <t>Uncharacterized protein YfmG</t>
  </si>
  <si>
    <t>yfmG</t>
  </si>
  <si>
    <t>O34746</t>
  </si>
  <si>
    <t>3-oxoacyl-[acyl-carrier-protein] synthase 3 protein 1</t>
  </si>
  <si>
    <t>fabHA</t>
  </si>
  <si>
    <t>O34764</t>
  </si>
  <si>
    <t>Sulfate adenylyltransferase</t>
  </si>
  <si>
    <t>sat</t>
  </si>
  <si>
    <t>O34789</t>
  </si>
  <si>
    <t>Uncharacterized protein YdjI</t>
  </si>
  <si>
    <t>ydjI</t>
  </si>
  <si>
    <t>O34803</t>
  </si>
  <si>
    <t>Uncharacterized protein YeaA</t>
  </si>
  <si>
    <t>yeaA</t>
  </si>
  <si>
    <t>O34814</t>
  </si>
  <si>
    <t>Cell division ATP-binding protein FtsE</t>
  </si>
  <si>
    <t>ftsE</t>
  </si>
  <si>
    <t>O34824</t>
  </si>
  <si>
    <t>Phosphoglucosamine mutase</t>
  </si>
  <si>
    <t>glmM</t>
  </si>
  <si>
    <t>O34827</t>
  </si>
  <si>
    <t>Uncharacterized HTH-type transcriptional regulator YkuM</t>
  </si>
  <si>
    <t>ykuM</t>
  </si>
  <si>
    <t>O34833</t>
  </si>
  <si>
    <t>Uncharacterized protein YceH</t>
  </si>
  <si>
    <t>yceH</t>
  </si>
  <si>
    <t>O34841</t>
  </si>
  <si>
    <t>Uncharacterized protein YoeB</t>
  </si>
  <si>
    <t>yoeB</t>
  </si>
  <si>
    <t>O34844</t>
  </si>
  <si>
    <t>HTH-type transcriptional regulator YodB</t>
  </si>
  <si>
    <t>yodB</t>
  </si>
  <si>
    <t>O34847</t>
  </si>
  <si>
    <t>Acetyl-coenzyme A carboxylase carboxyl transferase subunit alpha</t>
  </si>
  <si>
    <t>accA</t>
  </si>
  <si>
    <t>O34858</t>
  </si>
  <si>
    <t>Argininosuccinate lyase</t>
  </si>
  <si>
    <t>argH</t>
  </si>
  <si>
    <t>O34863</t>
  </si>
  <si>
    <t>UvrABC system protein A</t>
  </si>
  <si>
    <t>uvrA</t>
  </si>
  <si>
    <t>O34872</t>
  </si>
  <si>
    <t>Putative carbonic anhydrase YtiB</t>
  </si>
  <si>
    <t>ytiB</t>
  </si>
  <si>
    <t>O34885</t>
  </si>
  <si>
    <t>Type-2 restriction enzyme BsuMI component YdiS</t>
  </si>
  <si>
    <t>ydiS</t>
  </si>
  <si>
    <t>O34911</t>
  </si>
  <si>
    <t>Putative HMP/thiamine-binding protein YkoF</t>
  </si>
  <si>
    <t>ykoF</t>
  </si>
  <si>
    <t>O34918</t>
  </si>
  <si>
    <t>Expansin-YoaJ</t>
  </si>
  <si>
    <t>yoaJ</t>
  </si>
  <si>
    <t>O34948</t>
  </si>
  <si>
    <t>Uncharacterized oxidoreductase YkwC</t>
  </si>
  <si>
    <t>ykwC</t>
  </si>
  <si>
    <t>O34949</t>
  </si>
  <si>
    <t>Uncharacterized HTH-type transcriptional regulator YkoM</t>
  </si>
  <si>
    <t>ykoM</t>
  </si>
  <si>
    <t>O34979</t>
  </si>
  <si>
    <t>Uncharacterized ABC transporter ATP-binding protein YvrO</t>
  </si>
  <si>
    <t>yvrO</t>
  </si>
  <si>
    <t>O34990</t>
  </si>
  <si>
    <t>Formyltetrahydrofolate deformylase</t>
  </si>
  <si>
    <t>purU</t>
  </si>
  <si>
    <t>O34992</t>
  </si>
  <si>
    <t>Glycine betaine/carnitine/choline transport ATP-binding protein OpuCA</t>
  </si>
  <si>
    <t>opuCA</t>
  </si>
  <si>
    <t>O35015</t>
  </si>
  <si>
    <t>UPF0748 protein YngK</t>
  </si>
  <si>
    <t>yngK</t>
  </si>
  <si>
    <t>O35020</t>
  </si>
  <si>
    <t>tRNA-specific 2-thiouridylase MnmA</t>
  </si>
  <si>
    <t>mnmA</t>
  </si>
  <si>
    <t>P00497</t>
  </si>
  <si>
    <t>Amidophosphoribosyltransferase</t>
  </si>
  <si>
    <t>purF</t>
  </si>
  <si>
    <t>P00691</t>
  </si>
  <si>
    <t>Alpha-amylase</t>
  </si>
  <si>
    <t>amyE</t>
  </si>
  <si>
    <t>P02968</t>
  </si>
  <si>
    <t>Flagellin</t>
  </si>
  <si>
    <t>hag</t>
  </si>
  <si>
    <t>P03963</t>
  </si>
  <si>
    <t>Anthranilate synthase component 1</t>
  </si>
  <si>
    <t>trpE</t>
  </si>
  <si>
    <t>P04189</t>
  </si>
  <si>
    <t>Subtilisin E</t>
  </si>
  <si>
    <t>aprE</t>
  </si>
  <si>
    <t>P04969</t>
  </si>
  <si>
    <t>30S ribosomal protein S11</t>
  </si>
  <si>
    <t>rpsK</t>
  </si>
  <si>
    <t>P05645</t>
  </si>
  <si>
    <t>3-isopropylmalate dehydrogenase</t>
  </si>
  <si>
    <t>leuB</t>
  </si>
  <si>
    <t>P05649</t>
  </si>
  <si>
    <t>DNA polymerase III subunit beta</t>
  </si>
  <si>
    <t>dnaN</t>
  </si>
  <si>
    <t>P05652</t>
  </si>
  <si>
    <t>DNA gyrase subunit B</t>
  </si>
  <si>
    <t>gyrB</t>
  </si>
  <si>
    <t>P05653</t>
  </si>
  <si>
    <t>DNA gyrase subunit A</t>
  </si>
  <si>
    <t>gyrA</t>
  </si>
  <si>
    <t>P05655</t>
  </si>
  <si>
    <t>Levansucrase</t>
  </si>
  <si>
    <t>sacB</t>
  </si>
  <si>
    <t>P05656</t>
  </si>
  <si>
    <t>Levanase</t>
  </si>
  <si>
    <t>sacC</t>
  </si>
  <si>
    <t>P07343</t>
  </si>
  <si>
    <t>Fumarate hydratase class II</t>
  </si>
  <si>
    <t>fumC</t>
  </si>
  <si>
    <t>P07601</t>
  </si>
  <si>
    <t>Tryptophan synthase alpha chain</t>
  </si>
  <si>
    <t>trpA</t>
  </si>
  <si>
    <t>P07819</t>
  </si>
  <si>
    <t>Sucrose-6-phosphate hydrolase</t>
  </si>
  <si>
    <t>sacA</t>
  </si>
  <si>
    <t>P08065</t>
  </si>
  <si>
    <t>Succinate dehydrogenase flavoprotein subunit</t>
  </si>
  <si>
    <t>sdhA</t>
  </si>
  <si>
    <t>P08066</t>
  </si>
  <si>
    <t>Succinate dehydrogenase iron-sulfur subunit</t>
  </si>
  <si>
    <t>sdhB</t>
  </si>
  <si>
    <t>P08750</t>
  </si>
  <si>
    <t>D-alanyl-D-alanine carboxypeptidase DacA</t>
  </si>
  <si>
    <t>dacA</t>
  </si>
  <si>
    <t>P08821</t>
  </si>
  <si>
    <t>DNA-binding protein HU 1</t>
  </si>
  <si>
    <t>hupA</t>
  </si>
  <si>
    <t>P08838</t>
  </si>
  <si>
    <t>Phosphoenolpyruvate-protein phosphotransferase</t>
  </si>
  <si>
    <t>ptsI</t>
  </si>
  <si>
    <t>P09124</t>
  </si>
  <si>
    <t>Glyceraldehyde-3-phosphate dehydrogenase 1</t>
  </si>
  <si>
    <t>gapA</t>
  </si>
  <si>
    <t>P09339</t>
  </si>
  <si>
    <t>Aconitate hydratase A</t>
  </si>
  <si>
    <t>citB</t>
  </si>
  <si>
    <t>P0CI73</t>
  </si>
  <si>
    <t>Glutamine--fructose-6-phosphate aminotransferase [isomerizing]</t>
  </si>
  <si>
    <t>glmS</t>
  </si>
  <si>
    <t>P10475</t>
  </si>
  <si>
    <t>Endoglucanase</t>
  </si>
  <si>
    <t>eglS</t>
  </si>
  <si>
    <t>P10725</t>
  </si>
  <si>
    <t>Alanine racemase 1</t>
  </si>
  <si>
    <t>alr1</t>
  </si>
  <si>
    <t>P11469</t>
  </si>
  <si>
    <t>Uncharacterized protein YsmA</t>
  </si>
  <si>
    <t>ysmA</t>
  </si>
  <si>
    <t>P11998</t>
  </si>
  <si>
    <t>6,7-dimethyl-8-ribityllumazine synthase</t>
  </si>
  <si>
    <t>ribH</t>
  </si>
  <si>
    <t>P12039</t>
  </si>
  <si>
    <t>Phosphoribosylamine--glycine ligase</t>
  </si>
  <si>
    <t>purD</t>
  </si>
  <si>
    <t>P12040</t>
  </si>
  <si>
    <t>Phosphoribosylglycinamide formyltransferase</t>
  </si>
  <si>
    <t>purN</t>
  </si>
  <si>
    <t>P12041</t>
  </si>
  <si>
    <t>Phosphoribosylformylglycinamidine synthase subunit PurQ</t>
  </si>
  <si>
    <t>purQ</t>
  </si>
  <si>
    <t>P12042</t>
  </si>
  <si>
    <t>Phosphoribosylformylglycinamidine synthase subunit PurL</t>
  </si>
  <si>
    <t>purL</t>
  </si>
  <si>
    <t>P12046</t>
  </si>
  <si>
    <t>Phosphoribosylaminoimidazole-succinocarboxamide synthase</t>
  </si>
  <si>
    <t>purC</t>
  </si>
  <si>
    <t>P12047</t>
  </si>
  <si>
    <t>Adenylosuccinate lyase</t>
  </si>
  <si>
    <t>purB</t>
  </si>
  <si>
    <t>P12048</t>
  </si>
  <si>
    <t>Bifunctional purine biosynthesis protein PurH;Phosphoribosylaminoimidazolecarboxamide formyltransferase;IMP cyclohydrolase</t>
  </si>
  <si>
    <t>purH</t>
  </si>
  <si>
    <t>P12425</t>
  </si>
  <si>
    <t>Glutamine synthetase</t>
  </si>
  <si>
    <t>glnA</t>
  </si>
  <si>
    <t>P12464</t>
  </si>
  <si>
    <t>DNA-directed RNA polymerase subunit delta</t>
  </si>
  <si>
    <t>rpoE</t>
  </si>
  <si>
    <t>P12875</t>
  </si>
  <si>
    <t>50S ribosomal protein L14</t>
  </si>
  <si>
    <t>rplN</t>
  </si>
  <si>
    <t>P12877</t>
  </si>
  <si>
    <t>50S ribosomal protein L5</t>
  </si>
  <si>
    <t>rplE</t>
  </si>
  <si>
    <t>P13242</t>
  </si>
  <si>
    <t>CTP synthase</t>
  </si>
  <si>
    <t>pyrG</t>
  </si>
  <si>
    <t>P13243</t>
  </si>
  <si>
    <t>Probable fructose-bisphosphate aldolase</t>
  </si>
  <si>
    <t>fbaA</t>
  </si>
  <si>
    <t>P13484</t>
  </si>
  <si>
    <t>Probable poly(glycerol-phosphate) alpha-glucosyltransferase</t>
  </si>
  <si>
    <t>tagE</t>
  </si>
  <si>
    <t>P13485</t>
  </si>
  <si>
    <t>CDP-glycerol:poly(glycerophosphate) glycerophosphotransferase</t>
  </si>
  <si>
    <t>tagF</t>
  </si>
  <si>
    <t>P13714</t>
  </si>
  <si>
    <t>L-lactate dehydrogenase</t>
  </si>
  <si>
    <t>ldh</t>
  </si>
  <si>
    <t>P14192</t>
  </si>
  <si>
    <t>Bifunctional protein GlmU;UDP-N-acetylglucosamine pyrophosphorylase;Glucosamine-1-phosphate N-acetyltransferase</t>
  </si>
  <si>
    <t>glmU</t>
  </si>
  <si>
    <t>P14193</t>
  </si>
  <si>
    <t>Ribose-phosphate pyrophosphokinase</t>
  </si>
  <si>
    <t>prs</t>
  </si>
  <si>
    <t>P14577</t>
  </si>
  <si>
    <t>50S ribosomal protein L16</t>
  </si>
  <si>
    <t>rplP</t>
  </si>
  <si>
    <t>P14802</t>
  </si>
  <si>
    <t>Uncharacterized oxidoreductase YoxD</t>
  </si>
  <si>
    <t>yoxD</t>
  </si>
  <si>
    <t>P16263</t>
  </si>
  <si>
    <t>Dihydrolipoyllysine-residue succinyltransferase component of 2-oxoglutarate dehydrogenase complex</t>
  </si>
  <si>
    <t>odhB</t>
  </si>
  <si>
    <t>P16524;REV__P16524</t>
  </si>
  <si>
    <t>P16524</t>
  </si>
  <si>
    <t>Putative N-acetyl-LL-diaminopimelate aminotransferase</t>
  </si>
  <si>
    <t>patA</t>
  </si>
  <si>
    <t>P17631</t>
  </si>
  <si>
    <t>Chaperone protein DnaJ</t>
  </si>
  <si>
    <t>dnaJ</t>
  </si>
  <si>
    <t>P17731</t>
  </si>
  <si>
    <t>Histidinol-phosphate aminotransferase</t>
  </si>
  <si>
    <t>hisC</t>
  </si>
  <si>
    <t>P17921</t>
  </si>
  <si>
    <t>Phenylalanine--tRNA ligase alpha subunit</t>
  </si>
  <si>
    <t>pheS</t>
  </si>
  <si>
    <t>P18159</t>
  </si>
  <si>
    <t>Phosphoglucomutase</t>
  </si>
  <si>
    <t>pgcA</t>
  </si>
  <si>
    <t>P18185</t>
  </si>
  <si>
    <t>Carbamoyl-phosphate synthase arginine-specific large chain</t>
  </si>
  <si>
    <t>carB</t>
  </si>
  <si>
    <t>P18255</t>
  </si>
  <si>
    <t>Threonine--tRNA ligase 1</t>
  </si>
  <si>
    <t>thrS</t>
  </si>
  <si>
    <t>P18256</t>
  </si>
  <si>
    <t>Threonine--tRNA ligase 2</t>
  </si>
  <si>
    <t>thrZ</t>
  </si>
  <si>
    <t>P19080</t>
  </si>
  <si>
    <t>Chorismate mutase AroH</t>
  </si>
  <si>
    <t>aroH</t>
  </si>
  <si>
    <t>P19405</t>
  </si>
  <si>
    <t>Alkaline phosphatase 3</t>
  </si>
  <si>
    <t>phoB</t>
  </si>
  <si>
    <t>P19406</t>
  </si>
  <si>
    <t>Alkaline phosphatase 4</t>
  </si>
  <si>
    <t>phoA</t>
  </si>
  <si>
    <t>P19582</t>
  </si>
  <si>
    <t>Homoserine dehydrogenase</t>
  </si>
  <si>
    <t>hom</t>
  </si>
  <si>
    <t>P19669</t>
  </si>
  <si>
    <t>Transaldolase</t>
  </si>
  <si>
    <t>tal</t>
  </si>
  <si>
    <t>P19994</t>
  </si>
  <si>
    <t>Methionine aminopeptidase 1</t>
  </si>
  <si>
    <t>map</t>
  </si>
  <si>
    <t>P20282</t>
  </si>
  <si>
    <t>30S ribosomal protein S13</t>
  </si>
  <si>
    <t>rpsM</t>
  </si>
  <si>
    <t>P20691</t>
  </si>
  <si>
    <t>3-phosphoshikimate 1-carboxyvinyltransferase</t>
  </si>
  <si>
    <t>aroA</t>
  </si>
  <si>
    <t>P21464</t>
  </si>
  <si>
    <t>30S ribosomal protein S2</t>
  </si>
  <si>
    <t>rpsB</t>
  </si>
  <si>
    <t>P21465</t>
  </si>
  <si>
    <t>30S ribosomal protein S3</t>
  </si>
  <si>
    <t>rpsC</t>
  </si>
  <si>
    <t>P21466</t>
  </si>
  <si>
    <t>30S ribosomal protein S4</t>
  </si>
  <si>
    <t>rpsD</t>
  </si>
  <si>
    <t>P21467</t>
  </si>
  <si>
    <t>30S ribosomal protein S5</t>
  </si>
  <si>
    <t>rpsE</t>
  </si>
  <si>
    <t>P21469</t>
  </si>
  <si>
    <t>30S ribosomal protein S7</t>
  </si>
  <si>
    <t>rpsG</t>
  </si>
  <si>
    <t>P21474</t>
  </si>
  <si>
    <t>30S ribosomal protein S16</t>
  </si>
  <si>
    <t>rpsP</t>
  </si>
  <si>
    <t>P21476</t>
  </si>
  <si>
    <t>30S ribosomal protein S19</t>
  </si>
  <si>
    <t>rpsS</t>
  </si>
  <si>
    <t>P21656</t>
  </si>
  <si>
    <t>Tryptophan--tRNA ligase</t>
  </si>
  <si>
    <t>trpS</t>
  </si>
  <si>
    <t>P21879</t>
  </si>
  <si>
    <t>Inosine-5-monophosphate dehydrogenase</t>
  </si>
  <si>
    <t>guaB</t>
  </si>
  <si>
    <t>P21880</t>
  </si>
  <si>
    <t>Dihydrolipoyl dehydrogenase</t>
  </si>
  <si>
    <t>pdhD</t>
  </si>
  <si>
    <t>P21881</t>
  </si>
  <si>
    <t>Pyruvate dehydrogenase E1 component subunit alpha</t>
  </si>
  <si>
    <t>pdhA</t>
  </si>
  <si>
    <t>P21882</t>
  </si>
  <si>
    <t>Pyruvate dehydrogenase E1 component subunit beta</t>
  </si>
  <si>
    <t>pdhB</t>
  </si>
  <si>
    <t>P21883</t>
  </si>
  <si>
    <t>Dihydrolipoyllysine-residue acetyltransferase component of pyruvate dehydrogenase complex</t>
  </si>
  <si>
    <t>pdhC</t>
  </si>
  <si>
    <t>P23129</t>
  </si>
  <si>
    <t>2-oxoglutarate dehydrogenase E1 component</t>
  </si>
  <si>
    <t>odhA</t>
  </si>
  <si>
    <t>P23446</t>
  </si>
  <si>
    <t>Flagellar basal-body rod protein FlgG</t>
  </si>
  <si>
    <t>flgG</t>
  </si>
  <si>
    <t>P23447</t>
  </si>
  <si>
    <t>Flagellar M-ring protein</t>
  </si>
  <si>
    <t>fliF</t>
  </si>
  <si>
    <t>P23966</t>
  </si>
  <si>
    <t>1,4-dihydroxy-2-naphthoyl-CoA synthase</t>
  </si>
  <si>
    <t>menB</t>
  </si>
  <si>
    <t>P24141</t>
  </si>
  <si>
    <t>Oligopeptide-binding protein OppA</t>
  </si>
  <si>
    <t>oppA</t>
  </si>
  <si>
    <t>P25811</t>
  </si>
  <si>
    <t>tRNA modification GTPase MnmE</t>
  </si>
  <si>
    <t>mnmE</t>
  </si>
  <si>
    <t>P25812</t>
  </si>
  <si>
    <t>tRNA uridine 5-carboxymethylaminomethyl modification enzyme MnmG</t>
  </si>
  <si>
    <t>mnmG</t>
  </si>
  <si>
    <t>P25813</t>
  </si>
  <si>
    <t>Ribosomal RNA small subunit methyltransferase G</t>
  </si>
  <si>
    <t>rsmG</t>
  </si>
  <si>
    <t>P25953</t>
  </si>
  <si>
    <t>ComG operon protein 1</t>
  </si>
  <si>
    <t>comGA</t>
  </si>
  <si>
    <t>P25971</t>
  </si>
  <si>
    <t>Orotidine 5-phosphate decarboxylase</t>
  </si>
  <si>
    <t>pyrF</t>
  </si>
  <si>
    <t>P25972</t>
  </si>
  <si>
    <t>Orotate phosphoribosyltransferase</t>
  </si>
  <si>
    <t>pyrE</t>
  </si>
  <si>
    <t>P25993</t>
  </si>
  <si>
    <t>Carbamoyl-phosphate synthase pyrimidine-specific small chain</t>
  </si>
  <si>
    <t>pyrAA</t>
  </si>
  <si>
    <t>P25994</t>
  </si>
  <si>
    <t>Carbamoyl-phosphate synthase pyrimidine-specific large chain</t>
  </si>
  <si>
    <t>pyrAB</t>
  </si>
  <si>
    <t>P26899</t>
  </si>
  <si>
    <t>Aspartate ammonia-lyase</t>
  </si>
  <si>
    <t>ansB</t>
  </si>
  <si>
    <t>P26908</t>
  </si>
  <si>
    <t>50S ribosomal protein L21</t>
  </si>
  <si>
    <t>rplU</t>
  </si>
  <si>
    <t>P27206</t>
  </si>
  <si>
    <t>Surfactin synthase subunit 1</t>
  </si>
  <si>
    <t>srfAA</t>
  </si>
  <si>
    <t>P27622</t>
  </si>
  <si>
    <t>Putative major teichoic acid biosynthesis protein C</t>
  </si>
  <si>
    <t>tagC</t>
  </si>
  <si>
    <t>P27623</t>
  </si>
  <si>
    <t>Glycerol-3-phosphate cytidylyltransferase</t>
  </si>
  <si>
    <t>tagD</t>
  </si>
  <si>
    <t>P28264</t>
  </si>
  <si>
    <t>Cell division protein FtsA</t>
  </si>
  <si>
    <t>ftsA</t>
  </si>
  <si>
    <t>P28366</t>
  </si>
  <si>
    <t>Protein translocase subunit SecA</t>
  </si>
  <si>
    <t>secA</t>
  </si>
  <si>
    <t>P28367</t>
  </si>
  <si>
    <t>Peptide chain release factor 2</t>
  </si>
  <si>
    <t>prfB</t>
  </si>
  <si>
    <t>P28598</t>
  </si>
  <si>
    <t>60 kDa chaperonin</t>
  </si>
  <si>
    <t>groL</t>
  </si>
  <si>
    <t>P28599</t>
  </si>
  <si>
    <t>10 kDa chaperonin</t>
  </si>
  <si>
    <t>groS</t>
  </si>
  <si>
    <t>P28619</t>
  </si>
  <si>
    <t>Ribonuclease PH</t>
  </si>
  <si>
    <t>rph</t>
  </si>
  <si>
    <t>P28823</t>
  </si>
  <si>
    <t>Dihydroneopterin aldolase</t>
  </si>
  <si>
    <t>folB</t>
  </si>
  <si>
    <t>P29072</t>
  </si>
  <si>
    <t>Chemotaxis protein CheA</t>
  </si>
  <si>
    <t>cheA</t>
  </si>
  <si>
    <t>P29141</t>
  </si>
  <si>
    <t>Minor extracellular protease vpr</t>
  </si>
  <si>
    <t>vpr</t>
  </si>
  <si>
    <t>P29726</t>
  </si>
  <si>
    <t>Adenylosuccinate synthetase</t>
  </si>
  <si>
    <t>purA</t>
  </si>
  <si>
    <t>P29727</t>
  </si>
  <si>
    <t>GMP synthase [glutamine-hydrolyzing]</t>
  </si>
  <si>
    <t>guaA</t>
  </si>
  <si>
    <t>P30950</t>
  </si>
  <si>
    <t>Delta-aminolevulinic acid dehydratase</t>
  </si>
  <si>
    <t>hemB</t>
  </si>
  <si>
    <t>P31102</t>
  </si>
  <si>
    <t>3-dehydroquinate synthase</t>
  </si>
  <si>
    <t>aroB</t>
  </si>
  <si>
    <t>P31104</t>
  </si>
  <si>
    <t>Chorismate synthase</t>
  </si>
  <si>
    <t>aroC</t>
  </si>
  <si>
    <t>P31113</t>
  </si>
  <si>
    <t>Demethylmenaquinone methyltransferase</t>
  </si>
  <si>
    <t>menG</t>
  </si>
  <si>
    <t>P32726</t>
  </si>
  <si>
    <t>Ribosome maturation factor RimP</t>
  </si>
  <si>
    <t>rimP</t>
  </si>
  <si>
    <t>P32727</t>
  </si>
  <si>
    <t>Transcription termination/antitermination protein NusA</t>
  </si>
  <si>
    <t>nusA</t>
  </si>
  <si>
    <t>P33166</t>
  </si>
  <si>
    <t>Elongation factor Tu</t>
  </si>
  <si>
    <t>tuf</t>
  </si>
  <si>
    <t>P33189</t>
  </si>
  <si>
    <t>Uncharacterized aminotransferase YhxA</t>
  </si>
  <si>
    <t>yhxA</t>
  </si>
  <si>
    <t>P35136</t>
  </si>
  <si>
    <t>D-3-phosphoglycerate dehydrogenase</t>
  </si>
  <si>
    <t>serA</t>
  </si>
  <si>
    <t>P35137</t>
  </si>
  <si>
    <t>Peptidyl-prolyl cis-trans isomerase B</t>
  </si>
  <si>
    <t>ppiB</t>
  </si>
  <si>
    <t>P35163</t>
  </si>
  <si>
    <t>Transcriptional regulatory protein ResD</t>
  </si>
  <si>
    <t>resD</t>
  </si>
  <si>
    <t>P35165</t>
  </si>
  <si>
    <t>RNA polymerase sigma factor SigX</t>
  </si>
  <si>
    <t>sigX</t>
  </si>
  <si>
    <t>P36430</t>
  </si>
  <si>
    <t>Leucine--tRNA ligase</t>
  </si>
  <si>
    <t>leuS</t>
  </si>
  <si>
    <t>P37251</t>
  </si>
  <si>
    <t>Acetolactate synthase large subunit</t>
  </si>
  <si>
    <t>ilvB</t>
  </si>
  <si>
    <t>P37252</t>
  </si>
  <si>
    <t>Acetolactate synthase small subunit</t>
  </si>
  <si>
    <t>ilvH</t>
  </si>
  <si>
    <t>P37253</t>
  </si>
  <si>
    <t>Ketol-acid reductoisomerase</t>
  </si>
  <si>
    <t>ilvC</t>
  </si>
  <si>
    <t>P37455</t>
  </si>
  <si>
    <t>Single-stranded DNA-binding protein A</t>
  </si>
  <si>
    <t>ssbA</t>
  </si>
  <si>
    <t>P37464</t>
  </si>
  <si>
    <t>Serine--tRNA ligase</t>
  </si>
  <si>
    <t>serS</t>
  </si>
  <si>
    <t>P37465</t>
  </si>
  <si>
    <t>Methionine--tRNA ligase</t>
  </si>
  <si>
    <t>metG</t>
  </si>
  <si>
    <t>P37468</t>
  </si>
  <si>
    <t>Ribosomal RNA small subunit methyltransferase A</t>
  </si>
  <si>
    <t>rsmA</t>
  </si>
  <si>
    <t>P37476</t>
  </si>
  <si>
    <t>ATP-dependent zinc metalloprotease FtsH</t>
  </si>
  <si>
    <t>ftsH</t>
  </si>
  <si>
    <t>P37477</t>
  </si>
  <si>
    <t>Lysine--tRNA ligase</t>
  </si>
  <si>
    <t>lysS</t>
  </si>
  <si>
    <t>P37487</t>
  </si>
  <si>
    <t>Manganese-dependent inorganic pyrophosphatase</t>
  </si>
  <si>
    <t>ppaC</t>
  </si>
  <si>
    <t>P37494</t>
  </si>
  <si>
    <t>Uncharacterized ABC transporter ATP-binding protein YybJ</t>
  </si>
  <si>
    <t>yybJ</t>
  </si>
  <si>
    <t>P37522</t>
  </si>
  <si>
    <t>Sporulation initiation inhibitor protein Soj</t>
  </si>
  <si>
    <t>soj</t>
  </si>
  <si>
    <t>P37527</t>
  </si>
  <si>
    <t>Pyridoxal 5-phosphate synthase subunit PdxS</t>
  </si>
  <si>
    <t>pdxS</t>
  </si>
  <si>
    <t>P37528</t>
  </si>
  <si>
    <t>Pyridoxal 5-phosphate synthase subunit PdxT</t>
  </si>
  <si>
    <t>pdxT</t>
  </si>
  <si>
    <t>P37542</t>
  </si>
  <si>
    <t>Initiation-control protein YabA</t>
  </si>
  <si>
    <t>yabA</t>
  </si>
  <si>
    <t>P37570</t>
  </si>
  <si>
    <t>Protein-arginine kinase</t>
  </si>
  <si>
    <t>mcsB</t>
  </si>
  <si>
    <t>P37571</t>
  </si>
  <si>
    <t>Negative regulator of genetic competence ClpC/MecB</t>
  </si>
  <si>
    <t>clpC</t>
  </si>
  <si>
    <t>P37573</t>
  </si>
  <si>
    <t>DNA integrity scanning protein DisA</t>
  </si>
  <si>
    <t>disA</t>
  </si>
  <si>
    <t>P37580</t>
  </si>
  <si>
    <t>Iron(3+)-hydroxamate-binding protein FhuD</t>
  </si>
  <si>
    <t>fhuD</t>
  </si>
  <si>
    <t>P37599</t>
  </si>
  <si>
    <t>Chemotaxis protein CheV</t>
  </si>
  <si>
    <t>cheV</t>
  </si>
  <si>
    <t>P37808</t>
  </si>
  <si>
    <t>ATP synthase subunit alpha</t>
  </si>
  <si>
    <t>atpA</t>
  </si>
  <si>
    <t>P37809</t>
  </si>
  <si>
    <t>ATP synthase subunit beta</t>
  </si>
  <si>
    <t>atpD</t>
  </si>
  <si>
    <t>P37810</t>
  </si>
  <si>
    <t>ATP synthase gamma chain</t>
  </si>
  <si>
    <t>atpG</t>
  </si>
  <si>
    <t>P37811</t>
  </si>
  <si>
    <t>ATP synthase subunit delta</t>
  </si>
  <si>
    <t>atpH</t>
  </si>
  <si>
    <t>P37869</t>
  </si>
  <si>
    <t>Enolase</t>
  </si>
  <si>
    <t>eno</t>
  </si>
  <si>
    <t>P37870</t>
  </si>
  <si>
    <t>DNA-directed RNA polymerase subunit beta</t>
  </si>
  <si>
    <t>rpoB</t>
  </si>
  <si>
    <t>P37871</t>
  </si>
  <si>
    <t>rpoC</t>
  </si>
  <si>
    <t>P37874</t>
  </si>
  <si>
    <t>Uncharacterized protein YgxB</t>
  </si>
  <si>
    <t>ygxB</t>
  </si>
  <si>
    <t>P37887</t>
  </si>
  <si>
    <t>Cysteine synthase</t>
  </si>
  <si>
    <t>cysK</t>
  </si>
  <si>
    <t>P37940</t>
  </si>
  <si>
    <t>2-oxoisovalerate dehydrogenase subunit alpha</t>
  </si>
  <si>
    <t>bfmBAA</t>
  </si>
  <si>
    <t>P37941</t>
  </si>
  <si>
    <t>2-oxoisovalerate dehydrogenase subunit beta</t>
  </si>
  <si>
    <t>bfmBAB</t>
  </si>
  <si>
    <t>P37942</t>
  </si>
  <si>
    <t>Lipoamide acyltransferase component of branched-chain alpha-keto acid dehydrogenase complex</t>
  </si>
  <si>
    <t>bfmBB</t>
  </si>
  <si>
    <t>P37946</t>
  </si>
  <si>
    <t>L-threonine dehydratase biosynthetic IlvA</t>
  </si>
  <si>
    <t>ilvA</t>
  </si>
  <si>
    <t>P37958</t>
  </si>
  <si>
    <t>Adapter protein MecA 1</t>
  </si>
  <si>
    <t>mecA</t>
  </si>
  <si>
    <t>P37965</t>
  </si>
  <si>
    <t>Glycerophosphoryl diester phosphodiesterase</t>
  </si>
  <si>
    <t>glpQ</t>
  </si>
  <si>
    <t>P38021</t>
  </si>
  <si>
    <t>Ornithine aminotransferase</t>
  </si>
  <si>
    <t>rocD</t>
  </si>
  <si>
    <t>P38033</t>
  </si>
  <si>
    <t>Putative cysteine desulfurase NifS</t>
  </si>
  <si>
    <t>nifS</t>
  </si>
  <si>
    <t>P38494</t>
  </si>
  <si>
    <t>30S ribosomal protein S1 homolog</t>
  </si>
  <si>
    <t>ypfD</t>
  </si>
  <si>
    <t>P39116</t>
  </si>
  <si>
    <t>Pectate lyase</t>
  </si>
  <si>
    <t>pel</t>
  </si>
  <si>
    <t>P39120</t>
  </si>
  <si>
    <t>Citrate synthase 2</t>
  </si>
  <si>
    <t>citZ</t>
  </si>
  <si>
    <t>P39126</t>
  </si>
  <si>
    <t>Isocitrate dehydrogenase [NADP]</t>
  </si>
  <si>
    <t>icd</t>
  </si>
  <si>
    <t>P39148</t>
  </si>
  <si>
    <t>Serine hydroxymethyltransferase</t>
  </si>
  <si>
    <t>glyA</t>
  </si>
  <si>
    <t>P39576</t>
  </si>
  <si>
    <t>Branched-chain-amino-acid aminotransferase 2</t>
  </si>
  <si>
    <t>ilvK</t>
  </si>
  <si>
    <t>P39587</t>
  </si>
  <si>
    <t>Putative ribosomal RNA large subunit methyltransferase YwbD</t>
  </si>
  <si>
    <t>ywbD</t>
  </si>
  <si>
    <t>P39592</t>
  </si>
  <si>
    <t>Uncharacterized HTH-type transcriptional regulator YwbI</t>
  </si>
  <si>
    <t>ywbI</t>
  </si>
  <si>
    <t>P39597</t>
  </si>
  <si>
    <t>Probable deferrochelatase/peroxidase EfeN</t>
  </si>
  <si>
    <t>efeN</t>
  </si>
  <si>
    <t>P39644</t>
  </si>
  <si>
    <t>Bacilysin biosynthesis oxidoreductase YwfH</t>
  </si>
  <si>
    <t>ywfH</t>
  </si>
  <si>
    <t>P39645</t>
  </si>
  <si>
    <t>Putative heme-dependent peroxidase YwfI</t>
  </si>
  <si>
    <t>ywfI</t>
  </si>
  <si>
    <t>P39666</t>
  </si>
  <si>
    <t>Probable nicotinate-nucleotide pyrophosphorylase [carboxylating]</t>
  </si>
  <si>
    <t>nadC</t>
  </si>
  <si>
    <t>P39751</t>
  </si>
  <si>
    <t>MreB-like protein</t>
  </si>
  <si>
    <t>mbl</t>
  </si>
  <si>
    <t>P39772</t>
  </si>
  <si>
    <t>Asparagine--tRNA ligase</t>
  </si>
  <si>
    <t>asnS</t>
  </si>
  <si>
    <t>P39773</t>
  </si>
  <si>
    <t>2,3-bisphosphoglycerate-independent phosphoglycerate mutase</t>
  </si>
  <si>
    <t>gpmI</t>
  </si>
  <si>
    <t>P39789</t>
  </si>
  <si>
    <t>Uncharacterized protein YpoC</t>
  </si>
  <si>
    <t>ypoC</t>
  </si>
  <si>
    <t>P39793</t>
  </si>
  <si>
    <t>Penicillin-binding protein 1A/1B;Penicillin-insensitive transglycosylase;Penicillin-sensitive transpeptidase</t>
  </si>
  <si>
    <t>ponA</t>
  </si>
  <si>
    <t>P39802</t>
  </si>
  <si>
    <t>Chemotaxis protein CheW</t>
  </si>
  <si>
    <t>cheW</t>
  </si>
  <si>
    <t>P39812</t>
  </si>
  <si>
    <t>Glutamate synthase [NADPH] large chain</t>
  </si>
  <si>
    <t>gltA</t>
  </si>
  <si>
    <t>P39814</t>
  </si>
  <si>
    <t>DNA topoisomerase 1</t>
  </si>
  <si>
    <t>topA</t>
  </si>
  <si>
    <t>P39824</t>
  </si>
  <si>
    <t>Beta-lactamase</t>
  </si>
  <si>
    <t>penP</t>
  </si>
  <si>
    <t>P39844</t>
  </si>
  <si>
    <t>D-alanyl-D-alanine carboxypeptidase DacC</t>
  </si>
  <si>
    <t>dacC</t>
  </si>
  <si>
    <t>P39847;P39845</t>
  </si>
  <si>
    <t>P39847</t>
  </si>
  <si>
    <t>Plipastatin synthase subunit C;ATP-dependent glutamate adenylase 2;ATP-dependent alanine/valine adenylase</t>
  </si>
  <si>
    <t>ppsC</t>
  </si>
  <si>
    <t>P39848</t>
  </si>
  <si>
    <t>Beta-N-acetylglucosaminidase</t>
  </si>
  <si>
    <t>lytD</t>
  </si>
  <si>
    <t>P39912</t>
  </si>
  <si>
    <t>Protein AroA(G);Phospho-2-dehydro-3-deoxyheptonate aldolase;Chorismate mutase</t>
  </si>
  <si>
    <t>P40406</t>
  </si>
  <si>
    <t>Beta-hexosaminidase</t>
  </si>
  <si>
    <t>nagZ</t>
  </si>
  <si>
    <t>P40737</t>
  </si>
  <si>
    <t>Antitoxin YxxD</t>
  </si>
  <si>
    <t>yxxD</t>
  </si>
  <si>
    <t>P40750</t>
  </si>
  <si>
    <t>Penicillin-binding protein 4</t>
  </si>
  <si>
    <t>pbpD</t>
  </si>
  <si>
    <t>P40767</t>
  </si>
  <si>
    <t>Peptidoglycan DL-endopeptidase CwlO</t>
  </si>
  <si>
    <t>cwlO</t>
  </si>
  <si>
    <t>P40778</t>
  </si>
  <si>
    <t>UDP-N-acetylmuramate--L-alanine ligase</t>
  </si>
  <si>
    <t>murC</t>
  </si>
  <si>
    <t>P40780</t>
  </si>
  <si>
    <t>Uncharacterized protein YtxH</t>
  </si>
  <si>
    <t>ytxH</t>
  </si>
  <si>
    <t>P40806</t>
  </si>
  <si>
    <t>Polyketide synthase PksJ</t>
  </si>
  <si>
    <t>pksJ</t>
  </si>
  <si>
    <t>P40871</t>
  </si>
  <si>
    <t>2,3-dihydroxybenzoate-AMP ligase</t>
  </si>
  <si>
    <t>dhbE</t>
  </si>
  <si>
    <t>P40872</t>
  </si>
  <si>
    <t>Polyketide synthase PksM</t>
  </si>
  <si>
    <t>pksM</t>
  </si>
  <si>
    <t>P40924</t>
  </si>
  <si>
    <t>Phosphoglycerate kinase</t>
  </si>
  <si>
    <t>pgk</t>
  </si>
  <si>
    <t>P42064</t>
  </si>
  <si>
    <t>Oligopeptide transport ATP-binding protein AppD</t>
  </si>
  <si>
    <t>appD</t>
  </si>
  <si>
    <t>P42101</t>
  </si>
  <si>
    <t>General stress protein 30</t>
  </si>
  <si>
    <t>yxaB</t>
  </si>
  <si>
    <t>P42111</t>
  </si>
  <si>
    <t>Uncharacterized protein YxaL</t>
  </si>
  <si>
    <t>yxaL</t>
  </si>
  <si>
    <t>P42199</t>
  </si>
  <si>
    <t>L-cystine-binding protein TcyA</t>
  </si>
  <si>
    <t>tcyA</t>
  </si>
  <si>
    <t>P42293</t>
  </si>
  <si>
    <t>Extracellular endo-alpha-(1-&gt;5)-L-arabinanase 2</t>
  </si>
  <si>
    <t>abn2</t>
  </si>
  <si>
    <t>P42304</t>
  </si>
  <si>
    <t>Uncharacterized esterase YxiM</t>
  </si>
  <si>
    <t>yxiM</t>
  </si>
  <si>
    <t>P42318</t>
  </si>
  <si>
    <t>Uncharacterized protein YxjG</t>
  </si>
  <si>
    <t>yxjG</t>
  </si>
  <si>
    <t>P42319</t>
  </si>
  <si>
    <t>Uncharacterized protein YxjH</t>
  </si>
  <si>
    <t>yxjH</t>
  </si>
  <si>
    <t>P42400</t>
  </si>
  <si>
    <t>Probable ABC transporter extracellular-binding protein YckB</t>
  </si>
  <si>
    <t>yckB</t>
  </si>
  <si>
    <t>P42409</t>
  </si>
  <si>
    <t>RsbT co-antagonist protein RsbRA</t>
  </si>
  <si>
    <t>rsbRA</t>
  </si>
  <si>
    <t>P42411</t>
  </si>
  <si>
    <t>Serine/threonine-protein kinase RsbT</t>
  </si>
  <si>
    <t>rsbT</t>
  </si>
  <si>
    <t>P42435</t>
  </si>
  <si>
    <t>Nitrite reductase [NAD(P)H]</t>
  </si>
  <si>
    <t>nasD</t>
  </si>
  <si>
    <t>P42919</t>
  </si>
  <si>
    <t>50S ribosomal protein L2</t>
  </si>
  <si>
    <t>rplB</t>
  </si>
  <si>
    <t>P42921</t>
  </si>
  <si>
    <t>50S ribosomal protein L4</t>
  </si>
  <si>
    <t>rplD</t>
  </si>
  <si>
    <t>P42923</t>
  </si>
  <si>
    <t>50S ribosomal protein L10</t>
  </si>
  <si>
    <t>rplJ</t>
  </si>
  <si>
    <t>P42957</t>
  </si>
  <si>
    <t>Mannitol-1-phosphate 5-dehydrogenase</t>
  </si>
  <si>
    <t>mtlD</t>
  </si>
  <si>
    <t>P42961</t>
  </si>
  <si>
    <t>Uncharacterized protein YcsD</t>
  </si>
  <si>
    <t>ycsD</t>
  </si>
  <si>
    <t>P42974</t>
  </si>
  <si>
    <t>NADH dehydrogenase</t>
  </si>
  <si>
    <t>ahpF</t>
  </si>
  <si>
    <t>P42976</t>
  </si>
  <si>
    <t>4-hydroxy-tetrahydrodipicolinate reductase</t>
  </si>
  <si>
    <t>dapB</t>
  </si>
  <si>
    <t>P45694</t>
  </si>
  <si>
    <t>Transketolase</t>
  </si>
  <si>
    <t>tkt</t>
  </si>
  <si>
    <t>P45740</t>
  </si>
  <si>
    <t>Phosphomethylpyrimidine synthase</t>
  </si>
  <si>
    <t>thiC</t>
  </si>
  <si>
    <t>P45743</t>
  </si>
  <si>
    <t>Isochorismatase</t>
  </si>
  <si>
    <t>dhbB</t>
  </si>
  <si>
    <t>P45744</t>
  </si>
  <si>
    <t>Isochorismate synthase DhbC</t>
  </si>
  <si>
    <t>dhbC</t>
  </si>
  <si>
    <t>P45745</t>
  </si>
  <si>
    <t>Dimodular nonribosomal peptide synthase</t>
  </si>
  <si>
    <t>dhbF</t>
  </si>
  <si>
    <t>P45913</t>
  </si>
  <si>
    <t>Uncharacterized protein YqaP</t>
  </si>
  <si>
    <t>yqaP</t>
  </si>
  <si>
    <t>P46208</t>
  </si>
  <si>
    <t>Chaperone protein HtpG</t>
  </si>
  <si>
    <t>htpG</t>
  </si>
  <si>
    <t>P46320</t>
  </si>
  <si>
    <t>Probable 6-phospho-beta-glucosidase</t>
  </si>
  <si>
    <t>licH</t>
  </si>
  <si>
    <t>P46336</t>
  </si>
  <si>
    <t>Protein IolS</t>
  </si>
  <si>
    <t>iolS</t>
  </si>
  <si>
    <t>P46338</t>
  </si>
  <si>
    <t>Phosphate-binding protein PstS</t>
  </si>
  <si>
    <t>pstS</t>
  </si>
  <si>
    <t>P46341</t>
  </si>
  <si>
    <t>Phosphate import ATP-binding protein PstB 2</t>
  </si>
  <si>
    <t>pstB2</t>
  </si>
  <si>
    <t>P46343</t>
  </si>
  <si>
    <t>PhoH-like protein</t>
  </si>
  <si>
    <t>phoH</t>
  </si>
  <si>
    <t>P46898</t>
  </si>
  <si>
    <t>50S ribosomal protein L6</t>
  </si>
  <si>
    <t>rplF</t>
  </si>
  <si>
    <t>P46906</t>
  </si>
  <si>
    <t>Arginine--tRNA ligase</t>
  </si>
  <si>
    <t>argS</t>
  </si>
  <si>
    <t>P46920</t>
  </si>
  <si>
    <t>Glycine betaine transport ATP-binding protein OpuAA</t>
  </si>
  <si>
    <t>opuAA</t>
  </si>
  <si>
    <t>P46921</t>
  </si>
  <si>
    <t>Glycine betaine transport system permease protein OpuAB</t>
  </si>
  <si>
    <t>opuAB</t>
  </si>
  <si>
    <t>P46922</t>
  </si>
  <si>
    <t>Glycine betaine-binding protein OpuAC</t>
  </si>
  <si>
    <t>opuAC</t>
  </si>
  <si>
    <t>P49786</t>
  </si>
  <si>
    <t>Biotin carboxyl carrier protein of acetyl-CoA carboxylase</t>
  </si>
  <si>
    <t>accB</t>
  </si>
  <si>
    <t>P49814</t>
  </si>
  <si>
    <t>Malate dehydrogenase</t>
  </si>
  <si>
    <t>mdh</t>
  </si>
  <si>
    <t>P50620;O31875</t>
  </si>
  <si>
    <t>P50620</t>
  </si>
  <si>
    <t>Ribonucleoside-diphosphate reductase subunit alpha</t>
  </si>
  <si>
    <t>nrdE</t>
  </si>
  <si>
    <t>P50735;P39633</t>
  </si>
  <si>
    <t>P50735</t>
  </si>
  <si>
    <t>Cryptic catabolic NAD-specific glutamate dehydrogenase GudB</t>
  </si>
  <si>
    <t>gudB</t>
  </si>
  <si>
    <t>P50840</t>
  </si>
  <si>
    <t>Putative RNA methyltransferase YpsC</t>
  </si>
  <si>
    <t>ypsC</t>
  </si>
  <si>
    <t>P50849</t>
  </si>
  <si>
    <t>Polyribonucleotide nucleotidyltransferase</t>
  </si>
  <si>
    <t>pnp</t>
  </si>
  <si>
    <t>P50866</t>
  </si>
  <si>
    <t>ATP-dependent Clp protease ATP-binding subunit ClpX</t>
  </si>
  <si>
    <t>clpX</t>
  </si>
  <si>
    <t>P51785</t>
  </si>
  <si>
    <t>Dihydroxy-acid dehydratase</t>
  </si>
  <si>
    <t>ilvD</t>
  </si>
  <si>
    <t>P51831</t>
  </si>
  <si>
    <t>3-oxoacyl-[acyl-carrier-protein] reductase FabG</t>
  </si>
  <si>
    <t>fabG</t>
  </si>
  <si>
    <t>P51833</t>
  </si>
  <si>
    <t>Ribonuclease 3</t>
  </si>
  <si>
    <t>rnc</t>
  </si>
  <si>
    <t>P51834</t>
  </si>
  <si>
    <t>Chromosome partition protein Smc</t>
  </si>
  <si>
    <t>smc</t>
  </si>
  <si>
    <t>P53001</t>
  </si>
  <si>
    <t>Aspartate aminotransferase</t>
  </si>
  <si>
    <t>aspB</t>
  </si>
  <si>
    <t>P53554</t>
  </si>
  <si>
    <t>Biotin biosynthesis cytochrome P450</t>
  </si>
  <si>
    <t>bioI</t>
  </si>
  <si>
    <t>P53555</t>
  </si>
  <si>
    <t>L-Lysine--8-amino-7-oxononanoate transaminase</t>
  </si>
  <si>
    <t>bioK</t>
  </si>
  <si>
    <t>P53557</t>
  </si>
  <si>
    <t>Biotin synthase</t>
  </si>
  <si>
    <t>bioB</t>
  </si>
  <si>
    <t>P54159</t>
  </si>
  <si>
    <t>Uncharacterized protein YpbR</t>
  </si>
  <si>
    <t>ypbR</t>
  </si>
  <si>
    <t>P54167</t>
  </si>
  <si>
    <t>Homoserine O-succinyltransferase</t>
  </si>
  <si>
    <t>metA</t>
  </si>
  <si>
    <t>P54376</t>
  </si>
  <si>
    <t>Probable glycine dehydrogenase (decarboxylating) subunit 1</t>
  </si>
  <si>
    <t>gcvPA</t>
  </si>
  <si>
    <t>P54377</t>
  </si>
  <si>
    <t>Probable glycine dehydrogenase (decarboxylating) subunit 2</t>
  </si>
  <si>
    <t>gcvPB</t>
  </si>
  <si>
    <t>P54378</t>
  </si>
  <si>
    <t>Aminomethyltransferase</t>
  </si>
  <si>
    <t>gcvT</t>
  </si>
  <si>
    <t>P54382</t>
  </si>
  <si>
    <t>Bifunctional protein FolD;Methylenetetrahydrofolate dehydrogenase;Methenyltetrahydrofolate cyclohydrolase</t>
  </si>
  <si>
    <t>folD</t>
  </si>
  <si>
    <t>P54419</t>
  </si>
  <si>
    <t>S-adenosylmethionine synthase</t>
  </si>
  <si>
    <t>metK</t>
  </si>
  <si>
    <t>P54420</t>
  </si>
  <si>
    <t>Asparagine synthetase [glutamine-hydrolyzing] 1</t>
  </si>
  <si>
    <t>asnB</t>
  </si>
  <si>
    <t>P54422</t>
  </si>
  <si>
    <t>Gamma-glutamyltranspeptidase;Gamma-glutamyltranspeptidase large chain;Gamma-glutamyltranspeptidase small chain</t>
  </si>
  <si>
    <t>ggt</t>
  </si>
  <si>
    <t>P54423</t>
  </si>
  <si>
    <t>Cell wall-associated protease;Cell wall-associated polypeptide CWBP23;Cell wall-associated polypeptide CWBP52</t>
  </si>
  <si>
    <t>wprA</t>
  </si>
  <si>
    <t>P54427</t>
  </si>
  <si>
    <t>Probable beta-lactamase YbxI</t>
  </si>
  <si>
    <t>ybxI</t>
  </si>
  <si>
    <t>P54452</t>
  </si>
  <si>
    <t>Uncharacterized protein YqeG</t>
  </si>
  <si>
    <t>yqeG</t>
  </si>
  <si>
    <t>P54456</t>
  </si>
  <si>
    <t>Uncharacterized protein YqeK</t>
  </si>
  <si>
    <t>yqeK</t>
  </si>
  <si>
    <t>P54459</t>
  </si>
  <si>
    <t>Uncharacterized protein YqeN</t>
  </si>
  <si>
    <t>yqeN</t>
  </si>
  <si>
    <t>P54461</t>
  </si>
  <si>
    <t>Ribosomal RNA small subunit methyltransferase E</t>
  </si>
  <si>
    <t>rsmE</t>
  </si>
  <si>
    <t>P54470</t>
  </si>
  <si>
    <t>Putative pyruvate, phosphate dikinase regulatory protein</t>
  </si>
  <si>
    <t>yqfL</t>
  </si>
  <si>
    <t>P54472</t>
  </si>
  <si>
    <t>Putative GTP cyclohydrolase 1 type 2</t>
  </si>
  <si>
    <t>yqfO</t>
  </si>
  <si>
    <t>P54482</t>
  </si>
  <si>
    <t>4-hydroxy-3-methylbut-2-en-1-yl diphosphate synthase (flavodoxin)</t>
  </si>
  <si>
    <t>ispG</t>
  </si>
  <si>
    <t>P54484</t>
  </si>
  <si>
    <t>Cell wall-binding protein YqgA</t>
  </si>
  <si>
    <t>yqgA</t>
  </si>
  <si>
    <t>P54530</t>
  </si>
  <si>
    <t>Probable phosphate butyryltransferase</t>
  </si>
  <si>
    <t>yqiS</t>
  </si>
  <si>
    <t>P54535</t>
  </si>
  <si>
    <t>Arginine-binding extracellular protein ArtP</t>
  </si>
  <si>
    <t>artP</t>
  </si>
  <si>
    <t>P54542</t>
  </si>
  <si>
    <t>Uncharacterized protein YqjE</t>
  </si>
  <si>
    <t>yqjE</t>
  </si>
  <si>
    <t>P54547</t>
  </si>
  <si>
    <t>Glucose-6-phosphate 1-dehydrogenase</t>
  </si>
  <si>
    <t>zwf</t>
  </si>
  <si>
    <t>P54548</t>
  </si>
  <si>
    <t>Ribonuclease Z</t>
  </si>
  <si>
    <t>rnz</t>
  </si>
  <si>
    <t>P54562</t>
  </si>
  <si>
    <t>Uncharacterized protein YqjY</t>
  </si>
  <si>
    <t>yqjY</t>
  </si>
  <si>
    <t>P54576;P39209</t>
  </si>
  <si>
    <t>P54576</t>
  </si>
  <si>
    <t>Methyl-accepting chemotaxis protein McpC</t>
  </si>
  <si>
    <t>mcpC</t>
  </si>
  <si>
    <t>P54592</t>
  </si>
  <si>
    <t>Uncharacterized ABC transporter ATP-binding protein YhcH</t>
  </si>
  <si>
    <t>yhcH</t>
  </si>
  <si>
    <t>P54608</t>
  </si>
  <si>
    <t>Hydrolase YhcX</t>
  </si>
  <si>
    <t>yhcX</t>
  </si>
  <si>
    <t>P54616</t>
  </si>
  <si>
    <t>Enoyl-[acyl-carrier-protein] reductase [NADH] FabI</t>
  </si>
  <si>
    <t>fabI</t>
  </si>
  <si>
    <t>P54941</t>
  </si>
  <si>
    <t>Iron(3+)-hydroxamate-binding protein YxeB</t>
  </si>
  <si>
    <t>yxeB</t>
  </si>
  <si>
    <t>P54983</t>
  </si>
  <si>
    <t>Amidohydrolase AmhX</t>
  </si>
  <si>
    <t>amhX</t>
  </si>
  <si>
    <t>P55342</t>
  </si>
  <si>
    <t>UPF0747 protein YllA</t>
  </si>
  <si>
    <t>yllA</t>
  </si>
  <si>
    <t>P55343</t>
  </si>
  <si>
    <t>Transcriptional regulator MraZ</t>
  </si>
  <si>
    <t>mraZ</t>
  </si>
  <si>
    <t>P55872</t>
  </si>
  <si>
    <t>Translation initiation factor IF-3</t>
  </si>
  <si>
    <t>infC</t>
  </si>
  <si>
    <t>P55873</t>
  </si>
  <si>
    <t>50S ribosomal protein L20</t>
  </si>
  <si>
    <t>rplT</t>
  </si>
  <si>
    <t>P70974</t>
  </si>
  <si>
    <t>50S ribosomal protein L13</t>
  </si>
  <si>
    <t>rplM</t>
  </si>
  <si>
    <t>P71002</t>
  </si>
  <si>
    <t>Response regulator aspartate phosphatase F</t>
  </si>
  <si>
    <t>rapF</t>
  </si>
  <si>
    <t>P71014</t>
  </si>
  <si>
    <t>Uncharacterized protein YuaB</t>
  </si>
  <si>
    <t>yuaB</t>
  </si>
  <si>
    <t>P71015</t>
  </si>
  <si>
    <t>HTH-type transcriptional repressor GbsR</t>
  </si>
  <si>
    <t>gbsR</t>
  </si>
  <si>
    <t>P71019</t>
  </si>
  <si>
    <t>Malonyl CoA-acyl carrier protein transacylase</t>
  </si>
  <si>
    <t>fabD</t>
  </si>
  <si>
    <t>P71079</t>
  </si>
  <si>
    <t>Enoyl-[acyl-carrier-protein] reductase [NADPH] FabL</t>
  </si>
  <si>
    <t>fabL</t>
  </si>
  <si>
    <t>P71088</t>
  </si>
  <si>
    <t>Sporulation-control protein spo0M</t>
  </si>
  <si>
    <t>spo0M</t>
  </si>
  <si>
    <t>P80244</t>
  </si>
  <si>
    <t>ATP-dependent Clp protease proteolytic subunit</t>
  </si>
  <si>
    <t>clpP</t>
  </si>
  <si>
    <t>P80700</t>
  </si>
  <si>
    <t>Elongation factor Ts</t>
  </si>
  <si>
    <t>tsf</t>
  </si>
  <si>
    <t>P80858</t>
  </si>
  <si>
    <t>3-isopropylmalate dehydratase large subunit</t>
  </si>
  <si>
    <t>leuC</t>
  </si>
  <si>
    <t>P80859</t>
  </si>
  <si>
    <t>6-phosphogluconate dehydrogenase, NADP(+)-dependent, decarboxylating</t>
  </si>
  <si>
    <t>gndA</t>
  </si>
  <si>
    <t>P80860</t>
  </si>
  <si>
    <t>Glucose-6-phosphate isomerase</t>
  </si>
  <si>
    <t>pgi</t>
  </si>
  <si>
    <t>P80865</t>
  </si>
  <si>
    <t>Succinyl-CoA ligase [ADP-forming] subunit alpha</t>
  </si>
  <si>
    <t>sucD</t>
  </si>
  <si>
    <t>P80866</t>
  </si>
  <si>
    <t>Vegetative protein 296</t>
  </si>
  <si>
    <t>sufC</t>
  </si>
  <si>
    <t>P80868</t>
  </si>
  <si>
    <t>Elongation factor G</t>
  </si>
  <si>
    <t>fusA</t>
  </si>
  <si>
    <t>P80870</t>
  </si>
  <si>
    <t>General stress protein 13</t>
  </si>
  <si>
    <t>yugI</t>
  </si>
  <si>
    <t>P80871</t>
  </si>
  <si>
    <t>General stress protein 14</t>
  </si>
  <si>
    <t>ywrO</t>
  </si>
  <si>
    <t>P80873</t>
  </si>
  <si>
    <t>General stress protein 39</t>
  </si>
  <si>
    <t>ydaD</t>
  </si>
  <si>
    <t>P80876</t>
  </si>
  <si>
    <t>General stress protein 18</t>
  </si>
  <si>
    <t>yfkM</t>
  </si>
  <si>
    <t>P80877</t>
  </si>
  <si>
    <t>5-methyltetrahydropteroyltriglutamate--homocysteine methyltransferase</t>
  </si>
  <si>
    <t>metE</t>
  </si>
  <si>
    <t>P80885</t>
  </si>
  <si>
    <t>Pyruvate kinase</t>
  </si>
  <si>
    <t>pyk</t>
  </si>
  <si>
    <t>P80886</t>
  </si>
  <si>
    <t>Succinyl-CoA ligase [ADP-forming] subunit beta</t>
  </si>
  <si>
    <t>sucC</t>
  </si>
  <si>
    <t>P81100</t>
  </si>
  <si>
    <t>Stress response protein SCP2</t>
  </si>
  <si>
    <t>yceC</t>
  </si>
  <si>
    <t>P81101</t>
  </si>
  <si>
    <t>Ribosome-recycling factor</t>
  </si>
  <si>
    <t>frr</t>
  </si>
  <si>
    <t>P94356</t>
  </si>
  <si>
    <t>Uncharacterized protein YxkC</t>
  </si>
  <si>
    <t>yxkC</t>
  </si>
  <si>
    <t>P94359</t>
  </si>
  <si>
    <t>Uncharacterized protein YxkF</t>
  </si>
  <si>
    <t>yxkF</t>
  </si>
  <si>
    <t>P94415</t>
  </si>
  <si>
    <t>Response regulator aspartate phosphatase C</t>
  </si>
  <si>
    <t>rapC</t>
  </si>
  <si>
    <t>P94421</t>
  </si>
  <si>
    <t>Uncharacterized ABC transporter solute-binding protein YclQ</t>
  </si>
  <si>
    <t>yclQ</t>
  </si>
  <si>
    <t>P94443</t>
  </si>
  <si>
    <t>Negative transcription regulator PadR</t>
  </si>
  <si>
    <t>padR</t>
  </si>
  <si>
    <t>P94498</t>
  </si>
  <si>
    <t>Phosphoadenosine phosphosulfate reductase</t>
  </si>
  <si>
    <t>cysH</t>
  </si>
  <si>
    <t>P94549</t>
  </si>
  <si>
    <t>Probable enoyl-CoA hydratase</t>
  </si>
  <si>
    <t>fadB</t>
  </si>
  <si>
    <t>P94565</t>
  </si>
  <si>
    <t>2-isopropylmalate synthase</t>
  </si>
  <si>
    <t>leuA</t>
  </si>
  <si>
    <t>P94584</t>
  </si>
  <si>
    <t>3-hydroxyacyl-[acyl-carrier-protein] dehydratase FabZ</t>
  </si>
  <si>
    <t>fabZ</t>
  </si>
  <si>
    <t>P96582</t>
  </si>
  <si>
    <t>HTH-type transcriptional regulator LrpC</t>
  </si>
  <si>
    <t>lrpC</t>
  </si>
  <si>
    <t>P96583</t>
  </si>
  <si>
    <t>DNA topoisomerase 3</t>
  </si>
  <si>
    <t>topB</t>
  </si>
  <si>
    <t>P96605</t>
  </si>
  <si>
    <t>Uncharacterized ABC transporter ATP-binding protein YdbJ</t>
  </si>
  <si>
    <t>ydbJ</t>
  </si>
  <si>
    <t>P96614</t>
  </si>
  <si>
    <t>DEAD-box ATP-dependent RNA helicase CshA</t>
  </si>
  <si>
    <t>cshA</t>
  </si>
  <si>
    <t>P96740</t>
  </si>
  <si>
    <t>Gamma-DL-glutamyl hydrolase</t>
  </si>
  <si>
    <t>pgdS</t>
  </si>
  <si>
    <t>P97247</t>
  </si>
  <si>
    <t>Uncharacterized HTH-type transcriptional regulator YsmB</t>
  </si>
  <si>
    <t>ysmB</t>
  </si>
  <si>
    <t>Q01465</t>
  </si>
  <si>
    <t>Rod shape-determining protein MreB</t>
  </si>
  <si>
    <t>mreB</t>
  </si>
  <si>
    <t>Q02113</t>
  </si>
  <si>
    <t>Amidase enhancer</t>
  </si>
  <si>
    <t>lytB</t>
  </si>
  <si>
    <t>Q02114</t>
  </si>
  <si>
    <t>N-acetylmuramoyl-L-alanine amidase LytC</t>
  </si>
  <si>
    <t>lytC</t>
  </si>
  <si>
    <t>Q03523</t>
  </si>
  <si>
    <t>UDP-N-acetylmuramoyl-L-alanyl-D-glutamate--2,6-diaminopimelate ligase</t>
  </si>
  <si>
    <t>murE</t>
  </si>
  <si>
    <t>Q04385</t>
  </si>
  <si>
    <t>Uncharacterized protein YgxA</t>
  </si>
  <si>
    <t>ygxA</t>
  </si>
  <si>
    <t>Q04747</t>
  </si>
  <si>
    <t>Surfactin synthase subunit 2</t>
  </si>
  <si>
    <t>srfAB</t>
  </si>
  <si>
    <t>Q04797</t>
  </si>
  <si>
    <t>Aspartate-semialdehyde dehydrogenase</t>
  </si>
  <si>
    <t>asd</t>
  </si>
  <si>
    <t>Q04805</t>
  </si>
  <si>
    <t>Uncharacterized zinc protease YmxG</t>
  </si>
  <si>
    <t>ymxG</t>
  </si>
  <si>
    <t>Q05470</t>
  </si>
  <si>
    <t>Polyketide synthase PksL</t>
  </si>
  <si>
    <t>pksL</t>
  </si>
  <si>
    <t>Q05873</t>
  </si>
  <si>
    <t>Valine--tRNA ligase</t>
  </si>
  <si>
    <t>valS</t>
  </si>
  <si>
    <t>Q06752</t>
  </si>
  <si>
    <t>Cysteine--tRNA ligase</t>
  </si>
  <si>
    <t>cysS</t>
  </si>
  <si>
    <t>Q06796</t>
  </si>
  <si>
    <t>50S ribosomal protein L11</t>
  </si>
  <si>
    <t>rplK</t>
  </si>
  <si>
    <t>Q06797</t>
  </si>
  <si>
    <t>50S ribosomal protein L1</t>
  </si>
  <si>
    <t>rplA</t>
  </si>
  <si>
    <t>Q07833</t>
  </si>
  <si>
    <t>tRNA nuclease WapA</t>
  </si>
  <si>
    <t>wapA</t>
  </si>
  <si>
    <t>Q07836</t>
  </si>
  <si>
    <t>Immunity protein WapI</t>
  </si>
  <si>
    <t>wapI</t>
  </si>
  <si>
    <t>Q07868</t>
  </si>
  <si>
    <t>Penicillin-binding protein 2B</t>
  </si>
  <si>
    <t>pbpB</t>
  </si>
  <si>
    <t>Q08429</t>
  </si>
  <si>
    <t>Kinase-associated lipoprotein B</t>
  </si>
  <si>
    <t>kapB</t>
  </si>
  <si>
    <t>Q08787</t>
  </si>
  <si>
    <t>Surfactin synthase subunit 3</t>
  </si>
  <si>
    <t>srfAC</t>
  </si>
  <si>
    <t>Q45061</t>
  </si>
  <si>
    <t>Putative acyl-CoA thioesterase YneP</t>
  </si>
  <si>
    <t>yneP</t>
  </si>
  <si>
    <t>Q45066</t>
  </si>
  <si>
    <t>DNA topoisomerase 4 subunit A</t>
  </si>
  <si>
    <t>parC</t>
  </si>
  <si>
    <t>Q45477</t>
  </si>
  <si>
    <t>Isoleucine--tRNA ligase</t>
  </si>
  <si>
    <t>ileS</t>
  </si>
  <si>
    <t>Q45493</t>
  </si>
  <si>
    <t>Ribonuclease J1</t>
  </si>
  <si>
    <t>rnjA</t>
  </si>
  <si>
    <t>Q45499</t>
  </si>
  <si>
    <t>Inositol-1-monophosphatase</t>
  </si>
  <si>
    <t>suhB</t>
  </si>
  <si>
    <t>Q45593</t>
  </si>
  <si>
    <t>Probable peptide export ATP-binding protein YydI</t>
  </si>
  <si>
    <t>yydI</t>
  </si>
  <si>
    <t>Q45597</t>
  </si>
  <si>
    <t>Fructose-1,6-bisphosphatase class 3</t>
  </si>
  <si>
    <t>fbp</t>
  </si>
  <si>
    <t>Q45598</t>
  </si>
  <si>
    <t>Uncharacterized protein YydD</t>
  </si>
  <si>
    <t>yydD</t>
  </si>
  <si>
    <t>Q45600</t>
  </si>
  <si>
    <t>Uncharacterized metallophosphoesterase-like protein YydB</t>
  </si>
  <si>
    <t>yydB</t>
  </si>
  <si>
    <t>Q9KWU4</t>
  </si>
  <si>
    <t>Pyruvate carboxylase</t>
  </si>
  <si>
    <t>pyc</t>
  </si>
  <si>
    <t>Q9KWZ1</t>
  </si>
  <si>
    <t>Quinolinate synthase A</t>
  </si>
  <si>
    <t>nadA</t>
  </si>
  <si>
    <t>Accession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</si>
</sst>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Montserra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/>
    <xf numFmtId="49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B37E-34A5-4A3D-8664-11EC79164535}">
  <dimension ref="A1:K48"/>
  <sheetViews>
    <sheetView tabSelected="1" zoomScale="70" zoomScaleNormal="70" workbookViewId="0"/>
  </sheetViews>
  <sheetFormatPr baseColWidth="10" defaultColWidth="8.77734375" defaultRowHeight="16.8" x14ac:dyDescent="0.4"/>
  <cols>
    <col min="1" max="1" width="23" style="1" bestFit="1" customWidth="1"/>
    <col min="2" max="2" width="14.6640625" style="1" bestFit="1" customWidth="1"/>
    <col min="3" max="3" width="36.77734375" style="1" bestFit="1" customWidth="1"/>
    <col min="4" max="4" width="25.5546875" style="1" bestFit="1" customWidth="1"/>
    <col min="5" max="6" width="25.5546875" style="1" customWidth="1"/>
    <col min="7" max="7" width="25.5546875" style="3" customWidth="1"/>
    <col min="8" max="8" width="19.77734375" style="1" bestFit="1" customWidth="1"/>
    <col min="9" max="9" width="12.6640625" style="1" bestFit="1" customWidth="1"/>
    <col min="10" max="10" width="3.88671875" style="1" bestFit="1" customWidth="1"/>
    <col min="11" max="11" width="13.5546875" style="1" bestFit="1" customWidth="1"/>
    <col min="12" max="16384" width="8.77734375" style="1"/>
  </cols>
  <sheetData>
    <row r="1" spans="1:11" x14ac:dyDescent="0.4">
      <c r="A1" s="1" t="s">
        <v>1628</v>
      </c>
      <c r="B1" s="1" t="s">
        <v>0</v>
      </c>
      <c r="C1" s="2" t="s">
        <v>1</v>
      </c>
      <c r="D1" s="1" t="s">
        <v>2</v>
      </c>
      <c r="E1" s="1" t="s">
        <v>164</v>
      </c>
      <c r="F1" s="1" t="s">
        <v>165</v>
      </c>
      <c r="G1" s="3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4">
      <c r="A2" s="1" t="s">
        <v>8</v>
      </c>
      <c r="B2" s="1">
        <v>50000</v>
      </c>
      <c r="C2" s="1" t="s">
        <v>23</v>
      </c>
      <c r="D2" s="4">
        <v>28739</v>
      </c>
      <c r="E2" s="4">
        <f>B2*D2</f>
        <v>1436950000</v>
      </c>
      <c r="F2" s="5">
        <f>E2*0.000000001</f>
        <v>1.4369500000000002</v>
      </c>
      <c r="G2" s="3" t="s">
        <v>65</v>
      </c>
      <c r="H2" s="1" t="s">
        <v>38</v>
      </c>
      <c r="K2" s="1" t="s">
        <v>43</v>
      </c>
    </row>
    <row r="3" spans="1:11" x14ac:dyDescent="0.4">
      <c r="A3" s="1" t="s">
        <v>9</v>
      </c>
      <c r="B3" s="1">
        <v>50000</v>
      </c>
      <c r="C3" s="1" t="s">
        <v>24</v>
      </c>
      <c r="D3" s="4">
        <v>29115</v>
      </c>
      <c r="E3" s="4">
        <f t="shared" ref="E3:E48" si="0">B3*D3</f>
        <v>1455750000</v>
      </c>
      <c r="F3" s="5">
        <f t="shared" ref="F3:F48" si="1">E3*0.000000001</f>
        <v>1.4557500000000001</v>
      </c>
      <c r="G3" s="3" t="s">
        <v>66</v>
      </c>
      <c r="H3" s="1" t="s">
        <v>38</v>
      </c>
      <c r="K3" s="1" t="s">
        <v>43</v>
      </c>
    </row>
    <row r="4" spans="1:11" x14ac:dyDescent="0.4">
      <c r="A4" s="1" t="s">
        <v>10</v>
      </c>
      <c r="B4" s="1">
        <v>50000</v>
      </c>
      <c r="C4" s="1" t="s">
        <v>25</v>
      </c>
      <c r="D4" s="4">
        <v>15126</v>
      </c>
      <c r="E4" s="4">
        <f t="shared" si="0"/>
        <v>756300000</v>
      </c>
      <c r="F4" s="5">
        <f t="shared" si="1"/>
        <v>0.75630000000000008</v>
      </c>
      <c r="G4" s="3" t="s">
        <v>67</v>
      </c>
      <c r="H4" s="1" t="s">
        <v>38</v>
      </c>
      <c r="K4" s="1" t="s">
        <v>44</v>
      </c>
    </row>
    <row r="5" spans="1:11" x14ac:dyDescent="0.4">
      <c r="A5" s="1" t="s">
        <v>11</v>
      </c>
      <c r="B5" s="1">
        <v>50000</v>
      </c>
      <c r="C5" s="1" t="s">
        <v>26</v>
      </c>
      <c r="D5" s="4">
        <v>15867</v>
      </c>
      <c r="E5" s="4">
        <f t="shared" si="0"/>
        <v>793350000</v>
      </c>
      <c r="F5" s="5">
        <f t="shared" si="1"/>
        <v>0.79335</v>
      </c>
      <c r="G5" s="3" t="s">
        <v>68</v>
      </c>
      <c r="H5" s="1" t="s">
        <v>38</v>
      </c>
      <c r="K5" s="1" t="s">
        <v>45</v>
      </c>
    </row>
    <row r="6" spans="1:11" x14ac:dyDescent="0.4">
      <c r="A6" s="1" t="s">
        <v>12</v>
      </c>
      <c r="B6" s="1">
        <v>50000</v>
      </c>
      <c r="C6" s="1" t="s">
        <v>27</v>
      </c>
      <c r="D6" s="4">
        <v>16158</v>
      </c>
      <c r="E6" s="4">
        <f t="shared" si="0"/>
        <v>807900000</v>
      </c>
      <c r="F6" s="5">
        <f t="shared" si="1"/>
        <v>0.80790000000000006</v>
      </c>
      <c r="G6" s="3" t="s">
        <v>69</v>
      </c>
      <c r="H6" s="1" t="s">
        <v>39</v>
      </c>
      <c r="I6" s="1" t="s">
        <v>41</v>
      </c>
    </row>
    <row r="7" spans="1:11" x14ac:dyDescent="0.4">
      <c r="A7" s="1" t="s">
        <v>13</v>
      </c>
      <c r="B7" s="1">
        <v>5000</v>
      </c>
      <c r="C7" s="1" t="s">
        <v>28</v>
      </c>
      <c r="D7" s="4">
        <v>66357</v>
      </c>
      <c r="E7" s="4">
        <f t="shared" si="0"/>
        <v>331785000</v>
      </c>
      <c r="F7" s="5">
        <f t="shared" si="1"/>
        <v>0.331785</v>
      </c>
      <c r="G7" s="3" t="s">
        <v>70</v>
      </c>
      <c r="H7" s="1" t="s">
        <v>39</v>
      </c>
      <c r="I7" s="1" t="s">
        <v>42</v>
      </c>
    </row>
    <row r="8" spans="1:11" x14ac:dyDescent="0.4">
      <c r="A8" s="1" t="s">
        <v>14</v>
      </c>
      <c r="B8" s="1">
        <v>5000</v>
      </c>
      <c r="C8" s="1" t="s">
        <v>29</v>
      </c>
      <c r="D8" s="4">
        <v>10597</v>
      </c>
      <c r="E8" s="4">
        <f t="shared" si="0"/>
        <v>52985000</v>
      </c>
      <c r="F8" s="5">
        <f t="shared" si="1"/>
        <v>5.2985000000000004E-2</v>
      </c>
      <c r="G8" s="3" t="s">
        <v>71</v>
      </c>
      <c r="H8" s="1" t="s">
        <v>39</v>
      </c>
      <c r="I8" s="1" t="s">
        <v>41</v>
      </c>
      <c r="J8" s="1" t="s">
        <v>46</v>
      </c>
    </row>
    <row r="9" spans="1:11" x14ac:dyDescent="0.4">
      <c r="A9" s="1" t="s">
        <v>15</v>
      </c>
      <c r="B9" s="1">
        <v>5000</v>
      </c>
      <c r="C9" s="1" t="s">
        <v>30</v>
      </c>
      <c r="D9" s="4">
        <v>59625</v>
      </c>
      <c r="E9" s="4">
        <f t="shared" si="0"/>
        <v>298125000</v>
      </c>
      <c r="F9" s="5">
        <f t="shared" si="1"/>
        <v>0.29812500000000003</v>
      </c>
      <c r="G9" s="3" t="s">
        <v>72</v>
      </c>
      <c r="H9" s="1" t="s">
        <v>38</v>
      </c>
      <c r="K9" s="1" t="s">
        <v>48</v>
      </c>
    </row>
    <row r="10" spans="1:11" x14ac:dyDescent="0.4">
      <c r="A10" s="1" t="s">
        <v>16</v>
      </c>
      <c r="B10" s="1">
        <v>5000</v>
      </c>
      <c r="C10" s="1" t="s">
        <v>31</v>
      </c>
      <c r="D10" s="4">
        <v>16022</v>
      </c>
      <c r="E10" s="4">
        <f t="shared" si="0"/>
        <v>80110000</v>
      </c>
      <c r="F10" s="5">
        <f t="shared" si="1"/>
        <v>8.0110000000000001E-2</v>
      </c>
      <c r="G10" s="3" t="s">
        <v>73</v>
      </c>
      <c r="H10" s="1" t="s">
        <v>39</v>
      </c>
      <c r="I10" s="1" t="s">
        <v>41</v>
      </c>
      <c r="J10" s="1" t="s">
        <v>46</v>
      </c>
    </row>
    <row r="11" spans="1:11" x14ac:dyDescent="0.4">
      <c r="A11" s="1" t="s">
        <v>17</v>
      </c>
      <c r="B11" s="1">
        <v>5000</v>
      </c>
      <c r="C11" s="1" t="s">
        <v>32</v>
      </c>
      <c r="D11" s="4">
        <v>6353</v>
      </c>
      <c r="E11" s="4">
        <f t="shared" si="0"/>
        <v>31765000</v>
      </c>
      <c r="F11" s="5">
        <f t="shared" si="1"/>
        <v>3.1765000000000002E-2</v>
      </c>
      <c r="G11" s="3" t="s">
        <v>74</v>
      </c>
      <c r="H11" s="1" t="s">
        <v>39</v>
      </c>
      <c r="I11" s="1" t="s">
        <v>41</v>
      </c>
    </row>
    <row r="12" spans="1:11" x14ac:dyDescent="0.4">
      <c r="A12" s="1" t="s">
        <v>18</v>
      </c>
      <c r="B12" s="1">
        <v>5000</v>
      </c>
      <c r="C12" s="1" t="s">
        <v>33</v>
      </c>
      <c r="D12" s="4">
        <v>17053</v>
      </c>
      <c r="E12" s="4">
        <f t="shared" si="0"/>
        <v>85265000</v>
      </c>
      <c r="F12" s="5">
        <f t="shared" si="1"/>
        <v>8.5265000000000007E-2</v>
      </c>
      <c r="G12" s="3" t="s">
        <v>75</v>
      </c>
      <c r="H12" s="1" t="s">
        <v>40</v>
      </c>
    </row>
    <row r="13" spans="1:11" x14ac:dyDescent="0.4">
      <c r="A13" s="1" t="s">
        <v>19</v>
      </c>
      <c r="B13" s="1">
        <v>5000</v>
      </c>
      <c r="C13" s="1" t="s">
        <v>34</v>
      </c>
      <c r="D13" s="4">
        <v>30736</v>
      </c>
      <c r="E13" s="4">
        <f t="shared" si="0"/>
        <v>153680000</v>
      </c>
      <c r="F13" s="5">
        <f t="shared" si="1"/>
        <v>0.15368000000000001</v>
      </c>
      <c r="G13" s="3" t="s">
        <v>76</v>
      </c>
      <c r="H13" s="1" t="s">
        <v>39</v>
      </c>
      <c r="I13" s="1" t="s">
        <v>41</v>
      </c>
    </row>
    <row r="14" spans="1:11" x14ac:dyDescent="0.4">
      <c r="A14" s="1" t="s">
        <v>20</v>
      </c>
      <c r="B14" s="1">
        <v>5000</v>
      </c>
      <c r="C14" s="1" t="s">
        <v>35</v>
      </c>
      <c r="D14" s="4">
        <v>20176</v>
      </c>
      <c r="E14" s="4">
        <f t="shared" si="0"/>
        <v>100880000</v>
      </c>
      <c r="F14" s="5">
        <f t="shared" si="1"/>
        <v>0.10088000000000001</v>
      </c>
      <c r="G14" s="3" t="s">
        <v>77</v>
      </c>
      <c r="H14" s="1" t="s">
        <v>39</v>
      </c>
      <c r="I14" s="1" t="s">
        <v>41</v>
      </c>
      <c r="J14" s="1" t="s">
        <v>46</v>
      </c>
    </row>
    <row r="15" spans="1:11" x14ac:dyDescent="0.4">
      <c r="A15" s="1" t="s">
        <v>21</v>
      </c>
      <c r="B15" s="1">
        <v>5000</v>
      </c>
      <c r="C15" s="1" t="s">
        <v>36</v>
      </c>
      <c r="D15" s="4">
        <v>21979</v>
      </c>
      <c r="E15" s="4">
        <f t="shared" si="0"/>
        <v>109895000</v>
      </c>
      <c r="F15" s="5">
        <f t="shared" si="1"/>
        <v>0.10989500000000001</v>
      </c>
      <c r="G15" s="3" t="s">
        <v>78</v>
      </c>
      <c r="H15" s="1" t="s">
        <v>39</v>
      </c>
      <c r="I15" s="1" t="s">
        <v>41</v>
      </c>
    </row>
    <row r="16" spans="1:11" x14ac:dyDescent="0.4">
      <c r="A16" s="1" t="s">
        <v>22</v>
      </c>
      <c r="B16" s="1">
        <v>5000</v>
      </c>
      <c r="C16" s="1" t="s">
        <v>37</v>
      </c>
      <c r="D16" s="4">
        <v>38815</v>
      </c>
      <c r="E16" s="4">
        <f t="shared" si="0"/>
        <v>194075000</v>
      </c>
      <c r="F16" s="5">
        <f t="shared" si="1"/>
        <v>0.19407500000000003</v>
      </c>
      <c r="G16" s="3" t="s">
        <v>79</v>
      </c>
      <c r="H16" s="1" t="s">
        <v>39</v>
      </c>
      <c r="I16" s="1" t="s">
        <v>41</v>
      </c>
      <c r="J16" s="1" t="s">
        <v>47</v>
      </c>
    </row>
    <row r="17" spans="1:11" x14ac:dyDescent="0.4">
      <c r="A17" s="1" t="s">
        <v>49</v>
      </c>
      <c r="B17" s="1">
        <v>500</v>
      </c>
      <c r="C17" s="1" t="s">
        <v>57</v>
      </c>
      <c r="D17" s="4">
        <v>14078</v>
      </c>
      <c r="E17" s="4">
        <f t="shared" si="0"/>
        <v>7039000</v>
      </c>
      <c r="F17" s="5">
        <f t="shared" si="1"/>
        <v>7.0390000000000001E-3</v>
      </c>
      <c r="G17" s="1" t="s">
        <v>80</v>
      </c>
      <c r="H17" s="1" t="s">
        <v>88</v>
      </c>
      <c r="K17" s="1" t="s">
        <v>90</v>
      </c>
    </row>
    <row r="18" spans="1:11" x14ac:dyDescent="0.4">
      <c r="A18" s="1" t="s">
        <v>50</v>
      </c>
      <c r="B18" s="1">
        <v>500</v>
      </c>
      <c r="C18" s="1" t="s">
        <v>58</v>
      </c>
      <c r="D18" s="4">
        <v>43101</v>
      </c>
      <c r="E18" s="4">
        <f t="shared" si="0"/>
        <v>21550500</v>
      </c>
      <c r="F18" s="5">
        <f t="shared" si="1"/>
        <v>2.15505E-2</v>
      </c>
      <c r="G18" s="1" t="s">
        <v>81</v>
      </c>
      <c r="H18" s="1" t="s">
        <v>40</v>
      </c>
    </row>
    <row r="19" spans="1:11" x14ac:dyDescent="0.4">
      <c r="A19" s="1" t="s">
        <v>51</v>
      </c>
      <c r="B19" s="1">
        <v>500</v>
      </c>
      <c r="C19" s="1" t="s">
        <v>59</v>
      </c>
      <c r="D19" s="4">
        <v>58233</v>
      </c>
      <c r="E19" s="4">
        <f t="shared" si="0"/>
        <v>29116500</v>
      </c>
      <c r="F19" s="5">
        <f t="shared" si="1"/>
        <v>2.9116500000000003E-2</v>
      </c>
      <c r="G19" s="1" t="s">
        <v>82</v>
      </c>
      <c r="H19" s="1" t="s">
        <v>39</v>
      </c>
      <c r="I19" s="1" t="s">
        <v>41</v>
      </c>
      <c r="J19" s="1" t="s">
        <v>46</v>
      </c>
    </row>
    <row r="20" spans="1:11" x14ac:dyDescent="0.4">
      <c r="A20" s="1" t="s">
        <v>52</v>
      </c>
      <c r="B20" s="1">
        <v>500</v>
      </c>
      <c r="C20" s="1" t="s">
        <v>60</v>
      </c>
      <c r="D20" s="4">
        <v>14701</v>
      </c>
      <c r="E20" s="4">
        <f t="shared" si="0"/>
        <v>7350500</v>
      </c>
      <c r="F20" s="5">
        <f t="shared" si="1"/>
        <v>7.3505000000000003E-3</v>
      </c>
      <c r="G20" s="1" t="s">
        <v>83</v>
      </c>
      <c r="H20" s="1" t="s">
        <v>88</v>
      </c>
    </row>
    <row r="21" spans="1:11" x14ac:dyDescent="0.4">
      <c r="A21" s="1" t="s">
        <v>53</v>
      </c>
      <c r="B21" s="1">
        <v>500</v>
      </c>
      <c r="C21" s="1" t="s">
        <v>61</v>
      </c>
      <c r="D21" s="4">
        <v>9072</v>
      </c>
      <c r="E21" s="4">
        <f t="shared" si="0"/>
        <v>4536000</v>
      </c>
      <c r="F21" s="5">
        <f t="shared" si="1"/>
        <v>4.5360000000000001E-3</v>
      </c>
      <c r="G21" s="3" t="s">
        <v>84</v>
      </c>
      <c r="H21" s="1" t="s">
        <v>39</v>
      </c>
      <c r="I21" s="1" t="s">
        <v>41</v>
      </c>
    </row>
    <row r="22" spans="1:11" x14ac:dyDescent="0.4">
      <c r="A22" s="1" t="s">
        <v>54</v>
      </c>
      <c r="B22" s="1">
        <v>500</v>
      </c>
      <c r="C22" s="1" t="s">
        <v>62</v>
      </c>
      <c r="D22" s="1">
        <v>21071</v>
      </c>
      <c r="E22" s="4">
        <f t="shared" si="0"/>
        <v>10535500</v>
      </c>
      <c r="F22" s="5">
        <f t="shared" si="1"/>
        <v>1.0535500000000001E-2</v>
      </c>
      <c r="G22" s="1" t="s">
        <v>85</v>
      </c>
      <c r="H22" s="1" t="s">
        <v>89</v>
      </c>
    </row>
    <row r="23" spans="1:11" x14ac:dyDescent="0.4">
      <c r="A23" s="1" t="s">
        <v>55</v>
      </c>
      <c r="B23" s="1">
        <v>500</v>
      </c>
      <c r="C23" s="1" t="s">
        <v>63</v>
      </c>
      <c r="D23" s="4">
        <v>25821</v>
      </c>
      <c r="E23" s="4">
        <f t="shared" si="0"/>
        <v>12910500</v>
      </c>
      <c r="F23" s="5">
        <f t="shared" si="1"/>
        <v>1.29105E-2</v>
      </c>
      <c r="G23" s="1" t="s">
        <v>86</v>
      </c>
      <c r="H23" s="1" t="s">
        <v>39</v>
      </c>
      <c r="I23" s="1" t="s">
        <v>41</v>
      </c>
    </row>
    <row r="24" spans="1:11" x14ac:dyDescent="0.4">
      <c r="A24" s="1" t="s">
        <v>56</v>
      </c>
      <c r="B24" s="1">
        <v>500</v>
      </c>
      <c r="C24" s="1" t="s">
        <v>64</v>
      </c>
      <c r="D24" s="4">
        <v>18007</v>
      </c>
      <c r="E24" s="4">
        <f t="shared" si="0"/>
        <v>9003500</v>
      </c>
      <c r="F24" s="5">
        <f t="shared" si="1"/>
        <v>9.0035000000000011E-3</v>
      </c>
      <c r="G24" s="1" t="s">
        <v>87</v>
      </c>
      <c r="H24" s="1" t="s">
        <v>39</v>
      </c>
      <c r="I24" s="1" t="s">
        <v>41</v>
      </c>
    </row>
    <row r="25" spans="1:11" x14ac:dyDescent="0.4">
      <c r="A25" s="1" t="s">
        <v>91</v>
      </c>
      <c r="B25" s="1">
        <v>50</v>
      </c>
      <c r="C25" s="1" t="s">
        <v>99</v>
      </c>
      <c r="D25" s="4">
        <v>49039</v>
      </c>
      <c r="E25" s="4">
        <f t="shared" si="0"/>
        <v>2451950</v>
      </c>
      <c r="F25" s="5">
        <f t="shared" si="1"/>
        <v>2.45195E-3</v>
      </c>
      <c r="G25" s="1" t="s">
        <v>107</v>
      </c>
      <c r="H25" s="1" t="s">
        <v>115</v>
      </c>
      <c r="K25" s="1" t="s">
        <v>90</v>
      </c>
    </row>
    <row r="26" spans="1:11" x14ac:dyDescent="0.4">
      <c r="A26" s="1" t="s">
        <v>92</v>
      </c>
      <c r="B26" s="1">
        <v>50</v>
      </c>
      <c r="C26" s="1" t="s">
        <v>100</v>
      </c>
      <c r="D26" s="4">
        <v>11731</v>
      </c>
      <c r="E26" s="4">
        <f t="shared" si="0"/>
        <v>586550</v>
      </c>
      <c r="F26" s="5">
        <f t="shared" si="1"/>
        <v>5.8655000000000003E-4</v>
      </c>
      <c r="G26" s="1" t="s">
        <v>108</v>
      </c>
      <c r="H26" s="1" t="s">
        <v>89</v>
      </c>
    </row>
    <row r="27" spans="1:11" x14ac:dyDescent="0.4">
      <c r="A27" s="1" t="s">
        <v>93</v>
      </c>
      <c r="B27" s="1">
        <v>50</v>
      </c>
      <c r="C27" s="1" t="s">
        <v>101</v>
      </c>
      <c r="D27" s="4">
        <v>21995</v>
      </c>
      <c r="E27" s="4">
        <f t="shared" si="0"/>
        <v>1099750</v>
      </c>
      <c r="F27" s="5">
        <f t="shared" si="1"/>
        <v>1.09975E-3</v>
      </c>
      <c r="G27" s="1" t="s">
        <v>109</v>
      </c>
      <c r="H27" s="1" t="s">
        <v>39</v>
      </c>
      <c r="I27" s="1" t="s">
        <v>41</v>
      </c>
    </row>
    <row r="28" spans="1:11" x14ac:dyDescent="0.4">
      <c r="A28" s="1" t="s">
        <v>94</v>
      </c>
      <c r="B28" s="1">
        <v>50</v>
      </c>
      <c r="C28" s="1" t="s">
        <v>102</v>
      </c>
      <c r="D28" s="4">
        <v>15363</v>
      </c>
      <c r="E28" s="4">
        <f t="shared" si="0"/>
        <v>768150</v>
      </c>
      <c r="F28" s="5">
        <f t="shared" si="1"/>
        <v>7.6815E-4</v>
      </c>
      <c r="G28" s="1" t="s">
        <v>110</v>
      </c>
      <c r="H28" s="1" t="s">
        <v>39</v>
      </c>
      <c r="I28" s="1" t="s">
        <v>41</v>
      </c>
      <c r="J28" s="1" t="s">
        <v>46</v>
      </c>
    </row>
    <row r="29" spans="1:11" x14ac:dyDescent="0.4">
      <c r="A29" s="1" t="s">
        <v>95</v>
      </c>
      <c r="B29" s="1">
        <v>50</v>
      </c>
      <c r="C29" s="1" t="s">
        <v>103</v>
      </c>
      <c r="D29" s="4">
        <v>25500</v>
      </c>
      <c r="E29" s="4">
        <f t="shared" si="0"/>
        <v>1275000</v>
      </c>
      <c r="F29" s="5">
        <f t="shared" si="1"/>
        <v>1.2750000000000001E-3</v>
      </c>
      <c r="G29" s="1" t="s">
        <v>111</v>
      </c>
      <c r="H29" s="1" t="s">
        <v>39</v>
      </c>
      <c r="I29" s="1" t="s">
        <v>41</v>
      </c>
    </row>
    <row r="30" spans="1:11" x14ac:dyDescent="0.4">
      <c r="A30" s="1" t="s">
        <v>96</v>
      </c>
      <c r="B30" s="1">
        <v>50</v>
      </c>
      <c r="C30" s="1" t="s">
        <v>104</v>
      </c>
      <c r="D30" s="4">
        <v>7475</v>
      </c>
      <c r="E30" s="4">
        <f t="shared" si="0"/>
        <v>373750</v>
      </c>
      <c r="F30" s="5">
        <f t="shared" si="1"/>
        <v>3.7375E-4</v>
      </c>
      <c r="G30" s="1" t="s">
        <v>112</v>
      </c>
      <c r="H30" s="1" t="s">
        <v>39</v>
      </c>
      <c r="I30" s="1" t="s">
        <v>41</v>
      </c>
    </row>
    <row r="31" spans="1:11" x14ac:dyDescent="0.4">
      <c r="A31" s="1" t="s">
        <v>97</v>
      </c>
      <c r="B31" s="1">
        <v>50</v>
      </c>
      <c r="C31" s="1" t="s">
        <v>105</v>
      </c>
      <c r="D31" s="4">
        <v>12294</v>
      </c>
      <c r="E31" s="4">
        <f t="shared" si="0"/>
        <v>614700</v>
      </c>
      <c r="F31" s="5">
        <f t="shared" si="1"/>
        <v>6.1470000000000003E-4</v>
      </c>
      <c r="G31" s="1" t="s">
        <v>113</v>
      </c>
      <c r="H31" s="1" t="s">
        <v>39</v>
      </c>
      <c r="I31" s="1" t="s">
        <v>41</v>
      </c>
    </row>
    <row r="32" spans="1:11" x14ac:dyDescent="0.4">
      <c r="A32" s="1" t="s">
        <v>98</v>
      </c>
      <c r="B32" s="1">
        <v>50</v>
      </c>
      <c r="C32" s="1" t="s">
        <v>106</v>
      </c>
      <c r="D32" s="4">
        <v>12429</v>
      </c>
      <c r="E32" s="4">
        <f t="shared" si="0"/>
        <v>621450</v>
      </c>
      <c r="F32" s="5">
        <f t="shared" si="1"/>
        <v>6.2145000000000006E-4</v>
      </c>
      <c r="G32" s="1" t="s">
        <v>114</v>
      </c>
      <c r="H32" s="1" t="s">
        <v>39</v>
      </c>
      <c r="I32" s="1" t="s">
        <v>41</v>
      </c>
      <c r="J32" s="1" t="s">
        <v>46</v>
      </c>
    </row>
    <row r="33" spans="1:11" x14ac:dyDescent="0.4">
      <c r="A33" s="1" t="s">
        <v>116</v>
      </c>
      <c r="B33" s="1">
        <v>5</v>
      </c>
      <c r="C33" s="1" t="s">
        <v>124</v>
      </c>
      <c r="D33" s="4">
        <v>11618</v>
      </c>
      <c r="E33" s="4">
        <f t="shared" si="0"/>
        <v>58090</v>
      </c>
      <c r="F33" s="5">
        <f t="shared" si="1"/>
        <v>5.8090000000000001E-5</v>
      </c>
      <c r="G33" s="1" t="s">
        <v>114</v>
      </c>
      <c r="H33" s="1" t="s">
        <v>39</v>
      </c>
      <c r="I33" s="1" t="s">
        <v>41</v>
      </c>
    </row>
    <row r="34" spans="1:11" x14ac:dyDescent="0.4">
      <c r="A34" s="1" t="s">
        <v>117</v>
      </c>
      <c r="B34" s="1">
        <v>5</v>
      </c>
      <c r="C34" s="1" t="s">
        <v>125</v>
      </c>
      <c r="D34" s="4">
        <v>82959</v>
      </c>
      <c r="E34" s="4">
        <f t="shared" si="0"/>
        <v>414795</v>
      </c>
      <c r="F34" s="5">
        <f t="shared" si="1"/>
        <v>4.1479500000000003E-4</v>
      </c>
      <c r="G34" s="1" t="s">
        <v>132</v>
      </c>
      <c r="H34" s="1" t="s">
        <v>115</v>
      </c>
      <c r="K34" s="1" t="s">
        <v>48</v>
      </c>
    </row>
    <row r="35" spans="1:11" x14ac:dyDescent="0.4">
      <c r="A35" s="1" t="s">
        <v>118</v>
      </c>
      <c r="B35" s="1">
        <v>5</v>
      </c>
      <c r="C35" s="1" t="s">
        <v>126</v>
      </c>
      <c r="D35" s="4">
        <v>23225</v>
      </c>
      <c r="E35" s="4">
        <f t="shared" si="0"/>
        <v>116125</v>
      </c>
      <c r="F35" s="5">
        <f t="shared" si="1"/>
        <v>1.16125E-4</v>
      </c>
      <c r="G35" s="1" t="s">
        <v>133</v>
      </c>
      <c r="H35" s="1" t="s">
        <v>139</v>
      </c>
    </row>
    <row r="36" spans="1:11" x14ac:dyDescent="0.4">
      <c r="A36" s="1" t="s">
        <v>119</v>
      </c>
      <c r="B36" s="1">
        <v>5</v>
      </c>
      <c r="C36" s="1" t="s">
        <v>127</v>
      </c>
      <c r="D36" s="4">
        <v>21298</v>
      </c>
      <c r="E36" s="4">
        <f t="shared" si="0"/>
        <v>106490</v>
      </c>
      <c r="F36" s="5">
        <f t="shared" si="1"/>
        <v>1.0649000000000001E-4</v>
      </c>
      <c r="G36" s="1" t="s">
        <v>134</v>
      </c>
      <c r="H36" s="1" t="s">
        <v>39</v>
      </c>
      <c r="I36" s="1" t="s">
        <v>41</v>
      </c>
    </row>
    <row r="37" spans="1:11" x14ac:dyDescent="0.4">
      <c r="A37" s="1" t="s">
        <v>120</v>
      </c>
      <c r="B37" s="1">
        <v>5</v>
      </c>
      <c r="C37" s="1" t="s">
        <v>128</v>
      </c>
      <c r="D37" s="4">
        <v>16879</v>
      </c>
      <c r="E37" s="4">
        <f t="shared" si="0"/>
        <v>84395</v>
      </c>
      <c r="F37" s="5">
        <f t="shared" si="1"/>
        <v>8.4395000000000008E-5</v>
      </c>
      <c r="G37" s="1" t="s">
        <v>135</v>
      </c>
      <c r="H37" s="1" t="s">
        <v>39</v>
      </c>
      <c r="I37" s="1" t="s">
        <v>41</v>
      </c>
    </row>
    <row r="38" spans="1:11" x14ac:dyDescent="0.4">
      <c r="A38" s="1" t="s">
        <v>121</v>
      </c>
      <c r="B38" s="1">
        <v>5</v>
      </c>
      <c r="C38" s="1" t="s">
        <v>129</v>
      </c>
      <c r="D38" s="4">
        <v>75181</v>
      </c>
      <c r="E38" s="4">
        <f t="shared" si="0"/>
        <v>375905</v>
      </c>
      <c r="F38" s="5">
        <f t="shared" si="1"/>
        <v>3.75905E-4</v>
      </c>
      <c r="G38" s="1" t="s">
        <v>136</v>
      </c>
      <c r="H38" s="1" t="s">
        <v>115</v>
      </c>
      <c r="K38" s="1" t="s">
        <v>44</v>
      </c>
    </row>
    <row r="39" spans="1:11" x14ac:dyDescent="0.4">
      <c r="A39" s="1" t="s">
        <v>122</v>
      </c>
      <c r="B39" s="1">
        <v>5</v>
      </c>
      <c r="C39" s="1" t="s">
        <v>130</v>
      </c>
      <c r="D39" s="4">
        <v>20475</v>
      </c>
      <c r="E39" s="4">
        <f t="shared" si="0"/>
        <v>102375</v>
      </c>
      <c r="F39" s="5">
        <f t="shared" si="1"/>
        <v>1.0237500000000001E-4</v>
      </c>
      <c r="G39" s="1" t="s">
        <v>137</v>
      </c>
      <c r="H39" s="1" t="s">
        <v>39</v>
      </c>
      <c r="I39" s="1" t="s">
        <v>41</v>
      </c>
      <c r="J39" s="1" t="s">
        <v>46</v>
      </c>
    </row>
    <row r="40" spans="1:11" x14ac:dyDescent="0.4">
      <c r="A40" s="1" t="s">
        <v>123</v>
      </c>
      <c r="B40" s="1">
        <v>5</v>
      </c>
      <c r="C40" s="1" t="s">
        <v>131</v>
      </c>
      <c r="D40" s="4">
        <v>22227</v>
      </c>
      <c r="E40" s="4">
        <f t="shared" si="0"/>
        <v>111135</v>
      </c>
      <c r="F40" s="5">
        <f t="shared" si="1"/>
        <v>1.1113500000000001E-4</v>
      </c>
      <c r="G40" s="1" t="s">
        <v>138</v>
      </c>
      <c r="H40" s="1" t="s">
        <v>39</v>
      </c>
      <c r="I40" s="1" t="s">
        <v>41</v>
      </c>
      <c r="J40" s="1" t="s">
        <v>46</v>
      </c>
    </row>
    <row r="41" spans="1:11" x14ac:dyDescent="0.4">
      <c r="A41" s="1" t="s">
        <v>140</v>
      </c>
      <c r="B41" s="1">
        <v>0.5</v>
      </c>
      <c r="C41" s="1" t="s">
        <v>148</v>
      </c>
      <c r="D41" s="4">
        <v>35806</v>
      </c>
      <c r="E41" s="4">
        <f t="shared" si="0"/>
        <v>17903</v>
      </c>
      <c r="F41" s="5">
        <f t="shared" si="1"/>
        <v>1.7903000000000001E-5</v>
      </c>
      <c r="G41" s="1" t="s">
        <v>156</v>
      </c>
      <c r="H41" s="1" t="s">
        <v>139</v>
      </c>
      <c r="K41" s="1" t="s">
        <v>163</v>
      </c>
    </row>
    <row r="42" spans="1:11" x14ac:dyDescent="0.4">
      <c r="A42" s="1" t="s">
        <v>141</v>
      </c>
      <c r="B42" s="1">
        <v>0.5</v>
      </c>
      <c r="C42" s="1" t="s">
        <v>149</v>
      </c>
      <c r="D42" s="4">
        <v>23047</v>
      </c>
      <c r="E42" s="4">
        <f t="shared" si="0"/>
        <v>11523.5</v>
      </c>
      <c r="F42" s="5">
        <f t="shared" si="1"/>
        <v>1.1523500000000001E-5</v>
      </c>
      <c r="G42" s="1" t="s">
        <v>157</v>
      </c>
      <c r="H42" s="1" t="s">
        <v>115</v>
      </c>
    </row>
    <row r="43" spans="1:11" x14ac:dyDescent="0.4">
      <c r="A43" s="1" t="s">
        <v>142</v>
      </c>
      <c r="B43" s="1">
        <v>0.5</v>
      </c>
      <c r="C43" s="1" t="s">
        <v>150</v>
      </c>
      <c r="D43" s="4">
        <v>14727</v>
      </c>
      <c r="E43" s="4">
        <f t="shared" si="0"/>
        <v>7363.5</v>
      </c>
      <c r="F43" s="5">
        <f t="shared" si="1"/>
        <v>7.3635000000000007E-6</v>
      </c>
      <c r="G43" s="1" t="s">
        <v>158</v>
      </c>
      <c r="H43" s="1" t="s">
        <v>40</v>
      </c>
      <c r="K43" s="1" t="s">
        <v>163</v>
      </c>
    </row>
    <row r="44" spans="1:11" x14ac:dyDescent="0.4">
      <c r="A44" s="1" t="s">
        <v>143</v>
      </c>
      <c r="B44" s="1">
        <v>0.5</v>
      </c>
      <c r="C44" s="1" t="s">
        <v>151</v>
      </c>
      <c r="D44" s="4">
        <v>8386</v>
      </c>
      <c r="E44" s="4">
        <f t="shared" si="0"/>
        <v>4193</v>
      </c>
      <c r="F44" s="5">
        <f t="shared" si="1"/>
        <v>4.1930000000000003E-6</v>
      </c>
      <c r="G44" s="1" t="s">
        <v>159</v>
      </c>
      <c r="H44" s="1" t="s">
        <v>39</v>
      </c>
      <c r="I44" s="1" t="s">
        <v>41</v>
      </c>
    </row>
    <row r="45" spans="1:11" x14ac:dyDescent="0.4">
      <c r="A45" s="1" t="s">
        <v>144</v>
      </c>
      <c r="B45" s="1">
        <v>0.5</v>
      </c>
      <c r="C45" s="1" t="s">
        <v>152</v>
      </c>
      <c r="D45" s="4">
        <v>76165</v>
      </c>
      <c r="E45" s="4">
        <f t="shared" si="0"/>
        <v>38082.5</v>
      </c>
      <c r="F45" s="5">
        <f t="shared" si="1"/>
        <v>3.80825E-5</v>
      </c>
      <c r="G45" s="1" t="s">
        <v>160</v>
      </c>
      <c r="H45" s="1" t="s">
        <v>88</v>
      </c>
      <c r="K45" s="1" t="s">
        <v>44</v>
      </c>
    </row>
    <row r="46" spans="1:11" x14ac:dyDescent="0.4">
      <c r="A46" s="1" t="s">
        <v>145</v>
      </c>
      <c r="B46" s="1">
        <v>0.5</v>
      </c>
      <c r="C46" s="1" t="s">
        <v>153</v>
      </c>
      <c r="D46" s="4">
        <v>45719</v>
      </c>
      <c r="E46" s="4">
        <f t="shared" si="0"/>
        <v>22859.5</v>
      </c>
      <c r="F46" s="5">
        <f t="shared" si="1"/>
        <v>2.28595E-5</v>
      </c>
      <c r="G46" s="1" t="s">
        <v>161</v>
      </c>
      <c r="H46" s="1" t="s">
        <v>39</v>
      </c>
      <c r="I46" s="1" t="s">
        <v>41</v>
      </c>
    </row>
    <row r="47" spans="1:11" x14ac:dyDescent="0.4">
      <c r="A47" s="1" t="s">
        <v>146</v>
      </c>
      <c r="B47" s="1">
        <v>0.5</v>
      </c>
      <c r="C47" s="1" t="s">
        <v>154</v>
      </c>
      <c r="D47" s="4">
        <v>15805</v>
      </c>
      <c r="E47" s="4">
        <f t="shared" si="0"/>
        <v>7902.5</v>
      </c>
      <c r="F47" s="5">
        <f t="shared" si="1"/>
        <v>7.902500000000001E-6</v>
      </c>
      <c r="G47" s="1" t="s">
        <v>75</v>
      </c>
      <c r="H47" s="1" t="s">
        <v>38</v>
      </c>
      <c r="K47" s="1" t="s">
        <v>163</v>
      </c>
    </row>
    <row r="48" spans="1:11" x14ac:dyDescent="0.4">
      <c r="A48" s="1" t="s">
        <v>147</v>
      </c>
      <c r="B48" s="1">
        <v>0.5</v>
      </c>
      <c r="C48" s="1" t="s">
        <v>155</v>
      </c>
      <c r="D48" s="4">
        <v>17353</v>
      </c>
      <c r="E48" s="4">
        <f t="shared" si="0"/>
        <v>8676.5</v>
      </c>
      <c r="F48" s="5">
        <f t="shared" si="1"/>
        <v>8.6765000000000007E-6</v>
      </c>
      <c r="G48" s="1" t="s">
        <v>162</v>
      </c>
      <c r="H48" s="1" t="s">
        <v>39</v>
      </c>
      <c r="I48" s="1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9C50D-6286-4A50-88F9-82B675F8F083}">
  <dimension ref="A1:X481"/>
  <sheetViews>
    <sheetView topLeftCell="A262" workbookViewId="0">
      <selection activeCell="A481" sqref="A481"/>
    </sheetView>
  </sheetViews>
  <sheetFormatPr baseColWidth="10" defaultColWidth="8.88671875" defaultRowHeight="14.4" x14ac:dyDescent="0.3"/>
  <sheetData>
    <row r="1" spans="1:24" x14ac:dyDescent="0.3">
      <c r="A1" t="s">
        <v>166</v>
      </c>
      <c r="B1" t="s">
        <v>167</v>
      </c>
      <c r="C1" t="s">
        <v>168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</row>
    <row r="2" spans="1:24" x14ac:dyDescent="0.3">
      <c r="A2">
        <v>19.0915</v>
      </c>
      <c r="B2">
        <v>14.859299999999999</v>
      </c>
      <c r="C2" t="s">
        <v>190</v>
      </c>
      <c r="D2">
        <v>17.985700000000001</v>
      </c>
      <c r="E2">
        <v>16.917400000000001</v>
      </c>
      <c r="F2">
        <v>16.886900000000001</v>
      </c>
      <c r="G2">
        <v>14.5725</v>
      </c>
      <c r="H2">
        <v>25</v>
      </c>
      <c r="I2">
        <v>25</v>
      </c>
      <c r="J2">
        <v>25</v>
      </c>
      <c r="K2">
        <v>45.4</v>
      </c>
      <c r="L2">
        <v>45.4</v>
      </c>
      <c r="M2">
        <v>45.4</v>
      </c>
      <c r="N2">
        <v>76.165999999999997</v>
      </c>
      <c r="O2">
        <v>0</v>
      </c>
      <c r="P2">
        <v>264.45</v>
      </c>
      <c r="Q2">
        <v>18434000</v>
      </c>
      <c r="R2">
        <v>12293000</v>
      </c>
      <c r="S2">
        <v>6141200</v>
      </c>
      <c r="T2" t="s">
        <v>191</v>
      </c>
      <c r="U2" t="s">
        <v>191</v>
      </c>
      <c r="V2" t="s">
        <v>192</v>
      </c>
      <c r="W2" t="s">
        <v>193</v>
      </c>
      <c r="X2">
        <v>1</v>
      </c>
    </row>
    <row r="3" spans="1:24" x14ac:dyDescent="0.3">
      <c r="A3">
        <v>21.225100000000001</v>
      </c>
      <c r="B3">
        <v>21.225100000000001</v>
      </c>
      <c r="C3" t="s">
        <v>190</v>
      </c>
      <c r="D3" t="s">
        <v>190</v>
      </c>
      <c r="E3" t="s">
        <v>190</v>
      </c>
      <c r="F3" t="s">
        <v>190</v>
      </c>
      <c r="G3" t="s">
        <v>190</v>
      </c>
      <c r="H3">
        <v>2</v>
      </c>
      <c r="I3">
        <v>2</v>
      </c>
      <c r="J3">
        <v>2</v>
      </c>
      <c r="K3">
        <v>40.200000000000003</v>
      </c>
      <c r="L3">
        <v>40.200000000000003</v>
      </c>
      <c r="M3">
        <v>40.200000000000003</v>
      </c>
      <c r="N3">
        <v>10.993</v>
      </c>
      <c r="O3">
        <v>0</v>
      </c>
      <c r="P3">
        <v>76.581000000000003</v>
      </c>
      <c r="Q3">
        <v>7353600</v>
      </c>
      <c r="R3">
        <v>3939800</v>
      </c>
      <c r="S3">
        <v>3413700</v>
      </c>
      <c r="T3" t="s">
        <v>194</v>
      </c>
      <c r="U3" t="s">
        <v>194</v>
      </c>
      <c r="V3" t="s">
        <v>195</v>
      </c>
      <c r="W3" t="s">
        <v>196</v>
      </c>
      <c r="X3">
        <v>2</v>
      </c>
    </row>
    <row r="4" spans="1:24" x14ac:dyDescent="0.3">
      <c r="A4">
        <v>15.253</v>
      </c>
      <c r="B4">
        <v>13.7485</v>
      </c>
      <c r="C4" t="s">
        <v>190</v>
      </c>
      <c r="D4">
        <v>14.626200000000001</v>
      </c>
      <c r="E4" t="s">
        <v>190</v>
      </c>
      <c r="F4" t="s">
        <v>190</v>
      </c>
      <c r="G4" t="s">
        <v>190</v>
      </c>
      <c r="H4">
        <v>6</v>
      </c>
      <c r="I4">
        <v>6</v>
      </c>
      <c r="J4">
        <v>6</v>
      </c>
      <c r="K4">
        <v>4</v>
      </c>
      <c r="L4">
        <v>4</v>
      </c>
      <c r="M4">
        <v>4</v>
      </c>
      <c r="N4">
        <v>171.85</v>
      </c>
      <c r="O4">
        <v>0</v>
      </c>
      <c r="P4">
        <v>2.9689999999999999</v>
      </c>
      <c r="Q4">
        <v>3085000</v>
      </c>
      <c r="R4">
        <v>0</v>
      </c>
      <c r="S4">
        <v>3085000</v>
      </c>
      <c r="T4" t="s">
        <v>197</v>
      </c>
      <c r="U4" t="s">
        <v>197</v>
      </c>
      <c r="V4" t="s">
        <v>198</v>
      </c>
      <c r="W4" t="s">
        <v>199</v>
      </c>
      <c r="X4">
        <v>6</v>
      </c>
    </row>
    <row r="5" spans="1:24" x14ac:dyDescent="0.3">
      <c r="A5">
        <v>22.714700000000001</v>
      </c>
      <c r="B5">
        <v>22.5975</v>
      </c>
      <c r="C5" t="s">
        <v>190</v>
      </c>
      <c r="D5">
        <v>18.584800000000001</v>
      </c>
      <c r="E5" t="s">
        <v>190</v>
      </c>
      <c r="F5">
        <v>17.133900000000001</v>
      </c>
      <c r="G5" t="s">
        <v>190</v>
      </c>
      <c r="H5">
        <v>5</v>
      </c>
      <c r="I5">
        <v>5</v>
      </c>
      <c r="J5">
        <v>5</v>
      </c>
      <c r="K5">
        <v>44.2</v>
      </c>
      <c r="L5">
        <v>44.2</v>
      </c>
      <c r="M5">
        <v>44.2</v>
      </c>
      <c r="N5">
        <v>12.52</v>
      </c>
      <c r="O5">
        <v>0</v>
      </c>
      <c r="P5">
        <v>74.584000000000003</v>
      </c>
      <c r="Q5">
        <v>41300000</v>
      </c>
      <c r="R5">
        <v>35873000</v>
      </c>
      <c r="S5">
        <v>5427000</v>
      </c>
      <c r="T5" t="s">
        <v>200</v>
      </c>
      <c r="U5" t="s">
        <v>200</v>
      </c>
      <c r="V5" t="s">
        <v>201</v>
      </c>
      <c r="W5" t="s">
        <v>202</v>
      </c>
      <c r="X5">
        <v>9</v>
      </c>
    </row>
    <row r="6" spans="1:24" x14ac:dyDescent="0.3">
      <c r="A6">
        <v>20.425599999999999</v>
      </c>
      <c r="B6">
        <v>18.705300000000001</v>
      </c>
      <c r="C6">
        <v>18.862400000000001</v>
      </c>
      <c r="D6">
        <v>18.284300000000002</v>
      </c>
      <c r="E6">
        <v>15.667</v>
      </c>
      <c r="F6">
        <v>16.0976</v>
      </c>
      <c r="G6">
        <v>15.943099999999999</v>
      </c>
      <c r="H6">
        <v>9</v>
      </c>
      <c r="I6">
        <v>9</v>
      </c>
      <c r="J6">
        <v>9</v>
      </c>
      <c r="K6">
        <v>36.4</v>
      </c>
      <c r="L6">
        <v>36.4</v>
      </c>
      <c r="M6">
        <v>36.4</v>
      </c>
      <c r="N6">
        <v>36.841000000000001</v>
      </c>
      <c r="O6">
        <v>0</v>
      </c>
      <c r="P6">
        <v>240.52</v>
      </c>
      <c r="Q6">
        <v>28168000</v>
      </c>
      <c r="R6">
        <v>17008000</v>
      </c>
      <c r="S6">
        <v>11160000</v>
      </c>
      <c r="T6" t="s">
        <v>203</v>
      </c>
      <c r="U6" t="s">
        <v>203</v>
      </c>
      <c r="V6" t="s">
        <v>204</v>
      </c>
      <c r="W6" t="s">
        <v>205</v>
      </c>
      <c r="X6">
        <v>35</v>
      </c>
    </row>
    <row r="7" spans="1:24" x14ac:dyDescent="0.3">
      <c r="A7">
        <v>18.2149</v>
      </c>
      <c r="B7" t="s">
        <v>190</v>
      </c>
      <c r="C7">
        <v>16.782900000000001</v>
      </c>
      <c r="D7" t="s">
        <v>190</v>
      </c>
      <c r="E7" t="s">
        <v>190</v>
      </c>
      <c r="F7" t="s">
        <v>190</v>
      </c>
      <c r="G7">
        <v>17.547000000000001</v>
      </c>
      <c r="H7">
        <v>11</v>
      </c>
      <c r="I7">
        <v>11</v>
      </c>
      <c r="J7">
        <v>11</v>
      </c>
      <c r="K7">
        <v>43.3</v>
      </c>
      <c r="L7">
        <v>43.3</v>
      </c>
      <c r="M7">
        <v>43.3</v>
      </c>
      <c r="N7">
        <v>35.85</v>
      </c>
      <c r="O7">
        <v>0</v>
      </c>
      <c r="P7">
        <v>100.92</v>
      </c>
      <c r="Q7">
        <v>5476700</v>
      </c>
      <c r="R7">
        <v>0</v>
      </c>
      <c r="S7">
        <v>5476700</v>
      </c>
      <c r="T7" t="s">
        <v>206</v>
      </c>
      <c r="U7" t="s">
        <v>206</v>
      </c>
      <c r="V7" t="s">
        <v>207</v>
      </c>
      <c r="W7" t="s">
        <v>208</v>
      </c>
      <c r="X7">
        <v>36</v>
      </c>
    </row>
    <row r="8" spans="1:24" x14ac:dyDescent="0.3">
      <c r="A8">
        <v>22.637</v>
      </c>
      <c r="B8">
        <v>22.438300000000002</v>
      </c>
      <c r="C8" t="s">
        <v>190</v>
      </c>
      <c r="D8">
        <v>19.678799999999999</v>
      </c>
      <c r="E8" t="s">
        <v>190</v>
      </c>
      <c r="F8" t="s">
        <v>190</v>
      </c>
      <c r="G8" t="s">
        <v>190</v>
      </c>
      <c r="H8">
        <v>9</v>
      </c>
      <c r="I8">
        <v>9</v>
      </c>
      <c r="J8">
        <v>9</v>
      </c>
      <c r="K8">
        <v>43</v>
      </c>
      <c r="L8">
        <v>43</v>
      </c>
      <c r="M8">
        <v>43</v>
      </c>
      <c r="N8">
        <v>24.876000000000001</v>
      </c>
      <c r="O8">
        <v>0</v>
      </c>
      <c r="P8">
        <v>323.31</v>
      </c>
      <c r="Q8">
        <v>84793000</v>
      </c>
      <c r="R8">
        <v>11288000</v>
      </c>
      <c r="S8">
        <v>73505000</v>
      </c>
      <c r="T8" t="s">
        <v>209</v>
      </c>
      <c r="U8" t="s">
        <v>209</v>
      </c>
      <c r="V8" t="s">
        <v>210</v>
      </c>
      <c r="W8" t="s">
        <v>211</v>
      </c>
      <c r="X8">
        <v>40</v>
      </c>
    </row>
    <row r="9" spans="1:24" x14ac:dyDescent="0.3">
      <c r="A9">
        <v>17.9986</v>
      </c>
      <c r="B9">
        <v>17.2928</v>
      </c>
      <c r="C9">
        <v>15.178900000000001</v>
      </c>
      <c r="D9" t="s">
        <v>190</v>
      </c>
      <c r="E9">
        <v>15.9709</v>
      </c>
      <c r="F9" t="s">
        <v>190</v>
      </c>
      <c r="G9" t="s">
        <v>190</v>
      </c>
      <c r="H9">
        <v>15</v>
      </c>
      <c r="I9">
        <v>15</v>
      </c>
      <c r="J9">
        <v>15</v>
      </c>
      <c r="K9">
        <v>40.6</v>
      </c>
      <c r="L9">
        <v>40.6</v>
      </c>
      <c r="M9">
        <v>40.6</v>
      </c>
      <c r="N9">
        <v>53.32</v>
      </c>
      <c r="O9">
        <v>0</v>
      </c>
      <c r="P9">
        <v>138.5</v>
      </c>
      <c r="Q9">
        <v>7071000</v>
      </c>
      <c r="R9">
        <v>2429600</v>
      </c>
      <c r="S9">
        <v>4641400</v>
      </c>
      <c r="T9" t="s">
        <v>212</v>
      </c>
      <c r="U9" t="s">
        <v>212</v>
      </c>
      <c r="V9" t="s">
        <v>213</v>
      </c>
      <c r="W9" t="s">
        <v>214</v>
      </c>
      <c r="X9">
        <v>48</v>
      </c>
    </row>
    <row r="10" spans="1:24" x14ac:dyDescent="0.3">
      <c r="A10">
        <v>22.179500000000001</v>
      </c>
      <c r="B10">
        <v>20.426400000000001</v>
      </c>
      <c r="C10">
        <v>15.996</v>
      </c>
      <c r="D10">
        <v>20.873899999999999</v>
      </c>
      <c r="E10">
        <v>17.613</v>
      </c>
      <c r="F10">
        <v>17.884</v>
      </c>
      <c r="G10">
        <v>19.797699999999999</v>
      </c>
      <c r="H10">
        <v>6</v>
      </c>
      <c r="I10">
        <v>6</v>
      </c>
      <c r="J10">
        <v>6</v>
      </c>
      <c r="K10">
        <v>42</v>
      </c>
      <c r="L10">
        <v>42</v>
      </c>
      <c r="M10">
        <v>42</v>
      </c>
      <c r="N10">
        <v>26.391999999999999</v>
      </c>
      <c r="O10">
        <v>0</v>
      </c>
      <c r="P10">
        <v>24.53</v>
      </c>
      <c r="Q10">
        <v>56998000</v>
      </c>
      <c r="R10">
        <v>19279000</v>
      </c>
      <c r="S10">
        <v>37719000</v>
      </c>
      <c r="T10" t="s">
        <v>215</v>
      </c>
      <c r="U10" t="s">
        <v>215</v>
      </c>
      <c r="V10" t="s">
        <v>216</v>
      </c>
      <c r="W10" t="s">
        <v>217</v>
      </c>
      <c r="X10">
        <v>59</v>
      </c>
    </row>
    <row r="11" spans="1:24" x14ac:dyDescent="0.3">
      <c r="A11">
        <v>23.001100000000001</v>
      </c>
      <c r="B11">
        <v>20.213200000000001</v>
      </c>
      <c r="C11">
        <v>20.1387</v>
      </c>
      <c r="D11">
        <v>21.446999999999999</v>
      </c>
      <c r="E11">
        <v>20.2607</v>
      </c>
      <c r="F11">
        <v>20.150500000000001</v>
      </c>
      <c r="G11">
        <v>19.508400000000002</v>
      </c>
      <c r="H11">
        <v>19</v>
      </c>
      <c r="I11">
        <v>19</v>
      </c>
      <c r="J11">
        <v>19</v>
      </c>
      <c r="K11">
        <v>51.8</v>
      </c>
      <c r="L11">
        <v>51.8</v>
      </c>
      <c r="M11">
        <v>51.8</v>
      </c>
      <c r="N11">
        <v>53.472999999999999</v>
      </c>
      <c r="O11">
        <v>0</v>
      </c>
      <c r="P11">
        <v>323.31</v>
      </c>
      <c r="Q11">
        <v>201480000</v>
      </c>
      <c r="R11">
        <v>126360000</v>
      </c>
      <c r="S11">
        <v>75116000</v>
      </c>
      <c r="T11" t="s">
        <v>218</v>
      </c>
      <c r="U11" t="s">
        <v>218</v>
      </c>
      <c r="V11" t="s">
        <v>219</v>
      </c>
      <c r="W11" t="s">
        <v>220</v>
      </c>
      <c r="X11">
        <v>60</v>
      </c>
    </row>
    <row r="12" spans="1:24" x14ac:dyDescent="0.3">
      <c r="A12">
        <v>21.142099999999999</v>
      </c>
      <c r="B12" t="s">
        <v>190</v>
      </c>
      <c r="C12">
        <v>18.2791</v>
      </c>
      <c r="D12" t="s">
        <v>190</v>
      </c>
      <c r="E12" t="s">
        <v>190</v>
      </c>
      <c r="F12">
        <v>17.529599999999999</v>
      </c>
      <c r="G12">
        <v>20.7851</v>
      </c>
      <c r="H12">
        <v>11</v>
      </c>
      <c r="I12">
        <v>11</v>
      </c>
      <c r="J12">
        <v>11</v>
      </c>
      <c r="K12">
        <v>38.9</v>
      </c>
      <c r="L12">
        <v>38.9</v>
      </c>
      <c r="M12">
        <v>38.9</v>
      </c>
      <c r="N12">
        <v>35.683</v>
      </c>
      <c r="O12">
        <v>0</v>
      </c>
      <c r="P12">
        <v>87.093000000000004</v>
      </c>
      <c r="Q12">
        <v>39342000</v>
      </c>
      <c r="R12">
        <v>22390000</v>
      </c>
      <c r="S12">
        <v>16952000</v>
      </c>
      <c r="T12" t="s">
        <v>221</v>
      </c>
      <c r="U12" t="s">
        <v>221</v>
      </c>
      <c r="V12" t="s">
        <v>222</v>
      </c>
      <c r="W12" t="s">
        <v>223</v>
      </c>
      <c r="X12">
        <v>64</v>
      </c>
    </row>
    <row r="13" spans="1:24" x14ac:dyDescent="0.3">
      <c r="A13">
        <v>19.724499999999999</v>
      </c>
      <c r="B13">
        <v>19.651599999999998</v>
      </c>
      <c r="C13" t="s">
        <v>190</v>
      </c>
      <c r="D13">
        <v>15.3817</v>
      </c>
      <c r="E13" t="s">
        <v>190</v>
      </c>
      <c r="F13" t="s">
        <v>190</v>
      </c>
      <c r="G13" t="s">
        <v>190</v>
      </c>
      <c r="H13">
        <v>19</v>
      </c>
      <c r="I13">
        <v>19</v>
      </c>
      <c r="J13">
        <v>19</v>
      </c>
      <c r="K13">
        <v>49.4</v>
      </c>
      <c r="L13">
        <v>49.4</v>
      </c>
      <c r="M13">
        <v>49.4</v>
      </c>
      <c r="N13">
        <v>43.887999999999998</v>
      </c>
      <c r="O13">
        <v>0</v>
      </c>
      <c r="P13">
        <v>30.478000000000002</v>
      </c>
      <c r="Q13">
        <v>24257000</v>
      </c>
      <c r="R13">
        <v>12340000</v>
      </c>
      <c r="S13">
        <v>11917000</v>
      </c>
      <c r="T13" t="s">
        <v>224</v>
      </c>
      <c r="U13" t="s">
        <v>224</v>
      </c>
      <c r="V13" t="s">
        <v>225</v>
      </c>
      <c r="W13" t="s">
        <v>226</v>
      </c>
      <c r="X13">
        <v>74</v>
      </c>
    </row>
    <row r="14" spans="1:24" x14ac:dyDescent="0.3">
      <c r="A14">
        <v>19.2393</v>
      </c>
      <c r="B14">
        <v>17.427299999999999</v>
      </c>
      <c r="C14">
        <v>16.3809</v>
      </c>
      <c r="D14">
        <v>18.4467</v>
      </c>
      <c r="E14" t="s">
        <v>190</v>
      </c>
      <c r="F14" t="s">
        <v>190</v>
      </c>
      <c r="G14" t="s">
        <v>190</v>
      </c>
      <c r="H14">
        <v>2</v>
      </c>
      <c r="I14">
        <v>2</v>
      </c>
      <c r="J14">
        <v>2</v>
      </c>
      <c r="K14">
        <v>11</v>
      </c>
      <c r="L14">
        <v>11</v>
      </c>
      <c r="M14">
        <v>11</v>
      </c>
      <c r="N14">
        <v>31.73</v>
      </c>
      <c r="O14">
        <v>2.9014000000000002E-3</v>
      </c>
      <c r="P14">
        <v>0.93513000000000002</v>
      </c>
      <c r="Q14">
        <v>8664100</v>
      </c>
      <c r="R14">
        <v>927440</v>
      </c>
      <c r="S14">
        <v>7736700</v>
      </c>
      <c r="T14" t="s">
        <v>227</v>
      </c>
      <c r="U14" t="s">
        <v>227</v>
      </c>
      <c r="V14" t="s">
        <v>228</v>
      </c>
      <c r="W14" t="s">
        <v>229</v>
      </c>
      <c r="X14">
        <v>75</v>
      </c>
    </row>
    <row r="15" spans="1:24" x14ac:dyDescent="0.3">
      <c r="A15">
        <v>19.606200000000001</v>
      </c>
      <c r="B15">
        <v>19.235499999999998</v>
      </c>
      <c r="C15">
        <v>16.2819</v>
      </c>
      <c r="D15">
        <v>15.754200000000001</v>
      </c>
      <c r="E15" t="s">
        <v>190</v>
      </c>
      <c r="F15" t="s">
        <v>190</v>
      </c>
      <c r="G15">
        <v>15.486499999999999</v>
      </c>
      <c r="H15">
        <v>11</v>
      </c>
      <c r="I15">
        <v>11</v>
      </c>
      <c r="J15">
        <v>11</v>
      </c>
      <c r="K15">
        <v>37</v>
      </c>
      <c r="L15">
        <v>37</v>
      </c>
      <c r="M15">
        <v>37</v>
      </c>
      <c r="N15">
        <v>38.734999999999999</v>
      </c>
      <c r="O15">
        <v>0</v>
      </c>
      <c r="P15">
        <v>100.87</v>
      </c>
      <c r="Q15">
        <v>12770000</v>
      </c>
      <c r="R15">
        <v>10760000</v>
      </c>
      <c r="S15">
        <v>2009400</v>
      </c>
      <c r="T15" t="s">
        <v>230</v>
      </c>
      <c r="U15" t="s">
        <v>230</v>
      </c>
      <c r="V15" t="s">
        <v>231</v>
      </c>
      <c r="W15" t="s">
        <v>232</v>
      </c>
      <c r="X15">
        <v>79</v>
      </c>
    </row>
    <row r="16" spans="1:24" x14ac:dyDescent="0.3">
      <c r="A16">
        <v>13.7788</v>
      </c>
      <c r="B16" t="s">
        <v>190</v>
      </c>
      <c r="C16" t="s">
        <v>190</v>
      </c>
      <c r="D16" t="s">
        <v>190</v>
      </c>
      <c r="E16" t="s">
        <v>190</v>
      </c>
      <c r="F16">
        <v>13.7788</v>
      </c>
      <c r="G16" t="s">
        <v>190</v>
      </c>
      <c r="H16">
        <v>6</v>
      </c>
      <c r="I16">
        <v>6</v>
      </c>
      <c r="J16">
        <v>6</v>
      </c>
      <c r="K16">
        <v>24.5</v>
      </c>
      <c r="L16">
        <v>24.5</v>
      </c>
      <c r="M16">
        <v>24.5</v>
      </c>
      <c r="N16">
        <v>38.018999999999998</v>
      </c>
      <c r="O16">
        <v>0</v>
      </c>
      <c r="P16">
        <v>8.8638999999999992</v>
      </c>
      <c r="Q16">
        <v>309210</v>
      </c>
      <c r="R16">
        <v>55779</v>
      </c>
      <c r="S16">
        <v>253440</v>
      </c>
      <c r="T16" t="s">
        <v>233</v>
      </c>
      <c r="U16" t="s">
        <v>233</v>
      </c>
      <c r="V16" t="s">
        <v>234</v>
      </c>
      <c r="W16" t="s">
        <v>235</v>
      </c>
      <c r="X16">
        <v>80</v>
      </c>
    </row>
    <row r="17" spans="1:24" x14ac:dyDescent="0.3">
      <c r="A17">
        <v>18.224599999999999</v>
      </c>
      <c r="B17" t="s">
        <v>190</v>
      </c>
      <c r="C17" t="s">
        <v>190</v>
      </c>
      <c r="D17" t="s">
        <v>190</v>
      </c>
      <c r="E17" t="s">
        <v>190</v>
      </c>
      <c r="F17" t="s">
        <v>190</v>
      </c>
      <c r="G17">
        <v>18.224599999999999</v>
      </c>
      <c r="H17">
        <v>7</v>
      </c>
      <c r="I17">
        <v>7</v>
      </c>
      <c r="J17">
        <v>7</v>
      </c>
      <c r="K17">
        <v>19.399999999999999</v>
      </c>
      <c r="L17">
        <v>19.399999999999999</v>
      </c>
      <c r="M17">
        <v>19.399999999999999</v>
      </c>
      <c r="N17">
        <v>52.881</v>
      </c>
      <c r="O17">
        <v>0</v>
      </c>
      <c r="P17">
        <v>30.872</v>
      </c>
      <c r="Q17">
        <v>5207300</v>
      </c>
      <c r="R17">
        <v>3464000</v>
      </c>
      <c r="S17">
        <v>1743300</v>
      </c>
      <c r="T17" t="s">
        <v>236</v>
      </c>
      <c r="U17" t="s">
        <v>236</v>
      </c>
      <c r="V17" t="s">
        <v>237</v>
      </c>
      <c r="W17" t="s">
        <v>238</v>
      </c>
      <c r="X17">
        <v>82</v>
      </c>
    </row>
    <row r="18" spans="1:24" x14ac:dyDescent="0.3">
      <c r="A18">
        <v>16.968</v>
      </c>
      <c r="B18" t="s">
        <v>190</v>
      </c>
      <c r="C18">
        <v>13.9785</v>
      </c>
      <c r="D18">
        <v>14.677099999999999</v>
      </c>
      <c r="E18">
        <v>16.389800000000001</v>
      </c>
      <c r="F18" t="s">
        <v>190</v>
      </c>
      <c r="G18" t="s">
        <v>190</v>
      </c>
      <c r="H18">
        <v>20</v>
      </c>
      <c r="I18">
        <v>20</v>
      </c>
      <c r="J18">
        <v>20</v>
      </c>
      <c r="K18">
        <v>57.2</v>
      </c>
      <c r="L18">
        <v>57.2</v>
      </c>
      <c r="M18">
        <v>57.2</v>
      </c>
      <c r="N18">
        <v>48.767000000000003</v>
      </c>
      <c r="O18">
        <v>0</v>
      </c>
      <c r="P18">
        <v>216.62</v>
      </c>
      <c r="Q18">
        <v>2692200</v>
      </c>
      <c r="R18">
        <v>1304200</v>
      </c>
      <c r="S18">
        <v>1388000</v>
      </c>
      <c r="T18" t="s">
        <v>239</v>
      </c>
      <c r="U18" t="s">
        <v>239</v>
      </c>
      <c r="V18" t="s">
        <v>240</v>
      </c>
      <c r="W18" t="s">
        <v>241</v>
      </c>
      <c r="X18">
        <v>83</v>
      </c>
    </row>
    <row r="19" spans="1:24" x14ac:dyDescent="0.3">
      <c r="A19">
        <v>11.5084</v>
      </c>
      <c r="B19" t="s">
        <v>190</v>
      </c>
      <c r="C19" t="s">
        <v>190</v>
      </c>
      <c r="D19">
        <v>11.5084</v>
      </c>
      <c r="E19" t="s">
        <v>190</v>
      </c>
      <c r="F19" t="s">
        <v>190</v>
      </c>
      <c r="G19" t="s">
        <v>190</v>
      </c>
      <c r="H19">
        <v>10</v>
      </c>
      <c r="I19">
        <v>10</v>
      </c>
      <c r="J19">
        <v>10</v>
      </c>
      <c r="K19">
        <v>24.8</v>
      </c>
      <c r="L19">
        <v>24.8</v>
      </c>
      <c r="M19">
        <v>24.8</v>
      </c>
      <c r="N19">
        <v>68.388000000000005</v>
      </c>
      <c r="O19">
        <v>0</v>
      </c>
      <c r="P19">
        <v>32.908000000000001</v>
      </c>
      <c r="Q19">
        <v>87396</v>
      </c>
      <c r="R19">
        <v>87396</v>
      </c>
      <c r="S19">
        <v>0</v>
      </c>
      <c r="T19" t="s">
        <v>242</v>
      </c>
      <c r="U19" t="s">
        <v>242</v>
      </c>
      <c r="V19" t="s">
        <v>243</v>
      </c>
      <c r="W19" t="s">
        <v>244</v>
      </c>
      <c r="X19">
        <v>84</v>
      </c>
    </row>
    <row r="20" spans="1:24" x14ac:dyDescent="0.3">
      <c r="A20">
        <v>17.144400000000001</v>
      </c>
      <c r="B20">
        <v>12.5311</v>
      </c>
      <c r="C20" t="s">
        <v>190</v>
      </c>
      <c r="D20">
        <v>16.614799999999999</v>
      </c>
      <c r="E20">
        <v>15.235799999999999</v>
      </c>
      <c r="F20" t="s">
        <v>190</v>
      </c>
      <c r="G20" t="s">
        <v>190</v>
      </c>
      <c r="H20">
        <v>11</v>
      </c>
      <c r="I20">
        <v>11</v>
      </c>
      <c r="J20">
        <v>11</v>
      </c>
      <c r="K20">
        <v>39.799999999999997</v>
      </c>
      <c r="L20">
        <v>39.799999999999997</v>
      </c>
      <c r="M20">
        <v>39.799999999999997</v>
      </c>
      <c r="N20">
        <v>33.616</v>
      </c>
      <c r="O20">
        <v>0</v>
      </c>
      <c r="P20">
        <v>26.52</v>
      </c>
      <c r="Q20">
        <v>2462700</v>
      </c>
      <c r="R20">
        <v>516140</v>
      </c>
      <c r="S20">
        <v>1946600</v>
      </c>
      <c r="T20" t="s">
        <v>245</v>
      </c>
      <c r="U20" t="s">
        <v>245</v>
      </c>
      <c r="V20" t="s">
        <v>246</v>
      </c>
      <c r="W20" t="s">
        <v>247</v>
      </c>
      <c r="X20">
        <v>86</v>
      </c>
    </row>
    <row r="21" spans="1:24" x14ac:dyDescent="0.3">
      <c r="A21">
        <v>21.327500000000001</v>
      </c>
      <c r="B21">
        <v>15.910500000000001</v>
      </c>
      <c r="C21">
        <v>21.293299999999999</v>
      </c>
      <c r="D21" t="s">
        <v>190</v>
      </c>
      <c r="E21" t="s">
        <v>190</v>
      </c>
      <c r="F21" t="s">
        <v>190</v>
      </c>
      <c r="G21" t="s">
        <v>190</v>
      </c>
      <c r="H21">
        <v>18</v>
      </c>
      <c r="I21">
        <v>18</v>
      </c>
      <c r="J21">
        <v>18</v>
      </c>
      <c r="K21">
        <v>65</v>
      </c>
      <c r="L21">
        <v>65</v>
      </c>
      <c r="M21">
        <v>65</v>
      </c>
      <c r="N21">
        <v>31.495999999999999</v>
      </c>
      <c r="O21">
        <v>0</v>
      </c>
      <c r="P21">
        <v>239.73</v>
      </c>
      <c r="Q21">
        <v>28947000</v>
      </c>
      <c r="R21">
        <v>26646000</v>
      </c>
      <c r="S21">
        <v>2300400</v>
      </c>
      <c r="T21" t="s">
        <v>248</v>
      </c>
      <c r="U21" t="s">
        <v>248</v>
      </c>
      <c r="V21" t="s">
        <v>249</v>
      </c>
      <c r="W21" t="s">
        <v>250</v>
      </c>
      <c r="X21">
        <v>87</v>
      </c>
    </row>
    <row r="22" spans="1:24" x14ac:dyDescent="0.3">
      <c r="A22">
        <v>17.042100000000001</v>
      </c>
      <c r="B22">
        <v>16.5288</v>
      </c>
      <c r="C22" t="s">
        <v>190</v>
      </c>
      <c r="D22">
        <v>15.302099999999999</v>
      </c>
      <c r="E22" t="s">
        <v>190</v>
      </c>
      <c r="F22" t="s">
        <v>190</v>
      </c>
      <c r="G22" t="s">
        <v>190</v>
      </c>
      <c r="H22">
        <v>10</v>
      </c>
      <c r="I22">
        <v>10</v>
      </c>
      <c r="J22">
        <v>10</v>
      </c>
      <c r="K22">
        <v>10.8</v>
      </c>
      <c r="L22">
        <v>10.8</v>
      </c>
      <c r="M22">
        <v>10.8</v>
      </c>
      <c r="N22">
        <v>118.68</v>
      </c>
      <c r="O22">
        <v>0</v>
      </c>
      <c r="P22">
        <v>18.103999999999999</v>
      </c>
      <c r="Q22">
        <v>8367100</v>
      </c>
      <c r="R22">
        <v>3705200</v>
      </c>
      <c r="S22">
        <v>4662000</v>
      </c>
      <c r="T22" t="s">
        <v>251</v>
      </c>
      <c r="U22" t="s">
        <v>251</v>
      </c>
      <c r="V22" t="s">
        <v>252</v>
      </c>
      <c r="W22" t="s">
        <v>253</v>
      </c>
      <c r="X22">
        <v>88</v>
      </c>
    </row>
    <row r="23" spans="1:24" x14ac:dyDescent="0.3">
      <c r="A23">
        <v>17.795500000000001</v>
      </c>
      <c r="B23">
        <v>17.121600000000001</v>
      </c>
      <c r="C23">
        <v>13.237399999999999</v>
      </c>
      <c r="D23">
        <v>15.2361</v>
      </c>
      <c r="E23" t="s">
        <v>190</v>
      </c>
      <c r="F23">
        <v>14.3805</v>
      </c>
      <c r="G23">
        <v>13.903499999999999</v>
      </c>
      <c r="H23">
        <v>16</v>
      </c>
      <c r="I23">
        <v>16</v>
      </c>
      <c r="J23">
        <v>16</v>
      </c>
      <c r="K23">
        <v>41</v>
      </c>
      <c r="L23">
        <v>41</v>
      </c>
      <c r="M23">
        <v>41</v>
      </c>
      <c r="N23">
        <v>53.552</v>
      </c>
      <c r="O23">
        <v>0</v>
      </c>
      <c r="P23">
        <v>166.49</v>
      </c>
      <c r="Q23">
        <v>6597600</v>
      </c>
      <c r="R23">
        <v>5873200</v>
      </c>
      <c r="S23">
        <v>724470</v>
      </c>
      <c r="T23" t="s">
        <v>254</v>
      </c>
      <c r="U23" t="s">
        <v>254</v>
      </c>
      <c r="V23" t="s">
        <v>255</v>
      </c>
      <c r="W23" t="s">
        <v>256</v>
      </c>
      <c r="X23">
        <v>89</v>
      </c>
    </row>
    <row r="24" spans="1:24" x14ac:dyDescent="0.3">
      <c r="A24">
        <v>22.0246</v>
      </c>
      <c r="B24">
        <v>21.170200000000001</v>
      </c>
      <c r="C24">
        <v>19.240100000000002</v>
      </c>
      <c r="D24" t="s">
        <v>190</v>
      </c>
      <c r="E24" t="s">
        <v>190</v>
      </c>
      <c r="F24">
        <v>20.296299999999999</v>
      </c>
      <c r="G24" t="s">
        <v>190</v>
      </c>
      <c r="H24">
        <v>27</v>
      </c>
      <c r="I24">
        <v>27</v>
      </c>
      <c r="J24">
        <v>27</v>
      </c>
      <c r="K24">
        <v>69.3</v>
      </c>
      <c r="L24">
        <v>69.3</v>
      </c>
      <c r="M24">
        <v>69.3</v>
      </c>
      <c r="N24">
        <v>51.787999999999997</v>
      </c>
      <c r="O24">
        <v>0</v>
      </c>
      <c r="P24">
        <v>281.25</v>
      </c>
      <c r="Q24">
        <v>89595000</v>
      </c>
      <c r="R24">
        <v>60729000</v>
      </c>
      <c r="S24">
        <v>28867000</v>
      </c>
      <c r="T24" t="s">
        <v>257</v>
      </c>
      <c r="U24" t="s">
        <v>257</v>
      </c>
      <c r="V24" t="s">
        <v>258</v>
      </c>
      <c r="W24" t="s">
        <v>259</v>
      </c>
      <c r="X24">
        <v>93</v>
      </c>
    </row>
    <row r="25" spans="1:24" x14ac:dyDescent="0.3">
      <c r="A25">
        <v>16.1022</v>
      </c>
      <c r="B25">
        <v>16.1022</v>
      </c>
      <c r="C25" t="s">
        <v>190</v>
      </c>
      <c r="D25" t="s">
        <v>190</v>
      </c>
      <c r="E25" t="s">
        <v>190</v>
      </c>
      <c r="F25" t="s">
        <v>190</v>
      </c>
      <c r="G25" t="s">
        <v>190</v>
      </c>
      <c r="H25">
        <v>7</v>
      </c>
      <c r="I25">
        <v>7</v>
      </c>
      <c r="J25">
        <v>7</v>
      </c>
      <c r="K25">
        <v>11.3</v>
      </c>
      <c r="L25">
        <v>11.3</v>
      </c>
      <c r="M25">
        <v>11.3</v>
      </c>
      <c r="N25">
        <v>81.409000000000006</v>
      </c>
      <c r="O25">
        <v>0</v>
      </c>
      <c r="P25">
        <v>10.334</v>
      </c>
      <c r="Q25">
        <v>3095200</v>
      </c>
      <c r="R25">
        <v>1311600</v>
      </c>
      <c r="S25">
        <v>1783700</v>
      </c>
      <c r="T25" t="s">
        <v>260</v>
      </c>
      <c r="U25" t="s">
        <v>260</v>
      </c>
      <c r="V25" t="s">
        <v>261</v>
      </c>
      <c r="W25" t="s">
        <v>262</v>
      </c>
      <c r="X25">
        <v>99</v>
      </c>
    </row>
    <row r="26" spans="1:24" x14ac:dyDescent="0.3">
      <c r="A26">
        <v>17.443200000000001</v>
      </c>
      <c r="B26">
        <v>15.125500000000001</v>
      </c>
      <c r="C26" t="s">
        <v>190</v>
      </c>
      <c r="D26" t="s">
        <v>190</v>
      </c>
      <c r="E26" t="s">
        <v>190</v>
      </c>
      <c r="F26">
        <v>17.120200000000001</v>
      </c>
      <c r="G26" t="s">
        <v>190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113.5</v>
      </c>
      <c r="O26">
        <v>0</v>
      </c>
      <c r="P26">
        <v>28.870999999999999</v>
      </c>
      <c r="Q26">
        <v>6059100</v>
      </c>
      <c r="R26">
        <v>4903100</v>
      </c>
      <c r="S26">
        <v>1156000</v>
      </c>
      <c r="T26" t="s">
        <v>263</v>
      </c>
      <c r="U26" t="s">
        <v>263</v>
      </c>
      <c r="V26" t="s">
        <v>264</v>
      </c>
      <c r="W26" t="s">
        <v>265</v>
      </c>
      <c r="X26">
        <v>101</v>
      </c>
    </row>
    <row r="27" spans="1:24" x14ac:dyDescent="0.3">
      <c r="A27">
        <v>12.4724</v>
      </c>
      <c r="B27" t="s">
        <v>190</v>
      </c>
      <c r="C27" t="s">
        <v>190</v>
      </c>
      <c r="D27" t="s">
        <v>190</v>
      </c>
      <c r="E27" t="s">
        <v>190</v>
      </c>
      <c r="F27" t="s">
        <v>190</v>
      </c>
      <c r="G27">
        <v>12.4724</v>
      </c>
      <c r="H27">
        <v>9</v>
      </c>
      <c r="I27">
        <v>9</v>
      </c>
      <c r="J27">
        <v>9</v>
      </c>
      <c r="K27">
        <v>10.8</v>
      </c>
      <c r="L27">
        <v>10.8</v>
      </c>
      <c r="M27">
        <v>10.8</v>
      </c>
      <c r="N27">
        <v>101.16</v>
      </c>
      <c r="O27">
        <v>0</v>
      </c>
      <c r="P27">
        <v>50.036999999999999</v>
      </c>
      <c r="Q27">
        <v>295520</v>
      </c>
      <c r="R27">
        <v>233170</v>
      </c>
      <c r="S27">
        <v>62350</v>
      </c>
      <c r="T27" t="s">
        <v>266</v>
      </c>
      <c r="U27" t="s">
        <v>266</v>
      </c>
      <c r="V27" t="s">
        <v>267</v>
      </c>
      <c r="W27" t="s">
        <v>268</v>
      </c>
      <c r="X27">
        <v>104</v>
      </c>
    </row>
    <row r="28" spans="1:24" x14ac:dyDescent="0.3">
      <c r="A28">
        <v>16.515699999999999</v>
      </c>
      <c r="B28">
        <v>16.515699999999999</v>
      </c>
      <c r="C28" t="s">
        <v>190</v>
      </c>
      <c r="D28" t="s">
        <v>190</v>
      </c>
      <c r="E28" t="s">
        <v>190</v>
      </c>
      <c r="F28" t="s">
        <v>190</v>
      </c>
      <c r="G28" t="s">
        <v>190</v>
      </c>
      <c r="H28">
        <v>3</v>
      </c>
      <c r="I28">
        <v>3</v>
      </c>
      <c r="J28">
        <v>3</v>
      </c>
      <c r="K28">
        <v>23.3</v>
      </c>
      <c r="L28">
        <v>23.3</v>
      </c>
      <c r="M28">
        <v>23.3</v>
      </c>
      <c r="N28">
        <v>20.343</v>
      </c>
      <c r="O28">
        <v>4.8031000000000003E-3</v>
      </c>
      <c r="P28">
        <v>0.82737000000000005</v>
      </c>
      <c r="Q28">
        <v>936960</v>
      </c>
      <c r="R28">
        <v>936960</v>
      </c>
      <c r="S28">
        <v>0</v>
      </c>
      <c r="T28" t="s">
        <v>269</v>
      </c>
      <c r="U28" t="s">
        <v>269</v>
      </c>
      <c r="V28" t="s">
        <v>270</v>
      </c>
      <c r="W28" t="s">
        <v>271</v>
      </c>
      <c r="X28">
        <v>105</v>
      </c>
    </row>
    <row r="29" spans="1:24" x14ac:dyDescent="0.3">
      <c r="A29">
        <v>23.148199999999999</v>
      </c>
      <c r="B29">
        <v>20.111499999999999</v>
      </c>
      <c r="C29">
        <v>22.960699999999999</v>
      </c>
      <c r="D29" t="s">
        <v>190</v>
      </c>
      <c r="E29" t="s">
        <v>190</v>
      </c>
      <c r="F29" t="s">
        <v>190</v>
      </c>
      <c r="G29" t="s">
        <v>190</v>
      </c>
      <c r="H29">
        <v>4</v>
      </c>
      <c r="I29">
        <v>4</v>
      </c>
      <c r="J29">
        <v>4</v>
      </c>
      <c r="K29">
        <v>37</v>
      </c>
      <c r="L29">
        <v>37</v>
      </c>
      <c r="M29">
        <v>37</v>
      </c>
      <c r="N29">
        <v>12.573</v>
      </c>
      <c r="O29">
        <v>0</v>
      </c>
      <c r="P29">
        <v>24.49</v>
      </c>
      <c r="Q29">
        <v>55776000</v>
      </c>
      <c r="R29">
        <v>2296100</v>
      </c>
      <c r="S29">
        <v>53480000</v>
      </c>
      <c r="T29" t="s">
        <v>272</v>
      </c>
      <c r="U29" t="s">
        <v>272</v>
      </c>
      <c r="V29" t="s">
        <v>273</v>
      </c>
      <c r="W29" t="s">
        <v>274</v>
      </c>
      <c r="X29">
        <v>106</v>
      </c>
    </row>
    <row r="30" spans="1:24" x14ac:dyDescent="0.3">
      <c r="A30">
        <v>16.7562</v>
      </c>
      <c r="B30">
        <v>12.338699999999999</v>
      </c>
      <c r="C30" t="s">
        <v>190</v>
      </c>
      <c r="D30" t="s">
        <v>190</v>
      </c>
      <c r="E30" t="s">
        <v>190</v>
      </c>
      <c r="F30">
        <v>16.687000000000001</v>
      </c>
      <c r="G30" t="s">
        <v>190</v>
      </c>
      <c r="H30">
        <v>9</v>
      </c>
      <c r="I30">
        <v>9</v>
      </c>
      <c r="J30">
        <v>9</v>
      </c>
      <c r="K30">
        <v>26.6</v>
      </c>
      <c r="L30">
        <v>26.6</v>
      </c>
      <c r="M30">
        <v>26.6</v>
      </c>
      <c r="N30">
        <v>42.884999999999998</v>
      </c>
      <c r="O30">
        <v>0</v>
      </c>
      <c r="P30">
        <v>59.515999999999998</v>
      </c>
      <c r="Q30">
        <v>1771000</v>
      </c>
      <c r="R30">
        <v>1771000</v>
      </c>
      <c r="S30">
        <v>0</v>
      </c>
      <c r="T30" t="s">
        <v>275</v>
      </c>
      <c r="U30" t="s">
        <v>275</v>
      </c>
      <c r="V30" t="s">
        <v>276</v>
      </c>
      <c r="W30" t="s">
        <v>277</v>
      </c>
      <c r="X30">
        <v>108</v>
      </c>
    </row>
    <row r="31" spans="1:24" x14ac:dyDescent="0.3">
      <c r="A31">
        <v>20.320399999999999</v>
      </c>
      <c r="B31" t="s">
        <v>190</v>
      </c>
      <c r="C31" t="s">
        <v>190</v>
      </c>
      <c r="D31" t="s">
        <v>190</v>
      </c>
      <c r="E31" t="s">
        <v>190</v>
      </c>
      <c r="F31">
        <v>19.587399999999999</v>
      </c>
      <c r="G31">
        <v>18.9925</v>
      </c>
      <c r="H31">
        <v>17</v>
      </c>
      <c r="I31">
        <v>17</v>
      </c>
      <c r="J31">
        <v>17</v>
      </c>
      <c r="K31">
        <v>56.9</v>
      </c>
      <c r="L31">
        <v>56.9</v>
      </c>
      <c r="M31">
        <v>56.9</v>
      </c>
      <c r="N31">
        <v>36.304000000000002</v>
      </c>
      <c r="O31">
        <v>0</v>
      </c>
      <c r="P31">
        <v>194.88</v>
      </c>
      <c r="Q31">
        <v>20949000</v>
      </c>
      <c r="R31">
        <v>16110000</v>
      </c>
      <c r="S31">
        <v>4839000</v>
      </c>
      <c r="T31" t="s">
        <v>278</v>
      </c>
      <c r="U31" t="s">
        <v>278</v>
      </c>
      <c r="V31" t="s">
        <v>279</v>
      </c>
      <c r="W31" t="s">
        <v>280</v>
      </c>
      <c r="X31">
        <v>111</v>
      </c>
    </row>
    <row r="32" spans="1:24" x14ac:dyDescent="0.3">
      <c r="A32">
        <v>19.341100000000001</v>
      </c>
      <c r="B32">
        <v>19.341100000000001</v>
      </c>
      <c r="C32" t="s">
        <v>190</v>
      </c>
      <c r="D32" t="s">
        <v>190</v>
      </c>
      <c r="E32" t="s">
        <v>190</v>
      </c>
      <c r="F32" t="s">
        <v>190</v>
      </c>
      <c r="G32" t="s">
        <v>190</v>
      </c>
      <c r="H32">
        <v>6</v>
      </c>
      <c r="I32">
        <v>6</v>
      </c>
      <c r="J32">
        <v>6</v>
      </c>
      <c r="K32">
        <v>20.5</v>
      </c>
      <c r="L32">
        <v>20.5</v>
      </c>
      <c r="M32">
        <v>20.5</v>
      </c>
      <c r="N32">
        <v>32.128999999999998</v>
      </c>
      <c r="O32">
        <v>0</v>
      </c>
      <c r="P32">
        <v>30.01</v>
      </c>
      <c r="Q32">
        <v>10626000</v>
      </c>
      <c r="R32">
        <v>5467700</v>
      </c>
      <c r="S32">
        <v>5158000</v>
      </c>
      <c r="T32" t="s">
        <v>281</v>
      </c>
      <c r="U32" t="s">
        <v>281</v>
      </c>
      <c r="V32" t="s">
        <v>282</v>
      </c>
      <c r="W32" t="s">
        <v>283</v>
      </c>
      <c r="X32">
        <v>112</v>
      </c>
    </row>
    <row r="33" spans="1:24" x14ac:dyDescent="0.3">
      <c r="A33">
        <v>23.9895</v>
      </c>
      <c r="B33">
        <v>23.9895</v>
      </c>
      <c r="C33" t="s">
        <v>190</v>
      </c>
      <c r="D33" t="s">
        <v>190</v>
      </c>
      <c r="E33" t="s">
        <v>190</v>
      </c>
      <c r="F33" t="s">
        <v>190</v>
      </c>
      <c r="G33" t="s">
        <v>190</v>
      </c>
      <c r="H33">
        <v>15</v>
      </c>
      <c r="I33">
        <v>15</v>
      </c>
      <c r="J33">
        <v>15</v>
      </c>
      <c r="K33">
        <v>75.3</v>
      </c>
      <c r="L33">
        <v>75.3</v>
      </c>
      <c r="M33">
        <v>75.3</v>
      </c>
      <c r="N33">
        <v>22.454000000000001</v>
      </c>
      <c r="O33">
        <v>0</v>
      </c>
      <c r="P33">
        <v>323.31</v>
      </c>
      <c r="Q33">
        <v>166560000</v>
      </c>
      <c r="R33">
        <v>26469000</v>
      </c>
      <c r="S33">
        <v>140090000</v>
      </c>
      <c r="T33" t="s">
        <v>284</v>
      </c>
      <c r="U33" t="s">
        <v>284</v>
      </c>
      <c r="V33" t="s">
        <v>285</v>
      </c>
      <c r="W33" t="s">
        <v>286</v>
      </c>
      <c r="X33">
        <v>113</v>
      </c>
    </row>
    <row r="34" spans="1:24" x14ac:dyDescent="0.3">
      <c r="A34">
        <v>18.763000000000002</v>
      </c>
      <c r="B34">
        <v>17.071999999999999</v>
      </c>
      <c r="C34">
        <v>15.199400000000001</v>
      </c>
      <c r="D34" t="s">
        <v>190</v>
      </c>
      <c r="E34">
        <v>18.0398</v>
      </c>
      <c r="F34" t="s">
        <v>190</v>
      </c>
      <c r="G34" t="s">
        <v>190</v>
      </c>
      <c r="H34">
        <v>10</v>
      </c>
      <c r="I34">
        <v>10</v>
      </c>
      <c r="J34">
        <v>10</v>
      </c>
      <c r="K34">
        <v>51.2</v>
      </c>
      <c r="L34">
        <v>51.2</v>
      </c>
      <c r="M34">
        <v>51.2</v>
      </c>
      <c r="N34">
        <v>24.704000000000001</v>
      </c>
      <c r="O34">
        <v>0</v>
      </c>
      <c r="P34">
        <v>14.192</v>
      </c>
      <c r="Q34">
        <v>6228200</v>
      </c>
      <c r="R34">
        <v>0</v>
      </c>
      <c r="S34">
        <v>6228200</v>
      </c>
      <c r="T34" t="s">
        <v>287</v>
      </c>
      <c r="U34" t="s">
        <v>287</v>
      </c>
      <c r="V34" t="s">
        <v>288</v>
      </c>
      <c r="W34" t="s">
        <v>289</v>
      </c>
      <c r="X34">
        <v>121</v>
      </c>
    </row>
    <row r="35" spans="1:24" x14ac:dyDescent="0.3">
      <c r="A35">
        <v>18.2652</v>
      </c>
      <c r="B35" t="s">
        <v>190</v>
      </c>
      <c r="C35">
        <v>18.2652</v>
      </c>
      <c r="D35" t="s">
        <v>190</v>
      </c>
      <c r="E35" t="s">
        <v>190</v>
      </c>
      <c r="F35" t="s">
        <v>190</v>
      </c>
      <c r="G35" t="s">
        <v>190</v>
      </c>
      <c r="H35">
        <v>7</v>
      </c>
      <c r="I35">
        <v>7</v>
      </c>
      <c r="J35">
        <v>7</v>
      </c>
      <c r="K35">
        <v>23.7</v>
      </c>
      <c r="L35">
        <v>23.7</v>
      </c>
      <c r="M35">
        <v>23.7</v>
      </c>
      <c r="N35">
        <v>30.012</v>
      </c>
      <c r="O35">
        <v>0</v>
      </c>
      <c r="P35">
        <v>4.7613000000000003</v>
      </c>
      <c r="Q35">
        <v>4410600</v>
      </c>
      <c r="R35">
        <v>2668800</v>
      </c>
      <c r="S35">
        <v>1741800</v>
      </c>
      <c r="T35" t="s">
        <v>290</v>
      </c>
      <c r="U35" t="s">
        <v>290</v>
      </c>
      <c r="V35" t="s">
        <v>291</v>
      </c>
      <c r="W35" t="s">
        <v>292</v>
      </c>
      <c r="X35">
        <v>122</v>
      </c>
    </row>
    <row r="36" spans="1:24" x14ac:dyDescent="0.3">
      <c r="A36">
        <v>18.691299999999998</v>
      </c>
      <c r="B36" t="s">
        <v>190</v>
      </c>
      <c r="C36" t="s">
        <v>190</v>
      </c>
      <c r="D36" t="s">
        <v>190</v>
      </c>
      <c r="E36" t="s">
        <v>190</v>
      </c>
      <c r="F36" t="s">
        <v>190</v>
      </c>
      <c r="G36">
        <v>18.691299999999998</v>
      </c>
      <c r="H36">
        <v>8</v>
      </c>
      <c r="I36">
        <v>8</v>
      </c>
      <c r="J36">
        <v>8</v>
      </c>
      <c r="K36">
        <v>41.8</v>
      </c>
      <c r="L36">
        <v>41.8</v>
      </c>
      <c r="M36">
        <v>41.8</v>
      </c>
      <c r="N36">
        <v>27.021999999999998</v>
      </c>
      <c r="O36">
        <v>0</v>
      </c>
      <c r="P36">
        <v>76.427000000000007</v>
      </c>
      <c r="Q36">
        <v>6349500</v>
      </c>
      <c r="R36">
        <v>5189700</v>
      </c>
      <c r="S36">
        <v>1159700</v>
      </c>
      <c r="T36" t="s">
        <v>293</v>
      </c>
      <c r="U36" t="s">
        <v>293</v>
      </c>
      <c r="V36" t="s">
        <v>294</v>
      </c>
      <c r="W36" t="s">
        <v>295</v>
      </c>
      <c r="X36">
        <v>124</v>
      </c>
    </row>
    <row r="37" spans="1:24" x14ac:dyDescent="0.3">
      <c r="A37">
        <v>18.485499999999998</v>
      </c>
      <c r="B37">
        <v>18.485499999999998</v>
      </c>
      <c r="C37" t="s">
        <v>190</v>
      </c>
      <c r="D37" t="s">
        <v>190</v>
      </c>
      <c r="E37" t="s">
        <v>190</v>
      </c>
      <c r="F37" t="s">
        <v>190</v>
      </c>
      <c r="G37" t="s">
        <v>190</v>
      </c>
      <c r="H37">
        <v>11</v>
      </c>
      <c r="I37">
        <v>11</v>
      </c>
      <c r="J37">
        <v>11</v>
      </c>
      <c r="K37">
        <v>56.5</v>
      </c>
      <c r="L37">
        <v>56.5</v>
      </c>
      <c r="M37">
        <v>56.5</v>
      </c>
      <c r="N37">
        <v>29.123999999999999</v>
      </c>
      <c r="O37">
        <v>0</v>
      </c>
      <c r="P37">
        <v>177.02</v>
      </c>
      <c r="Q37">
        <v>5138500</v>
      </c>
      <c r="R37">
        <v>2463100</v>
      </c>
      <c r="S37">
        <v>2675400</v>
      </c>
      <c r="T37" t="s">
        <v>296</v>
      </c>
      <c r="U37" t="s">
        <v>296</v>
      </c>
      <c r="V37" t="s">
        <v>297</v>
      </c>
      <c r="W37" t="s">
        <v>298</v>
      </c>
      <c r="X37">
        <v>126</v>
      </c>
    </row>
    <row r="38" spans="1:24" x14ac:dyDescent="0.3">
      <c r="A38">
        <v>18.793600000000001</v>
      </c>
      <c r="B38">
        <v>18.793600000000001</v>
      </c>
      <c r="C38" t="s">
        <v>190</v>
      </c>
      <c r="D38" t="s">
        <v>190</v>
      </c>
      <c r="E38" t="s">
        <v>190</v>
      </c>
      <c r="F38" t="s">
        <v>190</v>
      </c>
      <c r="G38" t="s">
        <v>190</v>
      </c>
      <c r="H38">
        <v>4</v>
      </c>
      <c r="I38">
        <v>4</v>
      </c>
      <c r="J38">
        <v>4</v>
      </c>
      <c r="K38">
        <v>40.4</v>
      </c>
      <c r="L38">
        <v>40.4</v>
      </c>
      <c r="M38">
        <v>40.4</v>
      </c>
      <c r="N38">
        <v>19.661000000000001</v>
      </c>
      <c r="O38">
        <v>0</v>
      </c>
      <c r="P38">
        <v>6.2618</v>
      </c>
      <c r="Q38">
        <v>4543900</v>
      </c>
      <c r="R38">
        <v>4543900</v>
      </c>
      <c r="S38">
        <v>0</v>
      </c>
      <c r="T38" t="s">
        <v>299</v>
      </c>
      <c r="U38" t="s">
        <v>299</v>
      </c>
      <c r="V38" t="s">
        <v>300</v>
      </c>
      <c r="W38" t="s">
        <v>301</v>
      </c>
      <c r="X38">
        <v>127</v>
      </c>
    </row>
    <row r="39" spans="1:24" x14ac:dyDescent="0.3">
      <c r="A39">
        <v>20.811299999999999</v>
      </c>
      <c r="B39">
        <v>19.862200000000001</v>
      </c>
      <c r="C39">
        <v>17.084900000000001</v>
      </c>
      <c r="D39">
        <v>14.2529</v>
      </c>
      <c r="E39">
        <v>16.545300000000001</v>
      </c>
      <c r="F39">
        <v>19.0991</v>
      </c>
      <c r="G39">
        <v>16.1206</v>
      </c>
      <c r="H39">
        <v>15</v>
      </c>
      <c r="I39">
        <v>15</v>
      </c>
      <c r="J39">
        <v>15</v>
      </c>
      <c r="K39">
        <v>58.2</v>
      </c>
      <c r="L39">
        <v>58.2</v>
      </c>
      <c r="M39">
        <v>58.2</v>
      </c>
      <c r="N39">
        <v>41.704999999999998</v>
      </c>
      <c r="O39">
        <v>0</v>
      </c>
      <c r="P39">
        <v>250.5</v>
      </c>
      <c r="Q39">
        <v>38641000</v>
      </c>
      <c r="R39">
        <v>29283000</v>
      </c>
      <c r="S39">
        <v>9357300</v>
      </c>
      <c r="T39" t="s">
        <v>302</v>
      </c>
      <c r="U39" t="s">
        <v>302</v>
      </c>
      <c r="V39" t="s">
        <v>303</v>
      </c>
      <c r="W39" t="s">
        <v>304</v>
      </c>
      <c r="X39">
        <v>129</v>
      </c>
    </row>
    <row r="40" spans="1:24" x14ac:dyDescent="0.3">
      <c r="A40">
        <v>19.160799999999998</v>
      </c>
      <c r="B40">
        <v>18.353200000000001</v>
      </c>
      <c r="C40">
        <v>17.938800000000001</v>
      </c>
      <c r="D40" t="s">
        <v>190</v>
      </c>
      <c r="E40" t="s">
        <v>190</v>
      </c>
      <c r="F40" t="s">
        <v>190</v>
      </c>
      <c r="G40" t="s">
        <v>190</v>
      </c>
      <c r="H40">
        <v>11</v>
      </c>
      <c r="I40">
        <v>11</v>
      </c>
      <c r="J40">
        <v>11</v>
      </c>
      <c r="K40">
        <v>39.5</v>
      </c>
      <c r="L40">
        <v>39.5</v>
      </c>
      <c r="M40">
        <v>39.5</v>
      </c>
      <c r="N40">
        <v>42.491</v>
      </c>
      <c r="O40">
        <v>0</v>
      </c>
      <c r="P40">
        <v>123.56</v>
      </c>
      <c r="Q40">
        <v>9963700</v>
      </c>
      <c r="R40">
        <v>5788200</v>
      </c>
      <c r="S40">
        <v>4175500</v>
      </c>
      <c r="T40" t="s">
        <v>305</v>
      </c>
      <c r="U40" t="s">
        <v>305</v>
      </c>
      <c r="V40" t="s">
        <v>306</v>
      </c>
      <c r="W40" t="s">
        <v>307</v>
      </c>
      <c r="X40">
        <v>130</v>
      </c>
    </row>
    <row r="41" spans="1:24" x14ac:dyDescent="0.3">
      <c r="A41">
        <v>20.472100000000001</v>
      </c>
      <c r="B41">
        <v>19.613</v>
      </c>
      <c r="C41" t="s">
        <v>190</v>
      </c>
      <c r="D41">
        <v>19.315799999999999</v>
      </c>
      <c r="E41" t="s">
        <v>190</v>
      </c>
      <c r="F41" t="s">
        <v>190</v>
      </c>
      <c r="G41" t="s">
        <v>190</v>
      </c>
      <c r="H41">
        <v>7</v>
      </c>
      <c r="I41">
        <v>7</v>
      </c>
      <c r="J41">
        <v>7</v>
      </c>
      <c r="K41">
        <v>20.8</v>
      </c>
      <c r="L41">
        <v>20.8</v>
      </c>
      <c r="M41">
        <v>20.8</v>
      </c>
      <c r="N41">
        <v>46.575000000000003</v>
      </c>
      <c r="O41">
        <v>0</v>
      </c>
      <c r="P41">
        <v>9.9062999999999999</v>
      </c>
      <c r="Q41">
        <v>29089000</v>
      </c>
      <c r="R41">
        <v>29089000</v>
      </c>
      <c r="S41">
        <v>0</v>
      </c>
      <c r="T41" t="s">
        <v>308</v>
      </c>
      <c r="U41" t="s">
        <v>308</v>
      </c>
      <c r="V41" t="s">
        <v>309</v>
      </c>
      <c r="W41" t="s">
        <v>310</v>
      </c>
      <c r="X41">
        <v>131</v>
      </c>
    </row>
    <row r="42" spans="1:24" x14ac:dyDescent="0.3">
      <c r="A42">
        <v>22.5352</v>
      </c>
      <c r="B42">
        <v>20.127500000000001</v>
      </c>
      <c r="C42">
        <v>21.757200000000001</v>
      </c>
      <c r="D42">
        <v>18.796199999999999</v>
      </c>
      <c r="E42">
        <v>19.831199999999999</v>
      </c>
      <c r="F42" t="s">
        <v>190</v>
      </c>
      <c r="G42" t="s">
        <v>190</v>
      </c>
      <c r="H42">
        <v>23</v>
      </c>
      <c r="I42">
        <v>23</v>
      </c>
      <c r="J42">
        <v>23</v>
      </c>
      <c r="K42">
        <v>68.8</v>
      </c>
      <c r="L42">
        <v>68.8</v>
      </c>
      <c r="M42">
        <v>68.8</v>
      </c>
      <c r="N42">
        <v>38.86</v>
      </c>
      <c r="O42">
        <v>0</v>
      </c>
      <c r="P42">
        <v>323.31</v>
      </c>
      <c r="Q42">
        <v>133720000</v>
      </c>
      <c r="R42">
        <v>94761000</v>
      </c>
      <c r="S42">
        <v>38958000</v>
      </c>
      <c r="T42" t="s">
        <v>311</v>
      </c>
      <c r="U42" t="s">
        <v>311</v>
      </c>
      <c r="V42" t="s">
        <v>312</v>
      </c>
      <c r="W42" t="s">
        <v>313</v>
      </c>
      <c r="X42">
        <v>133</v>
      </c>
    </row>
    <row r="43" spans="1:24" x14ac:dyDescent="0.3">
      <c r="A43">
        <v>22.634599999999999</v>
      </c>
      <c r="B43">
        <v>21.2821</v>
      </c>
      <c r="C43">
        <v>18.269200000000001</v>
      </c>
      <c r="D43">
        <v>20.1371</v>
      </c>
      <c r="E43">
        <v>19.420400000000001</v>
      </c>
      <c r="F43">
        <v>20.573699999999999</v>
      </c>
      <c r="G43">
        <v>17.812000000000001</v>
      </c>
      <c r="H43">
        <v>23</v>
      </c>
      <c r="I43">
        <v>23</v>
      </c>
      <c r="J43">
        <v>23</v>
      </c>
      <c r="K43">
        <v>86.9</v>
      </c>
      <c r="L43">
        <v>86.9</v>
      </c>
      <c r="M43">
        <v>86.9</v>
      </c>
      <c r="N43">
        <v>45.085000000000001</v>
      </c>
      <c r="O43">
        <v>0</v>
      </c>
      <c r="P43">
        <v>231.24</v>
      </c>
      <c r="Q43">
        <v>123720000</v>
      </c>
      <c r="R43">
        <v>96955000</v>
      </c>
      <c r="S43">
        <v>26763000</v>
      </c>
      <c r="T43" t="s">
        <v>314</v>
      </c>
      <c r="U43" t="s">
        <v>314</v>
      </c>
      <c r="V43" t="s">
        <v>315</v>
      </c>
      <c r="W43" t="s">
        <v>316</v>
      </c>
      <c r="X43">
        <v>134</v>
      </c>
    </row>
    <row r="44" spans="1:24" x14ac:dyDescent="0.3">
      <c r="A44">
        <v>17.454000000000001</v>
      </c>
      <c r="B44" t="s">
        <v>190</v>
      </c>
      <c r="C44" t="s">
        <v>190</v>
      </c>
      <c r="D44">
        <v>17.454000000000001</v>
      </c>
      <c r="E44" t="s">
        <v>190</v>
      </c>
      <c r="F44" t="s">
        <v>190</v>
      </c>
      <c r="G44" t="s">
        <v>190</v>
      </c>
      <c r="H44">
        <v>4</v>
      </c>
      <c r="I44">
        <v>4</v>
      </c>
      <c r="J44">
        <v>4</v>
      </c>
      <c r="K44">
        <v>17.399999999999999</v>
      </c>
      <c r="L44">
        <v>17.399999999999999</v>
      </c>
      <c r="M44">
        <v>17.399999999999999</v>
      </c>
      <c r="N44">
        <v>29.399000000000001</v>
      </c>
      <c r="O44">
        <v>0</v>
      </c>
      <c r="P44">
        <v>4.0069999999999997</v>
      </c>
      <c r="Q44">
        <v>2154600</v>
      </c>
      <c r="R44">
        <v>2154600</v>
      </c>
      <c r="S44">
        <v>0</v>
      </c>
      <c r="T44" t="s">
        <v>317</v>
      </c>
      <c r="U44" t="s">
        <v>317</v>
      </c>
      <c r="V44" t="s">
        <v>318</v>
      </c>
      <c r="W44" t="s">
        <v>319</v>
      </c>
      <c r="X44">
        <v>135</v>
      </c>
    </row>
    <row r="45" spans="1:24" x14ac:dyDescent="0.3">
      <c r="A45">
        <v>18.8325</v>
      </c>
      <c r="B45" t="s">
        <v>190</v>
      </c>
      <c r="C45">
        <v>18.8325</v>
      </c>
      <c r="D45" t="s">
        <v>190</v>
      </c>
      <c r="E45" t="s">
        <v>190</v>
      </c>
      <c r="F45" t="s">
        <v>190</v>
      </c>
      <c r="G45" t="s">
        <v>190</v>
      </c>
      <c r="H45">
        <v>3</v>
      </c>
      <c r="I45">
        <v>3</v>
      </c>
      <c r="J45">
        <v>3</v>
      </c>
      <c r="K45">
        <v>10.6</v>
      </c>
      <c r="L45">
        <v>10.6</v>
      </c>
      <c r="M45">
        <v>10.6</v>
      </c>
      <c r="N45">
        <v>44.042000000000002</v>
      </c>
      <c r="O45">
        <v>0</v>
      </c>
      <c r="P45">
        <v>3.0164</v>
      </c>
      <c r="Q45">
        <v>8869800</v>
      </c>
      <c r="R45">
        <v>5265900</v>
      </c>
      <c r="S45">
        <v>3603800</v>
      </c>
      <c r="T45" t="s">
        <v>320</v>
      </c>
      <c r="U45" t="s">
        <v>320</v>
      </c>
      <c r="V45" t="s">
        <v>321</v>
      </c>
      <c r="W45" t="s">
        <v>322</v>
      </c>
      <c r="X45">
        <v>136</v>
      </c>
    </row>
    <row r="46" spans="1:24" x14ac:dyDescent="0.3">
      <c r="A46">
        <v>20.005700000000001</v>
      </c>
      <c r="B46">
        <v>18.875599999999999</v>
      </c>
      <c r="C46" t="s">
        <v>190</v>
      </c>
      <c r="D46">
        <v>19.125</v>
      </c>
      <c r="E46" t="s">
        <v>190</v>
      </c>
      <c r="F46" t="s">
        <v>190</v>
      </c>
      <c r="G46" t="s">
        <v>190</v>
      </c>
      <c r="H46">
        <v>6</v>
      </c>
      <c r="I46">
        <v>6</v>
      </c>
      <c r="J46">
        <v>6</v>
      </c>
      <c r="K46">
        <v>40.200000000000003</v>
      </c>
      <c r="L46">
        <v>40.200000000000003</v>
      </c>
      <c r="M46">
        <v>40.200000000000003</v>
      </c>
      <c r="N46">
        <v>23.488</v>
      </c>
      <c r="O46">
        <v>0</v>
      </c>
      <c r="P46">
        <v>48.103000000000002</v>
      </c>
      <c r="Q46">
        <v>8421800</v>
      </c>
      <c r="R46">
        <v>8421800</v>
      </c>
      <c r="S46">
        <v>0</v>
      </c>
      <c r="T46" t="s">
        <v>323</v>
      </c>
      <c r="U46" t="s">
        <v>323</v>
      </c>
      <c r="V46" t="s">
        <v>324</v>
      </c>
      <c r="W46" t="s">
        <v>325</v>
      </c>
      <c r="X46">
        <v>138</v>
      </c>
    </row>
    <row r="47" spans="1:24" x14ac:dyDescent="0.3">
      <c r="A47">
        <v>22.057200000000002</v>
      </c>
      <c r="B47">
        <v>21.163599999999999</v>
      </c>
      <c r="C47" t="s">
        <v>190</v>
      </c>
      <c r="D47">
        <v>19.9496</v>
      </c>
      <c r="E47" t="s">
        <v>190</v>
      </c>
      <c r="F47">
        <v>19.935199999999998</v>
      </c>
      <c r="G47" t="s">
        <v>190</v>
      </c>
      <c r="H47">
        <v>20</v>
      </c>
      <c r="I47">
        <v>20</v>
      </c>
      <c r="J47">
        <v>20</v>
      </c>
      <c r="K47">
        <v>53.3</v>
      </c>
      <c r="L47">
        <v>53.3</v>
      </c>
      <c r="M47">
        <v>53.3</v>
      </c>
      <c r="N47">
        <v>46.619</v>
      </c>
      <c r="O47">
        <v>0</v>
      </c>
      <c r="P47">
        <v>93.62</v>
      </c>
      <c r="Q47">
        <v>100370000</v>
      </c>
      <c r="R47">
        <v>88214000</v>
      </c>
      <c r="S47">
        <v>12159000</v>
      </c>
      <c r="T47" t="s">
        <v>326</v>
      </c>
      <c r="U47" t="s">
        <v>326</v>
      </c>
      <c r="V47" t="s">
        <v>327</v>
      </c>
      <c r="W47" t="s">
        <v>328</v>
      </c>
      <c r="X47">
        <v>145</v>
      </c>
    </row>
    <row r="48" spans="1:24" x14ac:dyDescent="0.3">
      <c r="A48">
        <v>21.611899999999999</v>
      </c>
      <c r="B48">
        <v>20.441800000000001</v>
      </c>
      <c r="C48">
        <v>15.0814</v>
      </c>
      <c r="D48">
        <v>20.287400000000002</v>
      </c>
      <c r="E48">
        <v>17.0748</v>
      </c>
      <c r="F48">
        <v>17.584900000000001</v>
      </c>
      <c r="G48">
        <v>17.0063</v>
      </c>
      <c r="H48">
        <v>31</v>
      </c>
      <c r="I48">
        <v>31</v>
      </c>
      <c r="J48">
        <v>31</v>
      </c>
      <c r="K48">
        <v>54.8</v>
      </c>
      <c r="L48">
        <v>54.8</v>
      </c>
      <c r="M48">
        <v>54.8</v>
      </c>
      <c r="N48">
        <v>61.055</v>
      </c>
      <c r="O48">
        <v>0</v>
      </c>
      <c r="P48">
        <v>320.81</v>
      </c>
      <c r="Q48">
        <v>102560000</v>
      </c>
      <c r="R48">
        <v>78757000</v>
      </c>
      <c r="S48">
        <v>23803000</v>
      </c>
      <c r="T48" t="s">
        <v>329</v>
      </c>
      <c r="U48" t="s">
        <v>329</v>
      </c>
      <c r="V48" t="s">
        <v>330</v>
      </c>
      <c r="W48" t="s">
        <v>331</v>
      </c>
      <c r="X48">
        <v>148</v>
      </c>
    </row>
    <row r="49" spans="1:24" x14ac:dyDescent="0.3">
      <c r="A49">
        <v>19.813800000000001</v>
      </c>
      <c r="B49">
        <v>19.813800000000001</v>
      </c>
      <c r="C49" t="s">
        <v>190</v>
      </c>
      <c r="D49" t="s">
        <v>190</v>
      </c>
      <c r="E49" t="s">
        <v>190</v>
      </c>
      <c r="F49" t="s">
        <v>190</v>
      </c>
      <c r="G49" t="s">
        <v>190</v>
      </c>
      <c r="H49">
        <v>2</v>
      </c>
      <c r="I49">
        <v>2</v>
      </c>
      <c r="J49">
        <v>2</v>
      </c>
      <c r="K49">
        <v>10.6</v>
      </c>
      <c r="L49">
        <v>10.6</v>
      </c>
      <c r="M49">
        <v>10.6</v>
      </c>
      <c r="N49">
        <v>33.572000000000003</v>
      </c>
      <c r="O49">
        <v>8.4112000000000006E-3</v>
      </c>
      <c r="P49">
        <v>0.30170999999999998</v>
      </c>
      <c r="Q49">
        <v>17511000</v>
      </c>
      <c r="R49">
        <v>0</v>
      </c>
      <c r="S49">
        <v>17511000</v>
      </c>
      <c r="T49" t="s">
        <v>332</v>
      </c>
      <c r="U49" t="s">
        <v>332</v>
      </c>
      <c r="V49" t="s">
        <v>333</v>
      </c>
      <c r="W49" t="s">
        <v>334</v>
      </c>
      <c r="X49">
        <v>149</v>
      </c>
    </row>
    <row r="50" spans="1:24" x14ac:dyDescent="0.3">
      <c r="A50">
        <v>23.948</v>
      </c>
      <c r="B50">
        <v>21.641200000000001</v>
      </c>
      <c r="C50">
        <v>22.902799999999999</v>
      </c>
      <c r="D50">
        <v>18.069299999999998</v>
      </c>
      <c r="E50">
        <v>16.7</v>
      </c>
      <c r="F50">
        <v>22.156600000000001</v>
      </c>
      <c r="G50">
        <v>13.692500000000001</v>
      </c>
      <c r="H50">
        <v>17</v>
      </c>
      <c r="I50">
        <v>17</v>
      </c>
      <c r="J50">
        <v>17</v>
      </c>
      <c r="K50">
        <v>49.5</v>
      </c>
      <c r="L50">
        <v>49.5</v>
      </c>
      <c r="M50">
        <v>49.5</v>
      </c>
      <c r="N50">
        <v>47.152999999999999</v>
      </c>
      <c r="O50">
        <v>0</v>
      </c>
      <c r="P50">
        <v>113</v>
      </c>
      <c r="Q50">
        <v>339850000</v>
      </c>
      <c r="R50">
        <v>174070000</v>
      </c>
      <c r="S50">
        <v>165770000</v>
      </c>
      <c r="T50" t="s">
        <v>335</v>
      </c>
      <c r="U50" t="s">
        <v>335</v>
      </c>
      <c r="V50" t="s">
        <v>336</v>
      </c>
      <c r="W50" t="s">
        <v>337</v>
      </c>
      <c r="X50">
        <v>151</v>
      </c>
    </row>
    <row r="51" spans="1:24" x14ac:dyDescent="0.3">
      <c r="A51">
        <v>18.985900000000001</v>
      </c>
      <c r="B51">
        <v>18.985900000000001</v>
      </c>
      <c r="C51" t="s">
        <v>190</v>
      </c>
      <c r="D51" t="s">
        <v>190</v>
      </c>
      <c r="E51" t="s">
        <v>190</v>
      </c>
      <c r="F51" t="s">
        <v>190</v>
      </c>
      <c r="G51" t="s">
        <v>190</v>
      </c>
      <c r="H51">
        <v>4</v>
      </c>
      <c r="I51">
        <v>4</v>
      </c>
      <c r="J51">
        <v>4</v>
      </c>
      <c r="K51">
        <v>24.8</v>
      </c>
      <c r="L51">
        <v>24.8</v>
      </c>
      <c r="M51">
        <v>24.8</v>
      </c>
      <c r="N51">
        <v>25.704000000000001</v>
      </c>
      <c r="O51">
        <v>0</v>
      </c>
      <c r="P51">
        <v>62.152999999999999</v>
      </c>
      <c r="Q51">
        <v>3634300</v>
      </c>
      <c r="R51">
        <v>3634300</v>
      </c>
      <c r="S51">
        <v>0</v>
      </c>
      <c r="T51" t="s">
        <v>338</v>
      </c>
      <c r="U51" t="s">
        <v>338</v>
      </c>
      <c r="V51" t="s">
        <v>339</v>
      </c>
      <c r="W51" t="s">
        <v>340</v>
      </c>
      <c r="X51">
        <v>152</v>
      </c>
    </row>
    <row r="52" spans="1:24" x14ac:dyDescent="0.3">
      <c r="A52">
        <v>23.273599999999998</v>
      </c>
      <c r="B52">
        <v>22.601500000000001</v>
      </c>
      <c r="C52">
        <v>21.177700000000002</v>
      </c>
      <c r="D52">
        <v>20.421099999999999</v>
      </c>
      <c r="E52" t="s">
        <v>190</v>
      </c>
      <c r="F52" t="s">
        <v>190</v>
      </c>
      <c r="G52" t="s">
        <v>190</v>
      </c>
      <c r="H52">
        <v>10</v>
      </c>
      <c r="I52">
        <v>10</v>
      </c>
      <c r="J52">
        <v>10</v>
      </c>
      <c r="K52">
        <v>55.7</v>
      </c>
      <c r="L52">
        <v>55.7</v>
      </c>
      <c r="M52">
        <v>55.7</v>
      </c>
      <c r="N52">
        <v>13.387</v>
      </c>
      <c r="O52">
        <v>0</v>
      </c>
      <c r="P52">
        <v>32.746000000000002</v>
      </c>
      <c r="Q52">
        <v>60840000</v>
      </c>
      <c r="R52">
        <v>10368000</v>
      </c>
      <c r="S52">
        <v>50473000</v>
      </c>
      <c r="T52" t="s">
        <v>341</v>
      </c>
      <c r="U52" t="s">
        <v>341</v>
      </c>
      <c r="V52" t="s">
        <v>342</v>
      </c>
      <c r="W52" t="s">
        <v>343</v>
      </c>
      <c r="X52">
        <v>155</v>
      </c>
    </row>
    <row r="53" spans="1:24" x14ac:dyDescent="0.3">
      <c r="A53">
        <v>18.0305</v>
      </c>
      <c r="B53">
        <v>18.0305</v>
      </c>
      <c r="C53" t="s">
        <v>190</v>
      </c>
      <c r="D53" t="s">
        <v>190</v>
      </c>
      <c r="E53" t="s">
        <v>190</v>
      </c>
      <c r="F53" t="s">
        <v>190</v>
      </c>
      <c r="G53" t="s">
        <v>190</v>
      </c>
      <c r="H53">
        <v>3</v>
      </c>
      <c r="I53">
        <v>3</v>
      </c>
      <c r="J53">
        <v>3</v>
      </c>
      <c r="K53">
        <v>15.6</v>
      </c>
      <c r="L53">
        <v>15.6</v>
      </c>
      <c r="M53">
        <v>15.6</v>
      </c>
      <c r="N53">
        <v>31.986000000000001</v>
      </c>
      <c r="O53">
        <v>0</v>
      </c>
      <c r="P53">
        <v>14.973000000000001</v>
      </c>
      <c r="Q53">
        <v>4551800</v>
      </c>
      <c r="R53">
        <v>1356400</v>
      </c>
      <c r="S53">
        <v>3195400</v>
      </c>
      <c r="T53" t="s">
        <v>344</v>
      </c>
      <c r="U53" t="s">
        <v>344</v>
      </c>
      <c r="V53" t="s">
        <v>345</v>
      </c>
      <c r="W53" t="s">
        <v>346</v>
      </c>
      <c r="X53">
        <v>156</v>
      </c>
    </row>
    <row r="54" spans="1:24" x14ac:dyDescent="0.3">
      <c r="A54">
        <v>23.725899999999999</v>
      </c>
      <c r="B54">
        <v>22.516500000000001</v>
      </c>
      <c r="C54">
        <v>20.628599999999999</v>
      </c>
      <c r="D54">
        <v>21.862100000000002</v>
      </c>
      <c r="E54">
        <v>19.738800000000001</v>
      </c>
      <c r="F54">
        <v>19.965399999999999</v>
      </c>
      <c r="G54">
        <v>19.050899999999999</v>
      </c>
      <c r="H54">
        <v>37</v>
      </c>
      <c r="I54">
        <v>37</v>
      </c>
      <c r="J54">
        <v>37</v>
      </c>
      <c r="K54">
        <v>74.599999999999994</v>
      </c>
      <c r="L54">
        <v>74.599999999999994</v>
      </c>
      <c r="M54">
        <v>74.599999999999994</v>
      </c>
      <c r="N54">
        <v>61.173999999999999</v>
      </c>
      <c r="O54">
        <v>0</v>
      </c>
      <c r="P54">
        <v>323.31</v>
      </c>
      <c r="Q54">
        <v>430110000</v>
      </c>
      <c r="R54">
        <v>337330000</v>
      </c>
      <c r="S54">
        <v>92778000</v>
      </c>
      <c r="T54" t="s">
        <v>347</v>
      </c>
      <c r="U54" t="s">
        <v>347</v>
      </c>
      <c r="V54" t="s">
        <v>348</v>
      </c>
      <c r="W54" t="s">
        <v>349</v>
      </c>
      <c r="X54">
        <v>160</v>
      </c>
    </row>
    <row r="55" spans="1:24" x14ac:dyDescent="0.3">
      <c r="A55">
        <v>16.297599999999999</v>
      </c>
      <c r="B55" t="s">
        <v>190</v>
      </c>
      <c r="C55" t="s">
        <v>190</v>
      </c>
      <c r="D55" t="s">
        <v>190</v>
      </c>
      <c r="E55" t="s">
        <v>190</v>
      </c>
      <c r="F55" t="s">
        <v>190</v>
      </c>
      <c r="G55">
        <v>16.297599999999999</v>
      </c>
      <c r="H55">
        <v>2</v>
      </c>
      <c r="I55">
        <v>2</v>
      </c>
      <c r="J55">
        <v>2</v>
      </c>
      <c r="K55">
        <v>9.5</v>
      </c>
      <c r="L55">
        <v>9.5</v>
      </c>
      <c r="M55">
        <v>9.5</v>
      </c>
      <c r="N55">
        <v>27.896999999999998</v>
      </c>
      <c r="O55">
        <v>0</v>
      </c>
      <c r="P55">
        <v>1.9744999999999999</v>
      </c>
      <c r="Q55">
        <v>886070</v>
      </c>
      <c r="R55">
        <v>0</v>
      </c>
      <c r="S55">
        <v>886070</v>
      </c>
      <c r="T55" t="s">
        <v>350</v>
      </c>
      <c r="U55" t="s">
        <v>350</v>
      </c>
      <c r="V55" t="s">
        <v>351</v>
      </c>
      <c r="W55" t="s">
        <v>352</v>
      </c>
      <c r="X55">
        <v>161</v>
      </c>
    </row>
    <row r="56" spans="1:24" x14ac:dyDescent="0.3">
      <c r="A56">
        <v>17.750599999999999</v>
      </c>
      <c r="B56" t="s">
        <v>190</v>
      </c>
      <c r="C56">
        <v>17.750599999999999</v>
      </c>
      <c r="D56" t="s">
        <v>190</v>
      </c>
      <c r="E56" t="s">
        <v>190</v>
      </c>
      <c r="F56" t="s">
        <v>190</v>
      </c>
      <c r="G56" t="s">
        <v>190</v>
      </c>
      <c r="H56">
        <v>9</v>
      </c>
      <c r="I56">
        <v>9</v>
      </c>
      <c r="J56">
        <v>9</v>
      </c>
      <c r="K56">
        <v>19.2</v>
      </c>
      <c r="L56">
        <v>19.2</v>
      </c>
      <c r="M56">
        <v>19.2</v>
      </c>
      <c r="N56">
        <v>48.203000000000003</v>
      </c>
      <c r="O56">
        <v>0</v>
      </c>
      <c r="P56">
        <v>98.376999999999995</v>
      </c>
      <c r="Q56">
        <v>4410600</v>
      </c>
      <c r="R56">
        <v>2668800</v>
      </c>
      <c r="S56">
        <v>1741800</v>
      </c>
      <c r="T56" t="s">
        <v>353</v>
      </c>
      <c r="U56" t="s">
        <v>353</v>
      </c>
      <c r="V56" t="s">
        <v>354</v>
      </c>
      <c r="W56" t="s">
        <v>355</v>
      </c>
      <c r="X56">
        <v>162</v>
      </c>
    </row>
    <row r="57" spans="1:24" x14ac:dyDescent="0.3">
      <c r="A57">
        <v>23.0412</v>
      </c>
      <c r="B57">
        <v>23.037199999999999</v>
      </c>
      <c r="C57" t="s">
        <v>190</v>
      </c>
      <c r="D57" t="s">
        <v>190</v>
      </c>
      <c r="E57" t="s">
        <v>190</v>
      </c>
      <c r="F57" t="s">
        <v>190</v>
      </c>
      <c r="G57">
        <v>14.528</v>
      </c>
      <c r="H57">
        <v>16</v>
      </c>
      <c r="I57">
        <v>16</v>
      </c>
      <c r="J57">
        <v>16</v>
      </c>
      <c r="K57">
        <v>44.2</v>
      </c>
      <c r="L57">
        <v>44.2</v>
      </c>
      <c r="M57">
        <v>44.2</v>
      </c>
      <c r="N57">
        <v>48.948</v>
      </c>
      <c r="O57">
        <v>0</v>
      </c>
      <c r="P57">
        <v>99.554000000000002</v>
      </c>
      <c r="Q57">
        <v>164000000</v>
      </c>
      <c r="R57">
        <v>7094800</v>
      </c>
      <c r="S57">
        <v>156900000</v>
      </c>
      <c r="T57" t="s">
        <v>356</v>
      </c>
      <c r="U57" t="s">
        <v>356</v>
      </c>
      <c r="V57" t="s">
        <v>357</v>
      </c>
      <c r="W57" t="s">
        <v>358</v>
      </c>
      <c r="X57">
        <v>163</v>
      </c>
    </row>
    <row r="58" spans="1:24" x14ac:dyDescent="0.3">
      <c r="A58">
        <v>15.1455</v>
      </c>
      <c r="B58" t="s">
        <v>190</v>
      </c>
      <c r="C58">
        <v>15.1455</v>
      </c>
      <c r="D58" t="s">
        <v>190</v>
      </c>
      <c r="E58" t="s">
        <v>190</v>
      </c>
      <c r="F58" t="s">
        <v>190</v>
      </c>
      <c r="G58" t="s">
        <v>190</v>
      </c>
      <c r="H58">
        <v>2</v>
      </c>
      <c r="I58">
        <v>2</v>
      </c>
      <c r="J58">
        <v>2</v>
      </c>
      <c r="K58">
        <v>4.3</v>
      </c>
      <c r="L58">
        <v>4.3</v>
      </c>
      <c r="M58">
        <v>4.3</v>
      </c>
      <c r="N58">
        <v>43.856999999999999</v>
      </c>
      <c r="O58">
        <v>0</v>
      </c>
      <c r="P58">
        <v>3.4241000000000001</v>
      </c>
      <c r="Q58">
        <v>688650</v>
      </c>
      <c r="R58">
        <v>478920</v>
      </c>
      <c r="S58">
        <v>209730</v>
      </c>
      <c r="T58" t="s">
        <v>359</v>
      </c>
      <c r="U58" t="s">
        <v>359</v>
      </c>
      <c r="V58" t="s">
        <v>360</v>
      </c>
      <c r="W58" t="s">
        <v>361</v>
      </c>
      <c r="X58">
        <v>164</v>
      </c>
    </row>
    <row r="59" spans="1:24" x14ac:dyDescent="0.3">
      <c r="A59">
        <v>18.500299999999999</v>
      </c>
      <c r="B59">
        <v>18.500299999999999</v>
      </c>
      <c r="C59" t="s">
        <v>190</v>
      </c>
      <c r="D59" t="s">
        <v>190</v>
      </c>
      <c r="E59" t="s">
        <v>190</v>
      </c>
      <c r="F59" t="s">
        <v>190</v>
      </c>
      <c r="G59" t="s">
        <v>190</v>
      </c>
      <c r="H59">
        <v>14</v>
      </c>
      <c r="I59">
        <v>14</v>
      </c>
      <c r="J59">
        <v>14</v>
      </c>
      <c r="K59">
        <v>23.3</v>
      </c>
      <c r="L59">
        <v>23.3</v>
      </c>
      <c r="M59">
        <v>23.3</v>
      </c>
      <c r="N59">
        <v>58.918999999999997</v>
      </c>
      <c r="O59">
        <v>0</v>
      </c>
      <c r="P59">
        <v>87.962000000000003</v>
      </c>
      <c r="Q59">
        <v>8528400</v>
      </c>
      <c r="R59">
        <v>4962600</v>
      </c>
      <c r="S59">
        <v>3565800</v>
      </c>
      <c r="T59" t="s">
        <v>362</v>
      </c>
      <c r="U59" t="s">
        <v>362</v>
      </c>
      <c r="V59" t="s">
        <v>363</v>
      </c>
      <c r="W59" t="s">
        <v>364</v>
      </c>
      <c r="X59">
        <v>165</v>
      </c>
    </row>
    <row r="60" spans="1:24" x14ac:dyDescent="0.3">
      <c r="A60">
        <v>15.224399999999999</v>
      </c>
      <c r="B60">
        <v>14.044</v>
      </c>
      <c r="C60" t="s">
        <v>190</v>
      </c>
      <c r="D60">
        <v>14.3847</v>
      </c>
      <c r="E60" t="s">
        <v>190</v>
      </c>
      <c r="F60" t="s">
        <v>190</v>
      </c>
      <c r="G60" t="s">
        <v>190</v>
      </c>
      <c r="H60">
        <v>11</v>
      </c>
      <c r="I60">
        <v>11</v>
      </c>
      <c r="J60">
        <v>11</v>
      </c>
      <c r="K60">
        <v>24.8</v>
      </c>
      <c r="L60">
        <v>24.8</v>
      </c>
      <c r="M60">
        <v>24.8</v>
      </c>
      <c r="N60">
        <v>58.168999999999997</v>
      </c>
      <c r="O60">
        <v>0</v>
      </c>
      <c r="P60">
        <v>54.665999999999997</v>
      </c>
      <c r="Q60">
        <v>918770</v>
      </c>
      <c r="R60">
        <v>792330</v>
      </c>
      <c r="S60">
        <v>126440</v>
      </c>
      <c r="T60" t="s">
        <v>365</v>
      </c>
      <c r="U60" t="s">
        <v>365</v>
      </c>
      <c r="V60" t="s">
        <v>366</v>
      </c>
      <c r="W60" t="s">
        <v>367</v>
      </c>
      <c r="X60">
        <v>168</v>
      </c>
    </row>
    <row r="61" spans="1:24" x14ac:dyDescent="0.3">
      <c r="A61">
        <v>19.324100000000001</v>
      </c>
      <c r="B61" t="s">
        <v>190</v>
      </c>
      <c r="C61">
        <v>19.138400000000001</v>
      </c>
      <c r="D61">
        <v>16.274799999999999</v>
      </c>
      <c r="E61" t="s">
        <v>190</v>
      </c>
      <c r="F61" t="s">
        <v>190</v>
      </c>
      <c r="G61" t="s">
        <v>190</v>
      </c>
      <c r="H61">
        <v>13</v>
      </c>
      <c r="I61">
        <v>13</v>
      </c>
      <c r="J61">
        <v>13</v>
      </c>
      <c r="K61">
        <v>62</v>
      </c>
      <c r="L61">
        <v>62</v>
      </c>
      <c r="M61">
        <v>62</v>
      </c>
      <c r="N61">
        <v>26.597000000000001</v>
      </c>
      <c r="O61">
        <v>0</v>
      </c>
      <c r="P61">
        <v>323.31</v>
      </c>
      <c r="Q61">
        <v>9189100</v>
      </c>
      <c r="R61">
        <v>1249200</v>
      </c>
      <c r="S61">
        <v>7939900</v>
      </c>
      <c r="T61" t="s">
        <v>368</v>
      </c>
      <c r="U61" t="s">
        <v>368</v>
      </c>
      <c r="V61" t="s">
        <v>369</v>
      </c>
      <c r="W61" t="s">
        <v>370</v>
      </c>
      <c r="X61">
        <v>173</v>
      </c>
    </row>
    <row r="62" spans="1:24" x14ac:dyDescent="0.3">
      <c r="A62">
        <v>13.1067</v>
      </c>
      <c r="B62" t="s">
        <v>190</v>
      </c>
      <c r="C62" t="s">
        <v>190</v>
      </c>
      <c r="D62">
        <v>13.1067</v>
      </c>
      <c r="E62" t="s">
        <v>190</v>
      </c>
      <c r="F62" t="s">
        <v>190</v>
      </c>
      <c r="G62" t="s">
        <v>190</v>
      </c>
      <c r="H62">
        <v>6</v>
      </c>
      <c r="I62">
        <v>6</v>
      </c>
      <c r="J62">
        <v>6</v>
      </c>
      <c r="K62">
        <v>5.6</v>
      </c>
      <c r="L62">
        <v>5.6</v>
      </c>
      <c r="M62">
        <v>5.6</v>
      </c>
      <c r="N62">
        <v>144.62</v>
      </c>
      <c r="O62">
        <v>0</v>
      </c>
      <c r="P62">
        <v>13.840999999999999</v>
      </c>
      <c r="Q62">
        <v>546880</v>
      </c>
      <c r="R62">
        <v>378180</v>
      </c>
      <c r="S62">
        <v>168700</v>
      </c>
      <c r="T62" t="s">
        <v>371</v>
      </c>
      <c r="U62" t="s">
        <v>371</v>
      </c>
      <c r="V62" t="s">
        <v>372</v>
      </c>
      <c r="W62" t="s">
        <v>373</v>
      </c>
      <c r="X62">
        <v>174</v>
      </c>
    </row>
    <row r="63" spans="1:24" x14ac:dyDescent="0.3">
      <c r="A63">
        <v>19.026199999999999</v>
      </c>
      <c r="B63" t="s">
        <v>190</v>
      </c>
      <c r="C63" t="s">
        <v>190</v>
      </c>
      <c r="D63">
        <v>19.026199999999999</v>
      </c>
      <c r="E63" t="s">
        <v>190</v>
      </c>
      <c r="F63" t="s">
        <v>190</v>
      </c>
      <c r="G63" t="s">
        <v>190</v>
      </c>
      <c r="H63">
        <v>3</v>
      </c>
      <c r="I63">
        <v>3</v>
      </c>
      <c r="J63">
        <v>3</v>
      </c>
      <c r="K63">
        <v>9.6999999999999993</v>
      </c>
      <c r="L63">
        <v>9.6999999999999993</v>
      </c>
      <c r="M63">
        <v>9.6999999999999993</v>
      </c>
      <c r="N63">
        <v>44.234999999999999</v>
      </c>
      <c r="O63">
        <v>0</v>
      </c>
      <c r="P63">
        <v>45.017000000000003</v>
      </c>
      <c r="Q63">
        <v>12814000</v>
      </c>
      <c r="R63">
        <v>3689800</v>
      </c>
      <c r="S63">
        <v>9124100</v>
      </c>
      <c r="T63" t="s">
        <v>374</v>
      </c>
      <c r="U63" t="s">
        <v>374</v>
      </c>
      <c r="V63" t="s">
        <v>375</v>
      </c>
      <c r="W63" t="s">
        <v>376</v>
      </c>
      <c r="X63">
        <v>176</v>
      </c>
    </row>
    <row r="64" spans="1:24" x14ac:dyDescent="0.3">
      <c r="A64">
        <v>17.090299999999999</v>
      </c>
      <c r="B64">
        <v>16.391300000000001</v>
      </c>
      <c r="C64" t="s">
        <v>190</v>
      </c>
      <c r="D64">
        <v>15.086</v>
      </c>
      <c r="E64" t="s">
        <v>190</v>
      </c>
      <c r="F64">
        <v>14.198700000000001</v>
      </c>
      <c r="G64" t="s">
        <v>190</v>
      </c>
      <c r="H64">
        <v>10</v>
      </c>
      <c r="I64">
        <v>10</v>
      </c>
      <c r="J64">
        <v>10</v>
      </c>
      <c r="K64">
        <v>23.9</v>
      </c>
      <c r="L64">
        <v>23.9</v>
      </c>
      <c r="M64">
        <v>23.9</v>
      </c>
      <c r="N64">
        <v>49.764000000000003</v>
      </c>
      <c r="O64">
        <v>0</v>
      </c>
      <c r="P64">
        <v>23.666</v>
      </c>
      <c r="Q64">
        <v>3488600</v>
      </c>
      <c r="R64">
        <v>3488600</v>
      </c>
      <c r="S64">
        <v>0</v>
      </c>
      <c r="T64" t="s">
        <v>377</v>
      </c>
      <c r="U64" t="s">
        <v>377</v>
      </c>
      <c r="V64" t="s">
        <v>378</v>
      </c>
      <c r="W64" t="s">
        <v>379</v>
      </c>
      <c r="X64">
        <v>182</v>
      </c>
    </row>
    <row r="65" spans="1:24" x14ac:dyDescent="0.3">
      <c r="A65">
        <v>20.1981</v>
      </c>
      <c r="B65" t="s">
        <v>190</v>
      </c>
      <c r="C65" t="s">
        <v>190</v>
      </c>
      <c r="D65">
        <v>18.866800000000001</v>
      </c>
      <c r="E65" t="s">
        <v>190</v>
      </c>
      <c r="F65">
        <v>19.467300000000002</v>
      </c>
      <c r="G65" t="s">
        <v>190</v>
      </c>
      <c r="H65">
        <v>3</v>
      </c>
      <c r="I65">
        <v>3</v>
      </c>
      <c r="J65">
        <v>3</v>
      </c>
      <c r="K65">
        <v>16.3</v>
      </c>
      <c r="L65">
        <v>16.3</v>
      </c>
      <c r="M65">
        <v>16.3</v>
      </c>
      <c r="N65">
        <v>25.332999999999998</v>
      </c>
      <c r="O65">
        <v>0</v>
      </c>
      <c r="P65">
        <v>32.302999999999997</v>
      </c>
      <c r="Q65">
        <v>13232000</v>
      </c>
      <c r="R65">
        <v>3747900</v>
      </c>
      <c r="S65">
        <v>9483900</v>
      </c>
      <c r="T65" t="s">
        <v>380</v>
      </c>
      <c r="U65" t="s">
        <v>380</v>
      </c>
      <c r="V65" t="s">
        <v>381</v>
      </c>
      <c r="W65" t="s">
        <v>382</v>
      </c>
      <c r="X65">
        <v>190</v>
      </c>
    </row>
    <row r="66" spans="1:24" x14ac:dyDescent="0.3">
      <c r="A66">
        <v>19.566600000000001</v>
      </c>
      <c r="B66">
        <v>17.590499999999999</v>
      </c>
      <c r="C66" t="s">
        <v>190</v>
      </c>
      <c r="D66">
        <v>18.3766</v>
      </c>
      <c r="E66">
        <v>17.434899999999999</v>
      </c>
      <c r="F66">
        <v>15.9109</v>
      </c>
      <c r="G66" t="s">
        <v>190</v>
      </c>
      <c r="H66">
        <v>29</v>
      </c>
      <c r="I66">
        <v>29</v>
      </c>
      <c r="J66">
        <v>29</v>
      </c>
      <c r="K66">
        <v>58.1</v>
      </c>
      <c r="L66">
        <v>58.1</v>
      </c>
      <c r="M66">
        <v>58.1</v>
      </c>
      <c r="N66">
        <v>65.974000000000004</v>
      </c>
      <c r="O66">
        <v>0</v>
      </c>
      <c r="P66">
        <v>250.73</v>
      </c>
      <c r="Q66">
        <v>22519000</v>
      </c>
      <c r="R66">
        <v>17613000</v>
      </c>
      <c r="S66">
        <v>4905500</v>
      </c>
      <c r="T66" t="s">
        <v>383</v>
      </c>
      <c r="U66" t="s">
        <v>383</v>
      </c>
      <c r="V66" t="s">
        <v>384</v>
      </c>
      <c r="W66" t="s">
        <v>385</v>
      </c>
      <c r="X66">
        <v>192</v>
      </c>
    </row>
    <row r="67" spans="1:24" x14ac:dyDescent="0.3">
      <c r="A67">
        <v>20.148199999999999</v>
      </c>
      <c r="B67">
        <v>19.873000000000001</v>
      </c>
      <c r="C67">
        <v>16.3127</v>
      </c>
      <c r="D67">
        <v>16.329799999999999</v>
      </c>
      <c r="E67" t="s">
        <v>190</v>
      </c>
      <c r="F67">
        <v>15.2135</v>
      </c>
      <c r="G67" t="s">
        <v>190</v>
      </c>
      <c r="H67">
        <v>16</v>
      </c>
      <c r="I67">
        <v>16</v>
      </c>
      <c r="J67">
        <v>16</v>
      </c>
      <c r="K67">
        <v>46.2</v>
      </c>
      <c r="L67">
        <v>46.2</v>
      </c>
      <c r="M67">
        <v>46.2</v>
      </c>
      <c r="N67">
        <v>48.131</v>
      </c>
      <c r="O67">
        <v>0</v>
      </c>
      <c r="P67">
        <v>244.49</v>
      </c>
      <c r="Q67">
        <v>29049000</v>
      </c>
      <c r="R67">
        <v>26668000</v>
      </c>
      <c r="S67">
        <v>2380700</v>
      </c>
      <c r="T67" t="s">
        <v>386</v>
      </c>
      <c r="U67" t="s">
        <v>386</v>
      </c>
      <c r="V67" t="s">
        <v>387</v>
      </c>
      <c r="W67" t="s">
        <v>388</v>
      </c>
      <c r="X67">
        <v>193</v>
      </c>
    </row>
    <row r="68" spans="1:24" x14ac:dyDescent="0.3">
      <c r="A68">
        <v>20.152999999999999</v>
      </c>
      <c r="B68" t="s">
        <v>190</v>
      </c>
      <c r="C68" t="s">
        <v>190</v>
      </c>
      <c r="D68" t="s">
        <v>190</v>
      </c>
      <c r="E68" t="s">
        <v>190</v>
      </c>
      <c r="F68" t="s">
        <v>190</v>
      </c>
      <c r="G68">
        <v>20.152999999999999</v>
      </c>
      <c r="H68">
        <v>3</v>
      </c>
      <c r="I68">
        <v>3</v>
      </c>
      <c r="J68">
        <v>3</v>
      </c>
      <c r="K68">
        <v>32.6</v>
      </c>
      <c r="L68">
        <v>32.6</v>
      </c>
      <c r="M68">
        <v>32.6</v>
      </c>
      <c r="N68">
        <v>9.9034999999999993</v>
      </c>
      <c r="O68">
        <v>0</v>
      </c>
      <c r="P68">
        <v>16.484000000000002</v>
      </c>
      <c r="Q68">
        <v>3497700</v>
      </c>
      <c r="R68">
        <v>408470</v>
      </c>
      <c r="S68">
        <v>3089300</v>
      </c>
      <c r="T68" t="s">
        <v>389</v>
      </c>
      <c r="U68" t="s">
        <v>389</v>
      </c>
      <c r="V68" t="s">
        <v>390</v>
      </c>
      <c r="W68" t="s">
        <v>391</v>
      </c>
      <c r="X68">
        <v>196</v>
      </c>
    </row>
    <row r="69" spans="1:24" x14ac:dyDescent="0.3">
      <c r="A69">
        <v>22.021899999999999</v>
      </c>
      <c r="B69">
        <v>20.631699999999999</v>
      </c>
      <c r="C69">
        <v>16.694099999999999</v>
      </c>
      <c r="D69">
        <v>21.049700000000001</v>
      </c>
      <c r="E69">
        <v>17.507999999999999</v>
      </c>
      <c r="F69">
        <v>17.3811</v>
      </c>
      <c r="G69" t="s">
        <v>190</v>
      </c>
      <c r="H69">
        <v>15</v>
      </c>
      <c r="I69">
        <v>15</v>
      </c>
      <c r="J69">
        <v>15</v>
      </c>
      <c r="K69">
        <v>48.6</v>
      </c>
      <c r="L69">
        <v>48.6</v>
      </c>
      <c r="M69">
        <v>48.6</v>
      </c>
      <c r="N69">
        <v>43.71</v>
      </c>
      <c r="O69">
        <v>0</v>
      </c>
      <c r="P69">
        <v>288.67</v>
      </c>
      <c r="Q69">
        <v>89427000</v>
      </c>
      <c r="R69">
        <v>84048000</v>
      </c>
      <c r="S69">
        <v>5379200</v>
      </c>
      <c r="T69" t="s">
        <v>392</v>
      </c>
      <c r="U69" t="s">
        <v>392</v>
      </c>
      <c r="V69" t="s">
        <v>393</v>
      </c>
      <c r="W69" t="s">
        <v>394</v>
      </c>
      <c r="X69">
        <v>197</v>
      </c>
    </row>
    <row r="70" spans="1:24" x14ac:dyDescent="0.3">
      <c r="A70">
        <v>15.763500000000001</v>
      </c>
      <c r="B70">
        <v>14.773199999999999</v>
      </c>
      <c r="C70" t="s">
        <v>190</v>
      </c>
      <c r="D70">
        <v>14.7538</v>
      </c>
      <c r="E70" t="s">
        <v>190</v>
      </c>
      <c r="F70" t="s">
        <v>190</v>
      </c>
      <c r="G70" t="s">
        <v>190</v>
      </c>
      <c r="H70">
        <v>17</v>
      </c>
      <c r="I70">
        <v>17</v>
      </c>
      <c r="J70">
        <v>17</v>
      </c>
      <c r="K70">
        <v>36.5</v>
      </c>
      <c r="L70">
        <v>36.5</v>
      </c>
      <c r="M70">
        <v>36.5</v>
      </c>
      <c r="N70">
        <v>55.993000000000002</v>
      </c>
      <c r="O70">
        <v>0</v>
      </c>
      <c r="P70">
        <v>209.94</v>
      </c>
      <c r="Q70">
        <v>1724500</v>
      </c>
      <c r="R70">
        <v>1129300</v>
      </c>
      <c r="S70">
        <v>595250</v>
      </c>
      <c r="T70" t="s">
        <v>395</v>
      </c>
      <c r="U70" t="s">
        <v>395</v>
      </c>
      <c r="V70" t="s">
        <v>396</v>
      </c>
      <c r="W70" t="s">
        <v>397</v>
      </c>
      <c r="X70">
        <v>201</v>
      </c>
    </row>
    <row r="71" spans="1:24" x14ac:dyDescent="0.3">
      <c r="A71">
        <v>21.199200000000001</v>
      </c>
      <c r="B71">
        <v>21.199200000000001</v>
      </c>
      <c r="C71" t="s">
        <v>190</v>
      </c>
      <c r="D71" t="s">
        <v>190</v>
      </c>
      <c r="E71" t="s">
        <v>190</v>
      </c>
      <c r="F71" t="s">
        <v>190</v>
      </c>
      <c r="G71" t="s">
        <v>190</v>
      </c>
      <c r="H71">
        <v>3</v>
      </c>
      <c r="I71">
        <v>3</v>
      </c>
      <c r="J71">
        <v>3</v>
      </c>
      <c r="K71">
        <v>12.5</v>
      </c>
      <c r="L71">
        <v>12.5</v>
      </c>
      <c r="M71">
        <v>12.5</v>
      </c>
      <c r="N71">
        <v>21.302</v>
      </c>
      <c r="O71">
        <v>0</v>
      </c>
      <c r="P71">
        <v>3.6295999999999999</v>
      </c>
      <c r="Q71">
        <v>19261000</v>
      </c>
      <c r="R71">
        <v>11951000</v>
      </c>
      <c r="S71">
        <v>7310000</v>
      </c>
      <c r="T71" t="s">
        <v>398</v>
      </c>
      <c r="U71" t="s">
        <v>398</v>
      </c>
      <c r="V71" t="s">
        <v>399</v>
      </c>
      <c r="W71" t="s">
        <v>400</v>
      </c>
      <c r="X71">
        <v>203</v>
      </c>
    </row>
    <row r="72" spans="1:24" x14ac:dyDescent="0.3">
      <c r="A72">
        <v>20.092700000000001</v>
      </c>
      <c r="B72">
        <v>18.688300000000002</v>
      </c>
      <c r="C72">
        <v>12.510300000000001</v>
      </c>
      <c r="D72">
        <v>18.985199999999999</v>
      </c>
      <c r="E72" t="s">
        <v>190</v>
      </c>
      <c r="F72">
        <v>16.9392</v>
      </c>
      <c r="G72">
        <v>15.467599999999999</v>
      </c>
      <c r="H72">
        <v>18</v>
      </c>
      <c r="I72">
        <v>18</v>
      </c>
      <c r="J72">
        <v>18</v>
      </c>
      <c r="K72">
        <v>51.2</v>
      </c>
      <c r="L72">
        <v>51.2</v>
      </c>
      <c r="M72">
        <v>51.2</v>
      </c>
      <c r="N72">
        <v>56.179000000000002</v>
      </c>
      <c r="O72">
        <v>0</v>
      </c>
      <c r="P72">
        <v>87.066999999999993</v>
      </c>
      <c r="Q72">
        <v>34663000</v>
      </c>
      <c r="R72">
        <v>28233000</v>
      </c>
      <c r="S72">
        <v>6429300</v>
      </c>
      <c r="T72" t="s">
        <v>401</v>
      </c>
      <c r="U72" t="s">
        <v>401</v>
      </c>
      <c r="V72" t="s">
        <v>402</v>
      </c>
      <c r="W72" t="s">
        <v>403</v>
      </c>
      <c r="X72">
        <v>205</v>
      </c>
    </row>
    <row r="73" spans="1:24" x14ac:dyDescent="0.3">
      <c r="A73">
        <v>21.726400000000002</v>
      </c>
      <c r="B73">
        <v>21.726400000000002</v>
      </c>
      <c r="C73" t="s">
        <v>190</v>
      </c>
      <c r="D73" t="s">
        <v>190</v>
      </c>
      <c r="E73" t="s">
        <v>190</v>
      </c>
      <c r="F73" t="s">
        <v>190</v>
      </c>
      <c r="G73" t="s">
        <v>190</v>
      </c>
      <c r="H73">
        <v>8</v>
      </c>
      <c r="I73">
        <v>8</v>
      </c>
      <c r="J73">
        <v>8</v>
      </c>
      <c r="K73">
        <v>29.3</v>
      </c>
      <c r="L73">
        <v>29.3</v>
      </c>
      <c r="M73">
        <v>29.3</v>
      </c>
      <c r="N73">
        <v>39.603999999999999</v>
      </c>
      <c r="O73">
        <v>0</v>
      </c>
      <c r="P73">
        <v>22.257000000000001</v>
      </c>
      <c r="Q73">
        <v>62456000</v>
      </c>
      <c r="R73">
        <v>50869000</v>
      </c>
      <c r="S73">
        <v>11587000</v>
      </c>
      <c r="T73" t="s">
        <v>404</v>
      </c>
      <c r="U73" t="s">
        <v>404</v>
      </c>
      <c r="V73" t="s">
        <v>405</v>
      </c>
      <c r="W73" t="s">
        <v>406</v>
      </c>
      <c r="X73">
        <v>210</v>
      </c>
    </row>
    <row r="74" spans="1:24" x14ac:dyDescent="0.3">
      <c r="A74">
        <v>19.179500000000001</v>
      </c>
      <c r="B74">
        <v>18.0503</v>
      </c>
      <c r="C74" t="s">
        <v>190</v>
      </c>
      <c r="D74" t="s">
        <v>190</v>
      </c>
      <c r="E74">
        <v>17.180499999999999</v>
      </c>
      <c r="F74" t="s">
        <v>190</v>
      </c>
      <c r="G74">
        <v>17.407</v>
      </c>
      <c r="H74">
        <v>11</v>
      </c>
      <c r="I74">
        <v>11</v>
      </c>
      <c r="J74">
        <v>11</v>
      </c>
      <c r="K74">
        <v>41.6</v>
      </c>
      <c r="L74">
        <v>41.6</v>
      </c>
      <c r="M74">
        <v>41.6</v>
      </c>
      <c r="N74">
        <v>33.920999999999999</v>
      </c>
      <c r="O74">
        <v>0</v>
      </c>
      <c r="P74">
        <v>44.73</v>
      </c>
      <c r="Q74">
        <v>9500300</v>
      </c>
      <c r="R74">
        <v>6606300</v>
      </c>
      <c r="S74">
        <v>2894000</v>
      </c>
      <c r="T74" t="s">
        <v>407</v>
      </c>
      <c r="U74" t="s">
        <v>407</v>
      </c>
      <c r="V74" t="s">
        <v>408</v>
      </c>
      <c r="W74" t="s">
        <v>409</v>
      </c>
      <c r="X74">
        <v>212</v>
      </c>
    </row>
    <row r="75" spans="1:24" x14ac:dyDescent="0.3">
      <c r="A75">
        <v>16.748799999999999</v>
      </c>
      <c r="B75">
        <v>16.748799999999999</v>
      </c>
      <c r="C75" t="s">
        <v>190</v>
      </c>
      <c r="D75" t="s">
        <v>190</v>
      </c>
      <c r="E75" t="s">
        <v>190</v>
      </c>
      <c r="F75" t="s">
        <v>190</v>
      </c>
      <c r="G75" t="s">
        <v>190</v>
      </c>
      <c r="H75">
        <v>4</v>
      </c>
      <c r="I75">
        <v>4</v>
      </c>
      <c r="J75">
        <v>4</v>
      </c>
      <c r="K75">
        <v>20.6</v>
      </c>
      <c r="L75">
        <v>20.6</v>
      </c>
      <c r="M75">
        <v>20.6</v>
      </c>
      <c r="N75">
        <v>32.957000000000001</v>
      </c>
      <c r="O75">
        <v>0</v>
      </c>
      <c r="P75">
        <v>8.3945000000000007</v>
      </c>
      <c r="Q75">
        <v>1762100</v>
      </c>
      <c r="R75">
        <v>1762100</v>
      </c>
      <c r="S75">
        <v>0</v>
      </c>
      <c r="T75" t="s">
        <v>410</v>
      </c>
      <c r="U75" t="s">
        <v>410</v>
      </c>
      <c r="V75" t="s">
        <v>411</v>
      </c>
      <c r="W75" t="s">
        <v>412</v>
      </c>
      <c r="X75">
        <v>213</v>
      </c>
    </row>
    <row r="76" spans="1:24" x14ac:dyDescent="0.3">
      <c r="A76">
        <v>20.437000000000001</v>
      </c>
      <c r="B76">
        <v>18.279800000000002</v>
      </c>
      <c r="C76" t="s">
        <v>190</v>
      </c>
      <c r="D76">
        <v>17.970800000000001</v>
      </c>
      <c r="E76">
        <v>19.0487</v>
      </c>
      <c r="F76">
        <v>18.2044</v>
      </c>
      <c r="G76" t="s">
        <v>190</v>
      </c>
      <c r="H76">
        <v>10</v>
      </c>
      <c r="I76">
        <v>10</v>
      </c>
      <c r="J76">
        <v>10</v>
      </c>
      <c r="K76">
        <v>35.700000000000003</v>
      </c>
      <c r="L76">
        <v>35.700000000000003</v>
      </c>
      <c r="M76">
        <v>35.700000000000003</v>
      </c>
      <c r="N76">
        <v>36.875</v>
      </c>
      <c r="O76">
        <v>0</v>
      </c>
      <c r="P76">
        <v>208.85</v>
      </c>
      <c r="Q76">
        <v>18453000</v>
      </c>
      <c r="R76">
        <v>7762200</v>
      </c>
      <c r="S76">
        <v>10691000</v>
      </c>
      <c r="T76" t="s">
        <v>413</v>
      </c>
      <c r="U76" t="s">
        <v>413</v>
      </c>
      <c r="V76" t="s">
        <v>414</v>
      </c>
      <c r="W76" t="s">
        <v>415</v>
      </c>
      <c r="X76">
        <v>215</v>
      </c>
    </row>
    <row r="77" spans="1:24" x14ac:dyDescent="0.3">
      <c r="A77">
        <v>20.4925</v>
      </c>
      <c r="B77">
        <v>19.344799999999999</v>
      </c>
      <c r="C77">
        <v>16.863399999999999</v>
      </c>
      <c r="D77">
        <v>18.442</v>
      </c>
      <c r="E77">
        <v>15.854799999999999</v>
      </c>
      <c r="F77">
        <v>17.2151</v>
      </c>
      <c r="G77">
        <v>16.903400000000001</v>
      </c>
      <c r="H77">
        <v>13</v>
      </c>
      <c r="I77">
        <v>13</v>
      </c>
      <c r="J77">
        <v>13</v>
      </c>
      <c r="K77">
        <v>37.799999999999997</v>
      </c>
      <c r="L77">
        <v>37.799999999999997</v>
      </c>
      <c r="M77">
        <v>37.799999999999997</v>
      </c>
      <c r="N77">
        <v>52.728999999999999</v>
      </c>
      <c r="O77">
        <v>0</v>
      </c>
      <c r="P77">
        <v>262.52</v>
      </c>
      <c r="Q77">
        <v>39829000</v>
      </c>
      <c r="R77">
        <v>31700000</v>
      </c>
      <c r="S77">
        <v>8129000</v>
      </c>
      <c r="T77" t="s">
        <v>416</v>
      </c>
      <c r="U77" t="s">
        <v>416</v>
      </c>
      <c r="V77" t="s">
        <v>417</v>
      </c>
      <c r="W77" t="s">
        <v>418</v>
      </c>
      <c r="X77">
        <v>217</v>
      </c>
    </row>
    <row r="78" spans="1:24" x14ac:dyDescent="0.3">
      <c r="A78">
        <v>20.231000000000002</v>
      </c>
      <c r="B78">
        <v>17.8246</v>
      </c>
      <c r="C78">
        <v>17.1053</v>
      </c>
      <c r="D78">
        <v>17.644400000000001</v>
      </c>
      <c r="E78" t="s">
        <v>190</v>
      </c>
      <c r="F78">
        <v>18.823699999999999</v>
      </c>
      <c r="G78">
        <v>17.525700000000001</v>
      </c>
      <c r="H78">
        <v>13</v>
      </c>
      <c r="I78">
        <v>13</v>
      </c>
      <c r="J78">
        <v>13</v>
      </c>
      <c r="K78">
        <v>46.3</v>
      </c>
      <c r="L78">
        <v>46.3</v>
      </c>
      <c r="M78">
        <v>46.3</v>
      </c>
      <c r="N78">
        <v>44.920999999999999</v>
      </c>
      <c r="O78">
        <v>0</v>
      </c>
      <c r="P78">
        <v>150.61000000000001</v>
      </c>
      <c r="Q78">
        <v>30768000</v>
      </c>
      <c r="R78">
        <v>20993000</v>
      </c>
      <c r="S78">
        <v>9774200</v>
      </c>
      <c r="T78" t="s">
        <v>419</v>
      </c>
      <c r="U78" t="s">
        <v>419</v>
      </c>
      <c r="V78" t="s">
        <v>420</v>
      </c>
      <c r="W78" t="s">
        <v>421</v>
      </c>
      <c r="X78">
        <v>218</v>
      </c>
    </row>
    <row r="79" spans="1:24" x14ac:dyDescent="0.3">
      <c r="A79">
        <v>18.000299999999999</v>
      </c>
      <c r="B79">
        <v>15.058999999999999</v>
      </c>
      <c r="C79" t="s">
        <v>190</v>
      </c>
      <c r="D79">
        <v>17.798999999999999</v>
      </c>
      <c r="E79" t="s">
        <v>190</v>
      </c>
      <c r="F79" t="s">
        <v>190</v>
      </c>
      <c r="G79" t="s">
        <v>190</v>
      </c>
      <c r="H79">
        <v>20</v>
      </c>
      <c r="I79">
        <v>20</v>
      </c>
      <c r="J79">
        <v>20</v>
      </c>
      <c r="K79">
        <v>60.9</v>
      </c>
      <c r="L79">
        <v>60.9</v>
      </c>
      <c r="M79">
        <v>60.9</v>
      </c>
      <c r="N79">
        <v>48.292999999999999</v>
      </c>
      <c r="O79">
        <v>0</v>
      </c>
      <c r="P79">
        <v>138.97</v>
      </c>
      <c r="Q79">
        <v>5243700</v>
      </c>
      <c r="R79">
        <v>4799500</v>
      </c>
      <c r="S79">
        <v>444180</v>
      </c>
      <c r="T79" t="s">
        <v>422</v>
      </c>
      <c r="U79" t="s">
        <v>422</v>
      </c>
      <c r="V79" t="s">
        <v>423</v>
      </c>
      <c r="W79" t="s">
        <v>424</v>
      </c>
      <c r="X79">
        <v>219</v>
      </c>
    </row>
    <row r="80" spans="1:24" x14ac:dyDescent="0.3">
      <c r="A80">
        <v>23.474900000000002</v>
      </c>
      <c r="B80">
        <v>21.229700000000001</v>
      </c>
      <c r="C80">
        <v>15.7813</v>
      </c>
      <c r="D80">
        <v>22.7606</v>
      </c>
      <c r="E80">
        <v>16.792300000000001</v>
      </c>
      <c r="F80">
        <v>15.27</v>
      </c>
      <c r="G80">
        <v>20.845600000000001</v>
      </c>
      <c r="H80">
        <v>26</v>
      </c>
      <c r="I80">
        <v>26</v>
      </c>
      <c r="J80">
        <v>26</v>
      </c>
      <c r="K80">
        <v>70.400000000000006</v>
      </c>
      <c r="L80">
        <v>70.400000000000006</v>
      </c>
      <c r="M80">
        <v>70.400000000000006</v>
      </c>
      <c r="N80">
        <v>30.355</v>
      </c>
      <c r="O80">
        <v>0</v>
      </c>
      <c r="P80">
        <v>265.69</v>
      </c>
      <c r="Q80">
        <v>186540000</v>
      </c>
      <c r="R80">
        <v>11940000</v>
      </c>
      <c r="S80">
        <v>174600000</v>
      </c>
      <c r="T80" t="s">
        <v>425</v>
      </c>
      <c r="U80" t="s">
        <v>425</v>
      </c>
      <c r="V80" t="s">
        <v>426</v>
      </c>
      <c r="W80" t="s">
        <v>427</v>
      </c>
      <c r="X80">
        <v>220</v>
      </c>
    </row>
    <row r="81" spans="1:24" x14ac:dyDescent="0.3">
      <c r="A81">
        <v>15.805199999999999</v>
      </c>
      <c r="B81" t="s">
        <v>190</v>
      </c>
      <c r="C81" t="s">
        <v>190</v>
      </c>
      <c r="D81" t="s">
        <v>190</v>
      </c>
      <c r="E81">
        <v>15.805199999999999</v>
      </c>
      <c r="F81" t="s">
        <v>190</v>
      </c>
      <c r="G81" t="s">
        <v>190</v>
      </c>
      <c r="H81">
        <v>2</v>
      </c>
      <c r="I81">
        <v>2</v>
      </c>
      <c r="J81">
        <v>2</v>
      </c>
      <c r="K81">
        <v>6.3</v>
      </c>
      <c r="L81">
        <v>6.3</v>
      </c>
      <c r="M81">
        <v>6.3</v>
      </c>
      <c r="N81">
        <v>23.756</v>
      </c>
      <c r="O81">
        <v>9.1996000000000005E-3</v>
      </c>
      <c r="P81">
        <v>7.9730999999999996E-2</v>
      </c>
      <c r="Q81">
        <v>400800</v>
      </c>
      <c r="R81">
        <v>72631</v>
      </c>
      <c r="S81">
        <v>328170</v>
      </c>
      <c r="T81" t="s">
        <v>428</v>
      </c>
      <c r="U81" t="s">
        <v>428</v>
      </c>
      <c r="V81" t="s">
        <v>429</v>
      </c>
      <c r="W81" t="s">
        <v>430</v>
      </c>
      <c r="X81">
        <v>221</v>
      </c>
    </row>
    <row r="82" spans="1:24" x14ac:dyDescent="0.3">
      <c r="A82">
        <v>18.534800000000001</v>
      </c>
      <c r="B82" t="s">
        <v>190</v>
      </c>
      <c r="C82">
        <v>13.4694</v>
      </c>
      <c r="D82">
        <v>18.491</v>
      </c>
      <c r="E82" t="s">
        <v>190</v>
      </c>
      <c r="F82" t="s">
        <v>190</v>
      </c>
      <c r="G82" t="s">
        <v>190</v>
      </c>
      <c r="H82">
        <v>13</v>
      </c>
      <c r="I82">
        <v>13</v>
      </c>
      <c r="J82">
        <v>13</v>
      </c>
      <c r="K82">
        <v>30.3</v>
      </c>
      <c r="L82">
        <v>30.3</v>
      </c>
      <c r="M82">
        <v>30.3</v>
      </c>
      <c r="N82">
        <v>64.808999999999997</v>
      </c>
      <c r="O82">
        <v>0</v>
      </c>
      <c r="P82">
        <v>80.424000000000007</v>
      </c>
      <c r="Q82">
        <v>12912000</v>
      </c>
      <c r="R82">
        <v>8342900</v>
      </c>
      <c r="S82">
        <v>4569400</v>
      </c>
      <c r="T82" t="s">
        <v>431</v>
      </c>
      <c r="U82" t="s">
        <v>431</v>
      </c>
      <c r="V82" t="s">
        <v>432</v>
      </c>
      <c r="W82" t="s">
        <v>433</v>
      </c>
      <c r="X82">
        <v>227</v>
      </c>
    </row>
    <row r="83" spans="1:24" x14ac:dyDescent="0.3">
      <c r="A83">
        <v>11.4688</v>
      </c>
      <c r="B83" t="s">
        <v>190</v>
      </c>
      <c r="C83">
        <v>11.4688</v>
      </c>
      <c r="D83" t="s">
        <v>190</v>
      </c>
      <c r="E83" t="s">
        <v>190</v>
      </c>
      <c r="F83" t="s">
        <v>190</v>
      </c>
      <c r="G83" t="s">
        <v>190</v>
      </c>
      <c r="H83">
        <v>7</v>
      </c>
      <c r="I83">
        <v>7</v>
      </c>
      <c r="J83">
        <v>7</v>
      </c>
      <c r="K83">
        <v>17</v>
      </c>
      <c r="L83">
        <v>17</v>
      </c>
      <c r="M83">
        <v>17</v>
      </c>
      <c r="N83">
        <v>67.257999999999996</v>
      </c>
      <c r="O83">
        <v>0</v>
      </c>
      <c r="P83">
        <v>253.58</v>
      </c>
      <c r="Q83">
        <v>73692</v>
      </c>
      <c r="R83">
        <v>40465</v>
      </c>
      <c r="S83">
        <v>33227</v>
      </c>
      <c r="T83" t="s">
        <v>434</v>
      </c>
      <c r="U83" t="s">
        <v>434</v>
      </c>
      <c r="V83" t="s">
        <v>435</v>
      </c>
      <c r="W83" t="s">
        <v>436</v>
      </c>
      <c r="X83">
        <v>228</v>
      </c>
    </row>
    <row r="84" spans="1:24" x14ac:dyDescent="0.3">
      <c r="A84">
        <v>19.720700000000001</v>
      </c>
      <c r="B84" t="s">
        <v>190</v>
      </c>
      <c r="C84">
        <v>19.309699999999999</v>
      </c>
      <c r="D84" t="s">
        <v>190</v>
      </c>
      <c r="E84">
        <v>17.708500000000001</v>
      </c>
      <c r="F84" t="s">
        <v>190</v>
      </c>
      <c r="G84" t="s">
        <v>190</v>
      </c>
      <c r="H84">
        <v>11</v>
      </c>
      <c r="I84">
        <v>11</v>
      </c>
      <c r="J84">
        <v>11</v>
      </c>
      <c r="K84">
        <v>62.2</v>
      </c>
      <c r="L84">
        <v>62.2</v>
      </c>
      <c r="M84">
        <v>62.2</v>
      </c>
      <c r="N84">
        <v>24.905000000000001</v>
      </c>
      <c r="O84">
        <v>0</v>
      </c>
      <c r="P84">
        <v>105.83</v>
      </c>
      <c r="Q84">
        <v>11232000</v>
      </c>
      <c r="R84">
        <v>1472900</v>
      </c>
      <c r="S84">
        <v>9759500</v>
      </c>
      <c r="T84" t="s">
        <v>437</v>
      </c>
      <c r="U84" t="s">
        <v>437</v>
      </c>
      <c r="V84" t="s">
        <v>438</v>
      </c>
      <c r="W84" t="s">
        <v>439</v>
      </c>
      <c r="X84">
        <v>230</v>
      </c>
    </row>
    <row r="85" spans="1:24" x14ac:dyDescent="0.3">
      <c r="A85">
        <v>20.858599999999999</v>
      </c>
      <c r="B85" t="s">
        <v>190</v>
      </c>
      <c r="C85" t="s">
        <v>190</v>
      </c>
      <c r="D85">
        <v>20.858599999999999</v>
      </c>
      <c r="E85" t="s">
        <v>190</v>
      </c>
      <c r="F85" t="s">
        <v>190</v>
      </c>
      <c r="G85" t="s">
        <v>190</v>
      </c>
      <c r="H85">
        <v>6</v>
      </c>
      <c r="I85">
        <v>6</v>
      </c>
      <c r="J85">
        <v>6</v>
      </c>
      <c r="K85">
        <v>32.700000000000003</v>
      </c>
      <c r="L85">
        <v>32.700000000000003</v>
      </c>
      <c r="M85">
        <v>32.700000000000003</v>
      </c>
      <c r="N85">
        <v>23.271999999999998</v>
      </c>
      <c r="O85">
        <v>0</v>
      </c>
      <c r="P85">
        <v>118.48</v>
      </c>
      <c r="Q85">
        <v>22816000</v>
      </c>
      <c r="R85">
        <v>11622000</v>
      </c>
      <c r="S85">
        <v>11194000</v>
      </c>
      <c r="T85" t="s">
        <v>440</v>
      </c>
      <c r="U85" t="s">
        <v>440</v>
      </c>
      <c r="V85" t="s">
        <v>441</v>
      </c>
      <c r="W85" t="s">
        <v>442</v>
      </c>
      <c r="X85">
        <v>233</v>
      </c>
    </row>
    <row r="86" spans="1:24" x14ac:dyDescent="0.3">
      <c r="A86">
        <v>11.0044</v>
      </c>
      <c r="B86">
        <v>11.0044</v>
      </c>
      <c r="C86" t="s">
        <v>190</v>
      </c>
      <c r="D86" t="s">
        <v>190</v>
      </c>
      <c r="E86" t="s">
        <v>190</v>
      </c>
      <c r="F86" t="s">
        <v>190</v>
      </c>
      <c r="G86" t="s">
        <v>190</v>
      </c>
      <c r="H86">
        <v>9</v>
      </c>
      <c r="I86">
        <v>9</v>
      </c>
      <c r="J86">
        <v>9</v>
      </c>
      <c r="K86">
        <v>11.2</v>
      </c>
      <c r="L86">
        <v>11.2</v>
      </c>
      <c r="M86">
        <v>11.2</v>
      </c>
      <c r="N86">
        <v>88.748999999999995</v>
      </c>
      <c r="O86">
        <v>0</v>
      </c>
      <c r="P86">
        <v>6.8094999999999999</v>
      </c>
      <c r="Q86">
        <v>86279</v>
      </c>
      <c r="R86">
        <v>0</v>
      </c>
      <c r="S86">
        <v>86279</v>
      </c>
      <c r="T86" t="s">
        <v>443</v>
      </c>
      <c r="U86" t="s">
        <v>443</v>
      </c>
      <c r="V86" t="s">
        <v>444</v>
      </c>
      <c r="W86" t="s">
        <v>445</v>
      </c>
      <c r="X86">
        <v>234</v>
      </c>
    </row>
    <row r="87" spans="1:24" x14ac:dyDescent="0.3">
      <c r="A87">
        <v>18.633700000000001</v>
      </c>
      <c r="B87" t="s">
        <v>190</v>
      </c>
      <c r="C87" t="s">
        <v>190</v>
      </c>
      <c r="D87">
        <v>18.633700000000001</v>
      </c>
      <c r="E87" t="s">
        <v>190</v>
      </c>
      <c r="F87" t="s">
        <v>190</v>
      </c>
      <c r="G87" t="s">
        <v>190</v>
      </c>
      <c r="H87">
        <v>7</v>
      </c>
      <c r="I87">
        <v>7</v>
      </c>
      <c r="J87">
        <v>7</v>
      </c>
      <c r="K87">
        <v>38.200000000000003</v>
      </c>
      <c r="L87">
        <v>38.200000000000003</v>
      </c>
      <c r="M87">
        <v>38.200000000000003</v>
      </c>
      <c r="N87">
        <v>23.802</v>
      </c>
      <c r="O87">
        <v>0</v>
      </c>
      <c r="P87">
        <v>130.18</v>
      </c>
      <c r="Q87">
        <v>5287400</v>
      </c>
      <c r="R87">
        <v>1544700</v>
      </c>
      <c r="S87">
        <v>3742700</v>
      </c>
      <c r="T87" t="s">
        <v>446</v>
      </c>
      <c r="U87" t="s">
        <v>446</v>
      </c>
      <c r="V87" t="s">
        <v>447</v>
      </c>
      <c r="W87" t="s">
        <v>448</v>
      </c>
      <c r="X87">
        <v>237</v>
      </c>
    </row>
    <row r="88" spans="1:24" x14ac:dyDescent="0.3">
      <c r="A88">
        <v>21.008900000000001</v>
      </c>
      <c r="B88">
        <v>20.224</v>
      </c>
      <c r="C88">
        <v>17.281600000000001</v>
      </c>
      <c r="D88">
        <v>19.2012</v>
      </c>
      <c r="E88">
        <v>14.563499999999999</v>
      </c>
      <c r="F88">
        <v>15.5245</v>
      </c>
      <c r="G88">
        <v>15.668200000000001</v>
      </c>
      <c r="H88">
        <v>67</v>
      </c>
      <c r="I88">
        <v>67</v>
      </c>
      <c r="J88">
        <v>67</v>
      </c>
      <c r="K88">
        <v>61.2</v>
      </c>
      <c r="L88">
        <v>61.2</v>
      </c>
      <c r="M88">
        <v>61.2</v>
      </c>
      <c r="N88">
        <v>159.69999999999999</v>
      </c>
      <c r="O88">
        <v>0</v>
      </c>
      <c r="P88">
        <v>323.31</v>
      </c>
      <c r="Q88">
        <v>158270000</v>
      </c>
      <c r="R88">
        <v>50117000</v>
      </c>
      <c r="S88">
        <v>108150000</v>
      </c>
      <c r="T88" t="s">
        <v>449</v>
      </c>
      <c r="U88" t="s">
        <v>449</v>
      </c>
      <c r="V88" t="s">
        <v>450</v>
      </c>
      <c r="W88" t="s">
        <v>451</v>
      </c>
      <c r="X88">
        <v>247</v>
      </c>
    </row>
    <row r="89" spans="1:24" x14ac:dyDescent="0.3">
      <c r="A89">
        <v>16.950399999999998</v>
      </c>
      <c r="B89" t="s">
        <v>190</v>
      </c>
      <c r="C89">
        <v>15.2067</v>
      </c>
      <c r="D89" t="s">
        <v>190</v>
      </c>
      <c r="E89" t="s">
        <v>190</v>
      </c>
      <c r="F89">
        <v>16.438600000000001</v>
      </c>
      <c r="G89" t="s">
        <v>190</v>
      </c>
      <c r="H89">
        <v>11</v>
      </c>
      <c r="I89">
        <v>11</v>
      </c>
      <c r="J89">
        <v>11</v>
      </c>
      <c r="K89">
        <v>40.200000000000003</v>
      </c>
      <c r="L89">
        <v>40.200000000000003</v>
      </c>
      <c r="M89">
        <v>40.200000000000003</v>
      </c>
      <c r="N89">
        <v>44.003999999999998</v>
      </c>
      <c r="O89">
        <v>0</v>
      </c>
      <c r="P89">
        <v>117.99</v>
      </c>
      <c r="Q89">
        <v>2532700</v>
      </c>
      <c r="R89">
        <v>1281100</v>
      </c>
      <c r="S89">
        <v>1251600</v>
      </c>
      <c r="T89" t="s">
        <v>452</v>
      </c>
      <c r="U89" t="s">
        <v>452</v>
      </c>
      <c r="V89" t="s">
        <v>453</v>
      </c>
      <c r="W89" t="s">
        <v>454</v>
      </c>
      <c r="X89">
        <v>254</v>
      </c>
    </row>
    <row r="90" spans="1:24" x14ac:dyDescent="0.3">
      <c r="A90">
        <v>19.677</v>
      </c>
      <c r="B90">
        <v>18.6023</v>
      </c>
      <c r="C90" t="s">
        <v>190</v>
      </c>
      <c r="D90">
        <v>18.380299999999998</v>
      </c>
      <c r="E90" t="s">
        <v>190</v>
      </c>
      <c r="F90">
        <v>16.595700000000001</v>
      </c>
      <c r="G90" t="s">
        <v>190</v>
      </c>
      <c r="H90">
        <v>17</v>
      </c>
      <c r="I90">
        <v>17</v>
      </c>
      <c r="J90">
        <v>17</v>
      </c>
      <c r="K90">
        <v>50.1</v>
      </c>
      <c r="L90">
        <v>50.1</v>
      </c>
      <c r="M90">
        <v>50.1</v>
      </c>
      <c r="N90">
        <v>44.817</v>
      </c>
      <c r="O90">
        <v>0</v>
      </c>
      <c r="P90">
        <v>106.41</v>
      </c>
      <c r="Q90">
        <v>18441000</v>
      </c>
      <c r="R90">
        <v>18441000</v>
      </c>
      <c r="S90">
        <v>0</v>
      </c>
      <c r="T90" t="s">
        <v>455</v>
      </c>
      <c r="U90" t="s">
        <v>455</v>
      </c>
      <c r="V90" t="s">
        <v>456</v>
      </c>
      <c r="W90" t="s">
        <v>457</v>
      </c>
      <c r="X90">
        <v>255</v>
      </c>
    </row>
    <row r="91" spans="1:24" x14ac:dyDescent="0.3">
      <c r="A91">
        <v>18.606999999999999</v>
      </c>
      <c r="B91" t="s">
        <v>190</v>
      </c>
      <c r="C91" t="s">
        <v>190</v>
      </c>
      <c r="D91" t="s">
        <v>190</v>
      </c>
      <c r="E91">
        <v>18.606999999999999</v>
      </c>
      <c r="F91" t="s">
        <v>190</v>
      </c>
      <c r="G91" t="s">
        <v>190</v>
      </c>
      <c r="H91">
        <v>18</v>
      </c>
      <c r="I91">
        <v>18</v>
      </c>
      <c r="J91">
        <v>18</v>
      </c>
      <c r="K91">
        <v>59.7</v>
      </c>
      <c r="L91">
        <v>59.7</v>
      </c>
      <c r="M91">
        <v>59.7</v>
      </c>
      <c r="N91">
        <v>35.020000000000003</v>
      </c>
      <c r="O91">
        <v>0</v>
      </c>
      <c r="P91">
        <v>197.94</v>
      </c>
      <c r="Q91">
        <v>6787700</v>
      </c>
      <c r="R91">
        <v>3219900</v>
      </c>
      <c r="S91">
        <v>3567800</v>
      </c>
      <c r="T91" t="s">
        <v>458</v>
      </c>
      <c r="U91" t="s">
        <v>458</v>
      </c>
      <c r="V91" t="s">
        <v>459</v>
      </c>
      <c r="W91" t="s">
        <v>460</v>
      </c>
      <c r="X91">
        <v>256</v>
      </c>
    </row>
    <row r="92" spans="1:24" x14ac:dyDescent="0.3">
      <c r="A92">
        <v>16.688400000000001</v>
      </c>
      <c r="B92" t="s">
        <v>190</v>
      </c>
      <c r="C92">
        <v>12.782299999999999</v>
      </c>
      <c r="D92">
        <v>14.774699999999999</v>
      </c>
      <c r="E92">
        <v>14.069599999999999</v>
      </c>
      <c r="F92">
        <v>15.703099999999999</v>
      </c>
      <c r="G92" t="s">
        <v>190</v>
      </c>
      <c r="H92">
        <v>5</v>
      </c>
      <c r="I92">
        <v>5</v>
      </c>
      <c r="J92">
        <v>5</v>
      </c>
      <c r="K92">
        <v>8.1999999999999993</v>
      </c>
      <c r="L92">
        <v>8.1999999999999993</v>
      </c>
      <c r="M92">
        <v>8.1999999999999993</v>
      </c>
      <c r="N92">
        <v>61.145000000000003</v>
      </c>
      <c r="O92">
        <v>0</v>
      </c>
      <c r="P92">
        <v>42</v>
      </c>
      <c r="Q92">
        <v>3168400</v>
      </c>
      <c r="R92">
        <v>1197300</v>
      </c>
      <c r="S92">
        <v>1971200</v>
      </c>
      <c r="T92" t="s">
        <v>461</v>
      </c>
      <c r="U92" t="s">
        <v>461</v>
      </c>
      <c r="V92" t="s">
        <v>462</v>
      </c>
      <c r="W92" t="s">
        <v>463</v>
      </c>
      <c r="X92">
        <v>257</v>
      </c>
    </row>
    <row r="93" spans="1:24" x14ac:dyDescent="0.3">
      <c r="A93">
        <v>20.115200000000002</v>
      </c>
      <c r="B93" t="s">
        <v>190</v>
      </c>
      <c r="C93">
        <v>16.801600000000001</v>
      </c>
      <c r="D93">
        <v>19.9621</v>
      </c>
      <c r="E93" t="s">
        <v>190</v>
      </c>
      <c r="F93" t="s">
        <v>190</v>
      </c>
      <c r="G93" t="s">
        <v>190</v>
      </c>
      <c r="H93">
        <v>5</v>
      </c>
      <c r="I93">
        <v>5</v>
      </c>
      <c r="J93">
        <v>4</v>
      </c>
      <c r="K93">
        <v>36.5</v>
      </c>
      <c r="L93">
        <v>36.5</v>
      </c>
      <c r="M93">
        <v>29.7</v>
      </c>
      <c r="N93">
        <v>20.948</v>
      </c>
      <c r="O93">
        <v>0</v>
      </c>
      <c r="P93">
        <v>162.57</v>
      </c>
      <c r="Q93">
        <v>11357000</v>
      </c>
      <c r="R93">
        <v>4635200</v>
      </c>
      <c r="S93">
        <v>6721400</v>
      </c>
      <c r="T93" t="s">
        <v>464</v>
      </c>
      <c r="U93" t="s">
        <v>464</v>
      </c>
      <c r="V93" t="s">
        <v>465</v>
      </c>
      <c r="W93" t="s">
        <v>466</v>
      </c>
      <c r="X93">
        <v>260</v>
      </c>
    </row>
    <row r="94" spans="1:24" x14ac:dyDescent="0.3">
      <c r="A94">
        <v>21.775600000000001</v>
      </c>
      <c r="B94">
        <v>21.1508</v>
      </c>
      <c r="C94">
        <v>17.247900000000001</v>
      </c>
      <c r="D94">
        <v>19.570900000000002</v>
      </c>
      <c r="E94">
        <v>16.247699999999998</v>
      </c>
      <c r="F94">
        <v>17.928699999999999</v>
      </c>
      <c r="G94" t="s">
        <v>190</v>
      </c>
      <c r="H94">
        <v>26</v>
      </c>
      <c r="I94">
        <v>26</v>
      </c>
      <c r="J94">
        <v>26</v>
      </c>
      <c r="K94">
        <v>68.2</v>
      </c>
      <c r="L94">
        <v>68.2</v>
      </c>
      <c r="M94">
        <v>68.2</v>
      </c>
      <c r="N94">
        <v>54.862000000000002</v>
      </c>
      <c r="O94">
        <v>0</v>
      </c>
      <c r="P94">
        <v>187.87</v>
      </c>
      <c r="Q94">
        <v>82571000</v>
      </c>
      <c r="R94">
        <v>77191000</v>
      </c>
      <c r="S94">
        <v>5380300</v>
      </c>
      <c r="T94" t="s">
        <v>467</v>
      </c>
      <c r="U94" t="s">
        <v>467</v>
      </c>
      <c r="V94" t="s">
        <v>468</v>
      </c>
      <c r="W94" t="s">
        <v>469</v>
      </c>
      <c r="X94">
        <v>262</v>
      </c>
    </row>
    <row r="95" spans="1:24" x14ac:dyDescent="0.3">
      <c r="A95">
        <v>22.2712</v>
      </c>
      <c r="B95">
        <v>18.6768</v>
      </c>
      <c r="C95">
        <v>16.1143</v>
      </c>
      <c r="D95">
        <v>22.076899999999998</v>
      </c>
      <c r="E95" t="s">
        <v>190</v>
      </c>
      <c r="F95">
        <v>16.7408</v>
      </c>
      <c r="G95">
        <v>15.226100000000001</v>
      </c>
      <c r="H95">
        <v>5</v>
      </c>
      <c r="I95">
        <v>5</v>
      </c>
      <c r="J95">
        <v>5</v>
      </c>
      <c r="K95">
        <v>21.8</v>
      </c>
      <c r="L95">
        <v>21.8</v>
      </c>
      <c r="M95">
        <v>21.8</v>
      </c>
      <c r="N95">
        <v>37.475999999999999</v>
      </c>
      <c r="O95">
        <v>0</v>
      </c>
      <c r="P95">
        <v>22.497</v>
      </c>
      <c r="Q95">
        <v>91109000</v>
      </c>
      <c r="R95">
        <v>13161000</v>
      </c>
      <c r="S95">
        <v>77948000</v>
      </c>
      <c r="T95" t="s">
        <v>470</v>
      </c>
      <c r="U95" t="s">
        <v>470</v>
      </c>
      <c r="V95" t="s">
        <v>471</v>
      </c>
      <c r="W95" t="s">
        <v>472</v>
      </c>
      <c r="X95">
        <v>264</v>
      </c>
    </row>
    <row r="96" spans="1:24" x14ac:dyDescent="0.3">
      <c r="A96">
        <v>20.884599999999999</v>
      </c>
      <c r="B96">
        <v>19.682300000000001</v>
      </c>
      <c r="C96" t="s">
        <v>190</v>
      </c>
      <c r="D96" t="s">
        <v>190</v>
      </c>
      <c r="E96" t="s">
        <v>190</v>
      </c>
      <c r="F96">
        <v>20.062000000000001</v>
      </c>
      <c r="G96" t="s">
        <v>190</v>
      </c>
      <c r="H96">
        <v>12</v>
      </c>
      <c r="I96">
        <v>12</v>
      </c>
      <c r="J96">
        <v>12</v>
      </c>
      <c r="K96">
        <v>67.3</v>
      </c>
      <c r="L96">
        <v>67.3</v>
      </c>
      <c r="M96">
        <v>67.3</v>
      </c>
      <c r="N96">
        <v>23.844000000000001</v>
      </c>
      <c r="O96">
        <v>0</v>
      </c>
      <c r="P96">
        <v>140.21</v>
      </c>
      <c r="Q96">
        <v>21295000</v>
      </c>
      <c r="R96">
        <v>11272000</v>
      </c>
      <c r="S96">
        <v>10023000</v>
      </c>
      <c r="T96" t="s">
        <v>473</v>
      </c>
      <c r="U96" t="s">
        <v>473</v>
      </c>
      <c r="V96" t="s">
        <v>474</v>
      </c>
      <c r="W96" t="s">
        <v>475</v>
      </c>
      <c r="X96">
        <v>271</v>
      </c>
    </row>
    <row r="97" spans="1:24" x14ac:dyDescent="0.3">
      <c r="A97">
        <v>24.506599999999999</v>
      </c>
      <c r="B97">
        <v>21.785</v>
      </c>
      <c r="C97">
        <v>21.1267</v>
      </c>
      <c r="D97">
        <v>23.109400000000001</v>
      </c>
      <c r="E97">
        <v>20.7013</v>
      </c>
      <c r="F97">
        <v>22.731300000000001</v>
      </c>
      <c r="G97">
        <v>17.715499999999999</v>
      </c>
      <c r="H97">
        <v>19</v>
      </c>
      <c r="I97">
        <v>19</v>
      </c>
      <c r="J97">
        <v>19</v>
      </c>
      <c r="K97">
        <v>59.6</v>
      </c>
      <c r="L97">
        <v>59.6</v>
      </c>
      <c r="M97">
        <v>59.6</v>
      </c>
      <c r="N97">
        <v>43.503999999999998</v>
      </c>
      <c r="O97">
        <v>0</v>
      </c>
      <c r="P97">
        <v>263.32</v>
      </c>
      <c r="Q97">
        <v>476710000</v>
      </c>
      <c r="R97">
        <v>441150000</v>
      </c>
      <c r="S97">
        <v>35557000</v>
      </c>
      <c r="T97" t="s">
        <v>476</v>
      </c>
      <c r="U97" t="s">
        <v>476</v>
      </c>
      <c r="V97" t="s">
        <v>477</v>
      </c>
      <c r="W97" t="s">
        <v>478</v>
      </c>
      <c r="X97">
        <v>272</v>
      </c>
    </row>
    <row r="98" spans="1:24" x14ac:dyDescent="0.3">
      <c r="A98">
        <v>20.015599999999999</v>
      </c>
      <c r="B98">
        <v>19.3766</v>
      </c>
      <c r="C98">
        <v>16.152000000000001</v>
      </c>
      <c r="D98">
        <v>15.508900000000001</v>
      </c>
      <c r="E98">
        <v>16.6904</v>
      </c>
      <c r="F98">
        <v>14.6165</v>
      </c>
      <c r="G98">
        <v>16.977</v>
      </c>
      <c r="H98">
        <v>13</v>
      </c>
      <c r="I98">
        <v>13</v>
      </c>
      <c r="J98">
        <v>13</v>
      </c>
      <c r="K98">
        <v>42.9</v>
      </c>
      <c r="L98">
        <v>42.9</v>
      </c>
      <c r="M98">
        <v>42.9</v>
      </c>
      <c r="N98">
        <v>34.701999999999998</v>
      </c>
      <c r="O98">
        <v>0</v>
      </c>
      <c r="P98">
        <v>127.43</v>
      </c>
      <c r="Q98">
        <v>20140000</v>
      </c>
      <c r="R98">
        <v>14509000</v>
      </c>
      <c r="S98">
        <v>5631400</v>
      </c>
      <c r="T98" t="s">
        <v>479</v>
      </c>
      <c r="U98" t="s">
        <v>479</v>
      </c>
      <c r="V98" t="s">
        <v>480</v>
      </c>
      <c r="W98" t="s">
        <v>481</v>
      </c>
      <c r="X98">
        <v>277</v>
      </c>
    </row>
    <row r="99" spans="1:24" x14ac:dyDescent="0.3">
      <c r="A99">
        <v>16.987300000000001</v>
      </c>
      <c r="B99">
        <v>16.987300000000001</v>
      </c>
      <c r="C99" t="s">
        <v>190</v>
      </c>
      <c r="D99" t="s">
        <v>190</v>
      </c>
      <c r="E99" t="s">
        <v>190</v>
      </c>
      <c r="F99" t="s">
        <v>190</v>
      </c>
      <c r="G99" t="s">
        <v>190</v>
      </c>
      <c r="H99">
        <v>2</v>
      </c>
      <c r="I99">
        <v>2</v>
      </c>
      <c r="J99">
        <v>2</v>
      </c>
      <c r="K99">
        <v>9.9</v>
      </c>
      <c r="L99">
        <v>9.9</v>
      </c>
      <c r="M99">
        <v>9.9</v>
      </c>
      <c r="N99">
        <v>23.620999999999999</v>
      </c>
      <c r="O99">
        <v>2.8901999999999999E-3</v>
      </c>
      <c r="P99">
        <v>0.85941000000000001</v>
      </c>
      <c r="Q99">
        <v>2078600</v>
      </c>
      <c r="R99">
        <v>1114700</v>
      </c>
      <c r="S99">
        <v>963960</v>
      </c>
      <c r="T99" t="s">
        <v>482</v>
      </c>
      <c r="U99" t="s">
        <v>482</v>
      </c>
      <c r="V99" t="s">
        <v>483</v>
      </c>
      <c r="W99" t="s">
        <v>484</v>
      </c>
      <c r="X99">
        <v>281</v>
      </c>
    </row>
    <row r="100" spans="1:24" x14ac:dyDescent="0.3">
      <c r="A100">
        <v>17.326899999999998</v>
      </c>
      <c r="B100" t="s">
        <v>190</v>
      </c>
      <c r="C100" t="s">
        <v>190</v>
      </c>
      <c r="D100">
        <v>15.375</v>
      </c>
      <c r="E100" t="s">
        <v>190</v>
      </c>
      <c r="F100" t="s">
        <v>190</v>
      </c>
      <c r="G100">
        <v>16.895499999999998</v>
      </c>
      <c r="H100">
        <v>12</v>
      </c>
      <c r="I100">
        <v>12</v>
      </c>
      <c r="J100">
        <v>12</v>
      </c>
      <c r="K100">
        <v>39.799999999999997</v>
      </c>
      <c r="L100">
        <v>39.799999999999997</v>
      </c>
      <c r="M100">
        <v>39.799999999999997</v>
      </c>
      <c r="N100">
        <v>39.179000000000002</v>
      </c>
      <c r="O100">
        <v>0</v>
      </c>
      <c r="P100">
        <v>135.72</v>
      </c>
      <c r="Q100">
        <v>3781400</v>
      </c>
      <c r="R100">
        <v>1514400</v>
      </c>
      <c r="S100">
        <v>2267000</v>
      </c>
      <c r="T100" t="s">
        <v>485</v>
      </c>
      <c r="U100" t="s">
        <v>485</v>
      </c>
      <c r="V100" t="s">
        <v>486</v>
      </c>
      <c r="W100" t="s">
        <v>487</v>
      </c>
      <c r="X100">
        <v>288</v>
      </c>
    </row>
    <row r="101" spans="1:24" x14ac:dyDescent="0.3">
      <c r="A101">
        <v>19.392099999999999</v>
      </c>
      <c r="B101">
        <v>16.876899999999999</v>
      </c>
      <c r="C101">
        <v>16.647200000000002</v>
      </c>
      <c r="D101">
        <v>14.511699999999999</v>
      </c>
      <c r="E101">
        <v>17.7926</v>
      </c>
      <c r="F101" t="s">
        <v>190</v>
      </c>
      <c r="G101">
        <v>17.711500000000001</v>
      </c>
      <c r="H101">
        <v>7</v>
      </c>
      <c r="I101">
        <v>7</v>
      </c>
      <c r="J101">
        <v>7</v>
      </c>
      <c r="K101">
        <v>24.6</v>
      </c>
      <c r="L101">
        <v>24.6</v>
      </c>
      <c r="M101">
        <v>24.6</v>
      </c>
      <c r="N101">
        <v>37.499000000000002</v>
      </c>
      <c r="O101">
        <v>0</v>
      </c>
      <c r="P101">
        <v>49.48</v>
      </c>
      <c r="Q101">
        <v>13760000</v>
      </c>
      <c r="R101">
        <v>9196400</v>
      </c>
      <c r="S101">
        <v>4563900</v>
      </c>
      <c r="T101" t="s">
        <v>488</v>
      </c>
      <c r="U101" t="s">
        <v>488</v>
      </c>
      <c r="V101" t="s">
        <v>489</v>
      </c>
      <c r="W101" t="s">
        <v>490</v>
      </c>
      <c r="X101">
        <v>290</v>
      </c>
    </row>
    <row r="102" spans="1:24" x14ac:dyDescent="0.3">
      <c r="A102">
        <v>16.366199999999999</v>
      </c>
      <c r="B102" t="s">
        <v>190</v>
      </c>
      <c r="C102">
        <v>15.7393</v>
      </c>
      <c r="D102" t="s">
        <v>190</v>
      </c>
      <c r="E102">
        <v>14.861700000000001</v>
      </c>
      <c r="F102" t="s">
        <v>190</v>
      </c>
      <c r="G102" t="s">
        <v>190</v>
      </c>
      <c r="H102">
        <v>6</v>
      </c>
      <c r="I102">
        <v>6</v>
      </c>
      <c r="J102">
        <v>6</v>
      </c>
      <c r="K102">
        <v>26.9</v>
      </c>
      <c r="L102">
        <v>26.9</v>
      </c>
      <c r="M102">
        <v>26.9</v>
      </c>
      <c r="N102">
        <v>39.631</v>
      </c>
      <c r="O102">
        <v>0</v>
      </c>
      <c r="P102">
        <v>13.092000000000001</v>
      </c>
      <c r="Q102">
        <v>1605000</v>
      </c>
      <c r="R102">
        <v>791810</v>
      </c>
      <c r="S102">
        <v>813210</v>
      </c>
      <c r="T102" t="s">
        <v>491</v>
      </c>
      <c r="U102" t="s">
        <v>491</v>
      </c>
      <c r="V102" t="s">
        <v>492</v>
      </c>
      <c r="W102" t="s">
        <v>493</v>
      </c>
      <c r="X102">
        <v>294</v>
      </c>
    </row>
    <row r="103" spans="1:24" x14ac:dyDescent="0.3">
      <c r="A103">
        <v>23.22</v>
      </c>
      <c r="B103">
        <v>23.22</v>
      </c>
      <c r="C103" t="s">
        <v>190</v>
      </c>
      <c r="D103" t="s">
        <v>190</v>
      </c>
      <c r="E103" t="s">
        <v>190</v>
      </c>
      <c r="F103" t="s">
        <v>190</v>
      </c>
      <c r="G103" t="s">
        <v>190</v>
      </c>
      <c r="H103">
        <v>3</v>
      </c>
      <c r="I103">
        <v>3</v>
      </c>
      <c r="J103">
        <v>3</v>
      </c>
      <c r="K103">
        <v>35.700000000000003</v>
      </c>
      <c r="L103">
        <v>35.700000000000003</v>
      </c>
      <c r="M103">
        <v>35.700000000000003</v>
      </c>
      <c r="N103">
        <v>11.928000000000001</v>
      </c>
      <c r="O103">
        <v>0</v>
      </c>
      <c r="P103">
        <v>42.665999999999997</v>
      </c>
      <c r="Q103">
        <v>39081000</v>
      </c>
      <c r="R103">
        <v>20761000</v>
      </c>
      <c r="S103">
        <v>18321000</v>
      </c>
      <c r="T103" t="s">
        <v>494</v>
      </c>
      <c r="U103" t="s">
        <v>494</v>
      </c>
      <c r="V103" t="s">
        <v>495</v>
      </c>
      <c r="W103" t="s">
        <v>496</v>
      </c>
      <c r="X103">
        <v>298</v>
      </c>
    </row>
    <row r="104" spans="1:24" x14ac:dyDescent="0.3">
      <c r="A104">
        <v>19.7803</v>
      </c>
      <c r="B104">
        <v>19.7803</v>
      </c>
      <c r="C104" t="s">
        <v>190</v>
      </c>
      <c r="D104" t="s">
        <v>190</v>
      </c>
      <c r="E104" t="s">
        <v>190</v>
      </c>
      <c r="F104" t="s">
        <v>190</v>
      </c>
      <c r="G104" t="s">
        <v>190</v>
      </c>
      <c r="H104">
        <v>3</v>
      </c>
      <c r="I104">
        <v>3</v>
      </c>
      <c r="J104">
        <v>3</v>
      </c>
      <c r="K104">
        <v>7</v>
      </c>
      <c r="L104">
        <v>7</v>
      </c>
      <c r="M104">
        <v>7</v>
      </c>
      <c r="N104">
        <v>46.256</v>
      </c>
      <c r="O104">
        <v>0</v>
      </c>
      <c r="P104">
        <v>12.766999999999999</v>
      </c>
      <c r="Q104">
        <v>18910000</v>
      </c>
      <c r="R104">
        <v>13929000</v>
      </c>
      <c r="S104">
        <v>4981200</v>
      </c>
      <c r="T104" t="s">
        <v>497</v>
      </c>
      <c r="U104" t="s">
        <v>497</v>
      </c>
      <c r="V104" t="s">
        <v>498</v>
      </c>
      <c r="W104" t="s">
        <v>499</v>
      </c>
      <c r="X104">
        <v>307</v>
      </c>
    </row>
    <row r="105" spans="1:24" x14ac:dyDescent="0.3">
      <c r="A105">
        <v>15.0479</v>
      </c>
      <c r="B105">
        <v>15.0479</v>
      </c>
      <c r="C105" t="s">
        <v>190</v>
      </c>
      <c r="D105" t="s">
        <v>190</v>
      </c>
      <c r="E105" t="s">
        <v>190</v>
      </c>
      <c r="F105" t="s">
        <v>190</v>
      </c>
      <c r="G105" t="s">
        <v>190</v>
      </c>
      <c r="H105">
        <v>11</v>
      </c>
      <c r="I105">
        <v>11</v>
      </c>
      <c r="J105">
        <v>11</v>
      </c>
      <c r="K105">
        <v>23.8</v>
      </c>
      <c r="L105">
        <v>23.8</v>
      </c>
      <c r="M105">
        <v>23.8</v>
      </c>
      <c r="N105">
        <v>53.881999999999998</v>
      </c>
      <c r="O105">
        <v>0</v>
      </c>
      <c r="P105">
        <v>31.245999999999999</v>
      </c>
      <c r="Q105">
        <v>880750</v>
      </c>
      <c r="R105">
        <v>880750</v>
      </c>
      <c r="S105">
        <v>0</v>
      </c>
      <c r="T105" t="s">
        <v>500</v>
      </c>
      <c r="U105" t="s">
        <v>500</v>
      </c>
      <c r="V105" t="s">
        <v>501</v>
      </c>
      <c r="W105" t="s">
        <v>502</v>
      </c>
      <c r="X105">
        <v>309</v>
      </c>
    </row>
    <row r="106" spans="1:24" x14ac:dyDescent="0.3">
      <c r="A106">
        <v>22.537800000000001</v>
      </c>
      <c r="B106" t="s">
        <v>190</v>
      </c>
      <c r="C106">
        <v>19.766300000000001</v>
      </c>
      <c r="D106">
        <v>22.3094</v>
      </c>
      <c r="E106" t="s">
        <v>190</v>
      </c>
      <c r="F106" t="s">
        <v>190</v>
      </c>
      <c r="G106" t="s">
        <v>190</v>
      </c>
      <c r="H106">
        <v>3</v>
      </c>
      <c r="I106">
        <v>3</v>
      </c>
      <c r="J106">
        <v>3</v>
      </c>
      <c r="K106">
        <v>28.7</v>
      </c>
      <c r="L106">
        <v>28.7</v>
      </c>
      <c r="M106">
        <v>28.7</v>
      </c>
      <c r="N106">
        <v>17.713999999999999</v>
      </c>
      <c r="O106">
        <v>0</v>
      </c>
      <c r="P106">
        <v>25.158000000000001</v>
      </c>
      <c r="Q106">
        <v>36535000</v>
      </c>
      <c r="R106">
        <v>21485000</v>
      </c>
      <c r="S106">
        <v>15050000</v>
      </c>
      <c r="T106" t="s">
        <v>503</v>
      </c>
      <c r="U106" t="s">
        <v>503</v>
      </c>
      <c r="V106" t="s">
        <v>504</v>
      </c>
      <c r="W106" t="s">
        <v>505</v>
      </c>
      <c r="X106">
        <v>311</v>
      </c>
    </row>
    <row r="107" spans="1:24" x14ac:dyDescent="0.3">
      <c r="A107">
        <v>26.903199999999998</v>
      </c>
      <c r="B107">
        <v>25.218399999999999</v>
      </c>
      <c r="C107">
        <v>25.298400000000001</v>
      </c>
      <c r="D107">
        <v>20.380700000000001</v>
      </c>
      <c r="E107">
        <v>23.4574</v>
      </c>
      <c r="F107">
        <v>23.310400000000001</v>
      </c>
      <c r="G107">
        <v>24.385899999999999</v>
      </c>
      <c r="H107">
        <v>10</v>
      </c>
      <c r="I107">
        <v>10</v>
      </c>
      <c r="J107">
        <v>10</v>
      </c>
      <c r="K107">
        <v>71.599999999999994</v>
      </c>
      <c r="L107">
        <v>71.599999999999994</v>
      </c>
      <c r="M107">
        <v>71.599999999999994</v>
      </c>
      <c r="N107">
        <v>21.547999999999998</v>
      </c>
      <c r="O107">
        <v>0</v>
      </c>
      <c r="P107">
        <v>142.91</v>
      </c>
      <c r="Q107">
        <v>1129600000</v>
      </c>
      <c r="R107">
        <v>475930000</v>
      </c>
      <c r="S107">
        <v>653660000</v>
      </c>
      <c r="T107" t="s">
        <v>506</v>
      </c>
      <c r="U107" t="s">
        <v>506</v>
      </c>
      <c r="V107" t="s">
        <v>507</v>
      </c>
      <c r="W107" t="s">
        <v>508</v>
      </c>
      <c r="X107">
        <v>314</v>
      </c>
    </row>
    <row r="108" spans="1:24" x14ac:dyDescent="0.3">
      <c r="A108">
        <v>13.4659</v>
      </c>
      <c r="B108">
        <v>13.4659</v>
      </c>
      <c r="C108" t="s">
        <v>190</v>
      </c>
      <c r="D108" t="s">
        <v>190</v>
      </c>
      <c r="E108" t="s">
        <v>190</v>
      </c>
      <c r="F108" t="s">
        <v>190</v>
      </c>
      <c r="G108" t="s">
        <v>190</v>
      </c>
      <c r="H108">
        <v>16</v>
      </c>
      <c r="I108">
        <v>16</v>
      </c>
      <c r="J108">
        <v>16</v>
      </c>
      <c r="K108">
        <v>29.3</v>
      </c>
      <c r="L108">
        <v>29.3</v>
      </c>
      <c r="M108">
        <v>29.3</v>
      </c>
      <c r="N108">
        <v>65.204999999999998</v>
      </c>
      <c r="O108">
        <v>0</v>
      </c>
      <c r="P108">
        <v>89.286000000000001</v>
      </c>
      <c r="Q108">
        <v>396010</v>
      </c>
      <c r="R108">
        <v>182240</v>
      </c>
      <c r="S108">
        <v>213770</v>
      </c>
      <c r="T108" t="s">
        <v>509</v>
      </c>
      <c r="U108" t="s">
        <v>509</v>
      </c>
      <c r="V108" t="s">
        <v>510</v>
      </c>
      <c r="W108" t="s">
        <v>511</v>
      </c>
      <c r="X108">
        <v>315</v>
      </c>
    </row>
    <row r="109" spans="1:24" x14ac:dyDescent="0.3">
      <c r="A109">
        <v>17.746500000000001</v>
      </c>
      <c r="B109">
        <v>16.697099999999999</v>
      </c>
      <c r="C109" t="s">
        <v>190</v>
      </c>
      <c r="D109">
        <v>16.7941</v>
      </c>
      <c r="E109" t="s">
        <v>190</v>
      </c>
      <c r="F109" t="s">
        <v>190</v>
      </c>
      <c r="G109" t="s">
        <v>190</v>
      </c>
      <c r="H109">
        <v>10</v>
      </c>
      <c r="I109">
        <v>10</v>
      </c>
      <c r="J109">
        <v>10</v>
      </c>
      <c r="K109">
        <v>24.8</v>
      </c>
      <c r="L109">
        <v>24.8</v>
      </c>
      <c r="M109">
        <v>24.8</v>
      </c>
      <c r="N109">
        <v>48.774999999999999</v>
      </c>
      <c r="O109">
        <v>0</v>
      </c>
      <c r="P109">
        <v>45.304000000000002</v>
      </c>
      <c r="Q109">
        <v>4397900</v>
      </c>
      <c r="R109">
        <v>1912000</v>
      </c>
      <c r="S109">
        <v>2485900</v>
      </c>
      <c r="T109" t="s">
        <v>512</v>
      </c>
      <c r="U109" t="s">
        <v>512</v>
      </c>
      <c r="V109" t="s">
        <v>513</v>
      </c>
      <c r="W109" t="s">
        <v>514</v>
      </c>
      <c r="X109">
        <v>316</v>
      </c>
    </row>
    <row r="110" spans="1:24" x14ac:dyDescent="0.3">
      <c r="A110">
        <v>18.0063</v>
      </c>
      <c r="B110" t="s">
        <v>190</v>
      </c>
      <c r="C110">
        <v>17.2882</v>
      </c>
      <c r="D110">
        <v>16.655799999999999</v>
      </c>
      <c r="E110" t="s">
        <v>190</v>
      </c>
      <c r="F110" t="s">
        <v>190</v>
      </c>
      <c r="G110" t="s">
        <v>190</v>
      </c>
      <c r="H110">
        <v>12</v>
      </c>
      <c r="I110">
        <v>12</v>
      </c>
      <c r="J110">
        <v>12</v>
      </c>
      <c r="K110">
        <v>32.9</v>
      </c>
      <c r="L110">
        <v>32.9</v>
      </c>
      <c r="M110">
        <v>32.9</v>
      </c>
      <c r="N110">
        <v>56.542000000000002</v>
      </c>
      <c r="O110">
        <v>0</v>
      </c>
      <c r="P110">
        <v>159.97</v>
      </c>
      <c r="Q110">
        <v>6845600</v>
      </c>
      <c r="R110">
        <v>2043300</v>
      </c>
      <c r="S110">
        <v>4802300</v>
      </c>
      <c r="T110" t="s">
        <v>515</v>
      </c>
      <c r="U110" t="s">
        <v>515</v>
      </c>
      <c r="V110" t="s">
        <v>516</v>
      </c>
      <c r="W110" t="s">
        <v>517</v>
      </c>
      <c r="X110">
        <v>320</v>
      </c>
    </row>
    <row r="111" spans="1:24" x14ac:dyDescent="0.3">
      <c r="A111">
        <v>20.879799999999999</v>
      </c>
      <c r="B111">
        <v>20.879799999999999</v>
      </c>
      <c r="C111" t="s">
        <v>190</v>
      </c>
      <c r="D111" t="s">
        <v>190</v>
      </c>
      <c r="E111" t="s">
        <v>190</v>
      </c>
      <c r="F111" t="s">
        <v>190</v>
      </c>
      <c r="G111" t="s">
        <v>190</v>
      </c>
      <c r="H111">
        <v>13</v>
      </c>
      <c r="I111">
        <v>13</v>
      </c>
      <c r="J111">
        <v>13</v>
      </c>
      <c r="K111">
        <v>48.7</v>
      </c>
      <c r="L111">
        <v>48.7</v>
      </c>
      <c r="M111">
        <v>48.7</v>
      </c>
      <c r="N111">
        <v>33.731000000000002</v>
      </c>
      <c r="O111">
        <v>0</v>
      </c>
      <c r="P111">
        <v>120.92</v>
      </c>
      <c r="Q111">
        <v>30871000</v>
      </c>
      <c r="R111">
        <v>23640000</v>
      </c>
      <c r="S111">
        <v>7231300</v>
      </c>
      <c r="T111" t="s">
        <v>518</v>
      </c>
      <c r="U111" t="s">
        <v>518</v>
      </c>
      <c r="V111" t="s">
        <v>519</v>
      </c>
      <c r="W111" t="s">
        <v>520</v>
      </c>
      <c r="X111">
        <v>325</v>
      </c>
    </row>
    <row r="112" spans="1:24" x14ac:dyDescent="0.3">
      <c r="A112">
        <v>22.944299999999998</v>
      </c>
      <c r="B112">
        <v>20.3614</v>
      </c>
      <c r="C112">
        <v>22.371400000000001</v>
      </c>
      <c r="D112">
        <v>19.7194</v>
      </c>
      <c r="E112" t="s">
        <v>190</v>
      </c>
      <c r="F112">
        <v>18.1736</v>
      </c>
      <c r="G112">
        <v>17.085999999999999</v>
      </c>
      <c r="H112">
        <v>28</v>
      </c>
      <c r="I112">
        <v>28</v>
      </c>
      <c r="J112">
        <v>26</v>
      </c>
      <c r="K112">
        <v>81.900000000000006</v>
      </c>
      <c r="L112">
        <v>81.900000000000006</v>
      </c>
      <c r="M112">
        <v>76.7</v>
      </c>
      <c r="N112">
        <v>42.883000000000003</v>
      </c>
      <c r="O112">
        <v>0</v>
      </c>
      <c r="P112">
        <v>317.87</v>
      </c>
      <c r="Q112">
        <v>209840000</v>
      </c>
      <c r="R112">
        <v>92998000</v>
      </c>
      <c r="S112">
        <v>116850000</v>
      </c>
      <c r="T112" t="s">
        <v>521</v>
      </c>
      <c r="U112" t="s">
        <v>521</v>
      </c>
      <c r="V112" t="s">
        <v>522</v>
      </c>
      <c r="W112" t="s">
        <v>523</v>
      </c>
      <c r="X112">
        <v>328</v>
      </c>
    </row>
    <row r="113" spans="1:24" x14ac:dyDescent="0.3">
      <c r="A113">
        <v>16.410399999999999</v>
      </c>
      <c r="B113" t="s">
        <v>190</v>
      </c>
      <c r="C113" t="s">
        <v>190</v>
      </c>
      <c r="D113" t="s">
        <v>190</v>
      </c>
      <c r="E113">
        <v>13.3302</v>
      </c>
      <c r="F113">
        <v>16.2288</v>
      </c>
      <c r="G113" t="s">
        <v>190</v>
      </c>
      <c r="H113">
        <v>11</v>
      </c>
      <c r="I113">
        <v>11</v>
      </c>
      <c r="J113">
        <v>11</v>
      </c>
      <c r="K113">
        <v>45.2</v>
      </c>
      <c r="L113">
        <v>45.2</v>
      </c>
      <c r="M113">
        <v>45.2</v>
      </c>
      <c r="N113">
        <v>36.081000000000003</v>
      </c>
      <c r="O113">
        <v>0</v>
      </c>
      <c r="P113">
        <v>166.67</v>
      </c>
      <c r="Q113">
        <v>1393600</v>
      </c>
      <c r="R113">
        <v>1014100</v>
      </c>
      <c r="S113">
        <v>379460</v>
      </c>
      <c r="T113" t="s">
        <v>524</v>
      </c>
      <c r="U113" t="s">
        <v>524</v>
      </c>
      <c r="V113" t="s">
        <v>525</v>
      </c>
      <c r="W113" t="s">
        <v>526</v>
      </c>
      <c r="X113">
        <v>333</v>
      </c>
    </row>
    <row r="114" spans="1:24" x14ac:dyDescent="0.3">
      <c r="A114">
        <v>16.0456</v>
      </c>
      <c r="B114" t="s">
        <v>190</v>
      </c>
      <c r="C114" t="s">
        <v>190</v>
      </c>
      <c r="D114" t="s">
        <v>190</v>
      </c>
      <c r="E114">
        <v>16.0456</v>
      </c>
      <c r="F114" t="s">
        <v>190</v>
      </c>
      <c r="G114" t="s">
        <v>190</v>
      </c>
      <c r="H114">
        <v>2</v>
      </c>
      <c r="I114">
        <v>2</v>
      </c>
      <c r="J114">
        <v>2</v>
      </c>
      <c r="K114">
        <v>6.7</v>
      </c>
      <c r="L114">
        <v>6.7</v>
      </c>
      <c r="M114">
        <v>6.7</v>
      </c>
      <c r="N114">
        <v>37.731000000000002</v>
      </c>
      <c r="O114">
        <v>8.3798999999999992E-3</v>
      </c>
      <c r="P114">
        <v>0.21884000000000001</v>
      </c>
      <c r="Q114">
        <v>1285200</v>
      </c>
      <c r="R114">
        <v>573750</v>
      </c>
      <c r="S114">
        <v>711440</v>
      </c>
      <c r="T114" t="s">
        <v>527</v>
      </c>
      <c r="U114" t="s">
        <v>527</v>
      </c>
      <c r="V114" t="s">
        <v>528</v>
      </c>
      <c r="W114" t="s">
        <v>529</v>
      </c>
      <c r="X114">
        <v>334</v>
      </c>
    </row>
    <row r="115" spans="1:24" x14ac:dyDescent="0.3">
      <c r="A115">
        <v>18.163</v>
      </c>
      <c r="B115">
        <v>18.163</v>
      </c>
      <c r="C115" t="s">
        <v>190</v>
      </c>
      <c r="D115" t="s">
        <v>190</v>
      </c>
      <c r="E115" t="s">
        <v>190</v>
      </c>
      <c r="F115" t="s">
        <v>190</v>
      </c>
      <c r="G115" t="s">
        <v>190</v>
      </c>
      <c r="H115">
        <v>4</v>
      </c>
      <c r="I115">
        <v>4</v>
      </c>
      <c r="J115">
        <v>4</v>
      </c>
      <c r="K115">
        <v>15.8</v>
      </c>
      <c r="L115">
        <v>15.8</v>
      </c>
      <c r="M115">
        <v>15.8</v>
      </c>
      <c r="N115">
        <v>25.619</v>
      </c>
      <c r="O115">
        <v>0</v>
      </c>
      <c r="P115">
        <v>13.134</v>
      </c>
      <c r="Q115">
        <v>3815500</v>
      </c>
      <c r="R115">
        <v>1930100</v>
      </c>
      <c r="S115">
        <v>1885300</v>
      </c>
      <c r="T115" t="s">
        <v>530</v>
      </c>
      <c r="U115" t="s">
        <v>530</v>
      </c>
      <c r="V115" t="s">
        <v>531</v>
      </c>
      <c r="W115" t="s">
        <v>532</v>
      </c>
      <c r="X115">
        <v>336</v>
      </c>
    </row>
    <row r="116" spans="1:24" x14ac:dyDescent="0.3">
      <c r="A116">
        <v>14.547000000000001</v>
      </c>
      <c r="B116" t="s">
        <v>190</v>
      </c>
      <c r="C116" t="s">
        <v>190</v>
      </c>
      <c r="D116" t="s">
        <v>190</v>
      </c>
      <c r="E116" t="s">
        <v>190</v>
      </c>
      <c r="F116" t="s">
        <v>190</v>
      </c>
      <c r="G116">
        <v>14.547000000000001</v>
      </c>
      <c r="H116">
        <v>9</v>
      </c>
      <c r="I116">
        <v>9</v>
      </c>
      <c r="J116">
        <v>9</v>
      </c>
      <c r="K116">
        <v>24.6</v>
      </c>
      <c r="L116">
        <v>24.6</v>
      </c>
      <c r="M116">
        <v>24.6</v>
      </c>
      <c r="N116">
        <v>48.432000000000002</v>
      </c>
      <c r="O116">
        <v>0</v>
      </c>
      <c r="P116">
        <v>58.991999999999997</v>
      </c>
      <c r="Q116">
        <v>526620</v>
      </c>
      <c r="R116">
        <v>0</v>
      </c>
      <c r="S116">
        <v>526620</v>
      </c>
      <c r="T116" t="s">
        <v>533</v>
      </c>
      <c r="U116" t="s">
        <v>533</v>
      </c>
      <c r="V116" t="s">
        <v>534</v>
      </c>
      <c r="W116" t="s">
        <v>535</v>
      </c>
      <c r="X116">
        <v>338</v>
      </c>
    </row>
    <row r="117" spans="1:24" x14ac:dyDescent="0.3">
      <c r="A117">
        <v>20.6873</v>
      </c>
      <c r="B117">
        <v>18.504999999999999</v>
      </c>
      <c r="C117">
        <v>16.7486</v>
      </c>
      <c r="D117">
        <v>19.2272</v>
      </c>
      <c r="E117">
        <v>16.9971</v>
      </c>
      <c r="F117">
        <v>15.714700000000001</v>
      </c>
      <c r="G117">
        <v>18.638400000000001</v>
      </c>
      <c r="H117">
        <v>13</v>
      </c>
      <c r="I117">
        <v>13</v>
      </c>
      <c r="J117">
        <v>13</v>
      </c>
      <c r="K117">
        <v>50.9</v>
      </c>
      <c r="L117">
        <v>50.9</v>
      </c>
      <c r="M117">
        <v>50.9</v>
      </c>
      <c r="N117">
        <v>33.911999999999999</v>
      </c>
      <c r="O117">
        <v>0</v>
      </c>
      <c r="P117">
        <v>120.26</v>
      </c>
      <c r="Q117">
        <v>27016000</v>
      </c>
      <c r="R117">
        <v>16632000</v>
      </c>
      <c r="S117">
        <v>10384000</v>
      </c>
      <c r="T117" t="s">
        <v>536</v>
      </c>
      <c r="U117" t="s">
        <v>536</v>
      </c>
      <c r="V117" t="s">
        <v>537</v>
      </c>
      <c r="W117" t="s">
        <v>538</v>
      </c>
      <c r="X117">
        <v>339</v>
      </c>
    </row>
    <row r="118" spans="1:24" x14ac:dyDescent="0.3">
      <c r="A118">
        <v>15.2851</v>
      </c>
      <c r="B118" t="s">
        <v>190</v>
      </c>
      <c r="C118">
        <v>15.2851</v>
      </c>
      <c r="D118" t="s">
        <v>190</v>
      </c>
      <c r="E118" t="s">
        <v>190</v>
      </c>
      <c r="F118" t="s">
        <v>190</v>
      </c>
      <c r="G118" t="s">
        <v>190</v>
      </c>
      <c r="H118">
        <v>21</v>
      </c>
      <c r="I118">
        <v>21</v>
      </c>
      <c r="J118">
        <v>21</v>
      </c>
      <c r="K118">
        <v>60.6</v>
      </c>
      <c r="L118">
        <v>60.6</v>
      </c>
      <c r="M118">
        <v>60.6</v>
      </c>
      <c r="N118">
        <v>41.671999999999997</v>
      </c>
      <c r="O118">
        <v>0</v>
      </c>
      <c r="P118">
        <v>323.31</v>
      </c>
      <c r="Q118">
        <v>998220</v>
      </c>
      <c r="R118">
        <v>187560</v>
      </c>
      <c r="S118">
        <v>810660</v>
      </c>
      <c r="T118" t="s">
        <v>539</v>
      </c>
      <c r="U118" t="s">
        <v>539</v>
      </c>
      <c r="V118" t="s">
        <v>540</v>
      </c>
      <c r="W118" t="s">
        <v>541</v>
      </c>
      <c r="X118">
        <v>340</v>
      </c>
    </row>
    <row r="119" spans="1:24" x14ac:dyDescent="0.3">
      <c r="A119">
        <v>20.718599999999999</v>
      </c>
      <c r="B119">
        <v>20.718599999999999</v>
      </c>
      <c r="C119" t="s">
        <v>190</v>
      </c>
      <c r="D119" t="s">
        <v>190</v>
      </c>
      <c r="E119" t="s">
        <v>190</v>
      </c>
      <c r="F119" t="s">
        <v>190</v>
      </c>
      <c r="G119" t="s">
        <v>190</v>
      </c>
      <c r="H119">
        <v>7</v>
      </c>
      <c r="I119">
        <v>7</v>
      </c>
      <c r="J119">
        <v>7</v>
      </c>
      <c r="K119">
        <v>40.299999999999997</v>
      </c>
      <c r="L119">
        <v>40.299999999999997</v>
      </c>
      <c r="M119">
        <v>40.299999999999997</v>
      </c>
      <c r="N119">
        <v>20.138000000000002</v>
      </c>
      <c r="O119">
        <v>0</v>
      </c>
      <c r="P119">
        <v>68.783000000000001</v>
      </c>
      <c r="Q119">
        <v>17255000</v>
      </c>
      <c r="R119">
        <v>4894300</v>
      </c>
      <c r="S119">
        <v>12360000</v>
      </c>
      <c r="T119" t="s">
        <v>542</v>
      </c>
      <c r="U119" t="s">
        <v>542</v>
      </c>
      <c r="V119" t="s">
        <v>543</v>
      </c>
      <c r="W119" t="s">
        <v>544</v>
      </c>
      <c r="X119">
        <v>341</v>
      </c>
    </row>
    <row r="120" spans="1:24" x14ac:dyDescent="0.3">
      <c r="A120">
        <v>16.7898</v>
      </c>
      <c r="B120" t="s">
        <v>190</v>
      </c>
      <c r="C120" t="s">
        <v>190</v>
      </c>
      <c r="D120" t="s">
        <v>190</v>
      </c>
      <c r="E120" t="s">
        <v>190</v>
      </c>
      <c r="F120">
        <v>16.7898</v>
      </c>
      <c r="G120" t="s">
        <v>190</v>
      </c>
      <c r="H120">
        <v>4</v>
      </c>
      <c r="I120">
        <v>4</v>
      </c>
      <c r="J120">
        <v>4</v>
      </c>
      <c r="K120">
        <v>33.9</v>
      </c>
      <c r="L120">
        <v>33.9</v>
      </c>
      <c r="M120">
        <v>33.9</v>
      </c>
      <c r="N120">
        <v>12.846</v>
      </c>
      <c r="O120">
        <v>0</v>
      </c>
      <c r="P120">
        <v>9.3745999999999992</v>
      </c>
      <c r="Q120">
        <v>906370</v>
      </c>
      <c r="R120">
        <v>906370</v>
      </c>
      <c r="S120">
        <v>0</v>
      </c>
      <c r="T120" t="s">
        <v>545</v>
      </c>
      <c r="U120" t="s">
        <v>545</v>
      </c>
      <c r="V120" t="s">
        <v>546</v>
      </c>
      <c r="W120" t="s">
        <v>547</v>
      </c>
      <c r="X120">
        <v>342</v>
      </c>
    </row>
    <row r="121" spans="1:24" x14ac:dyDescent="0.3">
      <c r="A121">
        <v>18.4255</v>
      </c>
      <c r="B121">
        <v>17.8856</v>
      </c>
      <c r="C121" t="s">
        <v>190</v>
      </c>
      <c r="D121">
        <v>16.1069</v>
      </c>
      <c r="E121" t="s">
        <v>190</v>
      </c>
      <c r="F121" t="s">
        <v>190</v>
      </c>
      <c r="G121">
        <v>15.2636</v>
      </c>
      <c r="H121">
        <v>9</v>
      </c>
      <c r="I121">
        <v>9</v>
      </c>
      <c r="J121">
        <v>9</v>
      </c>
      <c r="K121">
        <v>27.7</v>
      </c>
      <c r="L121">
        <v>27.7</v>
      </c>
      <c r="M121">
        <v>27.7</v>
      </c>
      <c r="N121">
        <v>36.332999999999998</v>
      </c>
      <c r="O121">
        <v>0</v>
      </c>
      <c r="P121">
        <v>80.590999999999994</v>
      </c>
      <c r="Q121">
        <v>5633200</v>
      </c>
      <c r="R121">
        <v>3391900</v>
      </c>
      <c r="S121">
        <v>2241200</v>
      </c>
      <c r="T121" t="s">
        <v>548</v>
      </c>
      <c r="U121" t="s">
        <v>548</v>
      </c>
      <c r="V121" t="s">
        <v>549</v>
      </c>
      <c r="W121" t="s">
        <v>550</v>
      </c>
      <c r="X121">
        <v>343</v>
      </c>
    </row>
    <row r="122" spans="1:24" x14ac:dyDescent="0.3">
      <c r="A122">
        <v>22.3491</v>
      </c>
      <c r="B122">
        <v>21.226600000000001</v>
      </c>
      <c r="C122">
        <v>19.232099999999999</v>
      </c>
      <c r="D122">
        <v>20.651399999999999</v>
      </c>
      <c r="E122">
        <v>16.986899999999999</v>
      </c>
      <c r="F122">
        <v>18.423500000000001</v>
      </c>
      <c r="G122">
        <v>17.139700000000001</v>
      </c>
      <c r="H122">
        <v>26</v>
      </c>
      <c r="I122">
        <v>26</v>
      </c>
      <c r="J122">
        <v>26</v>
      </c>
      <c r="K122">
        <v>72.2</v>
      </c>
      <c r="L122">
        <v>72.2</v>
      </c>
      <c r="M122">
        <v>72.2</v>
      </c>
      <c r="N122">
        <v>51.929000000000002</v>
      </c>
      <c r="O122">
        <v>0</v>
      </c>
      <c r="P122">
        <v>323.31</v>
      </c>
      <c r="Q122">
        <v>128220000</v>
      </c>
      <c r="R122">
        <v>98736000</v>
      </c>
      <c r="S122">
        <v>29483000</v>
      </c>
      <c r="T122" t="s">
        <v>551</v>
      </c>
      <c r="U122" t="s">
        <v>551</v>
      </c>
      <c r="V122" t="s">
        <v>552</v>
      </c>
      <c r="W122" t="s">
        <v>553</v>
      </c>
      <c r="X122">
        <v>344</v>
      </c>
    </row>
    <row r="123" spans="1:24" x14ac:dyDescent="0.3">
      <c r="A123">
        <v>19.587599999999998</v>
      </c>
      <c r="B123" t="s">
        <v>190</v>
      </c>
      <c r="C123" t="s">
        <v>190</v>
      </c>
      <c r="D123">
        <v>15.7819</v>
      </c>
      <c r="E123" t="s">
        <v>190</v>
      </c>
      <c r="F123" t="s">
        <v>190</v>
      </c>
      <c r="G123">
        <v>19.480499999999999</v>
      </c>
      <c r="H123">
        <v>28</v>
      </c>
      <c r="I123">
        <v>28</v>
      </c>
      <c r="J123">
        <v>28</v>
      </c>
      <c r="K123">
        <v>39.4</v>
      </c>
      <c r="L123">
        <v>39.4</v>
      </c>
      <c r="M123">
        <v>39.4</v>
      </c>
      <c r="N123">
        <v>106.03</v>
      </c>
      <c r="O123">
        <v>0</v>
      </c>
      <c r="P123">
        <v>193.21</v>
      </c>
      <c r="Q123">
        <v>34665000</v>
      </c>
      <c r="R123">
        <v>19650000</v>
      </c>
      <c r="S123">
        <v>15016000</v>
      </c>
      <c r="T123" t="s">
        <v>554</v>
      </c>
      <c r="U123" t="s">
        <v>554</v>
      </c>
      <c r="V123" t="s">
        <v>555</v>
      </c>
      <c r="W123" t="s">
        <v>556</v>
      </c>
      <c r="X123">
        <v>347</v>
      </c>
    </row>
    <row r="124" spans="1:24" x14ac:dyDescent="0.3">
      <c r="A124">
        <v>18.788799999999998</v>
      </c>
      <c r="B124" t="s">
        <v>190</v>
      </c>
      <c r="C124" t="s">
        <v>190</v>
      </c>
      <c r="D124">
        <v>18.788799999999998</v>
      </c>
      <c r="E124" t="s">
        <v>190</v>
      </c>
      <c r="F124" t="s">
        <v>190</v>
      </c>
      <c r="G124" t="s">
        <v>190</v>
      </c>
      <c r="H124">
        <v>6</v>
      </c>
      <c r="I124">
        <v>6</v>
      </c>
      <c r="J124">
        <v>6</v>
      </c>
      <c r="K124">
        <v>35.299999999999997</v>
      </c>
      <c r="L124">
        <v>35.299999999999997</v>
      </c>
      <c r="M124">
        <v>35.299999999999997</v>
      </c>
      <c r="N124">
        <v>21.111000000000001</v>
      </c>
      <c r="O124">
        <v>0</v>
      </c>
      <c r="P124">
        <v>25.446000000000002</v>
      </c>
      <c r="Q124">
        <v>4528900</v>
      </c>
      <c r="R124">
        <v>1416100</v>
      </c>
      <c r="S124">
        <v>3112900</v>
      </c>
      <c r="T124" t="s">
        <v>557</v>
      </c>
      <c r="U124" t="s">
        <v>557</v>
      </c>
      <c r="V124" t="s">
        <v>558</v>
      </c>
      <c r="W124" t="s">
        <v>559</v>
      </c>
      <c r="X124">
        <v>349</v>
      </c>
    </row>
    <row r="125" spans="1:24" x14ac:dyDescent="0.3">
      <c r="A125">
        <v>18.607800000000001</v>
      </c>
      <c r="B125">
        <v>18.607800000000001</v>
      </c>
      <c r="C125" t="s">
        <v>190</v>
      </c>
      <c r="D125" t="s">
        <v>190</v>
      </c>
      <c r="E125" t="s">
        <v>190</v>
      </c>
      <c r="F125" t="s">
        <v>190</v>
      </c>
      <c r="G125" t="s">
        <v>190</v>
      </c>
      <c r="H125">
        <v>12</v>
      </c>
      <c r="I125">
        <v>12</v>
      </c>
      <c r="J125">
        <v>12</v>
      </c>
      <c r="K125">
        <v>35</v>
      </c>
      <c r="L125">
        <v>35</v>
      </c>
      <c r="M125">
        <v>35</v>
      </c>
      <c r="N125">
        <v>40.031999999999996</v>
      </c>
      <c r="O125">
        <v>0</v>
      </c>
      <c r="P125">
        <v>71.501000000000005</v>
      </c>
      <c r="Q125">
        <v>6391900</v>
      </c>
      <c r="R125">
        <v>2351000</v>
      </c>
      <c r="S125">
        <v>4040800</v>
      </c>
      <c r="T125" t="s">
        <v>560</v>
      </c>
      <c r="U125" t="s">
        <v>560</v>
      </c>
      <c r="V125" t="s">
        <v>561</v>
      </c>
      <c r="W125" t="s">
        <v>562</v>
      </c>
      <c r="X125">
        <v>350</v>
      </c>
    </row>
    <row r="126" spans="1:24" x14ac:dyDescent="0.3">
      <c r="A126">
        <v>16.464300000000001</v>
      </c>
      <c r="B126" t="s">
        <v>190</v>
      </c>
      <c r="C126" t="s">
        <v>190</v>
      </c>
      <c r="D126" t="s">
        <v>190</v>
      </c>
      <c r="E126">
        <v>16.464300000000001</v>
      </c>
      <c r="F126" t="s">
        <v>190</v>
      </c>
      <c r="G126" t="s">
        <v>190</v>
      </c>
      <c r="H126">
        <v>3</v>
      </c>
      <c r="I126">
        <v>3</v>
      </c>
      <c r="J126">
        <v>3</v>
      </c>
      <c r="K126">
        <v>17</v>
      </c>
      <c r="L126">
        <v>17</v>
      </c>
      <c r="M126">
        <v>17</v>
      </c>
      <c r="N126">
        <v>22.024000000000001</v>
      </c>
      <c r="O126">
        <v>0</v>
      </c>
      <c r="P126">
        <v>1.7036</v>
      </c>
      <c r="Q126">
        <v>632920</v>
      </c>
      <c r="R126">
        <v>632920</v>
      </c>
      <c r="S126">
        <v>0</v>
      </c>
      <c r="T126" t="s">
        <v>563</v>
      </c>
      <c r="U126" t="s">
        <v>563</v>
      </c>
      <c r="V126" t="s">
        <v>564</v>
      </c>
      <c r="W126" t="s">
        <v>565</v>
      </c>
      <c r="X126">
        <v>354</v>
      </c>
    </row>
    <row r="127" spans="1:24" x14ac:dyDescent="0.3">
      <c r="A127">
        <v>23.439699999999998</v>
      </c>
      <c r="B127">
        <v>23.354700000000001</v>
      </c>
      <c r="C127">
        <v>19.3126</v>
      </c>
      <c r="D127" t="s">
        <v>190</v>
      </c>
      <c r="E127" t="s">
        <v>190</v>
      </c>
      <c r="F127" t="s">
        <v>190</v>
      </c>
      <c r="G127" t="s">
        <v>190</v>
      </c>
      <c r="H127">
        <v>8</v>
      </c>
      <c r="I127">
        <v>8</v>
      </c>
      <c r="J127">
        <v>8</v>
      </c>
      <c r="K127">
        <v>40.5</v>
      </c>
      <c r="L127">
        <v>40.5</v>
      </c>
      <c r="M127">
        <v>40.5</v>
      </c>
      <c r="N127">
        <v>25.637</v>
      </c>
      <c r="O127">
        <v>0</v>
      </c>
      <c r="P127">
        <v>50.892000000000003</v>
      </c>
      <c r="Q127">
        <v>91022000</v>
      </c>
      <c r="R127">
        <v>40204000</v>
      </c>
      <c r="S127">
        <v>50818000</v>
      </c>
      <c r="T127" t="s">
        <v>566</v>
      </c>
      <c r="U127" t="s">
        <v>566</v>
      </c>
      <c r="V127" t="s">
        <v>567</v>
      </c>
      <c r="W127" t="s">
        <v>568</v>
      </c>
      <c r="X127">
        <v>356</v>
      </c>
    </row>
    <row r="128" spans="1:24" x14ac:dyDescent="0.3">
      <c r="A128">
        <v>18.612300000000001</v>
      </c>
      <c r="B128" t="s">
        <v>190</v>
      </c>
      <c r="C128" t="s">
        <v>190</v>
      </c>
      <c r="D128">
        <v>18.612300000000001</v>
      </c>
      <c r="E128" t="s">
        <v>190</v>
      </c>
      <c r="F128" t="s">
        <v>190</v>
      </c>
      <c r="G128" t="s">
        <v>190</v>
      </c>
      <c r="H128">
        <v>6</v>
      </c>
      <c r="I128">
        <v>6</v>
      </c>
      <c r="J128">
        <v>6</v>
      </c>
      <c r="K128">
        <v>30.2</v>
      </c>
      <c r="L128">
        <v>30.2</v>
      </c>
      <c r="M128">
        <v>30.2</v>
      </c>
      <c r="N128">
        <v>30.710999999999999</v>
      </c>
      <c r="O128">
        <v>0</v>
      </c>
      <c r="P128">
        <v>129.86000000000001</v>
      </c>
      <c r="Q128">
        <v>5209800</v>
      </c>
      <c r="R128">
        <v>2457400</v>
      </c>
      <c r="S128">
        <v>2752400</v>
      </c>
      <c r="T128" t="s">
        <v>569</v>
      </c>
      <c r="U128" t="s">
        <v>569</v>
      </c>
      <c r="V128" t="s">
        <v>570</v>
      </c>
      <c r="W128" t="s">
        <v>571</v>
      </c>
      <c r="X128">
        <v>361</v>
      </c>
    </row>
    <row r="129" spans="1:24" x14ac:dyDescent="0.3">
      <c r="A129">
        <v>19.6584</v>
      </c>
      <c r="B129">
        <v>19.6584</v>
      </c>
      <c r="C129" t="s">
        <v>190</v>
      </c>
      <c r="D129" t="s">
        <v>190</v>
      </c>
      <c r="E129" t="s">
        <v>190</v>
      </c>
      <c r="F129" t="s">
        <v>190</v>
      </c>
      <c r="G129" t="s">
        <v>190</v>
      </c>
      <c r="H129">
        <v>2</v>
      </c>
      <c r="I129">
        <v>2</v>
      </c>
      <c r="J129">
        <v>2</v>
      </c>
      <c r="K129">
        <v>11</v>
      </c>
      <c r="L129">
        <v>11</v>
      </c>
      <c r="M129">
        <v>11</v>
      </c>
      <c r="N129">
        <v>17.858000000000001</v>
      </c>
      <c r="O129">
        <v>0</v>
      </c>
      <c r="P129">
        <v>15.760999999999999</v>
      </c>
      <c r="Q129">
        <v>8275100</v>
      </c>
      <c r="R129">
        <v>2485600</v>
      </c>
      <c r="S129">
        <v>5789400</v>
      </c>
      <c r="T129" t="s">
        <v>572</v>
      </c>
      <c r="U129" t="s">
        <v>572</v>
      </c>
      <c r="V129" t="s">
        <v>573</v>
      </c>
      <c r="W129" t="s">
        <v>574</v>
      </c>
      <c r="X129">
        <v>362</v>
      </c>
    </row>
    <row r="130" spans="1:24" x14ac:dyDescent="0.3">
      <c r="A130">
        <v>17.2349</v>
      </c>
      <c r="B130">
        <v>17.2349</v>
      </c>
      <c r="C130" t="s">
        <v>190</v>
      </c>
      <c r="D130" t="s">
        <v>190</v>
      </c>
      <c r="E130" t="s">
        <v>190</v>
      </c>
      <c r="F130" t="s">
        <v>190</v>
      </c>
      <c r="G130" t="s">
        <v>190</v>
      </c>
      <c r="H130">
        <v>3</v>
      </c>
      <c r="I130">
        <v>3</v>
      </c>
      <c r="J130">
        <v>3</v>
      </c>
      <c r="K130">
        <v>13.5</v>
      </c>
      <c r="L130">
        <v>13.5</v>
      </c>
      <c r="M130">
        <v>13.5</v>
      </c>
      <c r="N130">
        <v>25.477</v>
      </c>
      <c r="O130">
        <v>0</v>
      </c>
      <c r="P130">
        <v>5.2614999999999998</v>
      </c>
      <c r="Q130">
        <v>2159400</v>
      </c>
      <c r="R130">
        <v>776340</v>
      </c>
      <c r="S130">
        <v>1383100</v>
      </c>
      <c r="T130" t="s">
        <v>575</v>
      </c>
      <c r="U130" t="s">
        <v>575</v>
      </c>
      <c r="V130" t="s">
        <v>576</v>
      </c>
      <c r="W130" t="s">
        <v>577</v>
      </c>
      <c r="X130">
        <v>364</v>
      </c>
    </row>
    <row r="131" spans="1:24" x14ac:dyDescent="0.3">
      <c r="A131">
        <v>19.688700000000001</v>
      </c>
      <c r="B131">
        <v>16.807500000000001</v>
      </c>
      <c r="C131">
        <v>16.796099999999999</v>
      </c>
      <c r="D131">
        <v>18.5977</v>
      </c>
      <c r="E131">
        <v>16.221499999999999</v>
      </c>
      <c r="F131">
        <v>17.130299999999998</v>
      </c>
      <c r="G131" t="s">
        <v>190</v>
      </c>
      <c r="H131">
        <v>5</v>
      </c>
      <c r="I131">
        <v>5</v>
      </c>
      <c r="J131">
        <v>5</v>
      </c>
      <c r="K131">
        <v>23.3</v>
      </c>
      <c r="L131">
        <v>23.3</v>
      </c>
      <c r="M131">
        <v>23.3</v>
      </c>
      <c r="N131">
        <v>34.476999999999997</v>
      </c>
      <c r="O131">
        <v>0</v>
      </c>
      <c r="P131">
        <v>12.416</v>
      </c>
      <c r="Q131">
        <v>9295900</v>
      </c>
      <c r="R131">
        <v>7203500</v>
      </c>
      <c r="S131">
        <v>2092400</v>
      </c>
      <c r="T131" t="s">
        <v>578</v>
      </c>
      <c r="U131" t="s">
        <v>578</v>
      </c>
      <c r="V131" t="s">
        <v>579</v>
      </c>
      <c r="W131" t="s">
        <v>580</v>
      </c>
      <c r="X131">
        <v>366</v>
      </c>
    </row>
    <row r="132" spans="1:24" x14ac:dyDescent="0.3">
      <c r="A132">
        <v>15.199299999999999</v>
      </c>
      <c r="B132" t="s">
        <v>190</v>
      </c>
      <c r="C132" t="s">
        <v>190</v>
      </c>
      <c r="D132">
        <v>15.030099999999999</v>
      </c>
      <c r="E132">
        <v>12.0243</v>
      </c>
      <c r="F132" t="s">
        <v>190</v>
      </c>
      <c r="G132" t="s">
        <v>190</v>
      </c>
      <c r="H132">
        <v>22</v>
      </c>
      <c r="I132">
        <v>22</v>
      </c>
      <c r="J132">
        <v>17</v>
      </c>
      <c r="K132">
        <v>66.599999999999994</v>
      </c>
      <c r="L132">
        <v>66.599999999999994</v>
      </c>
      <c r="M132">
        <v>47.6</v>
      </c>
      <c r="N132">
        <v>43.247</v>
      </c>
      <c r="O132">
        <v>0</v>
      </c>
      <c r="P132">
        <v>178.19</v>
      </c>
      <c r="Q132">
        <v>790090</v>
      </c>
      <c r="R132">
        <v>715940</v>
      </c>
      <c r="S132">
        <v>74147</v>
      </c>
      <c r="T132" t="s">
        <v>581</v>
      </c>
      <c r="U132" t="s">
        <v>581</v>
      </c>
      <c r="V132" t="s">
        <v>582</v>
      </c>
      <c r="W132" t="s">
        <v>583</v>
      </c>
      <c r="X132">
        <v>367</v>
      </c>
    </row>
    <row r="133" spans="1:24" x14ac:dyDescent="0.3">
      <c r="A133">
        <v>18.750599999999999</v>
      </c>
      <c r="B133" t="s">
        <v>190</v>
      </c>
      <c r="C133" t="s">
        <v>190</v>
      </c>
      <c r="D133">
        <v>17.4194</v>
      </c>
      <c r="E133" t="s">
        <v>190</v>
      </c>
      <c r="F133">
        <v>18.0198</v>
      </c>
      <c r="G133" t="s">
        <v>190</v>
      </c>
      <c r="H133">
        <v>7</v>
      </c>
      <c r="I133">
        <v>7</v>
      </c>
      <c r="J133">
        <v>7</v>
      </c>
      <c r="K133">
        <v>13.9</v>
      </c>
      <c r="L133">
        <v>13.9</v>
      </c>
      <c r="M133">
        <v>13.9</v>
      </c>
      <c r="N133">
        <v>58.868000000000002</v>
      </c>
      <c r="O133">
        <v>0</v>
      </c>
      <c r="P133">
        <v>47.914000000000001</v>
      </c>
      <c r="Q133">
        <v>13232000</v>
      </c>
      <c r="R133">
        <v>3747900</v>
      </c>
      <c r="S133">
        <v>9483900</v>
      </c>
      <c r="T133" t="s">
        <v>584</v>
      </c>
      <c r="U133" t="s">
        <v>584</v>
      </c>
      <c r="V133" t="s">
        <v>585</v>
      </c>
      <c r="W133" t="s">
        <v>586</v>
      </c>
      <c r="X133">
        <v>374</v>
      </c>
    </row>
    <row r="134" spans="1:24" x14ac:dyDescent="0.3">
      <c r="A134">
        <v>17.507300000000001</v>
      </c>
      <c r="B134">
        <v>17.507300000000001</v>
      </c>
      <c r="C134" t="s">
        <v>190</v>
      </c>
      <c r="D134" t="s">
        <v>190</v>
      </c>
      <c r="E134" t="s">
        <v>190</v>
      </c>
      <c r="F134" t="s">
        <v>190</v>
      </c>
      <c r="G134" t="s">
        <v>190</v>
      </c>
      <c r="H134">
        <v>3</v>
      </c>
      <c r="I134">
        <v>3</v>
      </c>
      <c r="J134">
        <v>3</v>
      </c>
      <c r="K134">
        <v>13.5</v>
      </c>
      <c r="L134">
        <v>13.5</v>
      </c>
      <c r="M134">
        <v>13.5</v>
      </c>
      <c r="N134">
        <v>41.917999999999999</v>
      </c>
      <c r="O134">
        <v>0</v>
      </c>
      <c r="P134">
        <v>4.3907999999999996</v>
      </c>
      <c r="Q134">
        <v>3539700</v>
      </c>
      <c r="R134">
        <v>990380</v>
      </c>
      <c r="S134">
        <v>2549300</v>
      </c>
      <c r="T134" t="s">
        <v>587</v>
      </c>
      <c r="U134" t="s">
        <v>587</v>
      </c>
      <c r="V134" t="s">
        <v>588</v>
      </c>
      <c r="W134" t="s">
        <v>589</v>
      </c>
      <c r="X134">
        <v>375</v>
      </c>
    </row>
    <row r="135" spans="1:24" x14ac:dyDescent="0.3">
      <c r="A135">
        <v>14.5891</v>
      </c>
      <c r="B135" t="s">
        <v>190</v>
      </c>
      <c r="C135" t="s">
        <v>190</v>
      </c>
      <c r="D135">
        <v>14.5891</v>
      </c>
      <c r="E135" t="s">
        <v>190</v>
      </c>
      <c r="F135" t="s">
        <v>190</v>
      </c>
      <c r="G135" t="s">
        <v>190</v>
      </c>
      <c r="H135">
        <v>9</v>
      </c>
      <c r="I135">
        <v>9</v>
      </c>
      <c r="J135">
        <v>9</v>
      </c>
      <c r="K135">
        <v>26.1</v>
      </c>
      <c r="L135">
        <v>26.1</v>
      </c>
      <c r="M135">
        <v>26.1</v>
      </c>
      <c r="N135">
        <v>51.691000000000003</v>
      </c>
      <c r="O135">
        <v>0</v>
      </c>
      <c r="P135">
        <v>78.040000000000006</v>
      </c>
      <c r="Q135">
        <v>492920</v>
      </c>
      <c r="R135">
        <v>75816</v>
      </c>
      <c r="S135">
        <v>417110</v>
      </c>
      <c r="T135" t="s">
        <v>590</v>
      </c>
      <c r="U135" t="s">
        <v>590</v>
      </c>
      <c r="V135" t="s">
        <v>591</v>
      </c>
      <c r="W135" t="s">
        <v>592</v>
      </c>
      <c r="X135">
        <v>379</v>
      </c>
    </row>
    <row r="136" spans="1:24" x14ac:dyDescent="0.3">
      <c r="A136">
        <v>15.115399999999999</v>
      </c>
      <c r="B136" t="s">
        <v>190</v>
      </c>
      <c r="C136">
        <v>15.115399999999999</v>
      </c>
      <c r="D136" t="s">
        <v>190</v>
      </c>
      <c r="E136" t="s">
        <v>190</v>
      </c>
      <c r="F136" t="s">
        <v>190</v>
      </c>
      <c r="G136" t="s">
        <v>190</v>
      </c>
      <c r="H136">
        <v>10</v>
      </c>
      <c r="I136">
        <v>10</v>
      </c>
      <c r="J136">
        <v>10</v>
      </c>
      <c r="K136">
        <v>19.100000000000001</v>
      </c>
      <c r="L136">
        <v>19.100000000000001</v>
      </c>
      <c r="M136">
        <v>19.100000000000001</v>
      </c>
      <c r="N136">
        <v>72.376999999999995</v>
      </c>
      <c r="O136">
        <v>0</v>
      </c>
      <c r="P136">
        <v>62.625</v>
      </c>
      <c r="Q136">
        <v>1171400</v>
      </c>
      <c r="R136">
        <v>233710</v>
      </c>
      <c r="S136">
        <v>937650</v>
      </c>
      <c r="T136" t="s">
        <v>593</v>
      </c>
      <c r="U136" t="s">
        <v>593</v>
      </c>
      <c r="V136" t="s">
        <v>594</v>
      </c>
      <c r="W136" t="s">
        <v>595</v>
      </c>
      <c r="X136">
        <v>380</v>
      </c>
    </row>
    <row r="137" spans="1:24" x14ac:dyDescent="0.3">
      <c r="A137">
        <v>25.401800000000001</v>
      </c>
      <c r="B137" t="s">
        <v>190</v>
      </c>
      <c r="C137" t="s">
        <v>190</v>
      </c>
      <c r="D137">
        <v>24.2165</v>
      </c>
      <c r="E137" t="s">
        <v>190</v>
      </c>
      <c r="F137">
        <v>24.490400000000001</v>
      </c>
      <c r="G137">
        <v>20.2728</v>
      </c>
      <c r="H137">
        <v>25</v>
      </c>
      <c r="I137">
        <v>25</v>
      </c>
      <c r="J137">
        <v>21</v>
      </c>
      <c r="K137">
        <v>91.1</v>
      </c>
      <c r="L137">
        <v>91.1</v>
      </c>
      <c r="M137">
        <v>85.5</v>
      </c>
      <c r="N137">
        <v>32.625999999999998</v>
      </c>
      <c r="O137">
        <v>0</v>
      </c>
      <c r="P137">
        <v>323.31</v>
      </c>
      <c r="Q137">
        <v>753610000</v>
      </c>
      <c r="R137">
        <v>464480000</v>
      </c>
      <c r="S137">
        <v>289130000</v>
      </c>
      <c r="T137" t="s">
        <v>596</v>
      </c>
      <c r="U137" t="s">
        <v>596</v>
      </c>
      <c r="V137" t="s">
        <v>597</v>
      </c>
      <c r="W137" t="s">
        <v>598</v>
      </c>
      <c r="X137">
        <v>382</v>
      </c>
    </row>
    <row r="138" spans="1:24" x14ac:dyDescent="0.3">
      <c r="A138">
        <v>18.828499999999998</v>
      </c>
      <c r="B138">
        <v>18.828499999999998</v>
      </c>
      <c r="C138" t="s">
        <v>190</v>
      </c>
      <c r="D138" t="s">
        <v>190</v>
      </c>
      <c r="E138" t="s">
        <v>190</v>
      </c>
      <c r="F138" t="s">
        <v>190</v>
      </c>
      <c r="G138" t="s">
        <v>190</v>
      </c>
      <c r="H138">
        <v>10</v>
      </c>
      <c r="I138">
        <v>10</v>
      </c>
      <c r="J138">
        <v>10</v>
      </c>
      <c r="K138">
        <v>20.2</v>
      </c>
      <c r="L138">
        <v>20.2</v>
      </c>
      <c r="M138">
        <v>20.2</v>
      </c>
      <c r="N138">
        <v>58.116</v>
      </c>
      <c r="O138">
        <v>0</v>
      </c>
      <c r="P138">
        <v>46.353999999999999</v>
      </c>
      <c r="Q138">
        <v>13035000</v>
      </c>
      <c r="R138">
        <v>4697500</v>
      </c>
      <c r="S138">
        <v>8337400</v>
      </c>
      <c r="T138" t="s">
        <v>599</v>
      </c>
      <c r="U138" t="s">
        <v>599</v>
      </c>
      <c r="V138" t="s">
        <v>600</v>
      </c>
      <c r="W138" t="s">
        <v>601</v>
      </c>
      <c r="X138">
        <v>384</v>
      </c>
    </row>
    <row r="139" spans="1:24" x14ac:dyDescent="0.3">
      <c r="A139">
        <v>17.197099999999999</v>
      </c>
      <c r="B139" t="s">
        <v>190</v>
      </c>
      <c r="C139" t="s">
        <v>190</v>
      </c>
      <c r="D139" t="s">
        <v>190</v>
      </c>
      <c r="E139">
        <v>17.197099999999999</v>
      </c>
      <c r="F139" t="s">
        <v>190</v>
      </c>
      <c r="G139" t="s">
        <v>190</v>
      </c>
      <c r="H139">
        <v>7</v>
      </c>
      <c r="I139">
        <v>7</v>
      </c>
      <c r="J139">
        <v>7</v>
      </c>
      <c r="K139">
        <v>27.8</v>
      </c>
      <c r="L139">
        <v>27.8</v>
      </c>
      <c r="M139">
        <v>27.8</v>
      </c>
      <c r="N139">
        <v>39.478999999999999</v>
      </c>
      <c r="O139">
        <v>0</v>
      </c>
      <c r="P139">
        <v>31.295999999999999</v>
      </c>
      <c r="Q139">
        <v>1652900</v>
      </c>
      <c r="R139">
        <v>385020</v>
      </c>
      <c r="S139">
        <v>1267900</v>
      </c>
      <c r="T139" t="s">
        <v>602</v>
      </c>
      <c r="U139" t="s">
        <v>602</v>
      </c>
      <c r="V139" t="s">
        <v>603</v>
      </c>
      <c r="W139" t="s">
        <v>604</v>
      </c>
      <c r="X139">
        <v>386</v>
      </c>
    </row>
    <row r="140" spans="1:24" x14ac:dyDescent="0.3">
      <c r="A140">
        <v>23.4895</v>
      </c>
      <c r="B140" t="s">
        <v>190</v>
      </c>
      <c r="C140" t="s">
        <v>190</v>
      </c>
      <c r="D140">
        <v>22.886399999999998</v>
      </c>
      <c r="E140" t="s">
        <v>190</v>
      </c>
      <c r="F140">
        <v>21.940100000000001</v>
      </c>
      <c r="G140" t="s">
        <v>190</v>
      </c>
      <c r="H140">
        <v>6</v>
      </c>
      <c r="I140">
        <v>6</v>
      </c>
      <c r="J140">
        <v>6</v>
      </c>
      <c r="K140">
        <v>41.2</v>
      </c>
      <c r="L140">
        <v>41.2</v>
      </c>
      <c r="M140">
        <v>41.2</v>
      </c>
      <c r="N140">
        <v>13.925000000000001</v>
      </c>
      <c r="O140">
        <v>0</v>
      </c>
      <c r="P140">
        <v>76.680000000000007</v>
      </c>
      <c r="Q140">
        <v>82439000</v>
      </c>
      <c r="R140">
        <v>21412000</v>
      </c>
      <c r="S140">
        <v>61027000</v>
      </c>
      <c r="T140" t="s">
        <v>605</v>
      </c>
      <c r="U140" t="s">
        <v>605</v>
      </c>
      <c r="V140" t="s">
        <v>606</v>
      </c>
      <c r="W140" t="s">
        <v>607</v>
      </c>
      <c r="X140">
        <v>388</v>
      </c>
    </row>
    <row r="141" spans="1:24" x14ac:dyDescent="0.3">
      <c r="A141">
        <v>19.729399999999998</v>
      </c>
      <c r="B141" t="s">
        <v>190</v>
      </c>
      <c r="C141">
        <v>19.152000000000001</v>
      </c>
      <c r="D141" t="s">
        <v>190</v>
      </c>
      <c r="E141">
        <v>18.129200000000001</v>
      </c>
      <c r="F141" t="s">
        <v>190</v>
      </c>
      <c r="G141" t="s">
        <v>190</v>
      </c>
      <c r="H141">
        <v>14</v>
      </c>
      <c r="I141">
        <v>14</v>
      </c>
      <c r="J141">
        <v>14</v>
      </c>
      <c r="K141">
        <v>46.8</v>
      </c>
      <c r="L141">
        <v>46.8</v>
      </c>
      <c r="M141">
        <v>46.8</v>
      </c>
      <c r="N141">
        <v>39.844000000000001</v>
      </c>
      <c r="O141">
        <v>0</v>
      </c>
      <c r="P141">
        <v>306.3</v>
      </c>
      <c r="Q141">
        <v>13038000</v>
      </c>
      <c r="R141">
        <v>4680100</v>
      </c>
      <c r="S141">
        <v>8358300</v>
      </c>
      <c r="T141" t="s">
        <v>608</v>
      </c>
      <c r="U141" t="s">
        <v>608</v>
      </c>
      <c r="V141" t="s">
        <v>609</v>
      </c>
      <c r="W141" t="s">
        <v>610</v>
      </c>
      <c r="X141">
        <v>391</v>
      </c>
    </row>
    <row r="142" spans="1:24" x14ac:dyDescent="0.3">
      <c r="A142">
        <v>18.1373</v>
      </c>
      <c r="B142">
        <v>18.060500000000001</v>
      </c>
      <c r="C142">
        <v>13.866300000000001</v>
      </c>
      <c r="D142" t="s">
        <v>190</v>
      </c>
      <c r="E142" t="s">
        <v>190</v>
      </c>
      <c r="F142" t="s">
        <v>190</v>
      </c>
      <c r="G142" t="s">
        <v>190</v>
      </c>
      <c r="H142">
        <v>6</v>
      </c>
      <c r="I142">
        <v>6</v>
      </c>
      <c r="J142">
        <v>6</v>
      </c>
      <c r="K142">
        <v>24.3</v>
      </c>
      <c r="L142">
        <v>24.3</v>
      </c>
      <c r="M142">
        <v>24.3</v>
      </c>
      <c r="N142">
        <v>42.103000000000002</v>
      </c>
      <c r="O142">
        <v>0</v>
      </c>
      <c r="P142">
        <v>36.177999999999997</v>
      </c>
      <c r="Q142">
        <v>6631200</v>
      </c>
      <c r="R142">
        <v>6287700</v>
      </c>
      <c r="S142">
        <v>343470</v>
      </c>
      <c r="T142" t="s">
        <v>611</v>
      </c>
      <c r="U142" t="s">
        <v>611</v>
      </c>
      <c r="V142" t="s">
        <v>612</v>
      </c>
      <c r="W142" t="s">
        <v>613</v>
      </c>
      <c r="X142">
        <v>393</v>
      </c>
    </row>
    <row r="143" spans="1:24" x14ac:dyDescent="0.3">
      <c r="A143">
        <v>18.571000000000002</v>
      </c>
      <c r="B143">
        <v>18.007400000000001</v>
      </c>
      <c r="C143">
        <v>16.594100000000001</v>
      </c>
      <c r="D143">
        <v>14.1035</v>
      </c>
      <c r="E143" t="s">
        <v>190</v>
      </c>
      <c r="F143" t="s">
        <v>190</v>
      </c>
      <c r="G143">
        <v>13.1983</v>
      </c>
      <c r="H143">
        <v>10</v>
      </c>
      <c r="I143">
        <v>10</v>
      </c>
      <c r="J143">
        <v>10</v>
      </c>
      <c r="K143">
        <v>14.9</v>
      </c>
      <c r="L143">
        <v>14.9</v>
      </c>
      <c r="M143">
        <v>14.9</v>
      </c>
      <c r="N143">
        <v>71.503</v>
      </c>
      <c r="O143">
        <v>0</v>
      </c>
      <c r="P143">
        <v>175.47</v>
      </c>
      <c r="Q143">
        <v>12851000</v>
      </c>
      <c r="R143">
        <v>9276200</v>
      </c>
      <c r="S143">
        <v>3574700</v>
      </c>
      <c r="T143" t="s">
        <v>614</v>
      </c>
      <c r="U143" t="s">
        <v>614</v>
      </c>
      <c r="V143" t="s">
        <v>615</v>
      </c>
      <c r="W143" t="s">
        <v>616</v>
      </c>
      <c r="X143">
        <v>394</v>
      </c>
    </row>
    <row r="144" spans="1:24" x14ac:dyDescent="0.3">
      <c r="A144">
        <v>21.776700000000002</v>
      </c>
      <c r="B144">
        <v>20.452400000000001</v>
      </c>
      <c r="C144">
        <v>17.289200000000001</v>
      </c>
      <c r="D144">
        <v>16.275700000000001</v>
      </c>
      <c r="E144">
        <v>17.9895</v>
      </c>
      <c r="F144">
        <v>17.564699999999998</v>
      </c>
      <c r="G144">
        <v>20.4819</v>
      </c>
      <c r="H144">
        <v>48</v>
      </c>
      <c r="I144">
        <v>48</v>
      </c>
      <c r="J144">
        <v>48</v>
      </c>
      <c r="K144">
        <v>52</v>
      </c>
      <c r="L144">
        <v>52</v>
      </c>
      <c r="M144">
        <v>52</v>
      </c>
      <c r="N144">
        <v>92.097999999999999</v>
      </c>
      <c r="O144">
        <v>0</v>
      </c>
      <c r="P144">
        <v>323.31</v>
      </c>
      <c r="Q144">
        <v>154490000</v>
      </c>
      <c r="R144">
        <v>69756000</v>
      </c>
      <c r="S144">
        <v>84736000</v>
      </c>
      <c r="T144" t="s">
        <v>617</v>
      </c>
      <c r="U144" t="s">
        <v>617</v>
      </c>
      <c r="V144" t="s">
        <v>618</v>
      </c>
      <c r="W144" t="s">
        <v>619</v>
      </c>
      <c r="X144">
        <v>395</v>
      </c>
    </row>
    <row r="145" spans="1:24" x14ac:dyDescent="0.3">
      <c r="A145">
        <v>20.102900000000002</v>
      </c>
      <c r="B145">
        <v>17.660299999999999</v>
      </c>
      <c r="C145" t="s">
        <v>190</v>
      </c>
      <c r="D145" t="s">
        <v>190</v>
      </c>
      <c r="E145" t="s">
        <v>190</v>
      </c>
      <c r="F145">
        <v>19.541899999999998</v>
      </c>
      <c r="G145">
        <v>17.247499999999999</v>
      </c>
      <c r="H145">
        <v>17</v>
      </c>
      <c r="I145">
        <v>17</v>
      </c>
      <c r="J145">
        <v>17</v>
      </c>
      <c r="K145">
        <v>47.4</v>
      </c>
      <c r="L145">
        <v>47.4</v>
      </c>
      <c r="M145">
        <v>47.4</v>
      </c>
      <c r="N145">
        <v>52.97</v>
      </c>
      <c r="O145">
        <v>0</v>
      </c>
      <c r="P145">
        <v>323.31</v>
      </c>
      <c r="Q145">
        <v>24773000</v>
      </c>
      <c r="R145">
        <v>14474000</v>
      </c>
      <c r="S145">
        <v>10300000</v>
      </c>
      <c r="T145" t="s">
        <v>620</v>
      </c>
      <c r="U145" t="s">
        <v>620</v>
      </c>
      <c r="V145" t="s">
        <v>621</v>
      </c>
      <c r="W145" t="s">
        <v>622</v>
      </c>
      <c r="X145">
        <v>397</v>
      </c>
    </row>
    <row r="146" spans="1:24" x14ac:dyDescent="0.3">
      <c r="A146">
        <v>24.205300000000001</v>
      </c>
      <c r="B146">
        <v>23.256699999999999</v>
      </c>
      <c r="C146">
        <v>21.390699999999999</v>
      </c>
      <c r="D146">
        <v>22.316800000000001</v>
      </c>
      <c r="E146" t="s">
        <v>190</v>
      </c>
      <c r="F146">
        <v>15.1241</v>
      </c>
      <c r="G146">
        <v>20.3231</v>
      </c>
      <c r="H146">
        <v>26</v>
      </c>
      <c r="I146">
        <v>26</v>
      </c>
      <c r="J146">
        <v>26</v>
      </c>
      <c r="K146">
        <v>40.6</v>
      </c>
      <c r="L146">
        <v>40.6</v>
      </c>
      <c r="M146">
        <v>40.6</v>
      </c>
      <c r="N146">
        <v>75.95</v>
      </c>
      <c r="O146">
        <v>0</v>
      </c>
      <c r="P146">
        <v>323.31</v>
      </c>
      <c r="Q146">
        <v>580290000</v>
      </c>
      <c r="R146">
        <v>140530000</v>
      </c>
      <c r="S146">
        <v>439760000</v>
      </c>
      <c r="T146" t="s">
        <v>623</v>
      </c>
      <c r="U146" t="s">
        <v>623</v>
      </c>
      <c r="V146" t="s">
        <v>624</v>
      </c>
      <c r="W146" t="s">
        <v>625</v>
      </c>
      <c r="X146">
        <v>398</v>
      </c>
    </row>
    <row r="147" spans="1:24" x14ac:dyDescent="0.3">
      <c r="A147">
        <v>22.2364</v>
      </c>
      <c r="B147">
        <v>20.577500000000001</v>
      </c>
      <c r="C147">
        <v>17.788900000000002</v>
      </c>
      <c r="D147">
        <v>21.113700000000001</v>
      </c>
      <c r="E147">
        <v>17.076499999999999</v>
      </c>
      <c r="F147">
        <v>18.614100000000001</v>
      </c>
      <c r="G147">
        <v>18.381</v>
      </c>
      <c r="H147">
        <v>16</v>
      </c>
      <c r="I147">
        <v>16</v>
      </c>
      <c r="J147">
        <v>16</v>
      </c>
      <c r="K147">
        <v>36.4</v>
      </c>
      <c r="L147">
        <v>36.4</v>
      </c>
      <c r="M147">
        <v>36.4</v>
      </c>
      <c r="N147">
        <v>50.530999999999999</v>
      </c>
      <c r="O147">
        <v>0</v>
      </c>
      <c r="P147">
        <v>124.31</v>
      </c>
      <c r="Q147">
        <v>98825000</v>
      </c>
      <c r="R147">
        <v>83607000</v>
      </c>
      <c r="S147">
        <v>15218000</v>
      </c>
      <c r="T147" t="s">
        <v>626</v>
      </c>
      <c r="U147" t="s">
        <v>626</v>
      </c>
      <c r="V147" t="s">
        <v>627</v>
      </c>
      <c r="W147" t="s">
        <v>628</v>
      </c>
      <c r="X147">
        <v>403</v>
      </c>
    </row>
    <row r="148" spans="1:24" x14ac:dyDescent="0.3">
      <c r="A148">
        <v>17.7774</v>
      </c>
      <c r="B148" t="s">
        <v>190</v>
      </c>
      <c r="C148">
        <v>15.7843</v>
      </c>
      <c r="D148">
        <v>16.8446</v>
      </c>
      <c r="E148" t="s">
        <v>190</v>
      </c>
      <c r="F148" t="s">
        <v>190</v>
      </c>
      <c r="G148">
        <v>15.6249</v>
      </c>
      <c r="H148">
        <v>7</v>
      </c>
      <c r="I148">
        <v>7</v>
      </c>
      <c r="J148">
        <v>7</v>
      </c>
      <c r="K148">
        <v>37.5</v>
      </c>
      <c r="L148">
        <v>37.5</v>
      </c>
      <c r="M148">
        <v>37.5</v>
      </c>
      <c r="N148">
        <v>29.45</v>
      </c>
      <c r="O148">
        <v>0</v>
      </c>
      <c r="P148">
        <v>16.716999999999999</v>
      </c>
      <c r="Q148">
        <v>3369900</v>
      </c>
      <c r="R148">
        <v>1765400</v>
      </c>
      <c r="S148">
        <v>1604500</v>
      </c>
      <c r="T148" t="s">
        <v>629</v>
      </c>
      <c r="U148" t="s">
        <v>629</v>
      </c>
      <c r="V148" t="s">
        <v>630</v>
      </c>
      <c r="W148" t="s">
        <v>631</v>
      </c>
      <c r="X148">
        <v>405</v>
      </c>
    </row>
    <row r="149" spans="1:24" x14ac:dyDescent="0.3">
      <c r="A149">
        <v>18.9345</v>
      </c>
      <c r="B149" t="s">
        <v>190</v>
      </c>
      <c r="C149" t="s">
        <v>190</v>
      </c>
      <c r="D149" t="s">
        <v>190</v>
      </c>
      <c r="E149" t="s">
        <v>190</v>
      </c>
      <c r="F149">
        <v>18.9345</v>
      </c>
      <c r="G149" t="s">
        <v>190</v>
      </c>
      <c r="H149">
        <v>2</v>
      </c>
      <c r="I149">
        <v>2</v>
      </c>
      <c r="J149">
        <v>2</v>
      </c>
      <c r="K149">
        <v>6.7</v>
      </c>
      <c r="L149">
        <v>6.7</v>
      </c>
      <c r="M149">
        <v>6.7</v>
      </c>
      <c r="N149">
        <v>54.814</v>
      </c>
      <c r="O149">
        <v>9.2937000000000002E-3</v>
      </c>
      <c r="P149">
        <v>0.20535</v>
      </c>
      <c r="Q149">
        <v>12024000</v>
      </c>
      <c r="R149">
        <v>12024000</v>
      </c>
      <c r="S149">
        <v>0</v>
      </c>
      <c r="T149" t="s">
        <v>632</v>
      </c>
      <c r="U149" t="s">
        <v>632</v>
      </c>
      <c r="V149" t="s">
        <v>633</v>
      </c>
      <c r="W149" t="s">
        <v>634</v>
      </c>
      <c r="X149">
        <v>406</v>
      </c>
    </row>
    <row r="150" spans="1:24" x14ac:dyDescent="0.3">
      <c r="A150">
        <v>22.208600000000001</v>
      </c>
      <c r="B150">
        <v>20.8446</v>
      </c>
      <c r="C150">
        <v>19.988</v>
      </c>
      <c r="D150">
        <v>19.933700000000002</v>
      </c>
      <c r="E150">
        <v>17.971599999999999</v>
      </c>
      <c r="F150">
        <v>17.8064</v>
      </c>
      <c r="G150">
        <v>18.733899999999998</v>
      </c>
      <c r="H150">
        <v>32</v>
      </c>
      <c r="I150">
        <v>32</v>
      </c>
      <c r="J150">
        <v>32</v>
      </c>
      <c r="K150">
        <v>58</v>
      </c>
      <c r="L150">
        <v>58</v>
      </c>
      <c r="M150">
        <v>58</v>
      </c>
      <c r="N150">
        <v>65.150999999999996</v>
      </c>
      <c r="O150">
        <v>0</v>
      </c>
      <c r="P150">
        <v>323.31</v>
      </c>
      <c r="Q150">
        <v>155090000</v>
      </c>
      <c r="R150">
        <v>99235000</v>
      </c>
      <c r="S150">
        <v>55860000</v>
      </c>
      <c r="T150" t="s">
        <v>635</v>
      </c>
      <c r="U150" t="s">
        <v>635</v>
      </c>
      <c r="V150" t="s">
        <v>636</v>
      </c>
      <c r="W150" t="s">
        <v>637</v>
      </c>
      <c r="X150">
        <v>407</v>
      </c>
    </row>
    <row r="151" spans="1:24" x14ac:dyDescent="0.3">
      <c r="A151">
        <v>22.735199999999999</v>
      </c>
      <c r="B151">
        <v>21.744900000000001</v>
      </c>
      <c r="C151">
        <v>17.708300000000001</v>
      </c>
      <c r="D151">
        <v>21.045000000000002</v>
      </c>
      <c r="E151">
        <v>16.2759</v>
      </c>
      <c r="F151">
        <v>19.9465</v>
      </c>
      <c r="G151" t="s">
        <v>190</v>
      </c>
      <c r="H151">
        <v>10</v>
      </c>
      <c r="I151">
        <v>10</v>
      </c>
      <c r="J151">
        <v>10</v>
      </c>
      <c r="K151">
        <v>47</v>
      </c>
      <c r="L151">
        <v>47</v>
      </c>
      <c r="M151">
        <v>47</v>
      </c>
      <c r="N151">
        <v>28.417999999999999</v>
      </c>
      <c r="O151">
        <v>0</v>
      </c>
      <c r="P151">
        <v>80.448999999999998</v>
      </c>
      <c r="Q151">
        <v>90766000</v>
      </c>
      <c r="R151">
        <v>29673000</v>
      </c>
      <c r="S151">
        <v>61093000</v>
      </c>
      <c r="T151" t="s">
        <v>638</v>
      </c>
      <c r="U151" t="s">
        <v>638</v>
      </c>
      <c r="V151" t="s">
        <v>639</v>
      </c>
      <c r="W151" t="s">
        <v>640</v>
      </c>
      <c r="X151">
        <v>408</v>
      </c>
    </row>
    <row r="152" spans="1:24" x14ac:dyDescent="0.3">
      <c r="A152">
        <v>20.010200000000001</v>
      </c>
      <c r="B152">
        <v>19.181100000000001</v>
      </c>
      <c r="C152" t="s">
        <v>190</v>
      </c>
      <c r="D152">
        <v>18.359400000000001</v>
      </c>
      <c r="E152" t="s">
        <v>190</v>
      </c>
      <c r="F152">
        <v>16.934200000000001</v>
      </c>
      <c r="G152" t="s">
        <v>190</v>
      </c>
      <c r="H152">
        <v>23</v>
      </c>
      <c r="I152">
        <v>23</v>
      </c>
      <c r="J152">
        <v>23</v>
      </c>
      <c r="K152">
        <v>58</v>
      </c>
      <c r="L152">
        <v>58</v>
      </c>
      <c r="M152">
        <v>58</v>
      </c>
      <c r="N152">
        <v>48.636000000000003</v>
      </c>
      <c r="O152">
        <v>0</v>
      </c>
      <c r="P152">
        <v>212.73</v>
      </c>
      <c r="Q152">
        <v>26399000</v>
      </c>
      <c r="R152">
        <v>21168000</v>
      </c>
      <c r="S152">
        <v>5230500</v>
      </c>
      <c r="T152" t="s">
        <v>641</v>
      </c>
      <c r="U152" t="s">
        <v>641</v>
      </c>
      <c r="V152" t="s">
        <v>642</v>
      </c>
      <c r="W152" t="s">
        <v>643</v>
      </c>
      <c r="X152">
        <v>411</v>
      </c>
    </row>
    <row r="153" spans="1:24" x14ac:dyDescent="0.3">
      <c r="A153">
        <v>23.415600000000001</v>
      </c>
      <c r="B153" t="s">
        <v>190</v>
      </c>
      <c r="C153">
        <v>22.9803</v>
      </c>
      <c r="D153" t="s">
        <v>190</v>
      </c>
      <c r="E153">
        <v>21.474499999999999</v>
      </c>
      <c r="F153" t="s">
        <v>190</v>
      </c>
      <c r="G153" t="s">
        <v>190</v>
      </c>
      <c r="H153">
        <v>7</v>
      </c>
      <c r="I153">
        <v>7</v>
      </c>
      <c r="J153">
        <v>7</v>
      </c>
      <c r="K153">
        <v>75</v>
      </c>
      <c r="L153">
        <v>75</v>
      </c>
      <c r="M153">
        <v>75</v>
      </c>
      <c r="N153">
        <v>9.8841999999999999</v>
      </c>
      <c r="O153">
        <v>0</v>
      </c>
      <c r="P153">
        <v>158.69999999999999</v>
      </c>
      <c r="Q153">
        <v>44755000</v>
      </c>
      <c r="R153">
        <v>37129000</v>
      </c>
      <c r="S153">
        <v>7625300</v>
      </c>
      <c r="T153" t="s">
        <v>644</v>
      </c>
      <c r="U153" t="s">
        <v>644</v>
      </c>
      <c r="V153" t="s">
        <v>645</v>
      </c>
      <c r="W153" t="s">
        <v>646</v>
      </c>
      <c r="X153">
        <v>412</v>
      </c>
    </row>
    <row r="154" spans="1:24" x14ac:dyDescent="0.3">
      <c r="A154">
        <v>20.7379</v>
      </c>
      <c r="B154">
        <v>19.750599999999999</v>
      </c>
      <c r="C154">
        <v>17.385300000000001</v>
      </c>
      <c r="D154">
        <v>18.961400000000001</v>
      </c>
      <c r="E154">
        <v>15.9132</v>
      </c>
      <c r="F154">
        <v>16.304400000000001</v>
      </c>
      <c r="G154">
        <v>15.3734</v>
      </c>
      <c r="H154">
        <v>17</v>
      </c>
      <c r="I154">
        <v>17</v>
      </c>
      <c r="J154">
        <v>17</v>
      </c>
      <c r="K154">
        <v>31.6</v>
      </c>
      <c r="L154">
        <v>31.6</v>
      </c>
      <c r="M154">
        <v>31.6</v>
      </c>
      <c r="N154">
        <v>63.078000000000003</v>
      </c>
      <c r="O154">
        <v>0</v>
      </c>
      <c r="P154">
        <v>98.668000000000006</v>
      </c>
      <c r="Q154">
        <v>50716000</v>
      </c>
      <c r="R154">
        <v>32305000</v>
      </c>
      <c r="S154">
        <v>18411000</v>
      </c>
      <c r="T154" t="s">
        <v>647</v>
      </c>
      <c r="U154" t="s">
        <v>647</v>
      </c>
      <c r="V154" t="s">
        <v>648</v>
      </c>
      <c r="W154" t="s">
        <v>649</v>
      </c>
      <c r="X154">
        <v>413</v>
      </c>
    </row>
    <row r="155" spans="1:24" x14ac:dyDescent="0.3">
      <c r="A155">
        <v>24.1568</v>
      </c>
      <c r="B155">
        <v>22.871400000000001</v>
      </c>
      <c r="C155">
        <v>22.6861</v>
      </c>
      <c r="D155" t="s">
        <v>190</v>
      </c>
      <c r="E155" t="s">
        <v>190</v>
      </c>
      <c r="F155">
        <v>21.188199999999998</v>
      </c>
      <c r="G155">
        <v>20.852499999999999</v>
      </c>
      <c r="H155">
        <v>11</v>
      </c>
      <c r="I155">
        <v>11</v>
      </c>
      <c r="J155">
        <v>11</v>
      </c>
      <c r="K155">
        <v>40.6</v>
      </c>
      <c r="L155">
        <v>40.6</v>
      </c>
      <c r="M155">
        <v>40.6</v>
      </c>
      <c r="N155">
        <v>35.832000000000001</v>
      </c>
      <c r="O155">
        <v>0</v>
      </c>
      <c r="P155">
        <v>154.33000000000001</v>
      </c>
      <c r="Q155">
        <v>317970000</v>
      </c>
      <c r="R155">
        <v>127360000</v>
      </c>
      <c r="S155">
        <v>190610000</v>
      </c>
      <c r="T155" t="s">
        <v>650</v>
      </c>
      <c r="U155" t="s">
        <v>650</v>
      </c>
      <c r="V155" t="s">
        <v>651</v>
      </c>
      <c r="W155" t="s">
        <v>652</v>
      </c>
      <c r="X155">
        <v>416</v>
      </c>
    </row>
    <row r="156" spans="1:24" x14ac:dyDescent="0.3">
      <c r="A156">
        <v>23.4223</v>
      </c>
      <c r="B156">
        <v>22.230699999999999</v>
      </c>
      <c r="C156" t="s">
        <v>190</v>
      </c>
      <c r="D156">
        <v>22.528099999999998</v>
      </c>
      <c r="E156">
        <v>15.086</v>
      </c>
      <c r="F156">
        <v>16.813700000000001</v>
      </c>
      <c r="G156">
        <v>16.8947</v>
      </c>
      <c r="H156">
        <v>41</v>
      </c>
      <c r="I156">
        <v>41</v>
      </c>
      <c r="J156">
        <v>41</v>
      </c>
      <c r="K156">
        <v>53</v>
      </c>
      <c r="L156">
        <v>53</v>
      </c>
      <c r="M156">
        <v>53</v>
      </c>
      <c r="N156">
        <v>99.332999999999998</v>
      </c>
      <c r="O156">
        <v>0</v>
      </c>
      <c r="P156">
        <v>323.31</v>
      </c>
      <c r="Q156">
        <v>517110000</v>
      </c>
      <c r="R156">
        <v>450010000</v>
      </c>
      <c r="S156">
        <v>67102000</v>
      </c>
      <c r="T156" t="s">
        <v>653</v>
      </c>
      <c r="U156" t="s">
        <v>653</v>
      </c>
      <c r="V156" t="s">
        <v>654</v>
      </c>
      <c r="W156" t="s">
        <v>655</v>
      </c>
      <c r="X156">
        <v>417</v>
      </c>
    </row>
    <row r="157" spans="1:24" x14ac:dyDescent="0.3">
      <c r="A157">
        <v>13.4472</v>
      </c>
      <c r="B157" t="s">
        <v>190</v>
      </c>
      <c r="C157" t="s">
        <v>190</v>
      </c>
      <c r="D157">
        <v>12.7591</v>
      </c>
      <c r="E157" t="s">
        <v>190</v>
      </c>
      <c r="F157" t="s">
        <v>190</v>
      </c>
      <c r="G157">
        <v>12.0487</v>
      </c>
      <c r="H157">
        <v>14</v>
      </c>
      <c r="I157">
        <v>14</v>
      </c>
      <c r="J157">
        <v>14</v>
      </c>
      <c r="K157">
        <v>28.2</v>
      </c>
      <c r="L157">
        <v>28.2</v>
      </c>
      <c r="M157">
        <v>28.2</v>
      </c>
      <c r="N157">
        <v>65.337000000000003</v>
      </c>
      <c r="O157">
        <v>0</v>
      </c>
      <c r="P157">
        <v>33.667000000000002</v>
      </c>
      <c r="Q157">
        <v>390900</v>
      </c>
      <c r="R157">
        <v>210890</v>
      </c>
      <c r="S157">
        <v>180010</v>
      </c>
      <c r="T157" t="s">
        <v>656</v>
      </c>
      <c r="U157" t="s">
        <v>656</v>
      </c>
      <c r="V157" t="s">
        <v>657</v>
      </c>
      <c r="W157" t="s">
        <v>658</v>
      </c>
      <c r="X157">
        <v>418</v>
      </c>
    </row>
    <row r="158" spans="1:24" x14ac:dyDescent="0.3">
      <c r="A158">
        <v>24.818999999999999</v>
      </c>
      <c r="B158">
        <v>23.541799999999999</v>
      </c>
      <c r="C158">
        <v>21.162500000000001</v>
      </c>
      <c r="D158">
        <v>22.856300000000001</v>
      </c>
      <c r="E158">
        <v>21.206499999999998</v>
      </c>
      <c r="F158">
        <v>22.241700000000002</v>
      </c>
      <c r="G158">
        <v>16.0398</v>
      </c>
      <c r="H158">
        <v>31</v>
      </c>
      <c r="I158">
        <v>31</v>
      </c>
      <c r="J158">
        <v>31</v>
      </c>
      <c r="K158">
        <v>67.099999999999994</v>
      </c>
      <c r="L158">
        <v>67.099999999999994</v>
      </c>
      <c r="M158">
        <v>67.099999999999994</v>
      </c>
      <c r="N158">
        <v>55.286000000000001</v>
      </c>
      <c r="O158">
        <v>0</v>
      </c>
      <c r="P158">
        <v>323.31</v>
      </c>
      <c r="Q158">
        <v>828780000</v>
      </c>
      <c r="R158">
        <v>293500000</v>
      </c>
      <c r="S158">
        <v>535280000</v>
      </c>
      <c r="T158" t="s">
        <v>659</v>
      </c>
      <c r="U158" t="s">
        <v>659</v>
      </c>
      <c r="V158" t="s">
        <v>660</v>
      </c>
      <c r="W158" t="s">
        <v>661</v>
      </c>
      <c r="X158">
        <v>422</v>
      </c>
    </row>
    <row r="159" spans="1:24" x14ac:dyDescent="0.3">
      <c r="A159">
        <v>20.057099999999998</v>
      </c>
      <c r="B159">
        <v>20.0044</v>
      </c>
      <c r="C159" t="s">
        <v>190</v>
      </c>
      <c r="D159">
        <v>15.2555</v>
      </c>
      <c r="E159" t="s">
        <v>190</v>
      </c>
      <c r="F159" t="s">
        <v>190</v>
      </c>
      <c r="G159" t="s">
        <v>190</v>
      </c>
      <c r="H159">
        <v>24</v>
      </c>
      <c r="I159">
        <v>24</v>
      </c>
      <c r="J159">
        <v>24</v>
      </c>
      <c r="K159">
        <v>62.7</v>
      </c>
      <c r="L159">
        <v>62.7</v>
      </c>
      <c r="M159">
        <v>62.7</v>
      </c>
      <c r="N159">
        <v>43.265000000000001</v>
      </c>
      <c r="O159">
        <v>0</v>
      </c>
      <c r="P159">
        <v>173.05</v>
      </c>
      <c r="Q159">
        <v>26182000</v>
      </c>
      <c r="R159">
        <v>25354000</v>
      </c>
      <c r="S159">
        <v>828550</v>
      </c>
      <c r="T159" t="s">
        <v>662</v>
      </c>
      <c r="U159" t="s">
        <v>662</v>
      </c>
      <c r="V159" t="s">
        <v>663</v>
      </c>
      <c r="W159" t="s">
        <v>664</v>
      </c>
      <c r="X159">
        <v>423</v>
      </c>
    </row>
    <row r="160" spans="1:24" x14ac:dyDescent="0.3">
      <c r="A160">
        <v>18.203299999999999</v>
      </c>
      <c r="B160" t="s">
        <v>190</v>
      </c>
      <c r="C160" t="s">
        <v>190</v>
      </c>
      <c r="D160" t="s">
        <v>190</v>
      </c>
      <c r="E160">
        <v>18.203299999999999</v>
      </c>
      <c r="F160" t="s">
        <v>190</v>
      </c>
      <c r="G160" t="s">
        <v>190</v>
      </c>
      <c r="H160">
        <v>2</v>
      </c>
      <c r="I160">
        <v>2</v>
      </c>
      <c r="J160">
        <v>2</v>
      </c>
      <c r="K160">
        <v>11.6</v>
      </c>
      <c r="L160">
        <v>11.6</v>
      </c>
      <c r="M160">
        <v>11.6</v>
      </c>
      <c r="N160">
        <v>17.073</v>
      </c>
      <c r="O160">
        <v>0</v>
      </c>
      <c r="P160">
        <v>1.9899</v>
      </c>
      <c r="Q160">
        <v>2414500</v>
      </c>
      <c r="R160">
        <v>1123800</v>
      </c>
      <c r="S160">
        <v>1290700</v>
      </c>
      <c r="T160" t="s">
        <v>665</v>
      </c>
      <c r="U160" t="s">
        <v>665</v>
      </c>
      <c r="V160" t="s">
        <v>666</v>
      </c>
      <c r="W160" t="s">
        <v>667</v>
      </c>
      <c r="X160">
        <v>426</v>
      </c>
    </row>
    <row r="161" spans="1:24" x14ac:dyDescent="0.3">
      <c r="A161">
        <v>21.383600000000001</v>
      </c>
      <c r="B161">
        <v>20.714099999999998</v>
      </c>
      <c r="C161" t="s">
        <v>190</v>
      </c>
      <c r="D161">
        <v>19.540099999999999</v>
      </c>
      <c r="E161" t="s">
        <v>190</v>
      </c>
      <c r="F161">
        <v>17.9511</v>
      </c>
      <c r="G161" t="s">
        <v>190</v>
      </c>
      <c r="H161">
        <v>5</v>
      </c>
      <c r="I161">
        <v>5</v>
      </c>
      <c r="J161">
        <v>5</v>
      </c>
      <c r="K161">
        <v>46.1</v>
      </c>
      <c r="L161">
        <v>46.1</v>
      </c>
      <c r="M161">
        <v>46.1</v>
      </c>
      <c r="N161">
        <v>16.286000000000001</v>
      </c>
      <c r="O161">
        <v>0</v>
      </c>
      <c r="P161">
        <v>16.245000000000001</v>
      </c>
      <c r="Q161">
        <v>24623000</v>
      </c>
      <c r="R161">
        <v>24623000</v>
      </c>
      <c r="S161">
        <v>0</v>
      </c>
      <c r="T161" t="s">
        <v>668</v>
      </c>
      <c r="U161" t="s">
        <v>668</v>
      </c>
      <c r="V161" t="s">
        <v>669</v>
      </c>
      <c r="W161" t="s">
        <v>670</v>
      </c>
      <c r="X161">
        <v>427</v>
      </c>
    </row>
    <row r="162" spans="1:24" x14ac:dyDescent="0.3">
      <c r="A162">
        <v>21.8446</v>
      </c>
      <c r="B162">
        <v>21.494599999999998</v>
      </c>
      <c r="C162">
        <v>18.066700000000001</v>
      </c>
      <c r="D162" t="s">
        <v>190</v>
      </c>
      <c r="E162">
        <v>17.702400000000001</v>
      </c>
      <c r="F162" t="s">
        <v>190</v>
      </c>
      <c r="G162">
        <v>18.302600000000002</v>
      </c>
      <c r="H162">
        <v>11</v>
      </c>
      <c r="I162">
        <v>11</v>
      </c>
      <c r="J162">
        <v>11</v>
      </c>
      <c r="K162">
        <v>38.4</v>
      </c>
      <c r="L162">
        <v>38.4</v>
      </c>
      <c r="M162">
        <v>38.4</v>
      </c>
      <c r="N162">
        <v>45.28</v>
      </c>
      <c r="O162">
        <v>0</v>
      </c>
      <c r="P162">
        <v>142.07</v>
      </c>
      <c r="Q162">
        <v>86615000</v>
      </c>
      <c r="R162">
        <v>56833000</v>
      </c>
      <c r="S162">
        <v>29782000</v>
      </c>
      <c r="T162" t="s">
        <v>671</v>
      </c>
      <c r="U162" t="s">
        <v>671</v>
      </c>
      <c r="V162" t="s">
        <v>672</v>
      </c>
      <c r="W162" t="s">
        <v>673</v>
      </c>
      <c r="X162">
        <v>429</v>
      </c>
    </row>
    <row r="163" spans="1:24" x14ac:dyDescent="0.3">
      <c r="A163">
        <v>20.648199999999999</v>
      </c>
      <c r="B163" t="s">
        <v>190</v>
      </c>
      <c r="C163">
        <v>19.953800000000001</v>
      </c>
      <c r="D163" t="s">
        <v>190</v>
      </c>
      <c r="E163">
        <v>19.259799999999998</v>
      </c>
      <c r="F163" t="s">
        <v>190</v>
      </c>
      <c r="G163" t="s">
        <v>190</v>
      </c>
      <c r="H163">
        <v>4</v>
      </c>
      <c r="I163">
        <v>4</v>
      </c>
      <c r="J163">
        <v>4</v>
      </c>
      <c r="K163">
        <v>28.2</v>
      </c>
      <c r="L163">
        <v>28.2</v>
      </c>
      <c r="M163">
        <v>28.2</v>
      </c>
      <c r="N163">
        <v>21.606000000000002</v>
      </c>
      <c r="O163">
        <v>0</v>
      </c>
      <c r="P163">
        <v>49.286000000000001</v>
      </c>
      <c r="Q163">
        <v>18076000</v>
      </c>
      <c r="R163">
        <v>6555800</v>
      </c>
      <c r="S163">
        <v>11520000</v>
      </c>
      <c r="T163" t="s">
        <v>674</v>
      </c>
      <c r="U163" t="s">
        <v>674</v>
      </c>
      <c r="V163" t="s">
        <v>675</v>
      </c>
      <c r="W163" t="s">
        <v>676</v>
      </c>
      <c r="X163">
        <v>430</v>
      </c>
    </row>
    <row r="164" spans="1:24" x14ac:dyDescent="0.3">
      <c r="A164">
        <v>17.645</v>
      </c>
      <c r="B164">
        <v>16.722000000000001</v>
      </c>
      <c r="C164" t="s">
        <v>190</v>
      </c>
      <c r="D164">
        <v>16.563600000000001</v>
      </c>
      <c r="E164" t="s">
        <v>190</v>
      </c>
      <c r="F164" t="s">
        <v>190</v>
      </c>
      <c r="G164" t="s">
        <v>190</v>
      </c>
      <c r="H164">
        <v>3</v>
      </c>
      <c r="I164">
        <v>3</v>
      </c>
      <c r="J164">
        <v>3</v>
      </c>
      <c r="K164">
        <v>21.1</v>
      </c>
      <c r="L164">
        <v>21.1</v>
      </c>
      <c r="M164">
        <v>21.1</v>
      </c>
      <c r="N164">
        <v>24.783999999999999</v>
      </c>
      <c r="O164">
        <v>0</v>
      </c>
      <c r="P164">
        <v>8.8446999999999996</v>
      </c>
      <c r="Q164">
        <v>2254600</v>
      </c>
      <c r="R164">
        <v>1397700</v>
      </c>
      <c r="S164">
        <v>856890</v>
      </c>
      <c r="T164" t="s">
        <v>677</v>
      </c>
      <c r="U164" t="s">
        <v>677</v>
      </c>
      <c r="V164" t="s">
        <v>678</v>
      </c>
      <c r="W164" t="s">
        <v>679</v>
      </c>
      <c r="X164">
        <v>431</v>
      </c>
    </row>
    <row r="165" spans="1:24" x14ac:dyDescent="0.3">
      <c r="A165">
        <v>17.373000000000001</v>
      </c>
      <c r="B165" t="s">
        <v>190</v>
      </c>
      <c r="C165">
        <v>14.0655</v>
      </c>
      <c r="D165" t="s">
        <v>190</v>
      </c>
      <c r="E165">
        <v>15.807399999999999</v>
      </c>
      <c r="F165" t="s">
        <v>190</v>
      </c>
      <c r="G165">
        <v>16.539400000000001</v>
      </c>
      <c r="H165">
        <v>16</v>
      </c>
      <c r="I165">
        <v>16</v>
      </c>
      <c r="J165">
        <v>15</v>
      </c>
      <c r="K165">
        <v>31.1</v>
      </c>
      <c r="L165">
        <v>31.1</v>
      </c>
      <c r="M165">
        <v>30.2</v>
      </c>
      <c r="N165">
        <v>80.323999999999998</v>
      </c>
      <c r="O165">
        <v>0</v>
      </c>
      <c r="P165">
        <v>120.18</v>
      </c>
      <c r="Q165">
        <v>5940800</v>
      </c>
      <c r="R165">
        <v>2522000</v>
      </c>
      <c r="S165">
        <v>3418800</v>
      </c>
      <c r="T165" t="s">
        <v>680</v>
      </c>
      <c r="U165" t="s">
        <v>680</v>
      </c>
      <c r="V165" t="s">
        <v>681</v>
      </c>
      <c r="W165" t="s">
        <v>682</v>
      </c>
      <c r="X165">
        <v>432</v>
      </c>
    </row>
    <row r="166" spans="1:24" x14ac:dyDescent="0.3">
      <c r="A166">
        <v>19.738199999999999</v>
      </c>
      <c r="B166">
        <v>19.715</v>
      </c>
      <c r="C166" t="s">
        <v>190</v>
      </c>
      <c r="D166" t="s">
        <v>190</v>
      </c>
      <c r="E166" t="s">
        <v>190</v>
      </c>
      <c r="F166">
        <v>13.7645</v>
      </c>
      <c r="G166" t="s">
        <v>190</v>
      </c>
      <c r="H166">
        <v>14</v>
      </c>
      <c r="I166">
        <v>14</v>
      </c>
      <c r="J166">
        <v>14</v>
      </c>
      <c r="K166">
        <v>53.1</v>
      </c>
      <c r="L166">
        <v>53.1</v>
      </c>
      <c r="M166">
        <v>53.1</v>
      </c>
      <c r="N166">
        <v>27.46</v>
      </c>
      <c r="O166">
        <v>0</v>
      </c>
      <c r="P166">
        <v>76.06</v>
      </c>
      <c r="Q166">
        <v>13118000</v>
      </c>
      <c r="R166">
        <v>12945000</v>
      </c>
      <c r="S166">
        <v>173640</v>
      </c>
      <c r="T166" t="s">
        <v>683</v>
      </c>
      <c r="U166" t="s">
        <v>683</v>
      </c>
      <c r="V166" t="s">
        <v>684</v>
      </c>
      <c r="W166" t="s">
        <v>685</v>
      </c>
      <c r="X166">
        <v>434</v>
      </c>
    </row>
    <row r="167" spans="1:24" x14ac:dyDescent="0.3">
      <c r="A167">
        <v>24.680199999999999</v>
      </c>
      <c r="B167">
        <v>23.749700000000001</v>
      </c>
      <c r="C167">
        <v>20.9451</v>
      </c>
      <c r="D167">
        <v>22.501200000000001</v>
      </c>
      <c r="E167">
        <v>18.3323</v>
      </c>
      <c r="F167">
        <v>20.450500000000002</v>
      </c>
      <c r="G167">
        <v>21.545100000000001</v>
      </c>
      <c r="H167">
        <v>35</v>
      </c>
      <c r="I167">
        <v>35</v>
      </c>
      <c r="J167">
        <v>35</v>
      </c>
      <c r="K167">
        <v>76.099999999999994</v>
      </c>
      <c r="L167">
        <v>76.099999999999994</v>
      </c>
      <c r="M167">
        <v>76.099999999999994</v>
      </c>
      <c r="N167">
        <v>49.484000000000002</v>
      </c>
      <c r="O167">
        <v>0</v>
      </c>
      <c r="P167">
        <v>323.31</v>
      </c>
      <c r="Q167">
        <v>752730000</v>
      </c>
      <c r="R167">
        <v>561850000</v>
      </c>
      <c r="S167">
        <v>190880000</v>
      </c>
      <c r="T167" t="s">
        <v>686</v>
      </c>
      <c r="U167" t="s">
        <v>686</v>
      </c>
      <c r="V167" t="s">
        <v>687</v>
      </c>
      <c r="W167" t="s">
        <v>688</v>
      </c>
      <c r="X167">
        <v>435</v>
      </c>
    </row>
    <row r="168" spans="1:24" x14ac:dyDescent="0.3">
      <c r="A168">
        <v>17.832599999999999</v>
      </c>
      <c r="B168">
        <v>17.790600000000001</v>
      </c>
      <c r="C168">
        <v>12.709099999999999</v>
      </c>
      <c r="D168" t="s">
        <v>190</v>
      </c>
      <c r="E168" t="s">
        <v>190</v>
      </c>
      <c r="F168" t="s">
        <v>190</v>
      </c>
      <c r="G168" t="s">
        <v>190</v>
      </c>
      <c r="H168">
        <v>27</v>
      </c>
      <c r="I168">
        <v>27</v>
      </c>
      <c r="J168">
        <v>27</v>
      </c>
      <c r="K168">
        <v>69.7</v>
      </c>
      <c r="L168">
        <v>69.7</v>
      </c>
      <c r="M168">
        <v>69.7</v>
      </c>
      <c r="N168">
        <v>55.753</v>
      </c>
      <c r="O168">
        <v>0</v>
      </c>
      <c r="P168">
        <v>217.01</v>
      </c>
      <c r="Q168">
        <v>6769300</v>
      </c>
      <c r="R168">
        <v>6626700</v>
      </c>
      <c r="S168">
        <v>142550</v>
      </c>
      <c r="T168" t="s">
        <v>689</v>
      </c>
      <c r="U168" t="s">
        <v>689</v>
      </c>
      <c r="V168" t="s">
        <v>690</v>
      </c>
      <c r="W168" t="s">
        <v>691</v>
      </c>
      <c r="X168">
        <v>436</v>
      </c>
    </row>
    <row r="169" spans="1:24" x14ac:dyDescent="0.3">
      <c r="A169">
        <v>17.167200000000001</v>
      </c>
      <c r="B169">
        <v>16.307099999999998</v>
      </c>
      <c r="C169" t="s">
        <v>190</v>
      </c>
      <c r="D169" t="s">
        <v>190</v>
      </c>
      <c r="E169" t="s">
        <v>190</v>
      </c>
      <c r="F169">
        <v>16.0124</v>
      </c>
      <c r="G169" t="s">
        <v>190</v>
      </c>
      <c r="H169">
        <v>14</v>
      </c>
      <c r="I169">
        <v>14</v>
      </c>
      <c r="J169">
        <v>14</v>
      </c>
      <c r="K169">
        <v>44.6</v>
      </c>
      <c r="L169">
        <v>44.6</v>
      </c>
      <c r="M169">
        <v>44.6</v>
      </c>
      <c r="N169">
        <v>50.277999999999999</v>
      </c>
      <c r="O169">
        <v>0</v>
      </c>
      <c r="P169">
        <v>52.072000000000003</v>
      </c>
      <c r="Q169">
        <v>3679600</v>
      </c>
      <c r="R169">
        <v>2866700</v>
      </c>
      <c r="S169">
        <v>812930</v>
      </c>
      <c r="T169" t="s">
        <v>692</v>
      </c>
      <c r="U169" t="s">
        <v>692</v>
      </c>
      <c r="V169" t="s">
        <v>693</v>
      </c>
      <c r="W169" t="s">
        <v>694</v>
      </c>
      <c r="X169">
        <v>437</v>
      </c>
    </row>
    <row r="170" spans="1:24" x14ac:dyDescent="0.3">
      <c r="A170">
        <v>18.8611</v>
      </c>
      <c r="B170">
        <v>18.8611</v>
      </c>
      <c r="C170" t="s">
        <v>190</v>
      </c>
      <c r="D170" t="s">
        <v>190</v>
      </c>
      <c r="E170" t="s">
        <v>190</v>
      </c>
      <c r="F170" t="s">
        <v>190</v>
      </c>
      <c r="G170" t="s">
        <v>190</v>
      </c>
      <c r="H170">
        <v>2</v>
      </c>
      <c r="I170">
        <v>2</v>
      </c>
      <c r="J170">
        <v>2</v>
      </c>
      <c r="K170">
        <v>14.5</v>
      </c>
      <c r="L170">
        <v>14.5</v>
      </c>
      <c r="M170">
        <v>14.5</v>
      </c>
      <c r="N170">
        <v>20.399000000000001</v>
      </c>
      <c r="O170">
        <v>0</v>
      </c>
      <c r="P170">
        <v>3.3267000000000002</v>
      </c>
      <c r="Q170">
        <v>2856900</v>
      </c>
      <c r="R170">
        <v>1909600</v>
      </c>
      <c r="S170">
        <v>947350</v>
      </c>
      <c r="T170" t="s">
        <v>695</v>
      </c>
      <c r="U170" t="s">
        <v>695</v>
      </c>
      <c r="V170" t="s">
        <v>696</v>
      </c>
      <c r="W170" t="s">
        <v>697</v>
      </c>
      <c r="X170">
        <v>438</v>
      </c>
    </row>
    <row r="171" spans="1:24" x14ac:dyDescent="0.3">
      <c r="A171">
        <v>25.008199999999999</v>
      </c>
      <c r="B171">
        <v>24.087599999999998</v>
      </c>
      <c r="C171">
        <v>21.217099999999999</v>
      </c>
      <c r="D171">
        <v>23.225000000000001</v>
      </c>
      <c r="E171">
        <v>20.091999999999999</v>
      </c>
      <c r="F171" t="s">
        <v>190</v>
      </c>
      <c r="G171">
        <v>21.286100000000001</v>
      </c>
      <c r="H171">
        <v>9</v>
      </c>
      <c r="I171">
        <v>9</v>
      </c>
      <c r="J171">
        <v>9</v>
      </c>
      <c r="K171">
        <v>59</v>
      </c>
      <c r="L171">
        <v>59</v>
      </c>
      <c r="M171">
        <v>59</v>
      </c>
      <c r="N171">
        <v>13.154</v>
      </c>
      <c r="O171">
        <v>0</v>
      </c>
      <c r="P171">
        <v>17.081</v>
      </c>
      <c r="Q171">
        <v>269960000</v>
      </c>
      <c r="R171">
        <v>222150000</v>
      </c>
      <c r="S171">
        <v>47812000</v>
      </c>
      <c r="T171" t="s">
        <v>698</v>
      </c>
      <c r="U171" t="s">
        <v>698</v>
      </c>
      <c r="V171" t="s">
        <v>699</v>
      </c>
      <c r="W171" t="s">
        <v>700</v>
      </c>
      <c r="X171">
        <v>442</v>
      </c>
    </row>
    <row r="172" spans="1:24" x14ac:dyDescent="0.3">
      <c r="A172">
        <v>23.084800000000001</v>
      </c>
      <c r="B172">
        <v>23.033100000000001</v>
      </c>
      <c r="C172">
        <v>16.9757</v>
      </c>
      <c r="D172" t="s">
        <v>190</v>
      </c>
      <c r="E172">
        <v>13.5465</v>
      </c>
      <c r="F172">
        <v>17.391500000000001</v>
      </c>
      <c r="G172" t="s">
        <v>190</v>
      </c>
      <c r="H172">
        <v>16</v>
      </c>
      <c r="I172">
        <v>16</v>
      </c>
      <c r="J172">
        <v>16</v>
      </c>
      <c r="K172">
        <v>79.3</v>
      </c>
      <c r="L172">
        <v>79.3</v>
      </c>
      <c r="M172">
        <v>79.3</v>
      </c>
      <c r="N172">
        <v>20.146999999999998</v>
      </c>
      <c r="O172">
        <v>0</v>
      </c>
      <c r="P172">
        <v>323.31</v>
      </c>
      <c r="Q172">
        <v>97859000</v>
      </c>
      <c r="R172">
        <v>49180000</v>
      </c>
      <c r="S172">
        <v>48679000</v>
      </c>
      <c r="T172" t="s">
        <v>701</v>
      </c>
      <c r="U172" t="s">
        <v>701</v>
      </c>
      <c r="V172" t="s">
        <v>702</v>
      </c>
      <c r="W172" t="s">
        <v>703</v>
      </c>
      <c r="X172">
        <v>443</v>
      </c>
    </row>
    <row r="173" spans="1:24" x14ac:dyDescent="0.3">
      <c r="A173">
        <v>17.907699999999998</v>
      </c>
      <c r="B173">
        <v>17.1509</v>
      </c>
      <c r="C173" t="s">
        <v>190</v>
      </c>
      <c r="D173">
        <v>16.494900000000001</v>
      </c>
      <c r="E173">
        <v>12.970599999999999</v>
      </c>
      <c r="F173" t="s">
        <v>190</v>
      </c>
      <c r="G173" t="s">
        <v>190</v>
      </c>
      <c r="H173">
        <v>17</v>
      </c>
      <c r="I173">
        <v>17</v>
      </c>
      <c r="J173">
        <v>17</v>
      </c>
      <c r="K173">
        <v>39.4</v>
      </c>
      <c r="L173">
        <v>39.4</v>
      </c>
      <c r="M173">
        <v>39.4</v>
      </c>
      <c r="N173">
        <v>59.716999999999999</v>
      </c>
      <c r="O173">
        <v>0</v>
      </c>
      <c r="P173">
        <v>56.34</v>
      </c>
      <c r="Q173">
        <v>7131100</v>
      </c>
      <c r="R173">
        <v>6146400</v>
      </c>
      <c r="S173">
        <v>984680</v>
      </c>
      <c r="T173" t="s">
        <v>704</v>
      </c>
      <c r="U173" t="s">
        <v>704</v>
      </c>
      <c r="V173" t="s">
        <v>705</v>
      </c>
      <c r="W173" t="s">
        <v>706</v>
      </c>
      <c r="X173">
        <v>445</v>
      </c>
    </row>
    <row r="174" spans="1:24" x14ac:dyDescent="0.3">
      <c r="A174">
        <v>21.803999999999998</v>
      </c>
      <c r="B174">
        <v>21.271599999999999</v>
      </c>
      <c r="C174">
        <v>17.858899999999998</v>
      </c>
      <c r="D174">
        <v>19.199000000000002</v>
      </c>
      <c r="E174">
        <v>16.662500000000001</v>
      </c>
      <c r="F174">
        <v>16.5246</v>
      </c>
      <c r="G174">
        <v>16.493600000000001</v>
      </c>
      <c r="H174">
        <v>14</v>
      </c>
      <c r="I174">
        <v>14</v>
      </c>
      <c r="J174">
        <v>14</v>
      </c>
      <c r="K174">
        <v>51.9</v>
      </c>
      <c r="L174">
        <v>51.9</v>
      </c>
      <c r="M174">
        <v>51.9</v>
      </c>
      <c r="N174">
        <v>30.4</v>
      </c>
      <c r="O174">
        <v>0</v>
      </c>
      <c r="P174">
        <v>71.879000000000005</v>
      </c>
      <c r="Q174">
        <v>58584000</v>
      </c>
      <c r="R174">
        <v>40080000</v>
      </c>
      <c r="S174">
        <v>18503000</v>
      </c>
      <c r="T174" t="s">
        <v>707</v>
      </c>
      <c r="U174" t="s">
        <v>707</v>
      </c>
      <c r="V174" t="s">
        <v>708</v>
      </c>
      <c r="W174" t="s">
        <v>709</v>
      </c>
      <c r="X174">
        <v>446</v>
      </c>
    </row>
    <row r="175" spans="1:24" x14ac:dyDescent="0.3">
      <c r="A175">
        <v>14.4984</v>
      </c>
      <c r="B175" t="s">
        <v>190</v>
      </c>
      <c r="C175">
        <v>13.608499999999999</v>
      </c>
      <c r="D175" t="s">
        <v>190</v>
      </c>
      <c r="E175" t="s">
        <v>190</v>
      </c>
      <c r="F175">
        <v>13.379099999999999</v>
      </c>
      <c r="G175" t="s">
        <v>190</v>
      </c>
      <c r="H175">
        <v>9</v>
      </c>
      <c r="I175">
        <v>9</v>
      </c>
      <c r="J175">
        <v>9</v>
      </c>
      <c r="K175">
        <v>14.4</v>
      </c>
      <c r="L175">
        <v>14.4</v>
      </c>
      <c r="M175">
        <v>14.4</v>
      </c>
      <c r="N175">
        <v>78.302999999999997</v>
      </c>
      <c r="O175">
        <v>0</v>
      </c>
      <c r="P175">
        <v>45.719000000000001</v>
      </c>
      <c r="Q175">
        <v>833170</v>
      </c>
      <c r="R175">
        <v>195910</v>
      </c>
      <c r="S175">
        <v>637260</v>
      </c>
      <c r="T175" t="s">
        <v>710</v>
      </c>
      <c r="U175" t="s">
        <v>710</v>
      </c>
      <c r="V175" t="s">
        <v>711</v>
      </c>
      <c r="W175" t="s">
        <v>712</v>
      </c>
      <c r="X175">
        <v>447</v>
      </c>
    </row>
    <row r="176" spans="1:24" x14ac:dyDescent="0.3">
      <c r="A176">
        <v>18.957100000000001</v>
      </c>
      <c r="B176" t="s">
        <v>190</v>
      </c>
      <c r="C176" t="s">
        <v>190</v>
      </c>
      <c r="D176">
        <v>18.957100000000001</v>
      </c>
      <c r="E176" t="s">
        <v>190</v>
      </c>
      <c r="F176" t="s">
        <v>190</v>
      </c>
      <c r="G176" t="s">
        <v>190</v>
      </c>
      <c r="H176">
        <v>9</v>
      </c>
      <c r="I176">
        <v>9</v>
      </c>
      <c r="J176">
        <v>9</v>
      </c>
      <c r="K176">
        <v>13.4</v>
      </c>
      <c r="L176">
        <v>13.4</v>
      </c>
      <c r="M176">
        <v>13.4</v>
      </c>
      <c r="N176">
        <v>88.061999999999998</v>
      </c>
      <c r="O176">
        <v>0</v>
      </c>
      <c r="P176">
        <v>41.746000000000002</v>
      </c>
      <c r="Q176">
        <v>24938000</v>
      </c>
      <c r="R176">
        <v>17208000</v>
      </c>
      <c r="S176">
        <v>7730600</v>
      </c>
      <c r="T176" t="s">
        <v>713</v>
      </c>
      <c r="U176" t="s">
        <v>713</v>
      </c>
      <c r="V176" t="s">
        <v>714</v>
      </c>
      <c r="W176" t="s">
        <v>715</v>
      </c>
      <c r="X176">
        <v>448</v>
      </c>
    </row>
    <row r="177" spans="1:24" x14ac:dyDescent="0.3">
      <c r="A177">
        <v>16.4101</v>
      </c>
      <c r="B177" t="s">
        <v>190</v>
      </c>
      <c r="C177" t="s">
        <v>190</v>
      </c>
      <c r="D177">
        <v>16.4101</v>
      </c>
      <c r="E177" t="s">
        <v>190</v>
      </c>
      <c r="F177" t="s">
        <v>190</v>
      </c>
      <c r="G177" t="s">
        <v>190</v>
      </c>
      <c r="H177">
        <v>7</v>
      </c>
      <c r="I177">
        <v>7</v>
      </c>
      <c r="J177">
        <v>7</v>
      </c>
      <c r="K177">
        <v>27.2</v>
      </c>
      <c r="L177">
        <v>27.2</v>
      </c>
      <c r="M177">
        <v>27.2</v>
      </c>
      <c r="N177">
        <v>34.801000000000002</v>
      </c>
      <c r="O177">
        <v>0</v>
      </c>
      <c r="P177">
        <v>28.202000000000002</v>
      </c>
      <c r="Q177">
        <v>957880</v>
      </c>
      <c r="R177">
        <v>957880</v>
      </c>
      <c r="S177">
        <v>0</v>
      </c>
      <c r="T177" t="s">
        <v>716</v>
      </c>
      <c r="U177" t="s">
        <v>716</v>
      </c>
      <c r="V177" t="s">
        <v>717</v>
      </c>
      <c r="W177" t="s">
        <v>718</v>
      </c>
      <c r="X177">
        <v>449</v>
      </c>
    </row>
    <row r="178" spans="1:24" x14ac:dyDescent="0.3">
      <c r="A178">
        <v>20.641400000000001</v>
      </c>
      <c r="B178">
        <v>15.3927</v>
      </c>
      <c r="C178" t="s">
        <v>190</v>
      </c>
      <c r="D178">
        <v>20.526900000000001</v>
      </c>
      <c r="E178">
        <v>14.922800000000001</v>
      </c>
      <c r="F178" t="s">
        <v>190</v>
      </c>
      <c r="G178">
        <v>15.631399999999999</v>
      </c>
      <c r="H178">
        <v>11</v>
      </c>
      <c r="I178">
        <v>11</v>
      </c>
      <c r="J178">
        <v>11</v>
      </c>
      <c r="K178">
        <v>33.299999999999997</v>
      </c>
      <c r="L178">
        <v>33.299999999999997</v>
      </c>
      <c r="M178">
        <v>33.299999999999997</v>
      </c>
      <c r="N178">
        <v>49.61</v>
      </c>
      <c r="O178">
        <v>0</v>
      </c>
      <c r="P178">
        <v>44.067</v>
      </c>
      <c r="Q178">
        <v>32713000</v>
      </c>
      <c r="R178">
        <v>27542000</v>
      </c>
      <c r="S178">
        <v>5170500</v>
      </c>
      <c r="T178" t="s">
        <v>719</v>
      </c>
      <c r="U178" t="s">
        <v>719</v>
      </c>
      <c r="V178" t="s">
        <v>720</v>
      </c>
      <c r="W178" t="s">
        <v>721</v>
      </c>
      <c r="X178">
        <v>452</v>
      </c>
    </row>
    <row r="179" spans="1:24" x14ac:dyDescent="0.3">
      <c r="A179">
        <v>20.936499999999999</v>
      </c>
      <c r="B179">
        <v>20.025300000000001</v>
      </c>
      <c r="C179" t="s">
        <v>190</v>
      </c>
      <c r="D179">
        <v>19.410900000000002</v>
      </c>
      <c r="E179" t="s">
        <v>190</v>
      </c>
      <c r="F179">
        <v>17.889500000000002</v>
      </c>
      <c r="G179" t="s">
        <v>190</v>
      </c>
      <c r="H179">
        <v>19</v>
      </c>
      <c r="I179">
        <v>19</v>
      </c>
      <c r="J179">
        <v>19</v>
      </c>
      <c r="K179">
        <v>72.2</v>
      </c>
      <c r="L179">
        <v>72.2</v>
      </c>
      <c r="M179">
        <v>72.2</v>
      </c>
      <c r="N179">
        <v>34.868000000000002</v>
      </c>
      <c r="O179">
        <v>0</v>
      </c>
      <c r="P179">
        <v>252.78</v>
      </c>
      <c r="Q179">
        <v>32111000</v>
      </c>
      <c r="R179">
        <v>28608000</v>
      </c>
      <c r="S179">
        <v>3503500</v>
      </c>
      <c r="T179" t="s">
        <v>722</v>
      </c>
      <c r="U179" t="s">
        <v>722</v>
      </c>
      <c r="V179" t="s">
        <v>723</v>
      </c>
      <c r="W179" t="s">
        <v>724</v>
      </c>
      <c r="X179">
        <v>453</v>
      </c>
    </row>
    <row r="180" spans="1:24" x14ac:dyDescent="0.3">
      <c r="A180">
        <v>20.0655</v>
      </c>
      <c r="B180" t="s">
        <v>190</v>
      </c>
      <c r="C180" t="s">
        <v>190</v>
      </c>
      <c r="D180">
        <v>20.0655</v>
      </c>
      <c r="E180" t="s">
        <v>190</v>
      </c>
      <c r="F180" t="s">
        <v>190</v>
      </c>
      <c r="G180" t="s">
        <v>190</v>
      </c>
      <c r="H180">
        <v>5</v>
      </c>
      <c r="I180">
        <v>5</v>
      </c>
      <c r="J180">
        <v>5</v>
      </c>
      <c r="K180">
        <v>43.1</v>
      </c>
      <c r="L180">
        <v>43.1</v>
      </c>
      <c r="M180">
        <v>43.1</v>
      </c>
      <c r="N180">
        <v>16.190000000000001</v>
      </c>
      <c r="O180">
        <v>0</v>
      </c>
      <c r="P180">
        <v>82.215000000000003</v>
      </c>
      <c r="Q180">
        <v>4389100</v>
      </c>
      <c r="R180">
        <v>2427400</v>
      </c>
      <c r="S180">
        <v>1961700</v>
      </c>
      <c r="T180" t="s">
        <v>725</v>
      </c>
      <c r="U180" t="s">
        <v>725</v>
      </c>
      <c r="V180" t="s">
        <v>726</v>
      </c>
      <c r="W180" t="s">
        <v>727</v>
      </c>
      <c r="X180">
        <v>456</v>
      </c>
    </row>
    <row r="181" spans="1:24" x14ac:dyDescent="0.3">
      <c r="A181">
        <v>20.281199999999998</v>
      </c>
      <c r="B181">
        <v>19.4848</v>
      </c>
      <c r="C181" t="s">
        <v>190</v>
      </c>
      <c r="D181">
        <v>19.044</v>
      </c>
      <c r="E181" t="s">
        <v>190</v>
      </c>
      <c r="F181" t="s">
        <v>190</v>
      </c>
      <c r="G181" t="s">
        <v>190</v>
      </c>
      <c r="H181">
        <v>7</v>
      </c>
      <c r="I181">
        <v>7</v>
      </c>
      <c r="J181">
        <v>7</v>
      </c>
      <c r="K181">
        <v>31.9</v>
      </c>
      <c r="L181">
        <v>31.9</v>
      </c>
      <c r="M181">
        <v>31.9</v>
      </c>
      <c r="N181">
        <v>25.298999999999999</v>
      </c>
      <c r="O181">
        <v>0</v>
      </c>
      <c r="P181">
        <v>118.89</v>
      </c>
      <c r="Q181">
        <v>20387000</v>
      </c>
      <c r="R181">
        <v>8083900</v>
      </c>
      <c r="S181">
        <v>12303000</v>
      </c>
      <c r="T181" t="s">
        <v>728</v>
      </c>
      <c r="U181" t="s">
        <v>728</v>
      </c>
      <c r="V181" t="s">
        <v>729</v>
      </c>
      <c r="W181" t="s">
        <v>730</v>
      </c>
      <c r="X181">
        <v>457</v>
      </c>
    </row>
    <row r="182" spans="1:24" x14ac:dyDescent="0.3">
      <c r="A182">
        <v>22.201000000000001</v>
      </c>
      <c r="B182">
        <v>17.017199999999999</v>
      </c>
      <c r="C182">
        <v>20.972200000000001</v>
      </c>
      <c r="D182">
        <v>21.3247</v>
      </c>
      <c r="E182" t="s">
        <v>190</v>
      </c>
      <c r="F182">
        <v>12.387</v>
      </c>
      <c r="G182" t="s">
        <v>190</v>
      </c>
      <c r="H182">
        <v>19</v>
      </c>
      <c r="I182">
        <v>19</v>
      </c>
      <c r="J182">
        <v>19</v>
      </c>
      <c r="K182">
        <v>42.7</v>
      </c>
      <c r="L182">
        <v>42.7</v>
      </c>
      <c r="M182">
        <v>42.7</v>
      </c>
      <c r="N182">
        <v>46.003</v>
      </c>
      <c r="O182">
        <v>0</v>
      </c>
      <c r="P182">
        <v>233.61</v>
      </c>
      <c r="Q182">
        <v>106070000</v>
      </c>
      <c r="R182">
        <v>44684000</v>
      </c>
      <c r="S182">
        <v>61387000</v>
      </c>
      <c r="T182" t="s">
        <v>731</v>
      </c>
      <c r="U182" t="s">
        <v>731</v>
      </c>
      <c r="V182" t="s">
        <v>732</v>
      </c>
      <c r="W182" t="s">
        <v>733</v>
      </c>
      <c r="X182">
        <v>460</v>
      </c>
    </row>
    <row r="183" spans="1:24" x14ac:dyDescent="0.3">
      <c r="A183">
        <v>21.1401</v>
      </c>
      <c r="B183">
        <v>20.421199999999999</v>
      </c>
      <c r="C183" t="s">
        <v>190</v>
      </c>
      <c r="D183">
        <v>19.4711</v>
      </c>
      <c r="E183">
        <v>16.1953</v>
      </c>
      <c r="F183">
        <v>16.683199999999999</v>
      </c>
      <c r="G183" t="s">
        <v>190</v>
      </c>
      <c r="H183">
        <v>16</v>
      </c>
      <c r="I183">
        <v>16</v>
      </c>
      <c r="J183">
        <v>16</v>
      </c>
      <c r="K183">
        <v>41</v>
      </c>
      <c r="L183">
        <v>41</v>
      </c>
      <c r="M183">
        <v>41</v>
      </c>
      <c r="N183">
        <v>43.534999999999997</v>
      </c>
      <c r="O183">
        <v>0</v>
      </c>
      <c r="P183">
        <v>137.4</v>
      </c>
      <c r="Q183">
        <v>55465000</v>
      </c>
      <c r="R183">
        <v>48027000</v>
      </c>
      <c r="S183">
        <v>7438700</v>
      </c>
      <c r="T183" t="s">
        <v>734</v>
      </c>
      <c r="U183" t="s">
        <v>735</v>
      </c>
      <c r="V183" t="s">
        <v>736</v>
      </c>
      <c r="W183" t="s">
        <v>737</v>
      </c>
      <c r="X183">
        <v>466</v>
      </c>
    </row>
    <row r="184" spans="1:24" x14ac:dyDescent="0.3">
      <c r="A184">
        <v>19.880199999999999</v>
      </c>
      <c r="B184">
        <v>19.323799999999999</v>
      </c>
      <c r="C184" t="s">
        <v>190</v>
      </c>
      <c r="D184">
        <v>18.236499999999999</v>
      </c>
      <c r="E184" t="s">
        <v>190</v>
      </c>
      <c r="F184" t="s">
        <v>190</v>
      </c>
      <c r="G184" t="s">
        <v>190</v>
      </c>
      <c r="H184">
        <v>13</v>
      </c>
      <c r="I184">
        <v>13</v>
      </c>
      <c r="J184">
        <v>13</v>
      </c>
      <c r="K184">
        <v>38.1</v>
      </c>
      <c r="L184">
        <v>38.1</v>
      </c>
      <c r="M184">
        <v>38.1</v>
      </c>
      <c r="N184">
        <v>41.043999999999997</v>
      </c>
      <c r="O184">
        <v>0</v>
      </c>
      <c r="P184">
        <v>116.57</v>
      </c>
      <c r="Q184">
        <v>17371000</v>
      </c>
      <c r="R184">
        <v>17371000</v>
      </c>
      <c r="S184">
        <v>0</v>
      </c>
      <c r="T184" t="s">
        <v>738</v>
      </c>
      <c r="U184" t="s">
        <v>738</v>
      </c>
      <c r="V184" t="s">
        <v>739</v>
      </c>
      <c r="W184" t="s">
        <v>740</v>
      </c>
      <c r="X184">
        <v>470</v>
      </c>
    </row>
    <row r="185" spans="1:24" x14ac:dyDescent="0.3">
      <c r="A185">
        <v>20.338899999999999</v>
      </c>
      <c r="B185">
        <v>18.6235</v>
      </c>
      <c r="C185">
        <v>16.443899999999999</v>
      </c>
      <c r="D185">
        <v>18.793600000000001</v>
      </c>
      <c r="E185" t="s">
        <v>190</v>
      </c>
      <c r="F185">
        <v>16.6098</v>
      </c>
      <c r="G185">
        <v>18.088699999999999</v>
      </c>
      <c r="H185">
        <v>15</v>
      </c>
      <c r="I185">
        <v>15</v>
      </c>
      <c r="J185">
        <v>15</v>
      </c>
      <c r="K185">
        <v>50.6</v>
      </c>
      <c r="L185">
        <v>50.6</v>
      </c>
      <c r="M185">
        <v>50.6</v>
      </c>
      <c r="N185">
        <v>40.036000000000001</v>
      </c>
      <c r="O185">
        <v>0</v>
      </c>
      <c r="P185">
        <v>181.78</v>
      </c>
      <c r="Q185">
        <v>19893000</v>
      </c>
      <c r="R185">
        <v>11749000</v>
      </c>
      <c r="S185">
        <v>8143300</v>
      </c>
      <c r="T185" t="s">
        <v>741</v>
      </c>
      <c r="U185" t="s">
        <v>741</v>
      </c>
      <c r="V185" t="s">
        <v>742</v>
      </c>
      <c r="W185" t="s">
        <v>743</v>
      </c>
      <c r="X185">
        <v>471</v>
      </c>
    </row>
    <row r="186" spans="1:24" x14ac:dyDescent="0.3">
      <c r="A186">
        <v>21.1555</v>
      </c>
      <c r="B186">
        <v>19.368200000000002</v>
      </c>
      <c r="C186" t="s">
        <v>190</v>
      </c>
      <c r="D186">
        <v>18.015599999999999</v>
      </c>
      <c r="E186" t="s">
        <v>190</v>
      </c>
      <c r="F186">
        <v>20.410900000000002</v>
      </c>
      <c r="G186" t="s">
        <v>190</v>
      </c>
      <c r="H186">
        <v>10</v>
      </c>
      <c r="I186">
        <v>10</v>
      </c>
      <c r="J186">
        <v>10</v>
      </c>
      <c r="K186">
        <v>32</v>
      </c>
      <c r="L186">
        <v>32</v>
      </c>
      <c r="M186">
        <v>32</v>
      </c>
      <c r="N186">
        <v>38.674999999999997</v>
      </c>
      <c r="O186">
        <v>0</v>
      </c>
      <c r="P186">
        <v>40.304000000000002</v>
      </c>
      <c r="Q186">
        <v>42045000</v>
      </c>
      <c r="R186">
        <v>42045000</v>
      </c>
      <c r="S186">
        <v>0</v>
      </c>
      <c r="T186" t="s">
        <v>744</v>
      </c>
      <c r="U186" t="s">
        <v>744</v>
      </c>
      <c r="V186" t="s">
        <v>745</v>
      </c>
      <c r="W186" t="s">
        <v>746</v>
      </c>
      <c r="X186">
        <v>478</v>
      </c>
    </row>
    <row r="187" spans="1:24" x14ac:dyDescent="0.3">
      <c r="A187">
        <v>14.556699999999999</v>
      </c>
      <c r="B187" t="s">
        <v>190</v>
      </c>
      <c r="C187" t="s">
        <v>190</v>
      </c>
      <c r="D187">
        <v>14.556699999999999</v>
      </c>
      <c r="E187" t="s">
        <v>190</v>
      </c>
      <c r="F187" t="s">
        <v>190</v>
      </c>
      <c r="G187" t="s">
        <v>190</v>
      </c>
      <c r="H187">
        <v>15</v>
      </c>
      <c r="I187">
        <v>15</v>
      </c>
      <c r="J187">
        <v>15</v>
      </c>
      <c r="K187">
        <v>32.5</v>
      </c>
      <c r="L187">
        <v>32.5</v>
      </c>
      <c r="M187">
        <v>32.5</v>
      </c>
      <c r="N187">
        <v>64.662000000000006</v>
      </c>
      <c r="O187">
        <v>0</v>
      </c>
      <c r="P187">
        <v>145.76</v>
      </c>
      <c r="Q187">
        <v>843480</v>
      </c>
      <c r="R187">
        <v>843480</v>
      </c>
      <c r="S187">
        <v>0</v>
      </c>
      <c r="T187" t="s">
        <v>747</v>
      </c>
      <c r="U187" t="s">
        <v>747</v>
      </c>
      <c r="V187" t="s">
        <v>748</v>
      </c>
      <c r="W187" t="s">
        <v>749</v>
      </c>
      <c r="X187">
        <v>482</v>
      </c>
    </row>
    <row r="188" spans="1:24" x14ac:dyDescent="0.3">
      <c r="A188">
        <v>15.730700000000001</v>
      </c>
      <c r="B188">
        <v>14.983599999999999</v>
      </c>
      <c r="C188">
        <v>10.580500000000001</v>
      </c>
      <c r="D188">
        <v>14.319699999999999</v>
      </c>
      <c r="E188" t="s">
        <v>190</v>
      </c>
      <c r="F188" t="s">
        <v>190</v>
      </c>
      <c r="G188" t="s">
        <v>190</v>
      </c>
      <c r="H188">
        <v>13</v>
      </c>
      <c r="I188">
        <v>11</v>
      </c>
      <c r="J188">
        <v>11</v>
      </c>
      <c r="K188">
        <v>13.5</v>
      </c>
      <c r="L188">
        <v>11.9</v>
      </c>
      <c r="M188">
        <v>11.9</v>
      </c>
      <c r="N188">
        <v>112.8</v>
      </c>
      <c r="O188">
        <v>0</v>
      </c>
      <c r="P188">
        <v>48.246000000000002</v>
      </c>
      <c r="Q188">
        <v>2447000</v>
      </c>
      <c r="R188">
        <v>2326300</v>
      </c>
      <c r="S188">
        <v>120690</v>
      </c>
      <c r="T188" t="s">
        <v>750</v>
      </c>
      <c r="U188" t="s">
        <v>750</v>
      </c>
      <c r="V188" t="s">
        <v>751</v>
      </c>
      <c r="W188" t="s">
        <v>752</v>
      </c>
      <c r="X188">
        <v>483</v>
      </c>
    </row>
    <row r="189" spans="1:24" x14ac:dyDescent="0.3">
      <c r="A189">
        <v>23.1951</v>
      </c>
      <c r="B189">
        <v>23.0337</v>
      </c>
      <c r="C189">
        <v>15.0909</v>
      </c>
      <c r="D189">
        <v>18.903199999999998</v>
      </c>
      <c r="E189">
        <v>14.417299999999999</v>
      </c>
      <c r="F189">
        <v>18.7668</v>
      </c>
      <c r="G189">
        <v>14.5406</v>
      </c>
      <c r="H189">
        <v>30</v>
      </c>
      <c r="I189">
        <v>30</v>
      </c>
      <c r="J189">
        <v>30</v>
      </c>
      <c r="K189">
        <v>46.8</v>
      </c>
      <c r="L189">
        <v>46.8</v>
      </c>
      <c r="M189">
        <v>46.8</v>
      </c>
      <c r="N189">
        <v>73.513999999999996</v>
      </c>
      <c r="O189">
        <v>0</v>
      </c>
      <c r="P189">
        <v>228.9</v>
      </c>
      <c r="Q189">
        <v>316920000</v>
      </c>
      <c r="R189">
        <v>74348000</v>
      </c>
      <c r="S189">
        <v>242570000</v>
      </c>
      <c r="T189" t="s">
        <v>753</v>
      </c>
      <c r="U189" t="s">
        <v>753</v>
      </c>
      <c r="V189" t="s">
        <v>754</v>
      </c>
      <c r="W189" t="s">
        <v>755</v>
      </c>
      <c r="X189">
        <v>484</v>
      </c>
    </row>
    <row r="190" spans="1:24" x14ac:dyDescent="0.3">
      <c r="A190">
        <v>14.1616</v>
      </c>
      <c r="B190">
        <v>13.7415</v>
      </c>
      <c r="C190" t="s">
        <v>190</v>
      </c>
      <c r="D190" t="s">
        <v>190</v>
      </c>
      <c r="E190" t="s">
        <v>190</v>
      </c>
      <c r="F190">
        <v>12.1767</v>
      </c>
      <c r="G190" t="s">
        <v>190</v>
      </c>
      <c r="H190">
        <v>14</v>
      </c>
      <c r="I190">
        <v>14</v>
      </c>
      <c r="J190">
        <v>14</v>
      </c>
      <c r="K190">
        <v>24.6</v>
      </c>
      <c r="L190">
        <v>24.6</v>
      </c>
      <c r="M190">
        <v>24.6</v>
      </c>
      <c r="N190">
        <v>73.387</v>
      </c>
      <c r="O190">
        <v>0</v>
      </c>
      <c r="P190">
        <v>103.92</v>
      </c>
      <c r="Q190">
        <v>641410</v>
      </c>
      <c r="R190">
        <v>120970</v>
      </c>
      <c r="S190">
        <v>520440</v>
      </c>
      <c r="T190" t="s">
        <v>756</v>
      </c>
      <c r="U190" t="s">
        <v>756</v>
      </c>
      <c r="V190" t="s">
        <v>757</v>
      </c>
      <c r="W190" t="s">
        <v>758</v>
      </c>
      <c r="X190">
        <v>485</v>
      </c>
    </row>
    <row r="191" spans="1:24" x14ac:dyDescent="0.3">
      <c r="A191">
        <v>23.263000000000002</v>
      </c>
      <c r="B191">
        <v>22.7944</v>
      </c>
      <c r="C191" t="s">
        <v>190</v>
      </c>
      <c r="D191">
        <v>21.213100000000001</v>
      </c>
      <c r="E191">
        <v>16.503299999999999</v>
      </c>
      <c r="F191" t="s">
        <v>190</v>
      </c>
      <c r="G191">
        <v>18.027000000000001</v>
      </c>
      <c r="H191">
        <v>7</v>
      </c>
      <c r="I191">
        <v>7</v>
      </c>
      <c r="J191">
        <v>7</v>
      </c>
      <c r="K191">
        <v>76.400000000000006</v>
      </c>
      <c r="L191">
        <v>76.400000000000006</v>
      </c>
      <c r="M191">
        <v>76.400000000000006</v>
      </c>
      <c r="N191">
        <v>14.516999999999999</v>
      </c>
      <c r="O191">
        <v>0</v>
      </c>
      <c r="P191">
        <v>72.796000000000006</v>
      </c>
      <c r="Q191">
        <v>70459000</v>
      </c>
      <c r="R191">
        <v>52003000</v>
      </c>
      <c r="S191">
        <v>18456000</v>
      </c>
      <c r="T191" t="s">
        <v>759</v>
      </c>
      <c r="U191" t="s">
        <v>759</v>
      </c>
      <c r="V191" t="s">
        <v>760</v>
      </c>
      <c r="W191" t="s">
        <v>761</v>
      </c>
      <c r="X191">
        <v>488</v>
      </c>
    </row>
    <row r="192" spans="1:24" x14ac:dyDescent="0.3">
      <c r="A192">
        <v>25.3508</v>
      </c>
      <c r="B192">
        <v>25.220600000000001</v>
      </c>
      <c r="C192">
        <v>17.2822</v>
      </c>
      <c r="D192">
        <v>20.780899999999999</v>
      </c>
      <c r="E192">
        <v>16.866700000000002</v>
      </c>
      <c r="F192">
        <v>17.188300000000002</v>
      </c>
      <c r="G192">
        <v>20.483499999999999</v>
      </c>
      <c r="H192">
        <v>29</v>
      </c>
      <c r="I192">
        <v>29</v>
      </c>
      <c r="J192">
        <v>27</v>
      </c>
      <c r="K192">
        <v>63.9</v>
      </c>
      <c r="L192">
        <v>63.9</v>
      </c>
      <c r="M192">
        <v>61.5</v>
      </c>
      <c r="N192">
        <v>50.493000000000002</v>
      </c>
      <c r="O192">
        <v>0</v>
      </c>
      <c r="P192">
        <v>323.31</v>
      </c>
      <c r="Q192">
        <v>727470000</v>
      </c>
      <c r="R192">
        <v>418110000</v>
      </c>
      <c r="S192">
        <v>309360000</v>
      </c>
      <c r="T192" t="s">
        <v>762</v>
      </c>
      <c r="U192" t="s">
        <v>762</v>
      </c>
      <c r="V192" t="s">
        <v>763</v>
      </c>
      <c r="W192" t="s">
        <v>764</v>
      </c>
      <c r="X192">
        <v>489</v>
      </c>
    </row>
    <row r="193" spans="1:24" x14ac:dyDescent="0.3">
      <c r="A193">
        <v>18.7409</v>
      </c>
      <c r="B193" t="s">
        <v>190</v>
      </c>
      <c r="C193" t="s">
        <v>190</v>
      </c>
      <c r="D193">
        <v>18.248699999999999</v>
      </c>
      <c r="E193">
        <v>15.517200000000001</v>
      </c>
      <c r="F193" t="s">
        <v>190</v>
      </c>
      <c r="G193">
        <v>16.283200000000001</v>
      </c>
      <c r="H193">
        <v>16</v>
      </c>
      <c r="I193">
        <v>14</v>
      </c>
      <c r="J193">
        <v>14</v>
      </c>
      <c r="K193">
        <v>37.1</v>
      </c>
      <c r="L193">
        <v>34.700000000000003</v>
      </c>
      <c r="M193">
        <v>34.700000000000003</v>
      </c>
      <c r="N193">
        <v>50.274000000000001</v>
      </c>
      <c r="O193">
        <v>0</v>
      </c>
      <c r="P193">
        <v>66.353999999999999</v>
      </c>
      <c r="Q193">
        <v>9638300</v>
      </c>
      <c r="R193">
        <v>1930700</v>
      </c>
      <c r="S193">
        <v>7707500</v>
      </c>
      <c r="T193" t="s">
        <v>765</v>
      </c>
      <c r="U193" t="s">
        <v>765</v>
      </c>
      <c r="V193" t="s">
        <v>766</v>
      </c>
      <c r="W193" t="s">
        <v>767</v>
      </c>
      <c r="X193">
        <v>490</v>
      </c>
    </row>
    <row r="194" spans="1:24" x14ac:dyDescent="0.3">
      <c r="A194">
        <v>15.545299999999999</v>
      </c>
      <c r="B194" t="s">
        <v>190</v>
      </c>
      <c r="C194" t="s">
        <v>190</v>
      </c>
      <c r="D194" t="s">
        <v>190</v>
      </c>
      <c r="E194">
        <v>15.545299999999999</v>
      </c>
      <c r="F194" t="s">
        <v>190</v>
      </c>
      <c r="G194" t="s">
        <v>190</v>
      </c>
      <c r="H194">
        <v>15</v>
      </c>
      <c r="I194">
        <v>15</v>
      </c>
      <c r="J194">
        <v>15</v>
      </c>
      <c r="K194">
        <v>35.299999999999997</v>
      </c>
      <c r="L194">
        <v>35.299999999999997</v>
      </c>
      <c r="M194">
        <v>35.299999999999997</v>
      </c>
      <c r="N194">
        <v>47.494</v>
      </c>
      <c r="O194">
        <v>0</v>
      </c>
      <c r="P194">
        <v>218</v>
      </c>
      <c r="Q194">
        <v>1004200</v>
      </c>
      <c r="R194">
        <v>140040</v>
      </c>
      <c r="S194">
        <v>864130</v>
      </c>
      <c r="T194" t="s">
        <v>768</v>
      </c>
      <c r="U194" t="s">
        <v>768</v>
      </c>
      <c r="V194" t="s">
        <v>769</v>
      </c>
      <c r="W194" t="s">
        <v>770</v>
      </c>
      <c r="X194">
        <v>493</v>
      </c>
    </row>
    <row r="195" spans="1:24" x14ac:dyDescent="0.3">
      <c r="A195">
        <v>21.118500000000001</v>
      </c>
      <c r="B195">
        <v>20.5976</v>
      </c>
      <c r="C195">
        <v>19.3963</v>
      </c>
      <c r="D195" t="s">
        <v>190</v>
      </c>
      <c r="E195" t="s">
        <v>190</v>
      </c>
      <c r="F195" t="s">
        <v>190</v>
      </c>
      <c r="G195" t="s">
        <v>190</v>
      </c>
      <c r="H195">
        <v>21</v>
      </c>
      <c r="I195">
        <v>21</v>
      </c>
      <c r="J195">
        <v>21</v>
      </c>
      <c r="K195">
        <v>95.8</v>
      </c>
      <c r="L195">
        <v>95.8</v>
      </c>
      <c r="M195">
        <v>95.8</v>
      </c>
      <c r="N195">
        <v>22.971</v>
      </c>
      <c r="O195">
        <v>0</v>
      </c>
      <c r="P195">
        <v>210.05</v>
      </c>
      <c r="Q195">
        <v>38704000</v>
      </c>
      <c r="R195">
        <v>27581000</v>
      </c>
      <c r="S195">
        <v>11123000</v>
      </c>
      <c r="T195" t="s">
        <v>771</v>
      </c>
      <c r="U195" t="s">
        <v>771</v>
      </c>
      <c r="V195" t="s">
        <v>772</v>
      </c>
      <c r="W195" t="s">
        <v>773</v>
      </c>
      <c r="X195">
        <v>494</v>
      </c>
    </row>
    <row r="196" spans="1:24" x14ac:dyDescent="0.3">
      <c r="A196">
        <v>18.9617</v>
      </c>
      <c r="B196">
        <v>17.8779</v>
      </c>
      <c r="C196">
        <v>18.040900000000001</v>
      </c>
      <c r="D196" t="s">
        <v>190</v>
      </c>
      <c r="E196" t="s">
        <v>190</v>
      </c>
      <c r="F196" t="s">
        <v>190</v>
      </c>
      <c r="G196" t="s">
        <v>190</v>
      </c>
      <c r="H196">
        <v>11</v>
      </c>
      <c r="I196">
        <v>11</v>
      </c>
      <c r="J196">
        <v>11</v>
      </c>
      <c r="K196">
        <v>51.2</v>
      </c>
      <c r="L196">
        <v>51.2</v>
      </c>
      <c r="M196">
        <v>51.2</v>
      </c>
      <c r="N196">
        <v>27.408999999999999</v>
      </c>
      <c r="O196">
        <v>0</v>
      </c>
      <c r="P196">
        <v>60.817</v>
      </c>
      <c r="Q196">
        <v>6126700</v>
      </c>
      <c r="R196">
        <v>2890500</v>
      </c>
      <c r="S196">
        <v>3236200</v>
      </c>
      <c r="T196" t="s">
        <v>774</v>
      </c>
      <c r="U196" t="s">
        <v>774</v>
      </c>
      <c r="V196" t="s">
        <v>775</v>
      </c>
      <c r="W196" t="s">
        <v>776</v>
      </c>
      <c r="X196">
        <v>498</v>
      </c>
    </row>
    <row r="197" spans="1:24" x14ac:dyDescent="0.3">
      <c r="A197">
        <v>21.682200000000002</v>
      </c>
      <c r="B197">
        <v>20.113</v>
      </c>
      <c r="C197" t="s">
        <v>190</v>
      </c>
      <c r="D197">
        <v>21.089300000000001</v>
      </c>
      <c r="E197" t="s">
        <v>190</v>
      </c>
      <c r="F197" t="s">
        <v>190</v>
      </c>
      <c r="G197" t="s">
        <v>190</v>
      </c>
      <c r="H197">
        <v>17</v>
      </c>
      <c r="I197">
        <v>17</v>
      </c>
      <c r="J197">
        <v>17</v>
      </c>
      <c r="K197">
        <v>66.900000000000006</v>
      </c>
      <c r="L197">
        <v>66.900000000000006</v>
      </c>
      <c r="M197">
        <v>66.900000000000006</v>
      </c>
      <c r="N197">
        <v>13.787000000000001</v>
      </c>
      <c r="O197">
        <v>0</v>
      </c>
      <c r="P197">
        <v>77.114000000000004</v>
      </c>
      <c r="Q197">
        <v>23556000</v>
      </c>
      <c r="R197">
        <v>3644100</v>
      </c>
      <c r="S197">
        <v>19912000</v>
      </c>
      <c r="T197" t="s">
        <v>777</v>
      </c>
      <c r="U197" t="s">
        <v>777</v>
      </c>
      <c r="V197" t="s">
        <v>778</v>
      </c>
      <c r="W197" t="s">
        <v>779</v>
      </c>
      <c r="X197">
        <v>501</v>
      </c>
    </row>
    <row r="198" spans="1:24" x14ac:dyDescent="0.3">
      <c r="A198">
        <v>19.5581</v>
      </c>
      <c r="B198">
        <v>16.1218</v>
      </c>
      <c r="C198">
        <v>17.8781</v>
      </c>
      <c r="D198">
        <v>18.810500000000001</v>
      </c>
      <c r="E198" t="s">
        <v>190</v>
      </c>
      <c r="F198" t="s">
        <v>190</v>
      </c>
      <c r="G198" t="s">
        <v>190</v>
      </c>
      <c r="H198">
        <v>15</v>
      </c>
      <c r="I198">
        <v>15</v>
      </c>
      <c r="J198">
        <v>15</v>
      </c>
      <c r="K198">
        <v>51.9</v>
      </c>
      <c r="L198">
        <v>51.9</v>
      </c>
      <c r="M198">
        <v>51.9</v>
      </c>
      <c r="N198">
        <v>45.24</v>
      </c>
      <c r="O198">
        <v>0</v>
      </c>
      <c r="P198">
        <v>129.82</v>
      </c>
      <c r="Q198">
        <v>16211000</v>
      </c>
      <c r="R198">
        <v>13373000</v>
      </c>
      <c r="S198">
        <v>2837900</v>
      </c>
      <c r="T198" t="s">
        <v>780</v>
      </c>
      <c r="U198" t="s">
        <v>780</v>
      </c>
      <c r="V198" t="s">
        <v>781</v>
      </c>
      <c r="W198" t="s">
        <v>782</v>
      </c>
      <c r="X198">
        <v>504</v>
      </c>
    </row>
    <row r="199" spans="1:24" x14ac:dyDescent="0.3">
      <c r="A199">
        <v>26.062100000000001</v>
      </c>
      <c r="B199" t="s">
        <v>190</v>
      </c>
      <c r="C199">
        <v>23.757200000000001</v>
      </c>
      <c r="D199">
        <v>24.425899999999999</v>
      </c>
      <c r="E199">
        <v>23.1587</v>
      </c>
      <c r="F199">
        <v>24.1538</v>
      </c>
      <c r="G199">
        <v>22.342199999999998</v>
      </c>
      <c r="H199">
        <v>19</v>
      </c>
      <c r="I199">
        <v>19</v>
      </c>
      <c r="J199">
        <v>19</v>
      </c>
      <c r="K199">
        <v>66.7</v>
      </c>
      <c r="L199">
        <v>66.7</v>
      </c>
      <c r="M199">
        <v>66.7</v>
      </c>
      <c r="N199">
        <v>27.966999999999999</v>
      </c>
      <c r="O199">
        <v>0</v>
      </c>
      <c r="P199">
        <v>165.49</v>
      </c>
      <c r="Q199">
        <v>1050900000</v>
      </c>
      <c r="R199">
        <v>264240000</v>
      </c>
      <c r="S199">
        <v>786690000</v>
      </c>
      <c r="T199" t="s">
        <v>783</v>
      </c>
      <c r="U199" t="s">
        <v>783</v>
      </c>
      <c r="V199" t="s">
        <v>784</v>
      </c>
      <c r="W199" t="s">
        <v>785</v>
      </c>
      <c r="X199">
        <v>507</v>
      </c>
    </row>
    <row r="200" spans="1:24" x14ac:dyDescent="0.3">
      <c r="A200">
        <v>24.614999999999998</v>
      </c>
      <c r="B200">
        <v>23.248200000000001</v>
      </c>
      <c r="C200">
        <v>19.817599999999999</v>
      </c>
      <c r="D200">
        <v>20.691400000000002</v>
      </c>
      <c r="E200">
        <v>23.5138</v>
      </c>
      <c r="F200">
        <v>18.314299999999999</v>
      </c>
      <c r="G200">
        <v>19.630199999999999</v>
      </c>
      <c r="H200">
        <v>21</v>
      </c>
      <c r="I200">
        <v>21</v>
      </c>
      <c r="J200">
        <v>21</v>
      </c>
      <c r="K200">
        <v>69.7</v>
      </c>
      <c r="L200">
        <v>69.7</v>
      </c>
      <c r="M200">
        <v>69.7</v>
      </c>
      <c r="N200">
        <v>24.323</v>
      </c>
      <c r="O200">
        <v>0</v>
      </c>
      <c r="P200">
        <v>229.4</v>
      </c>
      <c r="Q200">
        <v>359740000</v>
      </c>
      <c r="R200">
        <v>192180000</v>
      </c>
      <c r="S200">
        <v>167570000</v>
      </c>
      <c r="T200" t="s">
        <v>786</v>
      </c>
      <c r="U200" t="s">
        <v>786</v>
      </c>
      <c r="V200" t="s">
        <v>787</v>
      </c>
      <c r="W200" t="s">
        <v>788</v>
      </c>
      <c r="X200">
        <v>508</v>
      </c>
    </row>
    <row r="201" spans="1:24" x14ac:dyDescent="0.3">
      <c r="A201">
        <v>21.328900000000001</v>
      </c>
      <c r="B201" t="s">
        <v>190</v>
      </c>
      <c r="C201">
        <v>19.9876</v>
      </c>
      <c r="D201" t="s">
        <v>190</v>
      </c>
      <c r="E201">
        <v>19.0654</v>
      </c>
      <c r="F201">
        <v>17.4057</v>
      </c>
      <c r="G201">
        <v>19.734300000000001</v>
      </c>
      <c r="H201">
        <v>17</v>
      </c>
      <c r="I201">
        <v>17</v>
      </c>
      <c r="J201">
        <v>17</v>
      </c>
      <c r="K201">
        <v>72</v>
      </c>
      <c r="L201">
        <v>72</v>
      </c>
      <c r="M201">
        <v>72</v>
      </c>
      <c r="N201">
        <v>22.835000000000001</v>
      </c>
      <c r="O201">
        <v>0</v>
      </c>
      <c r="P201">
        <v>224.22</v>
      </c>
      <c r="Q201">
        <v>34243000</v>
      </c>
      <c r="R201">
        <v>9971700</v>
      </c>
      <c r="S201">
        <v>24271000</v>
      </c>
      <c r="T201" t="s">
        <v>789</v>
      </c>
      <c r="U201" t="s">
        <v>789</v>
      </c>
      <c r="V201" t="s">
        <v>790</v>
      </c>
      <c r="W201" t="s">
        <v>791</v>
      </c>
      <c r="X201">
        <v>509</v>
      </c>
    </row>
    <row r="202" spans="1:24" x14ac:dyDescent="0.3">
      <c r="A202">
        <v>21.455300000000001</v>
      </c>
      <c r="B202">
        <v>20.128599999999999</v>
      </c>
      <c r="C202" t="s">
        <v>190</v>
      </c>
      <c r="D202">
        <v>19.328199999999999</v>
      </c>
      <c r="E202">
        <v>18.4434</v>
      </c>
      <c r="F202">
        <v>15.2607</v>
      </c>
      <c r="G202">
        <v>19.364699999999999</v>
      </c>
      <c r="H202">
        <v>15</v>
      </c>
      <c r="I202">
        <v>15</v>
      </c>
      <c r="J202">
        <v>15</v>
      </c>
      <c r="K202">
        <v>78.3</v>
      </c>
      <c r="L202">
        <v>78.3</v>
      </c>
      <c r="M202">
        <v>78.3</v>
      </c>
      <c r="N202">
        <v>17.622</v>
      </c>
      <c r="O202">
        <v>0</v>
      </c>
      <c r="P202">
        <v>205.45</v>
      </c>
      <c r="Q202">
        <v>28753000</v>
      </c>
      <c r="R202">
        <v>11180000</v>
      </c>
      <c r="S202">
        <v>17573000</v>
      </c>
      <c r="T202" t="s">
        <v>792</v>
      </c>
      <c r="U202" t="s">
        <v>792</v>
      </c>
      <c r="V202" t="s">
        <v>793</v>
      </c>
      <c r="W202" t="s">
        <v>794</v>
      </c>
      <c r="X202">
        <v>510</v>
      </c>
    </row>
    <row r="203" spans="1:24" x14ac:dyDescent="0.3">
      <c r="A203">
        <v>23.051400000000001</v>
      </c>
      <c r="B203">
        <v>19.2807</v>
      </c>
      <c r="C203">
        <v>22.248699999999999</v>
      </c>
      <c r="D203">
        <v>21.551200000000001</v>
      </c>
      <c r="E203" t="s">
        <v>190</v>
      </c>
      <c r="F203" t="s">
        <v>190</v>
      </c>
      <c r="G203" t="s">
        <v>190</v>
      </c>
      <c r="H203">
        <v>16</v>
      </c>
      <c r="I203">
        <v>16</v>
      </c>
      <c r="J203">
        <v>16</v>
      </c>
      <c r="K203">
        <v>64.7</v>
      </c>
      <c r="L203">
        <v>64.7</v>
      </c>
      <c r="M203">
        <v>64.7</v>
      </c>
      <c r="N203">
        <v>17.882999999999999</v>
      </c>
      <c r="O203">
        <v>0</v>
      </c>
      <c r="P203">
        <v>197.79</v>
      </c>
      <c r="Q203">
        <v>60852000</v>
      </c>
      <c r="R203">
        <v>15492000</v>
      </c>
      <c r="S203">
        <v>45360000</v>
      </c>
      <c r="T203" t="s">
        <v>795</v>
      </c>
      <c r="U203" t="s">
        <v>795</v>
      </c>
      <c r="V203" t="s">
        <v>796</v>
      </c>
      <c r="W203" t="s">
        <v>797</v>
      </c>
      <c r="X203">
        <v>512</v>
      </c>
    </row>
    <row r="204" spans="1:24" x14ac:dyDescent="0.3">
      <c r="A204">
        <v>18.375</v>
      </c>
      <c r="B204" t="s">
        <v>190</v>
      </c>
      <c r="C204" t="s">
        <v>190</v>
      </c>
      <c r="D204" t="s">
        <v>190</v>
      </c>
      <c r="E204">
        <v>18.0517</v>
      </c>
      <c r="F204">
        <v>16.058800000000002</v>
      </c>
      <c r="G204" t="s">
        <v>190</v>
      </c>
      <c r="H204">
        <v>6</v>
      </c>
      <c r="I204">
        <v>6</v>
      </c>
      <c r="J204">
        <v>6</v>
      </c>
      <c r="K204">
        <v>63.3</v>
      </c>
      <c r="L204">
        <v>63.3</v>
      </c>
      <c r="M204">
        <v>63.3</v>
      </c>
      <c r="N204">
        <v>10.135</v>
      </c>
      <c r="O204">
        <v>0</v>
      </c>
      <c r="P204">
        <v>77.037999999999997</v>
      </c>
      <c r="Q204">
        <v>1699800</v>
      </c>
      <c r="R204">
        <v>653920</v>
      </c>
      <c r="S204">
        <v>1045900</v>
      </c>
      <c r="T204" t="s">
        <v>798</v>
      </c>
      <c r="U204" t="s">
        <v>798</v>
      </c>
      <c r="V204" t="s">
        <v>799</v>
      </c>
      <c r="W204" t="s">
        <v>800</v>
      </c>
      <c r="X204">
        <v>517</v>
      </c>
    </row>
    <row r="205" spans="1:24" x14ac:dyDescent="0.3">
      <c r="A205">
        <v>19.5078</v>
      </c>
      <c r="B205" t="s">
        <v>190</v>
      </c>
      <c r="C205" t="s">
        <v>190</v>
      </c>
      <c r="D205">
        <v>19.5078</v>
      </c>
      <c r="E205" t="s">
        <v>190</v>
      </c>
      <c r="F205" t="s">
        <v>190</v>
      </c>
      <c r="G205" t="s">
        <v>190</v>
      </c>
      <c r="H205">
        <v>6</v>
      </c>
      <c r="I205">
        <v>6</v>
      </c>
      <c r="J205">
        <v>6</v>
      </c>
      <c r="K205">
        <v>67.400000000000006</v>
      </c>
      <c r="L205">
        <v>67.400000000000006</v>
      </c>
      <c r="M205">
        <v>67.400000000000006</v>
      </c>
      <c r="N205">
        <v>10.583</v>
      </c>
      <c r="O205">
        <v>0</v>
      </c>
      <c r="P205">
        <v>16.253</v>
      </c>
      <c r="Q205">
        <v>3727300</v>
      </c>
      <c r="R205">
        <v>1944900</v>
      </c>
      <c r="S205">
        <v>1782300</v>
      </c>
      <c r="T205" t="s">
        <v>801</v>
      </c>
      <c r="U205" t="s">
        <v>801</v>
      </c>
      <c r="V205" t="s">
        <v>802</v>
      </c>
      <c r="W205" t="s">
        <v>803</v>
      </c>
      <c r="X205">
        <v>519</v>
      </c>
    </row>
    <row r="206" spans="1:24" x14ac:dyDescent="0.3">
      <c r="A206">
        <v>20.199400000000001</v>
      </c>
      <c r="B206">
        <v>19.229099999999999</v>
      </c>
      <c r="C206" t="s">
        <v>190</v>
      </c>
      <c r="D206">
        <v>17.402899999999999</v>
      </c>
      <c r="E206" t="s">
        <v>190</v>
      </c>
      <c r="F206" t="s">
        <v>190</v>
      </c>
      <c r="G206">
        <v>18.667000000000002</v>
      </c>
      <c r="H206">
        <v>16</v>
      </c>
      <c r="I206">
        <v>16</v>
      </c>
      <c r="J206">
        <v>16</v>
      </c>
      <c r="K206">
        <v>67</v>
      </c>
      <c r="L206">
        <v>67</v>
      </c>
      <c r="M206">
        <v>67</v>
      </c>
      <c r="N206">
        <v>37.195999999999998</v>
      </c>
      <c r="O206">
        <v>0</v>
      </c>
      <c r="P206">
        <v>172.52</v>
      </c>
      <c r="Q206">
        <v>16857000</v>
      </c>
      <c r="R206">
        <v>11030000</v>
      </c>
      <c r="S206">
        <v>5826900</v>
      </c>
      <c r="T206" t="s">
        <v>804</v>
      </c>
      <c r="U206" t="s">
        <v>804</v>
      </c>
      <c r="V206" t="s">
        <v>805</v>
      </c>
      <c r="W206" t="s">
        <v>806</v>
      </c>
      <c r="X206">
        <v>521</v>
      </c>
    </row>
    <row r="207" spans="1:24" x14ac:dyDescent="0.3">
      <c r="A207">
        <v>22.524100000000001</v>
      </c>
      <c r="B207">
        <v>21.194500000000001</v>
      </c>
      <c r="C207">
        <v>18.181899999999999</v>
      </c>
      <c r="D207">
        <v>20.8127</v>
      </c>
      <c r="E207">
        <v>18.7712</v>
      </c>
      <c r="F207">
        <v>16.915299999999998</v>
      </c>
      <c r="G207">
        <v>19.8141</v>
      </c>
      <c r="H207">
        <v>37</v>
      </c>
      <c r="I207">
        <v>37</v>
      </c>
      <c r="J207">
        <v>37</v>
      </c>
      <c r="K207">
        <v>82.2</v>
      </c>
      <c r="L207">
        <v>82.2</v>
      </c>
      <c r="M207">
        <v>82.2</v>
      </c>
      <c r="N207">
        <v>52.99</v>
      </c>
      <c r="O207">
        <v>0</v>
      </c>
      <c r="P207">
        <v>323.31</v>
      </c>
      <c r="Q207">
        <v>180950000</v>
      </c>
      <c r="R207">
        <v>132460000</v>
      </c>
      <c r="S207">
        <v>48489000</v>
      </c>
      <c r="T207" t="s">
        <v>807</v>
      </c>
      <c r="U207" t="s">
        <v>807</v>
      </c>
      <c r="V207" t="s">
        <v>808</v>
      </c>
      <c r="W207" t="s">
        <v>809</v>
      </c>
      <c r="X207">
        <v>522</v>
      </c>
    </row>
    <row r="208" spans="1:24" x14ac:dyDescent="0.3">
      <c r="A208">
        <v>20.452200000000001</v>
      </c>
      <c r="B208">
        <v>20.168399999999998</v>
      </c>
      <c r="C208" t="s">
        <v>190</v>
      </c>
      <c r="D208">
        <v>17.966999999999999</v>
      </c>
      <c r="E208" t="s">
        <v>190</v>
      </c>
      <c r="F208" t="s">
        <v>190</v>
      </c>
      <c r="G208" t="s">
        <v>190</v>
      </c>
      <c r="H208">
        <v>19</v>
      </c>
      <c r="I208">
        <v>19</v>
      </c>
      <c r="J208">
        <v>19</v>
      </c>
      <c r="K208">
        <v>59.4</v>
      </c>
      <c r="L208">
        <v>59.4</v>
      </c>
      <c r="M208">
        <v>59.4</v>
      </c>
      <c r="N208">
        <v>49.731999999999999</v>
      </c>
      <c r="O208">
        <v>0</v>
      </c>
      <c r="P208">
        <v>262.08</v>
      </c>
      <c r="Q208">
        <v>28692000</v>
      </c>
      <c r="R208">
        <v>23456000</v>
      </c>
      <c r="S208">
        <v>5235600</v>
      </c>
      <c r="T208" t="s">
        <v>810</v>
      </c>
      <c r="U208" t="s">
        <v>810</v>
      </c>
      <c r="V208" t="s">
        <v>811</v>
      </c>
      <c r="W208" t="s">
        <v>812</v>
      </c>
      <c r="X208">
        <v>523</v>
      </c>
    </row>
    <row r="209" spans="1:24" x14ac:dyDescent="0.3">
      <c r="A209">
        <v>22.2468</v>
      </c>
      <c r="B209" t="s">
        <v>190</v>
      </c>
      <c r="C209" t="s">
        <v>190</v>
      </c>
      <c r="D209">
        <v>21.973299999999998</v>
      </c>
      <c r="E209">
        <v>19.713000000000001</v>
      </c>
      <c r="F209" t="s">
        <v>190</v>
      </c>
      <c r="G209" t="s">
        <v>190</v>
      </c>
      <c r="H209">
        <v>30</v>
      </c>
      <c r="I209">
        <v>30</v>
      </c>
      <c r="J209">
        <v>30</v>
      </c>
      <c r="K209">
        <v>78.400000000000006</v>
      </c>
      <c r="L209">
        <v>78.400000000000006</v>
      </c>
      <c r="M209">
        <v>78.400000000000006</v>
      </c>
      <c r="N209">
        <v>41.548000000000002</v>
      </c>
      <c r="O209">
        <v>0</v>
      </c>
      <c r="P209">
        <v>313.76</v>
      </c>
      <c r="Q209">
        <v>74653000</v>
      </c>
      <c r="R209">
        <v>13517000</v>
      </c>
      <c r="S209">
        <v>61136000</v>
      </c>
      <c r="T209" t="s">
        <v>813</v>
      </c>
      <c r="U209" t="s">
        <v>813</v>
      </c>
      <c r="V209" t="s">
        <v>814</v>
      </c>
      <c r="W209" t="s">
        <v>815</v>
      </c>
      <c r="X209">
        <v>524</v>
      </c>
    </row>
    <row r="210" spans="1:24" x14ac:dyDescent="0.3">
      <c r="A210">
        <v>24.2651</v>
      </c>
      <c r="B210">
        <v>23.216999999999999</v>
      </c>
      <c r="C210">
        <v>19.628</v>
      </c>
      <c r="D210">
        <v>22.307099999999998</v>
      </c>
      <c r="E210">
        <v>20.0992</v>
      </c>
      <c r="F210">
        <v>21.648900000000001</v>
      </c>
      <c r="G210" t="s">
        <v>190</v>
      </c>
      <c r="H210">
        <v>21</v>
      </c>
      <c r="I210">
        <v>21</v>
      </c>
      <c r="J210">
        <v>21</v>
      </c>
      <c r="K210">
        <v>75.7</v>
      </c>
      <c r="L210">
        <v>75.7</v>
      </c>
      <c r="M210">
        <v>75.7</v>
      </c>
      <c r="N210">
        <v>35.473999999999997</v>
      </c>
      <c r="O210">
        <v>0</v>
      </c>
      <c r="P210">
        <v>255.59</v>
      </c>
      <c r="Q210">
        <v>403230000</v>
      </c>
      <c r="R210">
        <v>167090000</v>
      </c>
      <c r="S210">
        <v>236140000</v>
      </c>
      <c r="T210" t="s">
        <v>816</v>
      </c>
      <c r="U210" t="s">
        <v>816</v>
      </c>
      <c r="V210" t="s">
        <v>817</v>
      </c>
      <c r="W210" t="s">
        <v>818</v>
      </c>
      <c r="X210">
        <v>525</v>
      </c>
    </row>
    <row r="211" spans="1:24" x14ac:dyDescent="0.3">
      <c r="A211">
        <v>22.298100000000002</v>
      </c>
      <c r="B211">
        <v>15.0528</v>
      </c>
      <c r="C211">
        <v>17.1312</v>
      </c>
      <c r="D211">
        <v>21.34</v>
      </c>
      <c r="E211" t="s">
        <v>190</v>
      </c>
      <c r="F211">
        <v>21.148900000000001</v>
      </c>
      <c r="G211" t="s">
        <v>190</v>
      </c>
      <c r="H211">
        <v>29</v>
      </c>
      <c r="I211">
        <v>29</v>
      </c>
      <c r="J211">
        <v>29</v>
      </c>
      <c r="K211">
        <v>70.099999999999994</v>
      </c>
      <c r="L211">
        <v>70.099999999999994</v>
      </c>
      <c r="M211">
        <v>70.099999999999994</v>
      </c>
      <c r="N211">
        <v>47.537999999999997</v>
      </c>
      <c r="O211">
        <v>0</v>
      </c>
      <c r="P211">
        <v>323.31</v>
      </c>
      <c r="Q211">
        <v>128930000</v>
      </c>
      <c r="R211">
        <v>104750000</v>
      </c>
      <c r="S211">
        <v>24174000</v>
      </c>
      <c r="T211" t="s">
        <v>819</v>
      </c>
      <c r="U211" t="s">
        <v>819</v>
      </c>
      <c r="V211" t="s">
        <v>820</v>
      </c>
      <c r="W211" t="s">
        <v>821</v>
      </c>
      <c r="X211">
        <v>526</v>
      </c>
    </row>
    <row r="212" spans="1:24" x14ac:dyDescent="0.3">
      <c r="A212">
        <v>23.957100000000001</v>
      </c>
      <c r="B212">
        <v>23.3629</v>
      </c>
      <c r="C212">
        <v>20.022200000000002</v>
      </c>
      <c r="D212">
        <v>21.685199999999998</v>
      </c>
      <c r="E212">
        <v>18.565999999999999</v>
      </c>
      <c r="F212">
        <v>16.846800000000002</v>
      </c>
      <c r="G212">
        <v>19.082999999999998</v>
      </c>
      <c r="H212">
        <v>50</v>
      </c>
      <c r="I212">
        <v>50</v>
      </c>
      <c r="J212">
        <v>50</v>
      </c>
      <c r="K212">
        <v>57.5</v>
      </c>
      <c r="L212">
        <v>57.5</v>
      </c>
      <c r="M212">
        <v>57.5</v>
      </c>
      <c r="N212">
        <v>106.28</v>
      </c>
      <c r="O212">
        <v>0</v>
      </c>
      <c r="P212">
        <v>323.31</v>
      </c>
      <c r="Q212">
        <v>716580000</v>
      </c>
      <c r="R212">
        <v>250980000</v>
      </c>
      <c r="S212">
        <v>465600000</v>
      </c>
      <c r="T212" t="s">
        <v>822</v>
      </c>
      <c r="U212" t="s">
        <v>822</v>
      </c>
      <c r="V212" t="s">
        <v>823</v>
      </c>
      <c r="W212" t="s">
        <v>824</v>
      </c>
      <c r="X212">
        <v>529</v>
      </c>
    </row>
    <row r="213" spans="1:24" x14ac:dyDescent="0.3">
      <c r="A213">
        <v>18.532699999999998</v>
      </c>
      <c r="B213">
        <v>18.532699999999998</v>
      </c>
      <c r="C213" t="s">
        <v>190</v>
      </c>
      <c r="D213" t="s">
        <v>190</v>
      </c>
      <c r="E213" t="s">
        <v>190</v>
      </c>
      <c r="F213" t="s">
        <v>190</v>
      </c>
      <c r="G213" t="s">
        <v>190</v>
      </c>
      <c r="H213">
        <v>12</v>
      </c>
      <c r="I213">
        <v>12</v>
      </c>
      <c r="J213">
        <v>12</v>
      </c>
      <c r="K213">
        <v>72</v>
      </c>
      <c r="L213">
        <v>72</v>
      </c>
      <c r="M213">
        <v>72</v>
      </c>
      <c r="N213">
        <v>27.454999999999998</v>
      </c>
      <c r="O213">
        <v>0</v>
      </c>
      <c r="P213">
        <v>323.31</v>
      </c>
      <c r="Q213">
        <v>5688300</v>
      </c>
      <c r="R213">
        <v>2066300</v>
      </c>
      <c r="S213">
        <v>3622000</v>
      </c>
      <c r="T213" t="s">
        <v>825</v>
      </c>
      <c r="U213" t="s">
        <v>825</v>
      </c>
      <c r="V213" t="s">
        <v>826</v>
      </c>
      <c r="W213" t="s">
        <v>827</v>
      </c>
      <c r="X213">
        <v>530</v>
      </c>
    </row>
    <row r="214" spans="1:24" x14ac:dyDescent="0.3">
      <c r="A214">
        <v>13.6975</v>
      </c>
      <c r="B214">
        <v>13.6975</v>
      </c>
      <c r="C214" t="s">
        <v>190</v>
      </c>
      <c r="D214" t="s">
        <v>190</v>
      </c>
      <c r="E214" t="s">
        <v>190</v>
      </c>
      <c r="F214" t="s">
        <v>190</v>
      </c>
      <c r="G214" t="s">
        <v>190</v>
      </c>
      <c r="H214">
        <v>6</v>
      </c>
      <c r="I214">
        <v>6</v>
      </c>
      <c r="J214">
        <v>6</v>
      </c>
      <c r="K214">
        <v>15.3</v>
      </c>
      <c r="L214">
        <v>15.3</v>
      </c>
      <c r="M214">
        <v>15.3</v>
      </c>
      <c r="N214">
        <v>59.3</v>
      </c>
      <c r="O214">
        <v>0</v>
      </c>
      <c r="P214">
        <v>79.206000000000003</v>
      </c>
      <c r="Q214">
        <v>292260</v>
      </c>
      <c r="R214">
        <v>83702</v>
      </c>
      <c r="S214">
        <v>208560</v>
      </c>
      <c r="T214" t="s">
        <v>828</v>
      </c>
      <c r="U214" t="s">
        <v>828</v>
      </c>
      <c r="V214" t="s">
        <v>829</v>
      </c>
      <c r="W214" t="s">
        <v>830</v>
      </c>
      <c r="X214">
        <v>531</v>
      </c>
    </row>
    <row r="215" spans="1:24" x14ac:dyDescent="0.3">
      <c r="A215">
        <v>25.372299999999999</v>
      </c>
      <c r="B215">
        <v>24.180399999999999</v>
      </c>
      <c r="C215">
        <v>22.624099999999999</v>
      </c>
      <c r="D215">
        <v>23.498999999999999</v>
      </c>
      <c r="E215">
        <v>21.904599999999999</v>
      </c>
      <c r="F215">
        <v>16.703099999999999</v>
      </c>
      <c r="G215">
        <v>20.9816</v>
      </c>
      <c r="H215">
        <v>14</v>
      </c>
      <c r="I215">
        <v>14</v>
      </c>
      <c r="J215">
        <v>14</v>
      </c>
      <c r="K215">
        <v>66.099999999999994</v>
      </c>
      <c r="L215">
        <v>66.099999999999994</v>
      </c>
      <c r="M215">
        <v>66.099999999999994</v>
      </c>
      <c r="N215">
        <v>29.899000000000001</v>
      </c>
      <c r="O215">
        <v>0</v>
      </c>
      <c r="P215">
        <v>214.3</v>
      </c>
      <c r="Q215">
        <v>521210000</v>
      </c>
      <c r="R215">
        <v>389490000</v>
      </c>
      <c r="S215">
        <v>131730000</v>
      </c>
      <c r="T215" t="s">
        <v>831</v>
      </c>
      <c r="U215" t="s">
        <v>831</v>
      </c>
      <c r="V215" t="s">
        <v>832</v>
      </c>
      <c r="W215" t="s">
        <v>833</v>
      </c>
      <c r="X215">
        <v>536</v>
      </c>
    </row>
    <row r="216" spans="1:24" x14ac:dyDescent="0.3">
      <c r="A216">
        <v>15.075799999999999</v>
      </c>
      <c r="B216" t="s">
        <v>190</v>
      </c>
      <c r="C216">
        <v>15.075799999999999</v>
      </c>
      <c r="D216" t="s">
        <v>190</v>
      </c>
      <c r="E216" t="s">
        <v>190</v>
      </c>
      <c r="F216" t="s">
        <v>190</v>
      </c>
      <c r="G216" t="s">
        <v>190</v>
      </c>
      <c r="H216">
        <v>30</v>
      </c>
      <c r="I216">
        <v>30</v>
      </c>
      <c r="J216">
        <v>29</v>
      </c>
      <c r="K216">
        <v>61.8</v>
      </c>
      <c r="L216">
        <v>61.8</v>
      </c>
      <c r="M216">
        <v>60.6</v>
      </c>
      <c r="N216">
        <v>61.524000000000001</v>
      </c>
      <c r="O216">
        <v>0</v>
      </c>
      <c r="P216">
        <v>291.35000000000002</v>
      </c>
      <c r="Q216">
        <v>1001500</v>
      </c>
      <c r="R216">
        <v>461780</v>
      </c>
      <c r="S216">
        <v>539740</v>
      </c>
      <c r="T216" t="s">
        <v>834</v>
      </c>
      <c r="U216" t="s">
        <v>834</v>
      </c>
      <c r="V216" t="s">
        <v>835</v>
      </c>
      <c r="W216" t="s">
        <v>836</v>
      </c>
      <c r="X216">
        <v>541</v>
      </c>
    </row>
    <row r="217" spans="1:24" x14ac:dyDescent="0.3">
      <c r="A217">
        <v>18.899999999999999</v>
      </c>
      <c r="B217">
        <v>18.3445</v>
      </c>
      <c r="C217">
        <v>16.972999999999999</v>
      </c>
      <c r="D217">
        <v>14.757099999999999</v>
      </c>
      <c r="E217" t="s">
        <v>190</v>
      </c>
      <c r="F217" t="s">
        <v>190</v>
      </c>
      <c r="G217" t="s">
        <v>190</v>
      </c>
      <c r="H217">
        <v>2</v>
      </c>
      <c r="I217">
        <v>2</v>
      </c>
      <c r="J217">
        <v>2</v>
      </c>
      <c r="K217">
        <v>5</v>
      </c>
      <c r="L217">
        <v>5</v>
      </c>
      <c r="M217">
        <v>5</v>
      </c>
      <c r="N217">
        <v>50.973999999999997</v>
      </c>
      <c r="O217">
        <v>0</v>
      </c>
      <c r="P217">
        <v>3.6583000000000001</v>
      </c>
      <c r="Q217">
        <v>10273000</v>
      </c>
      <c r="R217">
        <v>4487900</v>
      </c>
      <c r="S217">
        <v>5784900</v>
      </c>
      <c r="T217" t="s">
        <v>837</v>
      </c>
      <c r="U217" t="s">
        <v>837</v>
      </c>
      <c r="V217" t="s">
        <v>838</v>
      </c>
      <c r="W217" t="s">
        <v>839</v>
      </c>
      <c r="X217">
        <v>549</v>
      </c>
    </row>
    <row r="218" spans="1:24" x14ac:dyDescent="0.3">
      <c r="A218">
        <v>19.162700000000001</v>
      </c>
      <c r="B218">
        <v>18.6038</v>
      </c>
      <c r="C218">
        <v>16.246600000000001</v>
      </c>
      <c r="D218">
        <v>15.0723</v>
      </c>
      <c r="E218">
        <v>14.7066</v>
      </c>
      <c r="F218">
        <v>15.5969</v>
      </c>
      <c r="G218" t="s">
        <v>190</v>
      </c>
      <c r="H218">
        <v>12</v>
      </c>
      <c r="I218">
        <v>12</v>
      </c>
      <c r="J218">
        <v>12</v>
      </c>
      <c r="K218">
        <v>25.2</v>
      </c>
      <c r="L218">
        <v>25.2</v>
      </c>
      <c r="M218">
        <v>25.2</v>
      </c>
      <c r="N218">
        <v>69.751999999999995</v>
      </c>
      <c r="O218">
        <v>0</v>
      </c>
      <c r="P218">
        <v>25.544</v>
      </c>
      <c r="Q218">
        <v>21127000</v>
      </c>
      <c r="R218">
        <v>13116000</v>
      </c>
      <c r="S218">
        <v>8011000</v>
      </c>
      <c r="T218" t="s">
        <v>840</v>
      </c>
      <c r="U218" t="s">
        <v>840</v>
      </c>
      <c r="V218" t="s">
        <v>841</v>
      </c>
      <c r="W218" t="s">
        <v>842</v>
      </c>
      <c r="X218">
        <v>550</v>
      </c>
    </row>
    <row r="219" spans="1:24" x14ac:dyDescent="0.3">
      <c r="A219">
        <v>19.700500000000002</v>
      </c>
      <c r="B219">
        <v>16.907399999999999</v>
      </c>
      <c r="C219" t="s">
        <v>190</v>
      </c>
      <c r="D219">
        <v>19.4758</v>
      </c>
      <c r="E219" t="s">
        <v>190</v>
      </c>
      <c r="F219" t="s">
        <v>190</v>
      </c>
      <c r="G219" t="s">
        <v>190</v>
      </c>
      <c r="H219">
        <v>5</v>
      </c>
      <c r="I219">
        <v>5</v>
      </c>
      <c r="J219">
        <v>5</v>
      </c>
      <c r="K219">
        <v>22.6</v>
      </c>
      <c r="L219">
        <v>22.6</v>
      </c>
      <c r="M219">
        <v>22.6</v>
      </c>
      <c r="N219">
        <v>26.954000000000001</v>
      </c>
      <c r="O219">
        <v>0</v>
      </c>
      <c r="P219">
        <v>54.426000000000002</v>
      </c>
      <c r="Q219">
        <v>11076000</v>
      </c>
      <c r="R219">
        <v>2690500</v>
      </c>
      <c r="S219">
        <v>8385700</v>
      </c>
      <c r="T219" t="s">
        <v>843</v>
      </c>
      <c r="U219" t="s">
        <v>843</v>
      </c>
      <c r="V219" t="s">
        <v>844</v>
      </c>
      <c r="W219" t="s">
        <v>845</v>
      </c>
      <c r="X219">
        <v>551</v>
      </c>
    </row>
    <row r="220" spans="1:24" x14ac:dyDescent="0.3">
      <c r="A220">
        <v>18.712199999999999</v>
      </c>
      <c r="B220">
        <v>18.210699999999999</v>
      </c>
      <c r="C220">
        <v>13.277200000000001</v>
      </c>
      <c r="D220">
        <v>16.613700000000001</v>
      </c>
      <c r="E220" t="s">
        <v>190</v>
      </c>
      <c r="F220" t="s">
        <v>190</v>
      </c>
      <c r="G220">
        <v>13.955500000000001</v>
      </c>
      <c r="H220">
        <v>18</v>
      </c>
      <c r="I220">
        <v>18</v>
      </c>
      <c r="J220">
        <v>18</v>
      </c>
      <c r="K220">
        <v>53.1</v>
      </c>
      <c r="L220">
        <v>53.1</v>
      </c>
      <c r="M220">
        <v>53.1</v>
      </c>
      <c r="N220">
        <v>40.457999999999998</v>
      </c>
      <c r="O220">
        <v>0</v>
      </c>
      <c r="P220">
        <v>140.62</v>
      </c>
      <c r="Q220">
        <v>10307000</v>
      </c>
      <c r="R220">
        <v>9687600</v>
      </c>
      <c r="S220">
        <v>619520</v>
      </c>
      <c r="T220" t="s">
        <v>846</v>
      </c>
      <c r="U220" t="s">
        <v>846</v>
      </c>
      <c r="V220" t="s">
        <v>847</v>
      </c>
      <c r="W220" t="s">
        <v>848</v>
      </c>
      <c r="X220">
        <v>552</v>
      </c>
    </row>
    <row r="221" spans="1:24" x14ac:dyDescent="0.3">
      <c r="A221">
        <v>19.698</v>
      </c>
      <c r="B221">
        <v>18.863800000000001</v>
      </c>
      <c r="C221">
        <v>16.7043</v>
      </c>
      <c r="D221">
        <v>18.024799999999999</v>
      </c>
      <c r="E221" t="s">
        <v>190</v>
      </c>
      <c r="F221" t="s">
        <v>190</v>
      </c>
      <c r="G221" t="s">
        <v>190</v>
      </c>
      <c r="H221">
        <v>6</v>
      </c>
      <c r="I221">
        <v>6</v>
      </c>
      <c r="J221">
        <v>6</v>
      </c>
      <c r="K221">
        <v>37.700000000000003</v>
      </c>
      <c r="L221">
        <v>37.700000000000003</v>
      </c>
      <c r="M221">
        <v>37.700000000000003</v>
      </c>
      <c r="N221">
        <v>25.992000000000001</v>
      </c>
      <c r="O221">
        <v>0</v>
      </c>
      <c r="P221">
        <v>26.797999999999998</v>
      </c>
      <c r="Q221">
        <v>11907000</v>
      </c>
      <c r="R221">
        <v>10412000</v>
      </c>
      <c r="S221">
        <v>1494900</v>
      </c>
      <c r="T221" t="s">
        <v>849</v>
      </c>
      <c r="U221" t="s">
        <v>849</v>
      </c>
      <c r="V221" t="s">
        <v>850</v>
      </c>
      <c r="W221" t="s">
        <v>851</v>
      </c>
      <c r="X221">
        <v>554</v>
      </c>
    </row>
    <row r="222" spans="1:24" x14ac:dyDescent="0.3">
      <c r="A222">
        <v>22.846299999999999</v>
      </c>
      <c r="B222">
        <v>19.8308</v>
      </c>
      <c r="C222">
        <v>20.777999999999999</v>
      </c>
      <c r="D222">
        <v>22.001899999999999</v>
      </c>
      <c r="E222" t="s">
        <v>190</v>
      </c>
      <c r="F222" t="s">
        <v>190</v>
      </c>
      <c r="G222">
        <v>19.2193</v>
      </c>
      <c r="H222">
        <v>5</v>
      </c>
      <c r="I222">
        <v>5</v>
      </c>
      <c r="J222">
        <v>5</v>
      </c>
      <c r="K222">
        <v>26.9</v>
      </c>
      <c r="L222">
        <v>26.9</v>
      </c>
      <c r="M222">
        <v>26.9</v>
      </c>
      <c r="N222">
        <v>23.521999999999998</v>
      </c>
      <c r="O222">
        <v>0</v>
      </c>
      <c r="P222">
        <v>41.618000000000002</v>
      </c>
      <c r="Q222">
        <v>60326000</v>
      </c>
      <c r="R222">
        <v>37677000</v>
      </c>
      <c r="S222">
        <v>22650000</v>
      </c>
      <c r="T222" t="s">
        <v>852</v>
      </c>
      <c r="U222" t="s">
        <v>852</v>
      </c>
      <c r="V222" t="s">
        <v>853</v>
      </c>
      <c r="W222" t="s">
        <v>854</v>
      </c>
      <c r="X222">
        <v>555</v>
      </c>
    </row>
    <row r="223" spans="1:24" x14ac:dyDescent="0.3">
      <c r="A223">
        <v>20.158799999999999</v>
      </c>
      <c r="B223">
        <v>19.4192</v>
      </c>
      <c r="C223" t="s">
        <v>190</v>
      </c>
      <c r="D223">
        <v>18.821200000000001</v>
      </c>
      <c r="E223">
        <v>12.6294</v>
      </c>
      <c r="F223" t="s">
        <v>190</v>
      </c>
      <c r="G223" t="s">
        <v>190</v>
      </c>
      <c r="H223">
        <v>15</v>
      </c>
      <c r="I223">
        <v>15</v>
      </c>
      <c r="J223">
        <v>15</v>
      </c>
      <c r="K223">
        <v>47.8</v>
      </c>
      <c r="L223">
        <v>47.8</v>
      </c>
      <c r="M223">
        <v>47.8</v>
      </c>
      <c r="N223">
        <v>40.119</v>
      </c>
      <c r="O223">
        <v>0</v>
      </c>
      <c r="P223">
        <v>154.34</v>
      </c>
      <c r="Q223">
        <v>22242000</v>
      </c>
      <c r="R223">
        <v>18126000</v>
      </c>
      <c r="S223">
        <v>4115900</v>
      </c>
      <c r="T223" t="s">
        <v>855</v>
      </c>
      <c r="U223" t="s">
        <v>855</v>
      </c>
      <c r="V223" t="s">
        <v>856</v>
      </c>
      <c r="W223" t="s">
        <v>857</v>
      </c>
      <c r="X223">
        <v>557</v>
      </c>
    </row>
    <row r="224" spans="1:24" x14ac:dyDescent="0.3">
      <c r="A224">
        <v>19.145</v>
      </c>
      <c r="B224">
        <v>18.098800000000001</v>
      </c>
      <c r="C224">
        <v>15.0495</v>
      </c>
      <c r="D224">
        <v>17.961400000000001</v>
      </c>
      <c r="E224">
        <v>13.2697</v>
      </c>
      <c r="F224" t="s">
        <v>190</v>
      </c>
      <c r="G224" t="s">
        <v>190</v>
      </c>
      <c r="H224">
        <v>34</v>
      </c>
      <c r="I224">
        <v>34</v>
      </c>
      <c r="J224">
        <v>32</v>
      </c>
      <c r="K224">
        <v>35.700000000000003</v>
      </c>
      <c r="L224">
        <v>35.700000000000003</v>
      </c>
      <c r="M224">
        <v>34.200000000000003</v>
      </c>
      <c r="N224">
        <v>117.65</v>
      </c>
      <c r="O224">
        <v>0</v>
      </c>
      <c r="P224">
        <v>204.77</v>
      </c>
      <c r="Q224">
        <v>32465000</v>
      </c>
      <c r="R224">
        <v>6266100</v>
      </c>
      <c r="S224">
        <v>26199000</v>
      </c>
      <c r="T224" t="s">
        <v>858</v>
      </c>
      <c r="U224" t="s">
        <v>858</v>
      </c>
      <c r="V224" t="s">
        <v>859</v>
      </c>
      <c r="W224" t="s">
        <v>860</v>
      </c>
      <c r="X224">
        <v>558</v>
      </c>
    </row>
    <row r="225" spans="1:24" x14ac:dyDescent="0.3">
      <c r="A225">
        <v>20.5626</v>
      </c>
      <c r="B225">
        <v>20.409099999999999</v>
      </c>
      <c r="C225" t="s">
        <v>190</v>
      </c>
      <c r="D225">
        <v>17.253900000000002</v>
      </c>
      <c r="E225" t="s">
        <v>190</v>
      </c>
      <c r="F225" t="s">
        <v>190</v>
      </c>
      <c r="G225" t="s">
        <v>190</v>
      </c>
      <c r="H225">
        <v>12</v>
      </c>
      <c r="I225">
        <v>12</v>
      </c>
      <c r="J225">
        <v>12</v>
      </c>
      <c r="K225">
        <v>34.700000000000003</v>
      </c>
      <c r="L225">
        <v>34.700000000000003</v>
      </c>
      <c r="M225">
        <v>34.700000000000003</v>
      </c>
      <c r="N225">
        <v>52.503999999999998</v>
      </c>
      <c r="O225">
        <v>0</v>
      </c>
      <c r="P225">
        <v>85.483000000000004</v>
      </c>
      <c r="Q225">
        <v>32523000</v>
      </c>
      <c r="R225">
        <v>15135000</v>
      </c>
      <c r="S225">
        <v>17388000</v>
      </c>
      <c r="T225" t="s">
        <v>861</v>
      </c>
      <c r="U225" t="s">
        <v>861</v>
      </c>
      <c r="V225" t="s">
        <v>862</v>
      </c>
      <c r="W225" t="s">
        <v>863</v>
      </c>
      <c r="X225">
        <v>562</v>
      </c>
    </row>
    <row r="226" spans="1:24" x14ac:dyDescent="0.3">
      <c r="A226">
        <v>15.537699999999999</v>
      </c>
      <c r="B226" t="s">
        <v>190</v>
      </c>
      <c r="C226" t="s">
        <v>190</v>
      </c>
      <c r="D226" t="s">
        <v>190</v>
      </c>
      <c r="E226">
        <v>15.537699999999999</v>
      </c>
      <c r="F226" t="s">
        <v>190</v>
      </c>
      <c r="G226" t="s">
        <v>190</v>
      </c>
      <c r="H226">
        <v>3</v>
      </c>
      <c r="I226">
        <v>3</v>
      </c>
      <c r="J226">
        <v>3</v>
      </c>
      <c r="K226">
        <v>47.1</v>
      </c>
      <c r="L226">
        <v>47.1</v>
      </c>
      <c r="M226">
        <v>47.1</v>
      </c>
      <c r="N226">
        <v>11.275</v>
      </c>
      <c r="O226">
        <v>0</v>
      </c>
      <c r="P226">
        <v>53.951000000000001</v>
      </c>
      <c r="Q226">
        <v>142700</v>
      </c>
      <c r="R226">
        <v>39876</v>
      </c>
      <c r="S226">
        <v>102820</v>
      </c>
      <c r="T226" t="s">
        <v>864</v>
      </c>
      <c r="U226" t="s">
        <v>864</v>
      </c>
      <c r="V226" t="s">
        <v>865</v>
      </c>
      <c r="W226" t="s">
        <v>866</v>
      </c>
      <c r="X226">
        <v>565</v>
      </c>
    </row>
    <row r="227" spans="1:24" x14ac:dyDescent="0.3">
      <c r="A227">
        <v>22.854099999999999</v>
      </c>
      <c r="B227">
        <v>21.4877</v>
      </c>
      <c r="C227">
        <v>18.167300000000001</v>
      </c>
      <c r="D227">
        <v>20.685600000000001</v>
      </c>
      <c r="E227">
        <v>18.2272</v>
      </c>
      <c r="F227">
        <v>19.7804</v>
      </c>
      <c r="G227">
        <v>20.470600000000001</v>
      </c>
      <c r="H227">
        <v>182</v>
      </c>
      <c r="I227">
        <v>160</v>
      </c>
      <c r="J227">
        <v>160</v>
      </c>
      <c r="K227">
        <v>68.900000000000006</v>
      </c>
      <c r="L227">
        <v>59</v>
      </c>
      <c r="M227">
        <v>59</v>
      </c>
      <c r="N227">
        <v>402.14</v>
      </c>
      <c r="O227">
        <v>0</v>
      </c>
      <c r="P227">
        <v>323.31</v>
      </c>
      <c r="Q227">
        <v>1326800000</v>
      </c>
      <c r="R227">
        <v>717190000</v>
      </c>
      <c r="S227">
        <v>609650000</v>
      </c>
      <c r="T227" t="s">
        <v>867</v>
      </c>
      <c r="U227" t="s">
        <v>867</v>
      </c>
      <c r="V227" t="s">
        <v>868</v>
      </c>
      <c r="W227" t="s">
        <v>869</v>
      </c>
      <c r="X227">
        <v>566</v>
      </c>
    </row>
    <row r="228" spans="1:24" x14ac:dyDescent="0.3">
      <c r="A228">
        <v>18.433199999999999</v>
      </c>
      <c r="B228">
        <v>17.663399999999999</v>
      </c>
      <c r="C228">
        <v>15.874499999999999</v>
      </c>
      <c r="D228">
        <v>16.148800000000001</v>
      </c>
      <c r="E228" t="s">
        <v>190</v>
      </c>
      <c r="F228" t="s">
        <v>190</v>
      </c>
      <c r="G228">
        <v>13.7331</v>
      </c>
      <c r="H228">
        <v>17</v>
      </c>
      <c r="I228">
        <v>17</v>
      </c>
      <c r="J228">
        <v>17</v>
      </c>
      <c r="K228">
        <v>43.9</v>
      </c>
      <c r="L228">
        <v>43.9</v>
      </c>
      <c r="M228">
        <v>43.9</v>
      </c>
      <c r="N228">
        <v>50.825000000000003</v>
      </c>
      <c r="O228">
        <v>0</v>
      </c>
      <c r="P228">
        <v>193.18</v>
      </c>
      <c r="Q228">
        <v>8848700</v>
      </c>
      <c r="R228">
        <v>4718800</v>
      </c>
      <c r="S228">
        <v>4129900</v>
      </c>
      <c r="T228" t="s">
        <v>870</v>
      </c>
      <c r="U228" t="s">
        <v>870</v>
      </c>
      <c r="V228" t="s">
        <v>871</v>
      </c>
      <c r="W228" t="s">
        <v>872</v>
      </c>
      <c r="X228">
        <v>567</v>
      </c>
    </row>
    <row r="229" spans="1:24" x14ac:dyDescent="0.3">
      <c r="A229">
        <v>18.964099999999998</v>
      </c>
      <c r="B229" t="s">
        <v>190</v>
      </c>
      <c r="C229" t="s">
        <v>190</v>
      </c>
      <c r="D229">
        <v>18.964099999999998</v>
      </c>
      <c r="E229" t="s">
        <v>190</v>
      </c>
      <c r="F229" t="s">
        <v>190</v>
      </c>
      <c r="G229" t="s">
        <v>190</v>
      </c>
      <c r="H229">
        <v>5</v>
      </c>
      <c r="I229">
        <v>5</v>
      </c>
      <c r="J229">
        <v>5</v>
      </c>
      <c r="K229">
        <v>28.7</v>
      </c>
      <c r="L229">
        <v>28.7</v>
      </c>
      <c r="M229">
        <v>28.7</v>
      </c>
      <c r="N229">
        <v>15.271000000000001</v>
      </c>
      <c r="O229">
        <v>0</v>
      </c>
      <c r="P229">
        <v>3.5758000000000001</v>
      </c>
      <c r="Q229">
        <v>4091400</v>
      </c>
      <c r="R229">
        <v>1942100</v>
      </c>
      <c r="S229">
        <v>2149300</v>
      </c>
      <c r="T229" t="s">
        <v>873</v>
      </c>
      <c r="U229" t="s">
        <v>873</v>
      </c>
      <c r="V229" t="s">
        <v>874</v>
      </c>
      <c r="W229" t="s">
        <v>875</v>
      </c>
      <c r="X229">
        <v>568</v>
      </c>
    </row>
    <row r="230" spans="1:24" x14ac:dyDescent="0.3">
      <c r="A230">
        <v>15.944599999999999</v>
      </c>
      <c r="B230">
        <v>15.944599999999999</v>
      </c>
      <c r="C230" t="s">
        <v>190</v>
      </c>
      <c r="D230" t="s">
        <v>190</v>
      </c>
      <c r="E230" t="s">
        <v>190</v>
      </c>
      <c r="F230" t="s">
        <v>190</v>
      </c>
      <c r="G230" t="s">
        <v>190</v>
      </c>
      <c r="H230">
        <v>9</v>
      </c>
      <c r="I230">
        <v>9</v>
      </c>
      <c r="J230">
        <v>9</v>
      </c>
      <c r="K230">
        <v>25.5</v>
      </c>
      <c r="L230">
        <v>25.5</v>
      </c>
      <c r="M230">
        <v>25.5</v>
      </c>
      <c r="N230">
        <v>48.191000000000003</v>
      </c>
      <c r="O230">
        <v>0</v>
      </c>
      <c r="P230">
        <v>42.183</v>
      </c>
      <c r="Q230">
        <v>1576600</v>
      </c>
      <c r="R230">
        <v>1576600</v>
      </c>
      <c r="S230">
        <v>0</v>
      </c>
      <c r="T230" t="s">
        <v>876</v>
      </c>
      <c r="U230" t="s">
        <v>876</v>
      </c>
      <c r="V230" t="s">
        <v>877</v>
      </c>
      <c r="W230" t="s">
        <v>878</v>
      </c>
      <c r="X230">
        <v>570</v>
      </c>
    </row>
    <row r="231" spans="1:24" x14ac:dyDescent="0.3">
      <c r="A231">
        <v>15.4527</v>
      </c>
      <c r="B231">
        <v>15.4527</v>
      </c>
      <c r="C231" t="s">
        <v>190</v>
      </c>
      <c r="D231" t="s">
        <v>190</v>
      </c>
      <c r="E231" t="s">
        <v>190</v>
      </c>
      <c r="F231" t="s">
        <v>190</v>
      </c>
      <c r="G231" t="s">
        <v>190</v>
      </c>
      <c r="H231">
        <v>38</v>
      </c>
      <c r="I231">
        <v>38</v>
      </c>
      <c r="J231">
        <v>38</v>
      </c>
      <c r="K231">
        <v>45.8</v>
      </c>
      <c r="L231">
        <v>45.8</v>
      </c>
      <c r="M231">
        <v>45.8</v>
      </c>
      <c r="N231">
        <v>95.53</v>
      </c>
      <c r="O231">
        <v>0</v>
      </c>
      <c r="P231">
        <v>289.83</v>
      </c>
      <c r="Q231">
        <v>2242200</v>
      </c>
      <c r="R231">
        <v>173550</v>
      </c>
      <c r="S231">
        <v>2068700</v>
      </c>
      <c r="T231" t="s">
        <v>879</v>
      </c>
      <c r="U231" t="s">
        <v>879</v>
      </c>
      <c r="V231" t="s">
        <v>880</v>
      </c>
      <c r="W231" t="s">
        <v>881</v>
      </c>
      <c r="X231">
        <v>571</v>
      </c>
    </row>
    <row r="232" spans="1:24" x14ac:dyDescent="0.3">
      <c r="A232">
        <v>17.473400000000002</v>
      </c>
      <c r="B232">
        <v>13.6355</v>
      </c>
      <c r="C232" t="s">
        <v>190</v>
      </c>
      <c r="D232">
        <v>17.3689</v>
      </c>
      <c r="E232" t="s">
        <v>190</v>
      </c>
      <c r="F232" t="s">
        <v>190</v>
      </c>
      <c r="G232" t="s">
        <v>190</v>
      </c>
      <c r="H232">
        <v>11</v>
      </c>
      <c r="I232">
        <v>11</v>
      </c>
      <c r="J232">
        <v>11</v>
      </c>
      <c r="K232">
        <v>27</v>
      </c>
      <c r="L232">
        <v>27</v>
      </c>
      <c r="M232">
        <v>27</v>
      </c>
      <c r="N232">
        <v>42.073</v>
      </c>
      <c r="O232">
        <v>0</v>
      </c>
      <c r="P232">
        <v>36.496000000000002</v>
      </c>
      <c r="Q232">
        <v>3821600</v>
      </c>
      <c r="R232">
        <v>839920</v>
      </c>
      <c r="S232">
        <v>2981700</v>
      </c>
      <c r="T232" t="s">
        <v>882</v>
      </c>
      <c r="U232" t="s">
        <v>882</v>
      </c>
      <c r="V232" t="s">
        <v>883</v>
      </c>
      <c r="W232" t="s">
        <v>884</v>
      </c>
      <c r="X232">
        <v>572</v>
      </c>
    </row>
    <row r="233" spans="1:24" x14ac:dyDescent="0.3">
      <c r="A233">
        <v>14.0761</v>
      </c>
      <c r="B233" t="s">
        <v>190</v>
      </c>
      <c r="C233" t="s">
        <v>190</v>
      </c>
      <c r="D233">
        <v>14.0761</v>
      </c>
      <c r="E233" t="s">
        <v>190</v>
      </c>
      <c r="F233" t="s">
        <v>190</v>
      </c>
      <c r="G233" t="s">
        <v>190</v>
      </c>
      <c r="H233">
        <v>29</v>
      </c>
      <c r="I233">
        <v>29</v>
      </c>
      <c r="J233">
        <v>29</v>
      </c>
      <c r="K233">
        <v>68.900000000000006</v>
      </c>
      <c r="L233">
        <v>68.900000000000006</v>
      </c>
      <c r="M233">
        <v>68.900000000000006</v>
      </c>
      <c r="N233">
        <v>57.423999999999999</v>
      </c>
      <c r="O233">
        <v>0</v>
      </c>
      <c r="P233">
        <v>323.31</v>
      </c>
      <c r="Q233">
        <v>535430</v>
      </c>
      <c r="R233">
        <v>361620</v>
      </c>
      <c r="S233">
        <v>173800</v>
      </c>
      <c r="T233" t="s">
        <v>885</v>
      </c>
      <c r="U233" t="s">
        <v>885</v>
      </c>
      <c r="V233" t="s">
        <v>886</v>
      </c>
      <c r="W233" t="s">
        <v>887</v>
      </c>
      <c r="X233">
        <v>574</v>
      </c>
    </row>
    <row r="234" spans="1:24" x14ac:dyDescent="0.3">
      <c r="A234">
        <v>24.494700000000002</v>
      </c>
      <c r="B234">
        <v>14.802</v>
      </c>
      <c r="C234">
        <v>22.9682</v>
      </c>
      <c r="D234" t="s">
        <v>190</v>
      </c>
      <c r="E234">
        <v>21.907399999999999</v>
      </c>
      <c r="F234">
        <v>21.7027</v>
      </c>
      <c r="G234">
        <v>22.9422</v>
      </c>
      <c r="H234">
        <v>7</v>
      </c>
      <c r="I234">
        <v>7</v>
      </c>
      <c r="J234">
        <v>7</v>
      </c>
      <c r="K234">
        <v>68.099999999999994</v>
      </c>
      <c r="L234">
        <v>68.099999999999994</v>
      </c>
      <c r="M234">
        <v>68.099999999999994</v>
      </c>
      <c r="N234">
        <v>10.176</v>
      </c>
      <c r="O234">
        <v>0</v>
      </c>
      <c r="P234">
        <v>40.595999999999997</v>
      </c>
      <c r="Q234">
        <v>165480000</v>
      </c>
      <c r="R234">
        <v>28078000</v>
      </c>
      <c r="S234">
        <v>137400000</v>
      </c>
      <c r="T234" t="s">
        <v>888</v>
      </c>
      <c r="U234" t="s">
        <v>888</v>
      </c>
      <c r="V234" t="s">
        <v>889</v>
      </c>
      <c r="W234" t="s">
        <v>890</v>
      </c>
      <c r="X234">
        <v>575</v>
      </c>
    </row>
    <row r="235" spans="1:24" x14ac:dyDescent="0.3">
      <c r="A235">
        <v>21.888200000000001</v>
      </c>
      <c r="B235">
        <v>20.696400000000001</v>
      </c>
      <c r="C235">
        <v>18.5962</v>
      </c>
      <c r="D235">
        <v>20.225100000000001</v>
      </c>
      <c r="E235">
        <v>16.740600000000001</v>
      </c>
      <c r="F235">
        <v>18.220500000000001</v>
      </c>
      <c r="G235">
        <v>17.1511</v>
      </c>
      <c r="H235">
        <v>6</v>
      </c>
      <c r="I235">
        <v>6</v>
      </c>
      <c r="J235">
        <v>6</v>
      </c>
      <c r="K235">
        <v>29.4</v>
      </c>
      <c r="L235">
        <v>29.4</v>
      </c>
      <c r="M235">
        <v>29.4</v>
      </c>
      <c r="N235">
        <v>26.681000000000001</v>
      </c>
      <c r="O235">
        <v>0</v>
      </c>
      <c r="P235">
        <v>91.382000000000005</v>
      </c>
      <c r="Q235">
        <v>46579000</v>
      </c>
      <c r="R235">
        <v>38763000</v>
      </c>
      <c r="S235">
        <v>7816200</v>
      </c>
      <c r="T235" t="s">
        <v>891</v>
      </c>
      <c r="U235" t="s">
        <v>891</v>
      </c>
      <c r="V235" t="s">
        <v>892</v>
      </c>
      <c r="W235" t="s">
        <v>893</v>
      </c>
      <c r="X235">
        <v>577</v>
      </c>
    </row>
    <row r="236" spans="1:24" x14ac:dyDescent="0.3">
      <c r="A236">
        <v>20.851199999999999</v>
      </c>
      <c r="B236">
        <v>19.866199999999999</v>
      </c>
      <c r="C236">
        <v>18.3462</v>
      </c>
      <c r="D236">
        <v>18.2667</v>
      </c>
      <c r="E236">
        <v>15.849</v>
      </c>
      <c r="F236" t="s">
        <v>190</v>
      </c>
      <c r="G236">
        <v>17.800799999999999</v>
      </c>
      <c r="H236">
        <v>4</v>
      </c>
      <c r="I236">
        <v>4</v>
      </c>
      <c r="J236">
        <v>4</v>
      </c>
      <c r="K236">
        <v>40</v>
      </c>
      <c r="L236">
        <v>40</v>
      </c>
      <c r="M236">
        <v>40</v>
      </c>
      <c r="N236">
        <v>13.516</v>
      </c>
      <c r="O236">
        <v>0</v>
      </c>
      <c r="P236">
        <v>3.9811000000000001</v>
      </c>
      <c r="Q236">
        <v>17025000</v>
      </c>
      <c r="R236">
        <v>13088000</v>
      </c>
      <c r="S236">
        <v>3937000</v>
      </c>
      <c r="T236" t="s">
        <v>894</v>
      </c>
      <c r="U236" t="s">
        <v>894</v>
      </c>
      <c r="V236" t="s">
        <v>895</v>
      </c>
      <c r="W236" t="s">
        <v>896</v>
      </c>
      <c r="X236">
        <v>579</v>
      </c>
    </row>
    <row r="237" spans="1:24" x14ac:dyDescent="0.3">
      <c r="A237">
        <v>20.440899999999999</v>
      </c>
      <c r="B237">
        <v>20.316199999999998</v>
      </c>
      <c r="C237">
        <v>13.771000000000001</v>
      </c>
      <c r="D237">
        <v>13.1335</v>
      </c>
      <c r="E237">
        <v>16.534400000000002</v>
      </c>
      <c r="F237" t="s">
        <v>190</v>
      </c>
      <c r="G237" t="s">
        <v>190</v>
      </c>
      <c r="H237">
        <v>17</v>
      </c>
      <c r="I237">
        <v>17</v>
      </c>
      <c r="J237">
        <v>17</v>
      </c>
      <c r="K237">
        <v>30.4</v>
      </c>
      <c r="L237">
        <v>30.4</v>
      </c>
      <c r="M237">
        <v>30.4</v>
      </c>
      <c r="N237">
        <v>74.811000000000007</v>
      </c>
      <c r="O237">
        <v>0</v>
      </c>
      <c r="P237">
        <v>119.09</v>
      </c>
      <c r="Q237">
        <v>38431000</v>
      </c>
      <c r="R237">
        <v>25752000</v>
      </c>
      <c r="S237">
        <v>12679000</v>
      </c>
      <c r="T237" t="s">
        <v>897</v>
      </c>
      <c r="U237" t="s">
        <v>897</v>
      </c>
      <c r="V237" t="s">
        <v>898</v>
      </c>
      <c r="W237" t="s">
        <v>899</v>
      </c>
      <c r="X237">
        <v>580</v>
      </c>
    </row>
    <row r="238" spans="1:24" x14ac:dyDescent="0.3">
      <c r="A238">
        <v>16.278600000000001</v>
      </c>
      <c r="B238" t="s">
        <v>190</v>
      </c>
      <c r="C238" t="s">
        <v>190</v>
      </c>
      <c r="D238">
        <v>14.5633</v>
      </c>
      <c r="E238" t="s">
        <v>190</v>
      </c>
      <c r="F238" t="s">
        <v>190</v>
      </c>
      <c r="G238">
        <v>15.7546</v>
      </c>
      <c r="H238">
        <v>21</v>
      </c>
      <c r="I238">
        <v>21</v>
      </c>
      <c r="J238">
        <v>21</v>
      </c>
      <c r="K238">
        <v>33</v>
      </c>
      <c r="L238">
        <v>33</v>
      </c>
      <c r="M238">
        <v>33</v>
      </c>
      <c r="N238">
        <v>85.606999999999999</v>
      </c>
      <c r="O238">
        <v>0</v>
      </c>
      <c r="P238">
        <v>152.65</v>
      </c>
      <c r="Q238">
        <v>2861800</v>
      </c>
      <c r="R238">
        <v>469690</v>
      </c>
      <c r="S238">
        <v>2392100</v>
      </c>
      <c r="T238" t="s">
        <v>900</v>
      </c>
      <c r="U238" t="s">
        <v>900</v>
      </c>
      <c r="V238" t="s">
        <v>901</v>
      </c>
      <c r="W238" t="s">
        <v>902</v>
      </c>
      <c r="X238">
        <v>581</v>
      </c>
    </row>
    <row r="239" spans="1:24" x14ac:dyDescent="0.3">
      <c r="A239">
        <v>17.6065</v>
      </c>
      <c r="B239">
        <v>16.4359</v>
      </c>
      <c r="C239">
        <v>12.409000000000001</v>
      </c>
      <c r="D239">
        <v>16.686599999999999</v>
      </c>
      <c r="E239" t="s">
        <v>190</v>
      </c>
      <c r="F239" t="s">
        <v>190</v>
      </c>
      <c r="G239" t="s">
        <v>190</v>
      </c>
      <c r="H239">
        <v>23</v>
      </c>
      <c r="I239">
        <v>23</v>
      </c>
      <c r="J239">
        <v>23</v>
      </c>
      <c r="K239">
        <v>59.8</v>
      </c>
      <c r="L239">
        <v>59.8</v>
      </c>
      <c r="M239">
        <v>59.8</v>
      </c>
      <c r="N239">
        <v>47.91</v>
      </c>
      <c r="O239">
        <v>0</v>
      </c>
      <c r="P239">
        <v>143.06</v>
      </c>
      <c r="Q239">
        <v>5188800</v>
      </c>
      <c r="R239">
        <v>4665300</v>
      </c>
      <c r="S239">
        <v>523550</v>
      </c>
      <c r="T239" t="s">
        <v>903</v>
      </c>
      <c r="U239" t="s">
        <v>903</v>
      </c>
      <c r="V239" t="s">
        <v>904</v>
      </c>
      <c r="W239" t="s">
        <v>905</v>
      </c>
      <c r="X239">
        <v>583</v>
      </c>
    </row>
    <row r="240" spans="1:24" x14ac:dyDescent="0.3">
      <c r="A240">
        <v>22.705500000000001</v>
      </c>
      <c r="B240">
        <v>22.031400000000001</v>
      </c>
      <c r="C240" t="s">
        <v>190</v>
      </c>
      <c r="D240">
        <v>20.9053</v>
      </c>
      <c r="E240" t="s">
        <v>190</v>
      </c>
      <c r="F240" t="s">
        <v>190</v>
      </c>
      <c r="G240">
        <v>19.168099999999999</v>
      </c>
      <c r="H240">
        <v>22</v>
      </c>
      <c r="I240">
        <v>22</v>
      </c>
      <c r="J240">
        <v>22</v>
      </c>
      <c r="K240">
        <v>51.5</v>
      </c>
      <c r="L240">
        <v>51.5</v>
      </c>
      <c r="M240">
        <v>51.5</v>
      </c>
      <c r="N240">
        <v>57.847999999999999</v>
      </c>
      <c r="O240">
        <v>0</v>
      </c>
      <c r="P240">
        <v>254.27</v>
      </c>
      <c r="Q240">
        <v>198350000</v>
      </c>
      <c r="R240">
        <v>83054000</v>
      </c>
      <c r="S240">
        <v>115290000</v>
      </c>
      <c r="T240" t="s">
        <v>906</v>
      </c>
      <c r="U240" t="s">
        <v>906</v>
      </c>
      <c r="V240" t="s">
        <v>907</v>
      </c>
      <c r="W240" t="s">
        <v>908</v>
      </c>
      <c r="X240">
        <v>584</v>
      </c>
    </row>
    <row r="241" spans="1:24" x14ac:dyDescent="0.3">
      <c r="A241">
        <v>15.830500000000001</v>
      </c>
      <c r="B241" t="s">
        <v>190</v>
      </c>
      <c r="C241" t="s">
        <v>190</v>
      </c>
      <c r="D241" t="s">
        <v>190</v>
      </c>
      <c r="E241" t="s">
        <v>190</v>
      </c>
      <c r="F241" t="s">
        <v>190</v>
      </c>
      <c r="G241">
        <v>15.830500000000001</v>
      </c>
      <c r="H241">
        <v>4</v>
      </c>
      <c r="I241">
        <v>4</v>
      </c>
      <c r="J241">
        <v>4</v>
      </c>
      <c r="K241">
        <v>17.600000000000001</v>
      </c>
      <c r="L241">
        <v>17.600000000000001</v>
      </c>
      <c r="M241">
        <v>17.600000000000001</v>
      </c>
      <c r="N241">
        <v>36.209000000000003</v>
      </c>
      <c r="O241">
        <v>0</v>
      </c>
      <c r="P241">
        <v>12.244</v>
      </c>
      <c r="Q241">
        <v>1107200</v>
      </c>
      <c r="R241">
        <v>569110</v>
      </c>
      <c r="S241">
        <v>538050</v>
      </c>
      <c r="T241" t="s">
        <v>909</v>
      </c>
      <c r="U241" t="s">
        <v>909</v>
      </c>
      <c r="V241" t="s">
        <v>910</v>
      </c>
      <c r="W241" t="s">
        <v>911</v>
      </c>
      <c r="X241">
        <v>586</v>
      </c>
    </row>
    <row r="242" spans="1:24" x14ac:dyDescent="0.3">
      <c r="A242">
        <v>25.0077</v>
      </c>
      <c r="B242">
        <v>23.945</v>
      </c>
      <c r="C242">
        <v>22.0564</v>
      </c>
      <c r="D242">
        <v>23.188800000000001</v>
      </c>
      <c r="E242">
        <v>17.151199999999999</v>
      </c>
      <c r="F242">
        <v>20.3477</v>
      </c>
      <c r="G242">
        <v>21.057300000000001</v>
      </c>
      <c r="H242">
        <v>25</v>
      </c>
      <c r="I242">
        <v>25</v>
      </c>
      <c r="J242">
        <v>25</v>
      </c>
      <c r="K242">
        <v>67.099999999999994</v>
      </c>
      <c r="L242">
        <v>67.099999999999994</v>
      </c>
      <c r="M242">
        <v>67.099999999999994</v>
      </c>
      <c r="N242">
        <v>40.817</v>
      </c>
      <c r="O242">
        <v>0</v>
      </c>
      <c r="P242">
        <v>251.74</v>
      </c>
      <c r="Q242">
        <v>775890000</v>
      </c>
      <c r="R242">
        <v>269520000</v>
      </c>
      <c r="S242">
        <v>506370000</v>
      </c>
      <c r="T242" t="s">
        <v>912</v>
      </c>
      <c r="U242" t="s">
        <v>912</v>
      </c>
      <c r="V242" t="s">
        <v>913</v>
      </c>
      <c r="W242" t="s">
        <v>914</v>
      </c>
      <c r="X242">
        <v>587</v>
      </c>
    </row>
    <row r="243" spans="1:24" x14ac:dyDescent="0.3">
      <c r="A243">
        <v>23.501100000000001</v>
      </c>
      <c r="B243">
        <v>22.255800000000001</v>
      </c>
      <c r="C243">
        <v>18.385899999999999</v>
      </c>
      <c r="D243">
        <v>21.224900000000002</v>
      </c>
      <c r="E243">
        <v>17.218900000000001</v>
      </c>
      <c r="F243">
        <v>21.357500000000002</v>
      </c>
      <c r="G243">
        <v>20.2319</v>
      </c>
      <c r="H243">
        <v>26</v>
      </c>
      <c r="I243">
        <v>26</v>
      </c>
      <c r="J243">
        <v>26</v>
      </c>
      <c r="K243">
        <v>66.900000000000006</v>
      </c>
      <c r="L243">
        <v>66.900000000000006</v>
      </c>
      <c r="M243">
        <v>66.900000000000006</v>
      </c>
      <c r="N243">
        <v>42.805</v>
      </c>
      <c r="O243">
        <v>0</v>
      </c>
      <c r="P243">
        <v>279.02</v>
      </c>
      <c r="Q243">
        <v>225580000</v>
      </c>
      <c r="R243">
        <v>185910000</v>
      </c>
      <c r="S243">
        <v>39669000</v>
      </c>
      <c r="T243" t="s">
        <v>915</v>
      </c>
      <c r="U243" t="s">
        <v>915</v>
      </c>
      <c r="V243" t="s">
        <v>916</v>
      </c>
      <c r="W243" t="s">
        <v>917</v>
      </c>
      <c r="X243">
        <v>589</v>
      </c>
    </row>
    <row r="244" spans="1:24" x14ac:dyDescent="0.3">
      <c r="A244">
        <v>20.4755</v>
      </c>
      <c r="B244" t="s">
        <v>190</v>
      </c>
      <c r="C244" t="s">
        <v>190</v>
      </c>
      <c r="D244">
        <v>20.4755</v>
      </c>
      <c r="E244" t="s">
        <v>190</v>
      </c>
      <c r="F244" t="s">
        <v>190</v>
      </c>
      <c r="G244" t="s">
        <v>190</v>
      </c>
      <c r="H244">
        <v>3</v>
      </c>
      <c r="I244">
        <v>3</v>
      </c>
      <c r="J244">
        <v>3</v>
      </c>
      <c r="K244">
        <v>13.7</v>
      </c>
      <c r="L244">
        <v>13.7</v>
      </c>
      <c r="M244">
        <v>13.7</v>
      </c>
      <c r="N244">
        <v>26.576000000000001</v>
      </c>
      <c r="O244">
        <v>0</v>
      </c>
      <c r="P244">
        <v>7.2112999999999996</v>
      </c>
      <c r="Q244">
        <v>16037000</v>
      </c>
      <c r="R244">
        <v>14794000</v>
      </c>
      <c r="S244">
        <v>1242600</v>
      </c>
      <c r="T244" t="s">
        <v>918</v>
      </c>
      <c r="U244" t="s">
        <v>918</v>
      </c>
      <c r="V244" t="s">
        <v>919</v>
      </c>
      <c r="W244" t="s">
        <v>920</v>
      </c>
      <c r="X244">
        <v>591</v>
      </c>
    </row>
    <row r="245" spans="1:24" x14ac:dyDescent="0.3">
      <c r="A245">
        <v>16.5046</v>
      </c>
      <c r="B245" t="s">
        <v>190</v>
      </c>
      <c r="C245" t="s">
        <v>190</v>
      </c>
      <c r="D245" t="s">
        <v>190</v>
      </c>
      <c r="E245" t="s">
        <v>190</v>
      </c>
      <c r="F245">
        <v>16.5046</v>
      </c>
      <c r="G245" t="s">
        <v>190</v>
      </c>
      <c r="H245">
        <v>7</v>
      </c>
      <c r="I245">
        <v>7</v>
      </c>
      <c r="J245">
        <v>7</v>
      </c>
      <c r="K245">
        <v>46.8</v>
      </c>
      <c r="L245">
        <v>46.8</v>
      </c>
      <c r="M245">
        <v>46.8</v>
      </c>
      <c r="N245">
        <v>17.623999999999999</v>
      </c>
      <c r="O245">
        <v>0</v>
      </c>
      <c r="P245">
        <v>16.033000000000001</v>
      </c>
      <c r="Q245">
        <v>743840</v>
      </c>
      <c r="R245">
        <v>743840</v>
      </c>
      <c r="S245">
        <v>0</v>
      </c>
      <c r="T245" t="s">
        <v>921</v>
      </c>
      <c r="U245" t="s">
        <v>921</v>
      </c>
      <c r="V245" t="s">
        <v>922</v>
      </c>
      <c r="W245" t="s">
        <v>923</v>
      </c>
      <c r="X245">
        <v>595</v>
      </c>
    </row>
    <row r="246" spans="1:24" x14ac:dyDescent="0.3">
      <c r="A246">
        <v>16.102399999999999</v>
      </c>
      <c r="B246">
        <v>16.102399999999999</v>
      </c>
      <c r="C246" t="s">
        <v>190</v>
      </c>
      <c r="D246" t="s">
        <v>190</v>
      </c>
      <c r="E246" t="s">
        <v>190</v>
      </c>
      <c r="F246" t="s">
        <v>190</v>
      </c>
      <c r="G246" t="s">
        <v>190</v>
      </c>
      <c r="H246">
        <v>7</v>
      </c>
      <c r="I246">
        <v>7</v>
      </c>
      <c r="J246">
        <v>7</v>
      </c>
      <c r="K246">
        <v>22.9</v>
      </c>
      <c r="L246">
        <v>22.9</v>
      </c>
      <c r="M246">
        <v>22.9</v>
      </c>
      <c r="N246">
        <v>41.725000000000001</v>
      </c>
      <c r="O246">
        <v>0</v>
      </c>
      <c r="P246">
        <v>29.009</v>
      </c>
      <c r="Q246">
        <v>1407100</v>
      </c>
      <c r="R246">
        <v>1407100</v>
      </c>
      <c r="S246">
        <v>0</v>
      </c>
      <c r="T246" t="s">
        <v>924</v>
      </c>
      <c r="U246" t="s">
        <v>924</v>
      </c>
      <c r="V246" t="s">
        <v>925</v>
      </c>
      <c r="W246" t="s">
        <v>926</v>
      </c>
      <c r="X246">
        <v>596</v>
      </c>
    </row>
    <row r="247" spans="1:24" x14ac:dyDescent="0.3">
      <c r="A247">
        <v>22.988800000000001</v>
      </c>
      <c r="B247">
        <v>22.848099999999999</v>
      </c>
      <c r="C247">
        <v>15.7232</v>
      </c>
      <c r="D247">
        <v>19.025400000000001</v>
      </c>
      <c r="E247">
        <v>17.504200000000001</v>
      </c>
      <c r="F247" t="s">
        <v>190</v>
      </c>
      <c r="G247" t="s">
        <v>190</v>
      </c>
      <c r="H247">
        <v>24</v>
      </c>
      <c r="I247">
        <v>24</v>
      </c>
      <c r="J247">
        <v>24</v>
      </c>
      <c r="K247">
        <v>74</v>
      </c>
      <c r="L247">
        <v>74</v>
      </c>
      <c r="M247">
        <v>74</v>
      </c>
      <c r="N247">
        <v>43.593000000000004</v>
      </c>
      <c r="O247">
        <v>0</v>
      </c>
      <c r="P247">
        <v>323.31</v>
      </c>
      <c r="Q247">
        <v>174800000</v>
      </c>
      <c r="R247">
        <v>63407000</v>
      </c>
      <c r="S247">
        <v>111400000</v>
      </c>
      <c r="T247" t="s">
        <v>927</v>
      </c>
      <c r="U247" t="s">
        <v>927</v>
      </c>
      <c r="V247" t="s">
        <v>928</v>
      </c>
      <c r="W247" t="s">
        <v>929</v>
      </c>
      <c r="X247">
        <v>598</v>
      </c>
    </row>
    <row r="248" spans="1:24" x14ac:dyDescent="0.3">
      <c r="A248">
        <v>19.3231</v>
      </c>
      <c r="B248">
        <v>17.6371</v>
      </c>
      <c r="C248" t="s">
        <v>190</v>
      </c>
      <c r="D248">
        <v>17.5502</v>
      </c>
      <c r="E248">
        <v>14.360799999999999</v>
      </c>
      <c r="F248" t="s">
        <v>190</v>
      </c>
      <c r="G248">
        <v>17.867100000000001</v>
      </c>
      <c r="H248">
        <v>9</v>
      </c>
      <c r="I248">
        <v>9</v>
      </c>
      <c r="J248">
        <v>9</v>
      </c>
      <c r="K248">
        <v>30.9</v>
      </c>
      <c r="L248">
        <v>30.9</v>
      </c>
      <c r="M248">
        <v>30.9</v>
      </c>
      <c r="N248">
        <v>49.875999999999998</v>
      </c>
      <c r="O248">
        <v>0</v>
      </c>
      <c r="P248">
        <v>65.245000000000005</v>
      </c>
      <c r="Q248">
        <v>16397000</v>
      </c>
      <c r="R248">
        <v>14030000</v>
      </c>
      <c r="S248">
        <v>2366700</v>
      </c>
      <c r="T248" t="s">
        <v>930</v>
      </c>
      <c r="U248" t="s">
        <v>930</v>
      </c>
      <c r="V248" t="s">
        <v>931</v>
      </c>
      <c r="W248" t="s">
        <v>932</v>
      </c>
      <c r="X248">
        <v>599</v>
      </c>
    </row>
    <row r="249" spans="1:24" x14ac:dyDescent="0.3">
      <c r="A249">
        <v>24.4436</v>
      </c>
      <c r="B249">
        <v>22.6248</v>
      </c>
      <c r="C249">
        <v>20.358899999999998</v>
      </c>
      <c r="D249">
        <v>23.3628</v>
      </c>
      <c r="E249">
        <v>19.589600000000001</v>
      </c>
      <c r="F249">
        <v>20.684100000000001</v>
      </c>
      <c r="G249">
        <v>20.734300000000001</v>
      </c>
      <c r="H249">
        <v>23</v>
      </c>
      <c r="I249">
        <v>23</v>
      </c>
      <c r="J249">
        <v>23</v>
      </c>
      <c r="K249">
        <v>58.1</v>
      </c>
      <c r="L249">
        <v>58.1</v>
      </c>
      <c r="M249">
        <v>58.1</v>
      </c>
      <c r="N249">
        <v>57.128999999999998</v>
      </c>
      <c r="O249">
        <v>0</v>
      </c>
      <c r="P249">
        <v>323.31</v>
      </c>
      <c r="Q249">
        <v>593250000</v>
      </c>
      <c r="R249">
        <v>326880000</v>
      </c>
      <c r="S249">
        <v>266370000</v>
      </c>
      <c r="T249" t="s">
        <v>933</v>
      </c>
      <c r="U249" t="s">
        <v>933</v>
      </c>
      <c r="V249" t="s">
        <v>934</v>
      </c>
      <c r="W249" t="s">
        <v>935</v>
      </c>
      <c r="X249">
        <v>602</v>
      </c>
    </row>
    <row r="250" spans="1:24" x14ac:dyDescent="0.3">
      <c r="A250">
        <v>19.46</v>
      </c>
      <c r="B250">
        <v>19.46</v>
      </c>
      <c r="C250" t="s">
        <v>190</v>
      </c>
      <c r="D250" t="s">
        <v>190</v>
      </c>
      <c r="E250" t="s">
        <v>190</v>
      </c>
      <c r="F250" t="s">
        <v>190</v>
      </c>
      <c r="G250" t="s">
        <v>190</v>
      </c>
      <c r="H250">
        <v>3</v>
      </c>
      <c r="I250">
        <v>3</v>
      </c>
      <c r="J250">
        <v>3</v>
      </c>
      <c r="K250">
        <v>33.6</v>
      </c>
      <c r="L250">
        <v>33.6</v>
      </c>
      <c r="M250">
        <v>33.6</v>
      </c>
      <c r="N250">
        <v>15.256</v>
      </c>
      <c r="O250">
        <v>0</v>
      </c>
      <c r="P250">
        <v>4.6773999999999996</v>
      </c>
      <c r="Q250">
        <v>5769600</v>
      </c>
      <c r="R250">
        <v>5769600</v>
      </c>
      <c r="S250">
        <v>0</v>
      </c>
      <c r="T250" t="s">
        <v>936</v>
      </c>
      <c r="U250" t="s">
        <v>936</v>
      </c>
      <c r="V250" t="s">
        <v>937</v>
      </c>
      <c r="W250" t="s">
        <v>938</v>
      </c>
      <c r="X250">
        <v>603</v>
      </c>
    </row>
    <row r="251" spans="1:24" x14ac:dyDescent="0.3">
      <c r="A251">
        <v>19.162800000000001</v>
      </c>
      <c r="B251" t="s">
        <v>190</v>
      </c>
      <c r="C251" t="s">
        <v>190</v>
      </c>
      <c r="D251">
        <v>17.805599999999998</v>
      </c>
      <c r="E251" t="s">
        <v>190</v>
      </c>
      <c r="F251">
        <v>18.448899999999998</v>
      </c>
      <c r="G251" t="s">
        <v>190</v>
      </c>
      <c r="H251">
        <v>8</v>
      </c>
      <c r="I251">
        <v>8</v>
      </c>
      <c r="J251">
        <v>8</v>
      </c>
      <c r="K251">
        <v>38.799999999999997</v>
      </c>
      <c r="L251">
        <v>38.799999999999997</v>
      </c>
      <c r="M251">
        <v>38.799999999999997</v>
      </c>
      <c r="N251">
        <v>27.515000000000001</v>
      </c>
      <c r="O251">
        <v>0</v>
      </c>
      <c r="P251">
        <v>86.468999999999994</v>
      </c>
      <c r="Q251">
        <v>8217100</v>
      </c>
      <c r="R251">
        <v>3691300</v>
      </c>
      <c r="S251">
        <v>4525800</v>
      </c>
      <c r="T251" t="s">
        <v>939</v>
      </c>
      <c r="U251" t="s">
        <v>939</v>
      </c>
      <c r="V251" t="s">
        <v>940</v>
      </c>
      <c r="W251" t="s">
        <v>941</v>
      </c>
      <c r="X251">
        <v>604</v>
      </c>
    </row>
    <row r="252" spans="1:24" x14ac:dyDescent="0.3">
      <c r="A252">
        <v>16.904800000000002</v>
      </c>
      <c r="B252" t="s">
        <v>190</v>
      </c>
      <c r="C252" t="s">
        <v>190</v>
      </c>
      <c r="D252" t="s">
        <v>190</v>
      </c>
      <c r="E252">
        <v>14.6351</v>
      </c>
      <c r="F252" t="s">
        <v>190</v>
      </c>
      <c r="G252">
        <v>16.569500000000001</v>
      </c>
      <c r="H252">
        <v>2</v>
      </c>
      <c r="I252">
        <v>2</v>
      </c>
      <c r="J252">
        <v>2</v>
      </c>
      <c r="K252">
        <v>13.9</v>
      </c>
      <c r="L252">
        <v>13.9</v>
      </c>
      <c r="M252">
        <v>13.9</v>
      </c>
      <c r="N252">
        <v>23.222999999999999</v>
      </c>
      <c r="O252">
        <v>1.0039999999999999E-3</v>
      </c>
      <c r="P252">
        <v>1.6637999999999999</v>
      </c>
      <c r="Q252">
        <v>1227000</v>
      </c>
      <c r="R252">
        <v>0</v>
      </c>
      <c r="S252">
        <v>1227000</v>
      </c>
      <c r="T252" t="s">
        <v>942</v>
      </c>
      <c r="U252" t="s">
        <v>942</v>
      </c>
      <c r="V252" t="s">
        <v>943</v>
      </c>
      <c r="W252" t="s">
        <v>944</v>
      </c>
      <c r="X252">
        <v>605</v>
      </c>
    </row>
    <row r="253" spans="1:24" x14ac:dyDescent="0.3">
      <c r="A253">
        <v>18.249099999999999</v>
      </c>
      <c r="B253" t="s">
        <v>190</v>
      </c>
      <c r="C253" t="s">
        <v>190</v>
      </c>
      <c r="D253">
        <v>18.095300000000002</v>
      </c>
      <c r="E253" t="s">
        <v>190</v>
      </c>
      <c r="F253" t="s">
        <v>190</v>
      </c>
      <c r="G253">
        <v>14.9438</v>
      </c>
      <c r="H253">
        <v>26</v>
      </c>
      <c r="I253">
        <v>26</v>
      </c>
      <c r="J253">
        <v>26</v>
      </c>
      <c r="K253">
        <v>39.1</v>
      </c>
      <c r="L253">
        <v>39.1</v>
      </c>
      <c r="M253">
        <v>39.1</v>
      </c>
      <c r="N253">
        <v>91.540999999999997</v>
      </c>
      <c r="O253">
        <v>0</v>
      </c>
      <c r="P253">
        <v>139.13999999999999</v>
      </c>
      <c r="Q253">
        <v>12774000</v>
      </c>
      <c r="R253">
        <v>5038800</v>
      </c>
      <c r="S253">
        <v>7734800</v>
      </c>
      <c r="T253" t="s">
        <v>945</v>
      </c>
      <c r="U253" t="s">
        <v>945</v>
      </c>
      <c r="V253" t="s">
        <v>946</v>
      </c>
      <c r="W253" t="s">
        <v>947</v>
      </c>
      <c r="X253">
        <v>606</v>
      </c>
    </row>
    <row r="254" spans="1:24" x14ac:dyDescent="0.3">
      <c r="A254">
        <v>16.9451</v>
      </c>
      <c r="B254">
        <v>14.247299999999999</v>
      </c>
      <c r="C254">
        <v>12.7845</v>
      </c>
      <c r="D254" t="s">
        <v>190</v>
      </c>
      <c r="E254" t="s">
        <v>190</v>
      </c>
      <c r="F254" t="s">
        <v>190</v>
      </c>
      <c r="G254">
        <v>16.605</v>
      </c>
      <c r="H254">
        <v>25</v>
      </c>
      <c r="I254">
        <v>25</v>
      </c>
      <c r="J254">
        <v>25</v>
      </c>
      <c r="K254">
        <v>41.8</v>
      </c>
      <c r="L254">
        <v>41.8</v>
      </c>
      <c r="M254">
        <v>41.8</v>
      </c>
      <c r="N254">
        <v>62.588000000000001</v>
      </c>
      <c r="O254">
        <v>0</v>
      </c>
      <c r="P254">
        <v>52.762999999999998</v>
      </c>
      <c r="Q254">
        <v>3533000</v>
      </c>
      <c r="R254">
        <v>1644200</v>
      </c>
      <c r="S254">
        <v>1888800</v>
      </c>
      <c r="T254" t="s">
        <v>948</v>
      </c>
      <c r="U254" t="s">
        <v>948</v>
      </c>
      <c r="V254" t="s">
        <v>949</v>
      </c>
      <c r="W254" t="s">
        <v>950</v>
      </c>
      <c r="X254">
        <v>612</v>
      </c>
    </row>
    <row r="255" spans="1:24" x14ac:dyDescent="0.3">
      <c r="A255">
        <v>19.273099999999999</v>
      </c>
      <c r="B255" t="s">
        <v>190</v>
      </c>
      <c r="C255" t="s">
        <v>190</v>
      </c>
      <c r="D255" t="s">
        <v>190</v>
      </c>
      <c r="E255" t="s">
        <v>190</v>
      </c>
      <c r="F255" t="s">
        <v>190</v>
      </c>
      <c r="G255">
        <v>19.273099999999999</v>
      </c>
      <c r="H255">
        <v>9</v>
      </c>
      <c r="I255">
        <v>9</v>
      </c>
      <c r="J255">
        <v>9</v>
      </c>
      <c r="K255">
        <v>55.8</v>
      </c>
      <c r="L255">
        <v>55.8</v>
      </c>
      <c r="M255">
        <v>55.8</v>
      </c>
      <c r="N255">
        <v>18.925000000000001</v>
      </c>
      <c r="O255">
        <v>0</v>
      </c>
      <c r="P255">
        <v>52.22</v>
      </c>
      <c r="Q255">
        <v>6968900</v>
      </c>
      <c r="R255">
        <v>6245500</v>
      </c>
      <c r="S255">
        <v>723470</v>
      </c>
      <c r="T255" t="s">
        <v>951</v>
      </c>
      <c r="U255" t="s">
        <v>951</v>
      </c>
      <c r="V255" t="s">
        <v>952</v>
      </c>
      <c r="W255" t="s">
        <v>953</v>
      </c>
      <c r="X255">
        <v>613</v>
      </c>
    </row>
    <row r="256" spans="1:24" x14ac:dyDescent="0.3">
      <c r="A256">
        <v>25.364599999999999</v>
      </c>
      <c r="B256">
        <v>24.3415</v>
      </c>
      <c r="C256">
        <v>22.500699999999998</v>
      </c>
      <c r="D256">
        <v>23.723199999999999</v>
      </c>
      <c r="E256" t="s">
        <v>190</v>
      </c>
      <c r="F256">
        <v>20.749199999999998</v>
      </c>
      <c r="G256">
        <v>18.604099999999999</v>
      </c>
      <c r="H256">
        <v>23</v>
      </c>
      <c r="I256">
        <v>23</v>
      </c>
      <c r="J256">
        <v>23</v>
      </c>
      <c r="K256">
        <v>76.900000000000006</v>
      </c>
      <c r="L256">
        <v>76.900000000000006</v>
      </c>
      <c r="M256">
        <v>76.900000000000006</v>
      </c>
      <c r="N256">
        <v>37.457000000000001</v>
      </c>
      <c r="O256">
        <v>0</v>
      </c>
      <c r="P256">
        <v>260.88</v>
      </c>
      <c r="Q256">
        <v>907220000</v>
      </c>
      <c r="R256">
        <v>874060000</v>
      </c>
      <c r="S256">
        <v>33160000</v>
      </c>
      <c r="T256" t="s">
        <v>954</v>
      </c>
      <c r="U256" t="s">
        <v>954</v>
      </c>
      <c r="V256" t="s">
        <v>955</v>
      </c>
      <c r="W256" t="s">
        <v>956</v>
      </c>
      <c r="X256">
        <v>614</v>
      </c>
    </row>
    <row r="257" spans="1:24" x14ac:dyDescent="0.3">
      <c r="A257">
        <v>20.3674</v>
      </c>
      <c r="B257" t="s">
        <v>190</v>
      </c>
      <c r="C257" t="s">
        <v>190</v>
      </c>
      <c r="D257">
        <v>20.3674</v>
      </c>
      <c r="E257" t="s">
        <v>190</v>
      </c>
      <c r="F257" t="s">
        <v>190</v>
      </c>
      <c r="G257" t="s">
        <v>190</v>
      </c>
      <c r="H257">
        <v>6</v>
      </c>
      <c r="I257">
        <v>6</v>
      </c>
      <c r="J257">
        <v>6</v>
      </c>
      <c r="K257">
        <v>36</v>
      </c>
      <c r="L257">
        <v>36</v>
      </c>
      <c r="M257">
        <v>36</v>
      </c>
      <c r="N257">
        <v>18.742000000000001</v>
      </c>
      <c r="O257">
        <v>0</v>
      </c>
      <c r="P257">
        <v>16.087</v>
      </c>
      <c r="Q257">
        <v>12174000</v>
      </c>
      <c r="R257">
        <v>7960500</v>
      </c>
      <c r="S257">
        <v>4213700</v>
      </c>
      <c r="T257" t="s">
        <v>957</v>
      </c>
      <c r="U257" t="s">
        <v>957</v>
      </c>
      <c r="V257" t="s">
        <v>958</v>
      </c>
      <c r="W257" t="s">
        <v>959</v>
      </c>
      <c r="X257">
        <v>617</v>
      </c>
    </row>
    <row r="258" spans="1:24" x14ac:dyDescent="0.3">
      <c r="A258">
        <v>20.2042</v>
      </c>
      <c r="B258">
        <v>16.993400000000001</v>
      </c>
      <c r="C258" t="s">
        <v>190</v>
      </c>
      <c r="D258">
        <v>19.538</v>
      </c>
      <c r="E258">
        <v>14.7866</v>
      </c>
      <c r="F258">
        <v>17.915500000000002</v>
      </c>
      <c r="G258">
        <v>15.3157</v>
      </c>
      <c r="H258">
        <v>12</v>
      </c>
      <c r="I258">
        <v>12</v>
      </c>
      <c r="J258">
        <v>12</v>
      </c>
      <c r="K258">
        <v>40</v>
      </c>
      <c r="L258">
        <v>40</v>
      </c>
      <c r="M258">
        <v>40</v>
      </c>
      <c r="N258">
        <v>48.841000000000001</v>
      </c>
      <c r="O258">
        <v>0</v>
      </c>
      <c r="P258">
        <v>128.44999999999999</v>
      </c>
      <c r="Q258">
        <v>26576000</v>
      </c>
      <c r="R258">
        <v>9445300</v>
      </c>
      <c r="S258">
        <v>17131000</v>
      </c>
      <c r="T258" t="s">
        <v>960</v>
      </c>
      <c r="U258" t="s">
        <v>960</v>
      </c>
      <c r="V258" t="s">
        <v>961</v>
      </c>
      <c r="W258" t="s">
        <v>962</v>
      </c>
      <c r="X258">
        <v>618</v>
      </c>
    </row>
    <row r="259" spans="1:24" x14ac:dyDescent="0.3">
      <c r="A259">
        <v>22.926300000000001</v>
      </c>
      <c r="B259">
        <v>21.967700000000001</v>
      </c>
      <c r="C259">
        <v>19.336500000000001</v>
      </c>
      <c r="D259">
        <v>21.130400000000002</v>
      </c>
      <c r="E259">
        <v>18.8766</v>
      </c>
      <c r="F259">
        <v>17.973099999999999</v>
      </c>
      <c r="G259">
        <v>17.402699999999999</v>
      </c>
      <c r="H259">
        <v>55</v>
      </c>
      <c r="I259">
        <v>55</v>
      </c>
      <c r="J259">
        <v>55</v>
      </c>
      <c r="K259">
        <v>77.400000000000006</v>
      </c>
      <c r="L259">
        <v>77.400000000000006</v>
      </c>
      <c r="M259">
        <v>77.400000000000006</v>
      </c>
      <c r="N259">
        <v>76.186999999999998</v>
      </c>
      <c r="O259">
        <v>0</v>
      </c>
      <c r="P259">
        <v>323.31</v>
      </c>
      <c r="Q259">
        <v>334780000</v>
      </c>
      <c r="R259">
        <v>283280000</v>
      </c>
      <c r="S259">
        <v>51504000</v>
      </c>
      <c r="T259" t="s">
        <v>963</v>
      </c>
      <c r="U259" t="s">
        <v>963</v>
      </c>
      <c r="V259" t="s">
        <v>964</v>
      </c>
      <c r="W259" t="s">
        <v>965</v>
      </c>
      <c r="X259">
        <v>619</v>
      </c>
    </row>
    <row r="260" spans="1:24" x14ac:dyDescent="0.3">
      <c r="A260">
        <v>17.090399999999999</v>
      </c>
      <c r="B260" t="s">
        <v>190</v>
      </c>
      <c r="C260">
        <v>17.090399999999999</v>
      </c>
      <c r="D260" t="s">
        <v>190</v>
      </c>
      <c r="E260" t="s">
        <v>190</v>
      </c>
      <c r="F260" t="s">
        <v>190</v>
      </c>
      <c r="G260" t="s">
        <v>190</v>
      </c>
      <c r="H260">
        <v>4</v>
      </c>
      <c r="I260">
        <v>4</v>
      </c>
      <c r="J260">
        <v>4</v>
      </c>
      <c r="K260">
        <v>17.100000000000001</v>
      </c>
      <c r="L260">
        <v>17.100000000000001</v>
      </c>
      <c r="M260">
        <v>17.100000000000001</v>
      </c>
      <c r="N260">
        <v>32.720999999999997</v>
      </c>
      <c r="O260">
        <v>9.8813999999999998E-4</v>
      </c>
      <c r="P260">
        <v>1.377</v>
      </c>
      <c r="Q260">
        <v>2372400</v>
      </c>
      <c r="R260">
        <v>390640</v>
      </c>
      <c r="S260">
        <v>1981700</v>
      </c>
      <c r="T260" t="s">
        <v>966</v>
      </c>
      <c r="U260" t="s">
        <v>966</v>
      </c>
      <c r="V260" t="s">
        <v>967</v>
      </c>
      <c r="W260" t="s">
        <v>968</v>
      </c>
      <c r="X260">
        <v>620</v>
      </c>
    </row>
    <row r="261" spans="1:24" x14ac:dyDescent="0.3">
      <c r="A261">
        <v>20.575800000000001</v>
      </c>
      <c r="B261">
        <v>20.524699999999999</v>
      </c>
      <c r="C261" t="s">
        <v>190</v>
      </c>
      <c r="D261">
        <v>15.731400000000001</v>
      </c>
      <c r="E261" t="s">
        <v>190</v>
      </c>
      <c r="F261" t="s">
        <v>190</v>
      </c>
      <c r="G261" t="s">
        <v>190</v>
      </c>
      <c r="H261">
        <v>28</v>
      </c>
      <c r="I261">
        <v>28</v>
      </c>
      <c r="J261">
        <v>28</v>
      </c>
      <c r="K261">
        <v>49.8</v>
      </c>
      <c r="L261">
        <v>49.8</v>
      </c>
      <c r="M261">
        <v>49.8</v>
      </c>
      <c r="N261">
        <v>70.936000000000007</v>
      </c>
      <c r="O261">
        <v>0</v>
      </c>
      <c r="P261">
        <v>150.81</v>
      </c>
      <c r="Q261">
        <v>48450000</v>
      </c>
      <c r="R261">
        <v>21018000</v>
      </c>
      <c r="S261">
        <v>27432000</v>
      </c>
      <c r="T261" t="s">
        <v>969</v>
      </c>
      <c r="U261" t="s">
        <v>969</v>
      </c>
      <c r="V261" t="s">
        <v>970</v>
      </c>
      <c r="W261" t="s">
        <v>971</v>
      </c>
      <c r="X261">
        <v>624</v>
      </c>
    </row>
    <row r="262" spans="1:24" x14ac:dyDescent="0.3">
      <c r="A262">
        <v>20.224900000000002</v>
      </c>
      <c r="B262">
        <v>20.224900000000002</v>
      </c>
      <c r="C262" t="s">
        <v>190</v>
      </c>
      <c r="D262" t="s">
        <v>190</v>
      </c>
      <c r="E262" t="s">
        <v>190</v>
      </c>
      <c r="F262" t="s">
        <v>190</v>
      </c>
      <c r="G262" t="s">
        <v>190</v>
      </c>
      <c r="H262">
        <v>18</v>
      </c>
      <c r="I262">
        <v>18</v>
      </c>
      <c r="J262">
        <v>18</v>
      </c>
      <c r="K262">
        <v>46.3</v>
      </c>
      <c r="L262">
        <v>46.3</v>
      </c>
      <c r="M262">
        <v>46.3</v>
      </c>
      <c r="N262">
        <v>57.537999999999997</v>
      </c>
      <c r="O262">
        <v>0</v>
      </c>
      <c r="P262">
        <v>84.680999999999997</v>
      </c>
      <c r="Q262">
        <v>30638000</v>
      </c>
      <c r="R262">
        <v>20790000</v>
      </c>
      <c r="S262">
        <v>9848000</v>
      </c>
      <c r="T262" t="s">
        <v>972</v>
      </c>
      <c r="U262" t="s">
        <v>972</v>
      </c>
      <c r="V262" t="s">
        <v>973</v>
      </c>
      <c r="W262" t="s">
        <v>974</v>
      </c>
      <c r="X262">
        <v>625</v>
      </c>
    </row>
    <row r="263" spans="1:24" x14ac:dyDescent="0.3">
      <c r="A263">
        <v>19.344999999999999</v>
      </c>
      <c r="B263">
        <v>18.843299999999999</v>
      </c>
      <c r="C263">
        <v>14.423</v>
      </c>
      <c r="D263">
        <v>15.9498</v>
      </c>
      <c r="E263">
        <v>13.367100000000001</v>
      </c>
      <c r="F263">
        <v>16.027100000000001</v>
      </c>
      <c r="G263">
        <v>15.0108</v>
      </c>
      <c r="H263">
        <v>8</v>
      </c>
      <c r="I263">
        <v>8</v>
      </c>
      <c r="J263">
        <v>8</v>
      </c>
      <c r="K263">
        <v>31.4</v>
      </c>
      <c r="L263">
        <v>31.4</v>
      </c>
      <c r="M263">
        <v>31.4</v>
      </c>
      <c r="N263">
        <v>33.988</v>
      </c>
      <c r="O263">
        <v>0</v>
      </c>
      <c r="P263">
        <v>59.332999999999998</v>
      </c>
      <c r="Q263">
        <v>11987000</v>
      </c>
      <c r="R263">
        <v>10807000</v>
      </c>
      <c r="S263">
        <v>1179900</v>
      </c>
      <c r="T263" t="s">
        <v>975</v>
      </c>
      <c r="U263" t="s">
        <v>975</v>
      </c>
      <c r="V263" t="s">
        <v>976</v>
      </c>
      <c r="W263" t="s">
        <v>977</v>
      </c>
      <c r="X263">
        <v>627</v>
      </c>
    </row>
    <row r="264" spans="1:24" x14ac:dyDescent="0.3">
      <c r="A264">
        <v>22.535399999999999</v>
      </c>
      <c r="B264" t="s">
        <v>190</v>
      </c>
      <c r="C264" t="s">
        <v>190</v>
      </c>
      <c r="D264">
        <v>22.427700000000002</v>
      </c>
      <c r="E264" t="s">
        <v>190</v>
      </c>
      <c r="F264">
        <v>18.738099999999999</v>
      </c>
      <c r="G264" t="s">
        <v>190</v>
      </c>
      <c r="H264">
        <v>9</v>
      </c>
      <c r="I264">
        <v>9</v>
      </c>
      <c r="J264">
        <v>9</v>
      </c>
      <c r="K264">
        <v>46.8</v>
      </c>
      <c r="L264">
        <v>46.8</v>
      </c>
      <c r="M264">
        <v>46.8</v>
      </c>
      <c r="N264">
        <v>24.271999999999998</v>
      </c>
      <c r="O264">
        <v>0</v>
      </c>
      <c r="P264">
        <v>59.689</v>
      </c>
      <c r="Q264">
        <v>72949000</v>
      </c>
      <c r="R264">
        <v>47728000</v>
      </c>
      <c r="S264">
        <v>25221000</v>
      </c>
      <c r="T264" t="s">
        <v>978</v>
      </c>
      <c r="U264" t="s">
        <v>978</v>
      </c>
      <c r="V264" t="s">
        <v>979</v>
      </c>
      <c r="W264" t="s">
        <v>980</v>
      </c>
      <c r="X264">
        <v>628</v>
      </c>
    </row>
    <row r="265" spans="1:24" x14ac:dyDescent="0.3">
      <c r="A265">
        <v>18.785399999999999</v>
      </c>
      <c r="B265" t="s">
        <v>190</v>
      </c>
      <c r="C265" t="s">
        <v>190</v>
      </c>
      <c r="D265">
        <v>18.785399999999999</v>
      </c>
      <c r="E265" t="s">
        <v>190</v>
      </c>
      <c r="F265" t="s">
        <v>190</v>
      </c>
      <c r="G265" t="s">
        <v>190</v>
      </c>
      <c r="H265">
        <v>5</v>
      </c>
      <c r="I265">
        <v>5</v>
      </c>
      <c r="J265">
        <v>5</v>
      </c>
      <c r="K265">
        <v>28.9</v>
      </c>
      <c r="L265">
        <v>28.9</v>
      </c>
      <c r="M265">
        <v>28.9</v>
      </c>
      <c r="N265">
        <v>27.542999999999999</v>
      </c>
      <c r="O265">
        <v>0</v>
      </c>
      <c r="P265">
        <v>9.8070000000000004</v>
      </c>
      <c r="Q265">
        <v>4518300</v>
      </c>
      <c r="R265">
        <v>3670400</v>
      </c>
      <c r="S265">
        <v>847940</v>
      </c>
      <c r="T265" t="s">
        <v>981</v>
      </c>
      <c r="U265" t="s">
        <v>981</v>
      </c>
      <c r="V265" t="s">
        <v>982</v>
      </c>
      <c r="W265" t="s">
        <v>983</v>
      </c>
      <c r="X265">
        <v>631</v>
      </c>
    </row>
    <row r="266" spans="1:24" x14ac:dyDescent="0.3">
      <c r="A266">
        <v>20.511600000000001</v>
      </c>
      <c r="B266">
        <v>16.787600000000001</v>
      </c>
      <c r="C266">
        <v>19.7989</v>
      </c>
      <c r="D266">
        <v>17.248799999999999</v>
      </c>
      <c r="E266">
        <v>17.108799999999999</v>
      </c>
      <c r="F266" t="s">
        <v>190</v>
      </c>
      <c r="G266">
        <v>17.396599999999999</v>
      </c>
      <c r="H266">
        <v>16</v>
      </c>
      <c r="I266">
        <v>16</v>
      </c>
      <c r="J266">
        <v>16</v>
      </c>
      <c r="K266">
        <v>58.8</v>
      </c>
      <c r="L266">
        <v>58.8</v>
      </c>
      <c r="M266">
        <v>58.8</v>
      </c>
      <c r="N266">
        <v>31.611000000000001</v>
      </c>
      <c r="O266">
        <v>0</v>
      </c>
      <c r="P266">
        <v>164.01</v>
      </c>
      <c r="Q266">
        <v>26908000</v>
      </c>
      <c r="R266">
        <v>13363000</v>
      </c>
      <c r="S266">
        <v>13545000</v>
      </c>
      <c r="T266" t="s">
        <v>984</v>
      </c>
      <c r="U266" t="s">
        <v>984</v>
      </c>
      <c r="V266" t="s">
        <v>985</v>
      </c>
      <c r="W266" t="s">
        <v>986</v>
      </c>
      <c r="X266">
        <v>632</v>
      </c>
    </row>
    <row r="267" spans="1:24" x14ac:dyDescent="0.3">
      <c r="A267">
        <v>20.893799999999999</v>
      </c>
      <c r="B267">
        <v>19.964400000000001</v>
      </c>
      <c r="C267">
        <v>18.893999999999998</v>
      </c>
      <c r="D267">
        <v>14.334899999999999</v>
      </c>
      <c r="E267" t="s">
        <v>190</v>
      </c>
      <c r="F267" t="s">
        <v>190</v>
      </c>
      <c r="G267">
        <v>18.671399999999998</v>
      </c>
      <c r="H267">
        <v>5</v>
      </c>
      <c r="I267">
        <v>5</v>
      </c>
      <c r="J267">
        <v>5</v>
      </c>
      <c r="K267">
        <v>39.299999999999997</v>
      </c>
      <c r="L267">
        <v>39.299999999999997</v>
      </c>
      <c r="M267">
        <v>39.299999999999997</v>
      </c>
      <c r="N267">
        <v>21.446000000000002</v>
      </c>
      <c r="O267">
        <v>0</v>
      </c>
      <c r="P267">
        <v>27.15</v>
      </c>
      <c r="Q267">
        <v>23380000</v>
      </c>
      <c r="R267">
        <v>12802000</v>
      </c>
      <c r="S267">
        <v>10579000</v>
      </c>
      <c r="T267" t="s">
        <v>987</v>
      </c>
      <c r="U267" t="s">
        <v>987</v>
      </c>
      <c r="V267" t="s">
        <v>988</v>
      </c>
      <c r="W267" t="s">
        <v>989</v>
      </c>
      <c r="X267">
        <v>633</v>
      </c>
    </row>
    <row r="268" spans="1:24" x14ac:dyDescent="0.3">
      <c r="A268">
        <v>17.289000000000001</v>
      </c>
      <c r="B268" t="s">
        <v>190</v>
      </c>
      <c r="C268">
        <v>17.289000000000001</v>
      </c>
      <c r="D268" t="s">
        <v>190</v>
      </c>
      <c r="E268" t="s">
        <v>190</v>
      </c>
      <c r="F268" t="s">
        <v>190</v>
      </c>
      <c r="G268" t="s">
        <v>190</v>
      </c>
      <c r="H268">
        <v>4</v>
      </c>
      <c r="I268">
        <v>4</v>
      </c>
      <c r="J268">
        <v>4</v>
      </c>
      <c r="K268">
        <v>50.4</v>
      </c>
      <c r="L268">
        <v>50.4</v>
      </c>
      <c r="M268">
        <v>50.4</v>
      </c>
      <c r="N268">
        <v>14.099</v>
      </c>
      <c r="O268">
        <v>0</v>
      </c>
      <c r="P268">
        <v>75.492000000000004</v>
      </c>
      <c r="Q268">
        <v>960850</v>
      </c>
      <c r="R268">
        <v>0</v>
      </c>
      <c r="S268">
        <v>960850</v>
      </c>
      <c r="T268" t="s">
        <v>990</v>
      </c>
      <c r="U268" t="s">
        <v>990</v>
      </c>
      <c r="V268" t="s">
        <v>991</v>
      </c>
      <c r="W268" t="s">
        <v>992</v>
      </c>
      <c r="X268">
        <v>636</v>
      </c>
    </row>
    <row r="269" spans="1:24" x14ac:dyDescent="0.3">
      <c r="A269">
        <v>15.758100000000001</v>
      </c>
      <c r="B269">
        <v>15.758100000000001</v>
      </c>
      <c r="C269" t="s">
        <v>190</v>
      </c>
      <c r="D269" t="s">
        <v>190</v>
      </c>
      <c r="E269" t="s">
        <v>190</v>
      </c>
      <c r="F269" t="s">
        <v>190</v>
      </c>
      <c r="G269" t="s">
        <v>190</v>
      </c>
      <c r="H269">
        <v>6</v>
      </c>
      <c r="I269">
        <v>6</v>
      </c>
      <c r="J269">
        <v>6</v>
      </c>
      <c r="K269">
        <v>20.399999999999999</v>
      </c>
      <c r="L269">
        <v>20.399999999999999</v>
      </c>
      <c r="M269">
        <v>20.399999999999999</v>
      </c>
      <c r="N269">
        <v>41.122999999999998</v>
      </c>
      <c r="O269">
        <v>0</v>
      </c>
      <c r="P269">
        <v>67.081999999999994</v>
      </c>
      <c r="Q269">
        <v>942120</v>
      </c>
      <c r="R269">
        <v>942120</v>
      </c>
      <c r="S269">
        <v>0</v>
      </c>
      <c r="T269" t="s">
        <v>993</v>
      </c>
      <c r="U269" t="s">
        <v>993</v>
      </c>
      <c r="V269" t="s">
        <v>994</v>
      </c>
      <c r="W269" t="s">
        <v>995</v>
      </c>
      <c r="X269">
        <v>640</v>
      </c>
    </row>
    <row r="270" spans="1:24" x14ac:dyDescent="0.3">
      <c r="A270">
        <v>21.611699999999999</v>
      </c>
      <c r="B270">
        <v>20.834499999999998</v>
      </c>
      <c r="C270">
        <v>12.8466</v>
      </c>
      <c r="D270">
        <v>19.9861</v>
      </c>
      <c r="E270">
        <v>14.1393</v>
      </c>
      <c r="F270">
        <v>16.902799999999999</v>
      </c>
      <c r="G270">
        <v>17.177900000000001</v>
      </c>
      <c r="H270">
        <v>39</v>
      </c>
      <c r="I270">
        <v>39</v>
      </c>
      <c r="J270">
        <v>38</v>
      </c>
      <c r="K270">
        <v>52.7</v>
      </c>
      <c r="L270">
        <v>52.7</v>
      </c>
      <c r="M270">
        <v>52.7</v>
      </c>
      <c r="N270">
        <v>90.117999999999995</v>
      </c>
      <c r="O270">
        <v>0</v>
      </c>
      <c r="P270">
        <v>323.31</v>
      </c>
      <c r="Q270">
        <v>131390000</v>
      </c>
      <c r="R270">
        <v>61796000</v>
      </c>
      <c r="S270">
        <v>69593000</v>
      </c>
      <c r="T270" t="s">
        <v>996</v>
      </c>
      <c r="U270" t="s">
        <v>996</v>
      </c>
      <c r="V270" t="s">
        <v>997</v>
      </c>
      <c r="W270" t="s">
        <v>998</v>
      </c>
      <c r="X270">
        <v>641</v>
      </c>
    </row>
    <row r="271" spans="1:24" x14ac:dyDescent="0.3">
      <c r="A271">
        <v>17.619700000000002</v>
      </c>
      <c r="B271" t="s">
        <v>190</v>
      </c>
      <c r="C271">
        <v>17.478899999999999</v>
      </c>
      <c r="D271">
        <v>14.1927</v>
      </c>
      <c r="E271" t="s">
        <v>190</v>
      </c>
      <c r="F271" t="s">
        <v>190</v>
      </c>
      <c r="G271" t="s">
        <v>190</v>
      </c>
      <c r="H271">
        <v>12</v>
      </c>
      <c r="I271">
        <v>12</v>
      </c>
      <c r="J271">
        <v>12</v>
      </c>
      <c r="K271">
        <v>44.2</v>
      </c>
      <c r="L271">
        <v>44.2</v>
      </c>
      <c r="M271">
        <v>44.2</v>
      </c>
      <c r="N271">
        <v>40.734000000000002</v>
      </c>
      <c r="O271">
        <v>0</v>
      </c>
      <c r="P271">
        <v>246.87</v>
      </c>
      <c r="Q271">
        <v>3826600</v>
      </c>
      <c r="R271">
        <v>1448100</v>
      </c>
      <c r="S271">
        <v>2378500</v>
      </c>
      <c r="T271" t="s">
        <v>999</v>
      </c>
      <c r="U271" t="s">
        <v>999</v>
      </c>
      <c r="V271" t="s">
        <v>1000</v>
      </c>
      <c r="W271" t="s">
        <v>1001</v>
      </c>
      <c r="X271">
        <v>642</v>
      </c>
    </row>
    <row r="272" spans="1:24" x14ac:dyDescent="0.3">
      <c r="A272">
        <v>19.864899999999999</v>
      </c>
      <c r="B272">
        <v>18.875599999999999</v>
      </c>
      <c r="C272">
        <v>17.720600000000001</v>
      </c>
      <c r="D272">
        <v>17.054200000000002</v>
      </c>
      <c r="E272" t="s">
        <v>190</v>
      </c>
      <c r="F272" t="s">
        <v>190</v>
      </c>
      <c r="G272">
        <v>16.893799999999999</v>
      </c>
      <c r="H272">
        <v>15</v>
      </c>
      <c r="I272">
        <v>15</v>
      </c>
      <c r="J272">
        <v>15</v>
      </c>
      <c r="K272">
        <v>56.8</v>
      </c>
      <c r="L272">
        <v>56.8</v>
      </c>
      <c r="M272">
        <v>56.8</v>
      </c>
      <c r="N272">
        <v>34.426000000000002</v>
      </c>
      <c r="O272">
        <v>0</v>
      </c>
      <c r="P272">
        <v>210.45</v>
      </c>
      <c r="Q272">
        <v>17187000</v>
      </c>
      <c r="R272">
        <v>6180400</v>
      </c>
      <c r="S272">
        <v>11006000</v>
      </c>
      <c r="T272" t="s">
        <v>1002</v>
      </c>
      <c r="U272" t="s">
        <v>1002</v>
      </c>
      <c r="V272" t="s">
        <v>1003</v>
      </c>
      <c r="W272" t="s">
        <v>1004</v>
      </c>
      <c r="X272">
        <v>643</v>
      </c>
    </row>
    <row r="273" spans="1:24" x14ac:dyDescent="0.3">
      <c r="A273">
        <v>17.43</v>
      </c>
      <c r="B273">
        <v>17.43</v>
      </c>
      <c r="C273" t="s">
        <v>190</v>
      </c>
      <c r="D273" t="s">
        <v>190</v>
      </c>
      <c r="E273" t="s">
        <v>190</v>
      </c>
      <c r="F273" t="s">
        <v>190</v>
      </c>
      <c r="G273" t="s">
        <v>190</v>
      </c>
      <c r="H273">
        <v>5</v>
      </c>
      <c r="I273">
        <v>5</v>
      </c>
      <c r="J273">
        <v>5</v>
      </c>
      <c r="K273">
        <v>24.1</v>
      </c>
      <c r="L273">
        <v>24.1</v>
      </c>
      <c r="M273">
        <v>24.1</v>
      </c>
      <c r="N273">
        <v>34.633000000000003</v>
      </c>
      <c r="O273">
        <v>0</v>
      </c>
      <c r="P273">
        <v>16.754000000000001</v>
      </c>
      <c r="Q273">
        <v>3531700</v>
      </c>
      <c r="R273">
        <v>1273500</v>
      </c>
      <c r="S273">
        <v>2258200</v>
      </c>
      <c r="T273" t="s">
        <v>1005</v>
      </c>
      <c r="U273" t="s">
        <v>1005</v>
      </c>
      <c r="V273" t="s">
        <v>1006</v>
      </c>
      <c r="W273" t="s">
        <v>1007</v>
      </c>
      <c r="X273">
        <v>645</v>
      </c>
    </row>
    <row r="274" spans="1:24" x14ac:dyDescent="0.3">
      <c r="A274">
        <v>17.302800000000001</v>
      </c>
      <c r="B274" t="s">
        <v>190</v>
      </c>
      <c r="C274" t="s">
        <v>190</v>
      </c>
      <c r="D274" t="s">
        <v>190</v>
      </c>
      <c r="E274" t="s">
        <v>190</v>
      </c>
      <c r="F274" t="s">
        <v>190</v>
      </c>
      <c r="G274">
        <v>17.302800000000001</v>
      </c>
      <c r="H274">
        <v>31</v>
      </c>
      <c r="I274">
        <v>31</v>
      </c>
      <c r="J274">
        <v>31</v>
      </c>
      <c r="K274">
        <v>60.6</v>
      </c>
      <c r="L274">
        <v>60.6</v>
      </c>
      <c r="M274">
        <v>60.6</v>
      </c>
      <c r="N274">
        <v>54.597999999999999</v>
      </c>
      <c r="O274">
        <v>0</v>
      </c>
      <c r="P274">
        <v>323.31</v>
      </c>
      <c r="Q274">
        <v>3880300</v>
      </c>
      <c r="R274">
        <v>0</v>
      </c>
      <c r="S274">
        <v>3880300</v>
      </c>
      <c r="T274" t="s">
        <v>1008</v>
      </c>
      <c r="U274" t="s">
        <v>1008</v>
      </c>
      <c r="V274" t="s">
        <v>1009</v>
      </c>
      <c r="W274" t="s">
        <v>1010</v>
      </c>
      <c r="X274">
        <v>646</v>
      </c>
    </row>
    <row r="275" spans="1:24" x14ac:dyDescent="0.3">
      <c r="A275">
        <v>20.663499999999999</v>
      </c>
      <c r="B275">
        <v>19.055499999999999</v>
      </c>
      <c r="C275">
        <v>17.204999999999998</v>
      </c>
      <c r="D275">
        <v>18.4375</v>
      </c>
      <c r="E275">
        <v>15.3484</v>
      </c>
      <c r="F275">
        <v>18.436299999999999</v>
      </c>
      <c r="G275">
        <v>17.7043</v>
      </c>
      <c r="H275">
        <v>27</v>
      </c>
      <c r="I275">
        <v>27</v>
      </c>
      <c r="J275">
        <v>27</v>
      </c>
      <c r="K275">
        <v>78</v>
      </c>
      <c r="L275">
        <v>78</v>
      </c>
      <c r="M275">
        <v>78</v>
      </c>
      <c r="N275">
        <v>51.42</v>
      </c>
      <c r="O275">
        <v>0</v>
      </c>
      <c r="P275">
        <v>323.31</v>
      </c>
      <c r="Q275">
        <v>41523000</v>
      </c>
      <c r="R275">
        <v>18204000</v>
      </c>
      <c r="S275">
        <v>23319000</v>
      </c>
      <c r="T275" t="s">
        <v>1011</v>
      </c>
      <c r="U275" t="s">
        <v>1011</v>
      </c>
      <c r="V275" t="s">
        <v>1012</v>
      </c>
      <c r="W275" t="s">
        <v>1013</v>
      </c>
      <c r="X275">
        <v>647</v>
      </c>
    </row>
    <row r="276" spans="1:24" x14ac:dyDescent="0.3">
      <c r="A276">
        <v>21.210899999999999</v>
      </c>
      <c r="B276">
        <v>15.815300000000001</v>
      </c>
      <c r="C276" t="s">
        <v>190</v>
      </c>
      <c r="D276">
        <v>21.171199999999999</v>
      </c>
      <c r="E276">
        <v>13.0184</v>
      </c>
      <c r="F276" t="s">
        <v>190</v>
      </c>
      <c r="G276" t="s">
        <v>190</v>
      </c>
      <c r="H276">
        <v>16</v>
      </c>
      <c r="I276">
        <v>16</v>
      </c>
      <c r="J276">
        <v>16</v>
      </c>
      <c r="K276">
        <v>65.5</v>
      </c>
      <c r="L276">
        <v>65.5</v>
      </c>
      <c r="M276">
        <v>65.5</v>
      </c>
      <c r="N276">
        <v>31.655000000000001</v>
      </c>
      <c r="O276">
        <v>0</v>
      </c>
      <c r="P276">
        <v>215.74</v>
      </c>
      <c r="Q276">
        <v>33982000</v>
      </c>
      <c r="R276">
        <v>29426000</v>
      </c>
      <c r="S276">
        <v>4556200</v>
      </c>
      <c r="T276" t="s">
        <v>1014</v>
      </c>
      <c r="U276" t="s">
        <v>1014</v>
      </c>
      <c r="V276" t="s">
        <v>1015</v>
      </c>
      <c r="W276" t="s">
        <v>1016</v>
      </c>
      <c r="X276">
        <v>648</v>
      </c>
    </row>
    <row r="277" spans="1:24" x14ac:dyDescent="0.3">
      <c r="A277">
        <v>15.2486</v>
      </c>
      <c r="B277" t="s">
        <v>190</v>
      </c>
      <c r="C277" t="s">
        <v>190</v>
      </c>
      <c r="D277" t="s">
        <v>190</v>
      </c>
      <c r="E277">
        <v>15.2486</v>
      </c>
      <c r="F277" t="s">
        <v>190</v>
      </c>
      <c r="G277" t="s">
        <v>190</v>
      </c>
      <c r="H277">
        <v>9</v>
      </c>
      <c r="I277">
        <v>9</v>
      </c>
      <c r="J277">
        <v>9</v>
      </c>
      <c r="K277">
        <v>51.9</v>
      </c>
      <c r="L277">
        <v>51.9</v>
      </c>
      <c r="M277">
        <v>51.9</v>
      </c>
      <c r="N277">
        <v>19.981999999999999</v>
      </c>
      <c r="O277">
        <v>0</v>
      </c>
      <c r="P277">
        <v>32.64</v>
      </c>
      <c r="Q277">
        <v>467170</v>
      </c>
      <c r="R277">
        <v>139970</v>
      </c>
      <c r="S277">
        <v>327200</v>
      </c>
      <c r="T277" t="s">
        <v>1017</v>
      </c>
      <c r="U277" t="s">
        <v>1017</v>
      </c>
      <c r="V277" t="s">
        <v>1018</v>
      </c>
      <c r="W277" t="s">
        <v>1019</v>
      </c>
      <c r="X277">
        <v>649</v>
      </c>
    </row>
    <row r="278" spans="1:24" x14ac:dyDescent="0.3">
      <c r="A278">
        <v>19.664300000000001</v>
      </c>
      <c r="B278">
        <v>19.207999999999998</v>
      </c>
      <c r="C278" t="s">
        <v>190</v>
      </c>
      <c r="D278" t="s">
        <v>190</v>
      </c>
      <c r="E278">
        <v>17.781500000000001</v>
      </c>
      <c r="F278" t="s">
        <v>190</v>
      </c>
      <c r="G278" t="s">
        <v>190</v>
      </c>
      <c r="H278">
        <v>21</v>
      </c>
      <c r="I278">
        <v>21</v>
      </c>
      <c r="J278">
        <v>21</v>
      </c>
      <c r="K278">
        <v>72.8</v>
      </c>
      <c r="L278">
        <v>72.8</v>
      </c>
      <c r="M278">
        <v>72.8</v>
      </c>
      <c r="N278">
        <v>46.581000000000003</v>
      </c>
      <c r="O278">
        <v>0</v>
      </c>
      <c r="P278">
        <v>323.31</v>
      </c>
      <c r="Q278">
        <v>13294000</v>
      </c>
      <c r="R278">
        <v>3456100</v>
      </c>
      <c r="S278">
        <v>9838300</v>
      </c>
      <c r="T278" t="s">
        <v>1020</v>
      </c>
      <c r="U278" t="s">
        <v>1020</v>
      </c>
      <c r="V278" t="s">
        <v>1021</v>
      </c>
      <c r="W278" t="s">
        <v>1022</v>
      </c>
      <c r="X278">
        <v>652</v>
      </c>
    </row>
    <row r="279" spans="1:24" x14ac:dyDescent="0.3">
      <c r="A279">
        <v>20.5337</v>
      </c>
      <c r="B279">
        <v>15.6835</v>
      </c>
      <c r="C279">
        <v>18.902699999999999</v>
      </c>
      <c r="D279">
        <v>18.866299999999999</v>
      </c>
      <c r="E279">
        <v>17.708400000000001</v>
      </c>
      <c r="F279">
        <v>15.3325</v>
      </c>
      <c r="G279">
        <v>17.884499999999999</v>
      </c>
      <c r="H279">
        <v>68</v>
      </c>
      <c r="I279">
        <v>68</v>
      </c>
      <c r="J279">
        <v>68</v>
      </c>
      <c r="K279">
        <v>66.5</v>
      </c>
      <c r="L279">
        <v>66.5</v>
      </c>
      <c r="M279">
        <v>66.5</v>
      </c>
      <c r="N279">
        <v>133.68</v>
      </c>
      <c r="O279">
        <v>0</v>
      </c>
      <c r="P279">
        <v>323.31</v>
      </c>
      <c r="Q279">
        <v>104740000</v>
      </c>
      <c r="R279">
        <v>61796000</v>
      </c>
      <c r="S279">
        <v>42947000</v>
      </c>
      <c r="T279" t="s">
        <v>1023</v>
      </c>
      <c r="U279" t="s">
        <v>1023</v>
      </c>
      <c r="V279" t="s">
        <v>1024</v>
      </c>
      <c r="W279" t="s">
        <v>1025</v>
      </c>
      <c r="X279">
        <v>653</v>
      </c>
    </row>
    <row r="280" spans="1:24" x14ac:dyDescent="0.3">
      <c r="A280">
        <v>19.846699999999998</v>
      </c>
      <c r="B280">
        <v>18.6418</v>
      </c>
      <c r="C280">
        <v>15.9093</v>
      </c>
      <c r="D280">
        <v>18.715399999999999</v>
      </c>
      <c r="E280">
        <v>13.223699999999999</v>
      </c>
      <c r="F280">
        <v>14.595800000000001</v>
      </c>
      <c r="G280">
        <v>12.879099999999999</v>
      </c>
      <c r="H280">
        <v>65</v>
      </c>
      <c r="I280">
        <v>65</v>
      </c>
      <c r="J280">
        <v>65</v>
      </c>
      <c r="K280">
        <v>53</v>
      </c>
      <c r="L280">
        <v>53</v>
      </c>
      <c r="M280">
        <v>53</v>
      </c>
      <c r="N280">
        <v>134.25</v>
      </c>
      <c r="O280">
        <v>0</v>
      </c>
      <c r="P280">
        <v>286.91000000000003</v>
      </c>
      <c r="Q280">
        <v>67885000</v>
      </c>
      <c r="R280">
        <v>21408000</v>
      </c>
      <c r="S280">
        <v>46477000</v>
      </c>
      <c r="T280" t="s">
        <v>1026</v>
      </c>
      <c r="U280" t="s">
        <v>1026</v>
      </c>
      <c r="V280" t="s">
        <v>1024</v>
      </c>
      <c r="W280" t="s">
        <v>1027</v>
      </c>
      <c r="X280">
        <v>654</v>
      </c>
    </row>
    <row r="281" spans="1:24" x14ac:dyDescent="0.3">
      <c r="A281">
        <v>15.1365</v>
      </c>
      <c r="B281" t="s">
        <v>190</v>
      </c>
      <c r="C281" t="s">
        <v>190</v>
      </c>
      <c r="D281">
        <v>15.1365</v>
      </c>
      <c r="E281" t="s">
        <v>190</v>
      </c>
      <c r="F281" t="s">
        <v>190</v>
      </c>
      <c r="G281" t="s">
        <v>190</v>
      </c>
      <c r="H281">
        <v>4</v>
      </c>
      <c r="I281">
        <v>4</v>
      </c>
      <c r="J281">
        <v>4</v>
      </c>
      <c r="K281">
        <v>7.2</v>
      </c>
      <c r="L281">
        <v>7.2</v>
      </c>
      <c r="M281">
        <v>7.2</v>
      </c>
      <c r="N281">
        <v>59.969000000000001</v>
      </c>
      <c r="O281">
        <v>0</v>
      </c>
      <c r="P281">
        <v>3.6194999999999999</v>
      </c>
      <c r="Q281">
        <v>756400</v>
      </c>
      <c r="R281">
        <v>756400</v>
      </c>
      <c r="S281">
        <v>0</v>
      </c>
      <c r="T281" t="s">
        <v>1028</v>
      </c>
      <c r="U281" t="s">
        <v>1028</v>
      </c>
      <c r="V281" t="s">
        <v>1029</v>
      </c>
      <c r="W281" t="s">
        <v>1030</v>
      </c>
      <c r="X281">
        <v>655</v>
      </c>
    </row>
    <row r="282" spans="1:24" x14ac:dyDescent="0.3">
      <c r="A282">
        <v>21.571999999999999</v>
      </c>
      <c r="B282">
        <v>19.813099999999999</v>
      </c>
      <c r="C282">
        <v>19.2866</v>
      </c>
      <c r="D282">
        <v>20.5703</v>
      </c>
      <c r="E282" t="s">
        <v>190</v>
      </c>
      <c r="F282" t="s">
        <v>190</v>
      </c>
      <c r="G282" t="s">
        <v>190</v>
      </c>
      <c r="H282">
        <v>20</v>
      </c>
      <c r="I282">
        <v>20</v>
      </c>
      <c r="J282">
        <v>20</v>
      </c>
      <c r="K282">
        <v>85.1</v>
      </c>
      <c r="L282">
        <v>85.1</v>
      </c>
      <c r="M282">
        <v>85.1</v>
      </c>
      <c r="N282">
        <v>32.819000000000003</v>
      </c>
      <c r="O282">
        <v>0</v>
      </c>
      <c r="P282">
        <v>323.31</v>
      </c>
      <c r="Q282">
        <v>49882000</v>
      </c>
      <c r="R282">
        <v>13616000</v>
      </c>
      <c r="S282">
        <v>36266000</v>
      </c>
      <c r="T282" t="s">
        <v>1031</v>
      </c>
      <c r="U282" t="s">
        <v>1031</v>
      </c>
      <c r="V282" t="s">
        <v>1032</v>
      </c>
      <c r="W282" t="s">
        <v>1033</v>
      </c>
      <c r="X282">
        <v>658</v>
      </c>
    </row>
    <row r="283" spans="1:24" x14ac:dyDescent="0.3">
      <c r="A283">
        <v>15.2592</v>
      </c>
      <c r="B283" t="s">
        <v>190</v>
      </c>
      <c r="C283">
        <v>15.2592</v>
      </c>
      <c r="D283" t="s">
        <v>190</v>
      </c>
      <c r="E283" t="s">
        <v>190</v>
      </c>
      <c r="F283" t="s">
        <v>190</v>
      </c>
      <c r="G283" t="s">
        <v>190</v>
      </c>
      <c r="H283">
        <v>5</v>
      </c>
      <c r="I283">
        <v>5</v>
      </c>
      <c r="J283">
        <v>5</v>
      </c>
      <c r="K283">
        <v>20</v>
      </c>
      <c r="L283">
        <v>20</v>
      </c>
      <c r="M283">
        <v>20</v>
      </c>
      <c r="N283">
        <v>36.334000000000003</v>
      </c>
      <c r="O283">
        <v>0</v>
      </c>
      <c r="P283">
        <v>10.958</v>
      </c>
      <c r="Q283">
        <v>666700</v>
      </c>
      <c r="R283">
        <v>0</v>
      </c>
      <c r="S283">
        <v>666700</v>
      </c>
      <c r="T283" t="s">
        <v>1034</v>
      </c>
      <c r="U283" t="s">
        <v>1034</v>
      </c>
      <c r="V283" t="s">
        <v>1035</v>
      </c>
      <c r="W283" t="s">
        <v>1036</v>
      </c>
      <c r="X283">
        <v>659</v>
      </c>
    </row>
    <row r="284" spans="1:24" x14ac:dyDescent="0.3">
      <c r="A284">
        <v>17.355899999999998</v>
      </c>
      <c r="B284">
        <v>17.355899999999998</v>
      </c>
      <c r="C284" t="s">
        <v>190</v>
      </c>
      <c r="D284" t="s">
        <v>190</v>
      </c>
      <c r="E284" t="s">
        <v>190</v>
      </c>
      <c r="F284" t="s">
        <v>190</v>
      </c>
      <c r="G284" t="s">
        <v>190</v>
      </c>
      <c r="H284">
        <v>8</v>
      </c>
      <c r="I284">
        <v>8</v>
      </c>
      <c r="J284">
        <v>8</v>
      </c>
      <c r="K284">
        <v>24.2</v>
      </c>
      <c r="L284">
        <v>24.2</v>
      </c>
      <c r="M284">
        <v>24.2</v>
      </c>
      <c r="N284">
        <v>35.856000000000002</v>
      </c>
      <c r="O284">
        <v>0</v>
      </c>
      <c r="P284">
        <v>31.56</v>
      </c>
      <c r="Q284">
        <v>3019300</v>
      </c>
      <c r="R284">
        <v>3019300</v>
      </c>
      <c r="S284">
        <v>0</v>
      </c>
      <c r="T284" t="s">
        <v>1037</v>
      </c>
      <c r="U284" t="s">
        <v>1037</v>
      </c>
      <c r="V284" t="s">
        <v>1038</v>
      </c>
      <c r="W284" t="s">
        <v>1039</v>
      </c>
      <c r="X284">
        <v>660</v>
      </c>
    </row>
    <row r="285" spans="1:24" x14ac:dyDescent="0.3">
      <c r="A285">
        <v>18.757100000000001</v>
      </c>
      <c r="B285" t="s">
        <v>190</v>
      </c>
      <c r="C285" t="s">
        <v>190</v>
      </c>
      <c r="D285">
        <v>17.8492</v>
      </c>
      <c r="E285" t="s">
        <v>190</v>
      </c>
      <c r="F285">
        <v>17.261500000000002</v>
      </c>
      <c r="G285">
        <v>15.6044</v>
      </c>
      <c r="H285">
        <v>7</v>
      </c>
      <c r="I285">
        <v>7</v>
      </c>
      <c r="J285">
        <v>7</v>
      </c>
      <c r="K285">
        <v>19.8</v>
      </c>
      <c r="L285">
        <v>19.8</v>
      </c>
      <c r="M285">
        <v>19.8</v>
      </c>
      <c r="N285">
        <v>45.837000000000003</v>
      </c>
      <c r="O285">
        <v>0</v>
      </c>
      <c r="P285">
        <v>118.28</v>
      </c>
      <c r="Q285">
        <v>10190000</v>
      </c>
      <c r="R285">
        <v>5133700</v>
      </c>
      <c r="S285">
        <v>5056500</v>
      </c>
      <c r="T285" t="s">
        <v>1040</v>
      </c>
      <c r="U285" t="s">
        <v>1040</v>
      </c>
      <c r="V285" t="s">
        <v>1041</v>
      </c>
      <c r="W285" t="s">
        <v>1042</v>
      </c>
      <c r="X285">
        <v>661</v>
      </c>
    </row>
    <row r="286" spans="1:24" x14ac:dyDescent="0.3">
      <c r="A286">
        <v>14.9032</v>
      </c>
      <c r="B286" t="s">
        <v>190</v>
      </c>
      <c r="C286" t="s">
        <v>190</v>
      </c>
      <c r="D286" t="s">
        <v>190</v>
      </c>
      <c r="E286" t="s">
        <v>190</v>
      </c>
      <c r="F286">
        <v>14.9032</v>
      </c>
      <c r="G286" t="s">
        <v>190</v>
      </c>
      <c r="H286">
        <v>6</v>
      </c>
      <c r="I286">
        <v>6</v>
      </c>
      <c r="J286">
        <v>6</v>
      </c>
      <c r="K286">
        <v>20.100000000000001</v>
      </c>
      <c r="L286">
        <v>20.100000000000001</v>
      </c>
      <c r="M286">
        <v>20.100000000000001</v>
      </c>
      <c r="N286">
        <v>46.701000000000001</v>
      </c>
      <c r="O286">
        <v>0</v>
      </c>
      <c r="P286">
        <v>25.254000000000001</v>
      </c>
      <c r="Q286">
        <v>704750</v>
      </c>
      <c r="R286">
        <v>0</v>
      </c>
      <c r="S286">
        <v>704750</v>
      </c>
      <c r="T286" t="s">
        <v>1043</v>
      </c>
      <c r="U286" t="s">
        <v>1043</v>
      </c>
      <c r="V286" t="s">
        <v>1044</v>
      </c>
      <c r="W286" t="s">
        <v>1045</v>
      </c>
      <c r="X286">
        <v>664</v>
      </c>
    </row>
    <row r="287" spans="1:24" x14ac:dyDescent="0.3">
      <c r="A287">
        <v>17.459599999999998</v>
      </c>
      <c r="B287" t="s">
        <v>190</v>
      </c>
      <c r="C287" t="s">
        <v>190</v>
      </c>
      <c r="D287" t="s">
        <v>190</v>
      </c>
      <c r="E287">
        <v>17.459599999999998</v>
      </c>
      <c r="F287" t="s">
        <v>190</v>
      </c>
      <c r="G287" t="s">
        <v>190</v>
      </c>
      <c r="H287">
        <v>2</v>
      </c>
      <c r="I287">
        <v>2</v>
      </c>
      <c r="J287">
        <v>2</v>
      </c>
      <c r="K287">
        <v>9.6</v>
      </c>
      <c r="L287">
        <v>9.6</v>
      </c>
      <c r="M287">
        <v>9.6</v>
      </c>
      <c r="N287">
        <v>25.763000000000002</v>
      </c>
      <c r="O287">
        <v>0</v>
      </c>
      <c r="P287">
        <v>27.088999999999999</v>
      </c>
      <c r="Q287">
        <v>1982600</v>
      </c>
      <c r="R287">
        <v>560890</v>
      </c>
      <c r="S287">
        <v>1421700</v>
      </c>
      <c r="T287" t="s">
        <v>1046</v>
      </c>
      <c r="U287" t="s">
        <v>1046</v>
      </c>
      <c r="V287" t="s">
        <v>1047</v>
      </c>
      <c r="W287" t="s">
        <v>1048</v>
      </c>
      <c r="X287">
        <v>668</v>
      </c>
    </row>
    <row r="288" spans="1:24" x14ac:dyDescent="0.3">
      <c r="A288">
        <v>23.467500000000001</v>
      </c>
      <c r="B288">
        <v>22.007000000000001</v>
      </c>
      <c r="C288">
        <v>22.5657</v>
      </c>
      <c r="D288">
        <v>19.6615</v>
      </c>
      <c r="E288">
        <v>16.779800000000002</v>
      </c>
      <c r="F288">
        <v>16.520499999999998</v>
      </c>
      <c r="G288">
        <v>17.095400000000001</v>
      </c>
      <c r="H288">
        <v>27</v>
      </c>
      <c r="I288">
        <v>27</v>
      </c>
      <c r="J288">
        <v>27</v>
      </c>
      <c r="K288">
        <v>82.6</v>
      </c>
      <c r="L288">
        <v>82.6</v>
      </c>
      <c r="M288">
        <v>82.6</v>
      </c>
      <c r="N288">
        <v>32.959000000000003</v>
      </c>
      <c r="O288">
        <v>0</v>
      </c>
      <c r="P288">
        <v>323.31</v>
      </c>
      <c r="Q288">
        <v>243580000</v>
      </c>
      <c r="R288">
        <v>103890000</v>
      </c>
      <c r="S288">
        <v>139690000</v>
      </c>
      <c r="T288" t="s">
        <v>1049</v>
      </c>
      <c r="U288" t="s">
        <v>1049</v>
      </c>
      <c r="V288" t="s">
        <v>1050</v>
      </c>
      <c r="W288" t="s">
        <v>1051</v>
      </c>
      <c r="X288">
        <v>670</v>
      </c>
    </row>
    <row r="289" spans="1:24" x14ac:dyDescent="0.3">
      <c r="A289">
        <v>18.959499999999998</v>
      </c>
      <c r="B289">
        <v>18.959499999999998</v>
      </c>
      <c r="C289" t="s">
        <v>190</v>
      </c>
      <c r="D289" t="s">
        <v>190</v>
      </c>
      <c r="E289" t="s">
        <v>190</v>
      </c>
      <c r="F289" t="s">
        <v>190</v>
      </c>
      <c r="G289" t="s">
        <v>190</v>
      </c>
      <c r="H289">
        <v>2</v>
      </c>
      <c r="I289">
        <v>2</v>
      </c>
      <c r="J289">
        <v>2</v>
      </c>
      <c r="K289">
        <v>5.2</v>
      </c>
      <c r="L289">
        <v>5.2</v>
      </c>
      <c r="M289">
        <v>5.2</v>
      </c>
      <c r="N289">
        <v>43.762</v>
      </c>
      <c r="O289">
        <v>0</v>
      </c>
      <c r="P289">
        <v>10.132</v>
      </c>
      <c r="Q289">
        <v>9176100</v>
      </c>
      <c r="R289">
        <v>1098800</v>
      </c>
      <c r="S289">
        <v>8077200</v>
      </c>
      <c r="T289" t="s">
        <v>1052</v>
      </c>
      <c r="U289" t="s">
        <v>1052</v>
      </c>
      <c r="V289" t="s">
        <v>1053</v>
      </c>
      <c r="W289" t="s">
        <v>1054</v>
      </c>
      <c r="X289">
        <v>671</v>
      </c>
    </row>
    <row r="290" spans="1:24" x14ac:dyDescent="0.3">
      <c r="A290">
        <v>19.6325</v>
      </c>
      <c r="B290" t="s">
        <v>190</v>
      </c>
      <c r="C290" t="s">
        <v>190</v>
      </c>
      <c r="D290">
        <v>19.6325</v>
      </c>
      <c r="E290" t="s">
        <v>190</v>
      </c>
      <c r="F290" t="s">
        <v>190</v>
      </c>
      <c r="G290" t="s">
        <v>190</v>
      </c>
      <c r="H290">
        <v>4</v>
      </c>
      <c r="I290">
        <v>4</v>
      </c>
      <c r="J290">
        <v>4</v>
      </c>
      <c r="K290">
        <v>14.2</v>
      </c>
      <c r="L290">
        <v>14.2</v>
      </c>
      <c r="M290">
        <v>14.2</v>
      </c>
      <c r="N290">
        <v>43.784999999999997</v>
      </c>
      <c r="O290">
        <v>0</v>
      </c>
      <c r="P290">
        <v>24.292999999999999</v>
      </c>
      <c r="Q290">
        <v>12192000</v>
      </c>
      <c r="R290">
        <v>7334600</v>
      </c>
      <c r="S290">
        <v>4857500</v>
      </c>
      <c r="T290" t="s">
        <v>1055</v>
      </c>
      <c r="U290" t="s">
        <v>1055</v>
      </c>
      <c r="V290" t="s">
        <v>1056</v>
      </c>
      <c r="W290" t="s">
        <v>1057</v>
      </c>
      <c r="X290">
        <v>673</v>
      </c>
    </row>
    <row r="291" spans="1:24" x14ac:dyDescent="0.3">
      <c r="A291">
        <v>21.881699999999999</v>
      </c>
      <c r="B291">
        <v>21.226900000000001</v>
      </c>
      <c r="C291" t="s">
        <v>190</v>
      </c>
      <c r="D291">
        <v>20.427099999999999</v>
      </c>
      <c r="E291" t="s">
        <v>190</v>
      </c>
      <c r="F291" t="s">
        <v>190</v>
      </c>
      <c r="G291" t="s">
        <v>190</v>
      </c>
      <c r="H291">
        <v>17</v>
      </c>
      <c r="I291">
        <v>17</v>
      </c>
      <c r="J291">
        <v>17</v>
      </c>
      <c r="K291">
        <v>53.4</v>
      </c>
      <c r="L291">
        <v>53.4</v>
      </c>
      <c r="M291">
        <v>53.4</v>
      </c>
      <c r="N291">
        <v>42.401000000000003</v>
      </c>
      <c r="O291">
        <v>0</v>
      </c>
      <c r="P291">
        <v>75.734999999999999</v>
      </c>
      <c r="Q291">
        <v>85011000</v>
      </c>
      <c r="R291">
        <v>23566000</v>
      </c>
      <c r="S291">
        <v>61446000</v>
      </c>
      <c r="T291" t="s">
        <v>1058</v>
      </c>
      <c r="U291" t="s">
        <v>1058</v>
      </c>
      <c r="V291" t="s">
        <v>1059</v>
      </c>
      <c r="W291" t="s">
        <v>1060</v>
      </c>
      <c r="X291">
        <v>677</v>
      </c>
    </row>
    <row r="292" spans="1:24" x14ac:dyDescent="0.3">
      <c r="A292">
        <v>21.762599999999999</v>
      </c>
      <c r="B292">
        <v>20.6097</v>
      </c>
      <c r="C292">
        <v>18.884899999999998</v>
      </c>
      <c r="D292" t="s">
        <v>190</v>
      </c>
      <c r="E292">
        <v>20.1906</v>
      </c>
      <c r="F292" t="s">
        <v>190</v>
      </c>
      <c r="G292">
        <v>18.078700000000001</v>
      </c>
      <c r="H292">
        <v>13</v>
      </c>
      <c r="I292">
        <v>13</v>
      </c>
      <c r="J292">
        <v>13</v>
      </c>
      <c r="K292">
        <v>33.799999999999997</v>
      </c>
      <c r="L292">
        <v>33.799999999999997</v>
      </c>
      <c r="M292">
        <v>33.799999999999997</v>
      </c>
      <c r="N292">
        <v>45.497</v>
      </c>
      <c r="O292">
        <v>0</v>
      </c>
      <c r="P292">
        <v>233.51</v>
      </c>
      <c r="Q292">
        <v>64040000</v>
      </c>
      <c r="R292">
        <v>51753000</v>
      </c>
      <c r="S292">
        <v>12287000</v>
      </c>
      <c r="T292" t="s">
        <v>1061</v>
      </c>
      <c r="U292" t="s">
        <v>1061</v>
      </c>
      <c r="V292" t="s">
        <v>1062</v>
      </c>
      <c r="W292" t="s">
        <v>1063</v>
      </c>
      <c r="X292">
        <v>681</v>
      </c>
    </row>
    <row r="293" spans="1:24" x14ac:dyDescent="0.3">
      <c r="A293">
        <v>23.627600000000001</v>
      </c>
      <c r="B293" t="s">
        <v>190</v>
      </c>
      <c r="C293">
        <v>15.5351</v>
      </c>
      <c r="D293">
        <v>22.736499999999999</v>
      </c>
      <c r="E293">
        <v>21.060099999999998</v>
      </c>
      <c r="F293">
        <v>17.9542</v>
      </c>
      <c r="G293">
        <v>21.732199999999999</v>
      </c>
      <c r="H293">
        <v>15</v>
      </c>
      <c r="I293">
        <v>15</v>
      </c>
      <c r="J293">
        <v>15</v>
      </c>
      <c r="K293">
        <v>41.4</v>
      </c>
      <c r="L293">
        <v>41.4</v>
      </c>
      <c r="M293">
        <v>41.4</v>
      </c>
      <c r="N293">
        <v>41.728000000000002</v>
      </c>
      <c r="O293">
        <v>0</v>
      </c>
      <c r="P293">
        <v>178.92</v>
      </c>
      <c r="Q293">
        <v>220320000</v>
      </c>
      <c r="R293">
        <v>140310000</v>
      </c>
      <c r="S293">
        <v>80012000</v>
      </c>
      <c r="T293" t="s">
        <v>1064</v>
      </c>
      <c r="U293" t="s">
        <v>1064</v>
      </c>
      <c r="V293" t="s">
        <v>1065</v>
      </c>
      <c r="W293" t="s">
        <v>1066</v>
      </c>
      <c r="X293">
        <v>682</v>
      </c>
    </row>
    <row r="294" spans="1:24" x14ac:dyDescent="0.3">
      <c r="A294">
        <v>25.7254</v>
      </c>
      <c r="B294">
        <v>24.731400000000001</v>
      </c>
      <c r="C294">
        <v>22.558499999999999</v>
      </c>
      <c r="D294">
        <v>24.2441</v>
      </c>
      <c r="E294">
        <v>20.255299999999998</v>
      </c>
      <c r="F294">
        <v>17.0426</v>
      </c>
      <c r="G294">
        <v>17.5259</v>
      </c>
      <c r="H294">
        <v>34</v>
      </c>
      <c r="I294">
        <v>34</v>
      </c>
      <c r="J294">
        <v>34</v>
      </c>
      <c r="K294">
        <v>62.2</v>
      </c>
      <c r="L294">
        <v>62.2</v>
      </c>
      <c r="M294">
        <v>62.2</v>
      </c>
      <c r="N294">
        <v>46.417000000000002</v>
      </c>
      <c r="O294">
        <v>0</v>
      </c>
      <c r="P294">
        <v>323.31</v>
      </c>
      <c r="Q294">
        <v>1442400000</v>
      </c>
      <c r="R294">
        <v>1313100000</v>
      </c>
      <c r="S294">
        <v>129340000</v>
      </c>
      <c r="T294" t="s">
        <v>1067</v>
      </c>
      <c r="U294" t="s">
        <v>1067</v>
      </c>
      <c r="V294" t="s">
        <v>1068</v>
      </c>
      <c r="W294" t="s">
        <v>1069</v>
      </c>
      <c r="X294">
        <v>683</v>
      </c>
    </row>
    <row r="295" spans="1:24" x14ac:dyDescent="0.3">
      <c r="A295">
        <v>23.290900000000001</v>
      </c>
      <c r="B295">
        <v>22.031600000000001</v>
      </c>
      <c r="C295">
        <v>15.4575</v>
      </c>
      <c r="D295">
        <v>22.457599999999999</v>
      </c>
      <c r="E295" t="s">
        <v>190</v>
      </c>
      <c r="F295">
        <v>17.3857</v>
      </c>
      <c r="G295" t="s">
        <v>190</v>
      </c>
      <c r="H295">
        <v>16</v>
      </c>
      <c r="I295">
        <v>16</v>
      </c>
      <c r="J295">
        <v>16</v>
      </c>
      <c r="K295">
        <v>45.8</v>
      </c>
      <c r="L295">
        <v>45.8</v>
      </c>
      <c r="M295">
        <v>45.8</v>
      </c>
      <c r="N295">
        <v>45.488999999999997</v>
      </c>
      <c r="O295">
        <v>0</v>
      </c>
      <c r="P295">
        <v>163.92</v>
      </c>
      <c r="Q295">
        <v>205270000</v>
      </c>
      <c r="R295">
        <v>188190000</v>
      </c>
      <c r="S295">
        <v>17071000</v>
      </c>
      <c r="T295" t="s">
        <v>1070</v>
      </c>
      <c r="U295" t="s">
        <v>1070</v>
      </c>
      <c r="V295" t="s">
        <v>1071</v>
      </c>
      <c r="W295" t="s">
        <v>1072</v>
      </c>
      <c r="X295">
        <v>687</v>
      </c>
    </row>
    <row r="296" spans="1:24" x14ac:dyDescent="0.3">
      <c r="A296">
        <v>20.564800000000002</v>
      </c>
      <c r="B296">
        <v>19.3385</v>
      </c>
      <c r="C296">
        <v>16.792200000000001</v>
      </c>
      <c r="D296">
        <v>18.917000000000002</v>
      </c>
      <c r="E296">
        <v>14.926399999999999</v>
      </c>
      <c r="F296">
        <v>17.642700000000001</v>
      </c>
      <c r="G296">
        <v>15.419</v>
      </c>
      <c r="H296">
        <v>13</v>
      </c>
      <c r="I296">
        <v>13</v>
      </c>
      <c r="J296">
        <v>13</v>
      </c>
      <c r="K296">
        <v>36.4</v>
      </c>
      <c r="L296">
        <v>36.4</v>
      </c>
      <c r="M296">
        <v>36.4</v>
      </c>
      <c r="N296">
        <v>40.292000000000002</v>
      </c>
      <c r="O296">
        <v>0</v>
      </c>
      <c r="P296">
        <v>52.805999999999997</v>
      </c>
      <c r="Q296">
        <v>35673000</v>
      </c>
      <c r="R296">
        <v>27044000</v>
      </c>
      <c r="S296">
        <v>8628300</v>
      </c>
      <c r="T296" t="s">
        <v>1073</v>
      </c>
      <c r="U296" t="s">
        <v>1073</v>
      </c>
      <c r="V296" t="s">
        <v>1074</v>
      </c>
      <c r="W296" t="s">
        <v>1075</v>
      </c>
      <c r="X296">
        <v>696</v>
      </c>
    </row>
    <row r="297" spans="1:24" x14ac:dyDescent="0.3">
      <c r="A297">
        <v>15.9588</v>
      </c>
      <c r="B297" t="s">
        <v>190</v>
      </c>
      <c r="C297" t="s">
        <v>190</v>
      </c>
      <c r="D297" t="s">
        <v>190</v>
      </c>
      <c r="E297" t="s">
        <v>190</v>
      </c>
      <c r="F297" t="s">
        <v>190</v>
      </c>
      <c r="G297">
        <v>15.9588</v>
      </c>
      <c r="H297">
        <v>8</v>
      </c>
      <c r="I297">
        <v>8</v>
      </c>
      <c r="J297">
        <v>8</v>
      </c>
      <c r="K297">
        <v>19.7</v>
      </c>
      <c r="L297">
        <v>19.7</v>
      </c>
      <c r="M297">
        <v>19.7</v>
      </c>
      <c r="N297">
        <v>44.442999999999998</v>
      </c>
      <c r="O297">
        <v>0</v>
      </c>
      <c r="P297">
        <v>92.269000000000005</v>
      </c>
      <c r="Q297">
        <v>1337500</v>
      </c>
      <c r="R297">
        <v>666500</v>
      </c>
      <c r="S297">
        <v>670990</v>
      </c>
      <c r="T297" t="s">
        <v>1076</v>
      </c>
      <c r="U297" t="s">
        <v>1076</v>
      </c>
      <c r="V297" t="s">
        <v>1077</v>
      </c>
      <c r="W297" t="s">
        <v>1078</v>
      </c>
      <c r="X297">
        <v>699</v>
      </c>
    </row>
    <row r="298" spans="1:24" x14ac:dyDescent="0.3">
      <c r="A298">
        <v>16.375399999999999</v>
      </c>
      <c r="B298" t="s">
        <v>190</v>
      </c>
      <c r="C298" t="s">
        <v>190</v>
      </c>
      <c r="D298" t="s">
        <v>190</v>
      </c>
      <c r="E298" t="s">
        <v>190</v>
      </c>
      <c r="F298">
        <v>16.375399999999999</v>
      </c>
      <c r="G298" t="s">
        <v>190</v>
      </c>
      <c r="H298">
        <v>3</v>
      </c>
      <c r="I298">
        <v>3</v>
      </c>
      <c r="J298">
        <v>3</v>
      </c>
      <c r="K298">
        <v>11.6</v>
      </c>
      <c r="L298">
        <v>11.6</v>
      </c>
      <c r="M298">
        <v>11.6</v>
      </c>
      <c r="N298">
        <v>34.677</v>
      </c>
      <c r="O298">
        <v>0</v>
      </c>
      <c r="P298">
        <v>12.61</v>
      </c>
      <c r="Q298">
        <v>1360200</v>
      </c>
      <c r="R298">
        <v>1360200</v>
      </c>
      <c r="S298">
        <v>0</v>
      </c>
      <c r="T298" t="s">
        <v>1079</v>
      </c>
      <c r="U298" t="s">
        <v>1079</v>
      </c>
      <c r="V298" t="s">
        <v>1080</v>
      </c>
      <c r="W298" t="s">
        <v>1081</v>
      </c>
      <c r="X298">
        <v>700</v>
      </c>
    </row>
    <row r="299" spans="1:24" x14ac:dyDescent="0.3">
      <c r="A299">
        <v>24.521799999999999</v>
      </c>
      <c r="B299">
        <v>21.847999999999999</v>
      </c>
      <c r="C299">
        <v>22.410699999999999</v>
      </c>
      <c r="D299">
        <v>22.978200000000001</v>
      </c>
      <c r="E299">
        <v>21.0517</v>
      </c>
      <c r="F299">
        <v>19.259399999999999</v>
      </c>
      <c r="G299">
        <v>21.808499999999999</v>
      </c>
      <c r="H299">
        <v>29</v>
      </c>
      <c r="I299">
        <v>29</v>
      </c>
      <c r="J299">
        <v>29</v>
      </c>
      <c r="K299">
        <v>72.400000000000006</v>
      </c>
      <c r="L299">
        <v>72.400000000000006</v>
      </c>
      <c r="M299">
        <v>72.400000000000006</v>
      </c>
      <c r="N299">
        <v>45.692</v>
      </c>
      <c r="O299">
        <v>0</v>
      </c>
      <c r="P299">
        <v>323.31</v>
      </c>
      <c r="Q299">
        <v>481750000</v>
      </c>
      <c r="R299">
        <v>358180000</v>
      </c>
      <c r="S299">
        <v>123580000</v>
      </c>
      <c r="T299" t="s">
        <v>1082</v>
      </c>
      <c r="U299" t="s">
        <v>1082</v>
      </c>
      <c r="V299" t="s">
        <v>1083</v>
      </c>
      <c r="W299" t="s">
        <v>1084</v>
      </c>
      <c r="X299">
        <v>702</v>
      </c>
    </row>
    <row r="300" spans="1:24" x14ac:dyDescent="0.3">
      <c r="A300">
        <v>19.914999999999999</v>
      </c>
      <c r="B300">
        <v>18.726099999999999</v>
      </c>
      <c r="C300" t="s">
        <v>190</v>
      </c>
      <c r="D300">
        <v>18.206600000000002</v>
      </c>
      <c r="E300">
        <v>17.945699999999999</v>
      </c>
      <c r="F300" t="s">
        <v>190</v>
      </c>
      <c r="G300" t="s">
        <v>190</v>
      </c>
      <c r="H300">
        <v>6</v>
      </c>
      <c r="I300">
        <v>6</v>
      </c>
      <c r="J300">
        <v>6</v>
      </c>
      <c r="K300">
        <v>21.2</v>
      </c>
      <c r="L300">
        <v>21.2</v>
      </c>
      <c r="M300">
        <v>21.2</v>
      </c>
      <c r="N300">
        <v>28.021999999999998</v>
      </c>
      <c r="O300">
        <v>0</v>
      </c>
      <c r="P300">
        <v>27.347000000000001</v>
      </c>
      <c r="Q300">
        <v>10874000</v>
      </c>
      <c r="R300">
        <v>8510000</v>
      </c>
      <c r="S300">
        <v>2364400</v>
      </c>
      <c r="T300" t="s">
        <v>1085</v>
      </c>
      <c r="U300" t="s">
        <v>1085</v>
      </c>
      <c r="V300" t="s">
        <v>1086</v>
      </c>
      <c r="W300" t="s">
        <v>1087</v>
      </c>
      <c r="X300">
        <v>710</v>
      </c>
    </row>
    <row r="301" spans="1:24" x14ac:dyDescent="0.3">
      <c r="A301">
        <v>15.184699999999999</v>
      </c>
      <c r="B301" t="s">
        <v>190</v>
      </c>
      <c r="C301">
        <v>15.184699999999999</v>
      </c>
      <c r="D301" t="s">
        <v>190</v>
      </c>
      <c r="E301" t="s">
        <v>190</v>
      </c>
      <c r="F301" t="s">
        <v>190</v>
      </c>
      <c r="G301" t="s">
        <v>190</v>
      </c>
      <c r="H301">
        <v>6</v>
      </c>
      <c r="I301">
        <v>6</v>
      </c>
      <c r="J301">
        <v>6</v>
      </c>
      <c r="K301">
        <v>24.4</v>
      </c>
      <c r="L301">
        <v>24.4</v>
      </c>
      <c r="M301">
        <v>24.4</v>
      </c>
      <c r="N301">
        <v>29.504999999999999</v>
      </c>
      <c r="O301">
        <v>0</v>
      </c>
      <c r="P301">
        <v>32.808999999999997</v>
      </c>
      <c r="Q301">
        <v>558640</v>
      </c>
      <c r="R301">
        <v>74847</v>
      </c>
      <c r="S301">
        <v>483800</v>
      </c>
      <c r="T301" t="s">
        <v>1088</v>
      </c>
      <c r="U301" t="s">
        <v>1088</v>
      </c>
      <c r="V301" t="s">
        <v>1089</v>
      </c>
      <c r="W301" t="s">
        <v>1090</v>
      </c>
      <c r="X301">
        <v>711</v>
      </c>
    </row>
    <row r="302" spans="1:24" x14ac:dyDescent="0.3">
      <c r="A302">
        <v>19.953900000000001</v>
      </c>
      <c r="B302">
        <v>18.3094</v>
      </c>
      <c r="C302">
        <v>19.348099999999999</v>
      </c>
      <c r="D302" t="s">
        <v>190</v>
      </c>
      <c r="E302" t="s">
        <v>190</v>
      </c>
      <c r="F302" t="s">
        <v>190</v>
      </c>
      <c r="G302">
        <v>14.5124</v>
      </c>
      <c r="H302">
        <v>9</v>
      </c>
      <c r="I302">
        <v>9</v>
      </c>
      <c r="J302">
        <v>9</v>
      </c>
      <c r="K302">
        <v>43.6</v>
      </c>
      <c r="L302">
        <v>43.6</v>
      </c>
      <c r="M302">
        <v>43.6</v>
      </c>
      <c r="N302">
        <v>31.393000000000001</v>
      </c>
      <c r="O302">
        <v>0</v>
      </c>
      <c r="P302">
        <v>104.44</v>
      </c>
      <c r="Q302">
        <v>17265000</v>
      </c>
      <c r="R302">
        <v>14528000</v>
      </c>
      <c r="S302">
        <v>2736400</v>
      </c>
      <c r="T302" t="s">
        <v>1091</v>
      </c>
      <c r="U302" t="s">
        <v>1091</v>
      </c>
      <c r="V302" t="s">
        <v>1092</v>
      </c>
      <c r="W302" t="s">
        <v>1093</v>
      </c>
      <c r="X302">
        <v>715</v>
      </c>
    </row>
    <row r="303" spans="1:24" x14ac:dyDescent="0.3">
      <c r="A303">
        <v>19.6157</v>
      </c>
      <c r="B303" t="s">
        <v>190</v>
      </c>
      <c r="C303">
        <v>18.973199999999999</v>
      </c>
      <c r="D303" t="s">
        <v>190</v>
      </c>
      <c r="E303" t="s">
        <v>190</v>
      </c>
      <c r="F303">
        <v>18.139399999999998</v>
      </c>
      <c r="G303" t="s">
        <v>190</v>
      </c>
      <c r="H303">
        <v>13</v>
      </c>
      <c r="I303">
        <v>13</v>
      </c>
      <c r="J303">
        <v>13</v>
      </c>
      <c r="K303">
        <v>43.2</v>
      </c>
      <c r="L303">
        <v>43.2</v>
      </c>
      <c r="M303">
        <v>43.2</v>
      </c>
      <c r="N303">
        <v>35.86</v>
      </c>
      <c r="O303">
        <v>0</v>
      </c>
      <c r="P303">
        <v>44.134</v>
      </c>
      <c r="Q303">
        <v>13657000</v>
      </c>
      <c r="R303">
        <v>5176300</v>
      </c>
      <c r="S303">
        <v>8480900</v>
      </c>
      <c r="T303" t="s">
        <v>1094</v>
      </c>
      <c r="U303" t="s">
        <v>1094</v>
      </c>
      <c r="V303" t="s">
        <v>1095</v>
      </c>
      <c r="W303" t="s">
        <v>1096</v>
      </c>
      <c r="X303">
        <v>719</v>
      </c>
    </row>
    <row r="304" spans="1:24" x14ac:dyDescent="0.3">
      <c r="A304">
        <v>22.453800000000001</v>
      </c>
      <c r="B304">
        <v>21.3706</v>
      </c>
      <c r="C304">
        <v>20.5701</v>
      </c>
      <c r="D304">
        <v>20.292100000000001</v>
      </c>
      <c r="E304" t="s">
        <v>190</v>
      </c>
      <c r="F304" t="s">
        <v>190</v>
      </c>
      <c r="G304">
        <v>17.557600000000001</v>
      </c>
      <c r="H304">
        <v>25</v>
      </c>
      <c r="I304">
        <v>25</v>
      </c>
      <c r="J304">
        <v>25</v>
      </c>
      <c r="K304">
        <v>75.099999999999994</v>
      </c>
      <c r="L304">
        <v>75.099999999999994</v>
      </c>
      <c r="M304">
        <v>75.099999999999994</v>
      </c>
      <c r="N304">
        <v>49.082999999999998</v>
      </c>
      <c r="O304">
        <v>0</v>
      </c>
      <c r="P304">
        <v>251.1</v>
      </c>
      <c r="Q304">
        <v>126390000</v>
      </c>
      <c r="R304">
        <v>75599000</v>
      </c>
      <c r="S304">
        <v>50786000</v>
      </c>
      <c r="T304" t="s">
        <v>1097</v>
      </c>
      <c r="U304" t="s">
        <v>1097</v>
      </c>
      <c r="V304" t="s">
        <v>1098</v>
      </c>
      <c r="W304" t="s">
        <v>1099</v>
      </c>
      <c r="X304">
        <v>725</v>
      </c>
    </row>
    <row r="305" spans="1:24" x14ac:dyDescent="0.3">
      <c r="A305">
        <v>19.276</v>
      </c>
      <c r="B305">
        <v>19.033100000000001</v>
      </c>
      <c r="C305" t="s">
        <v>190</v>
      </c>
      <c r="D305">
        <v>16.585599999999999</v>
      </c>
      <c r="E305" t="s">
        <v>190</v>
      </c>
      <c r="F305" t="s">
        <v>190</v>
      </c>
      <c r="G305" t="s">
        <v>190</v>
      </c>
      <c r="H305">
        <v>16</v>
      </c>
      <c r="I305">
        <v>16</v>
      </c>
      <c r="J305">
        <v>16</v>
      </c>
      <c r="K305">
        <v>41.9</v>
      </c>
      <c r="L305">
        <v>41.9</v>
      </c>
      <c r="M305">
        <v>41.9</v>
      </c>
      <c r="N305">
        <v>56.308</v>
      </c>
      <c r="O305">
        <v>0</v>
      </c>
      <c r="P305">
        <v>160.5</v>
      </c>
      <c r="Q305">
        <v>15870000</v>
      </c>
      <c r="R305">
        <v>2234500</v>
      </c>
      <c r="S305">
        <v>13636000</v>
      </c>
      <c r="T305" t="s">
        <v>1100</v>
      </c>
      <c r="U305" t="s">
        <v>1100</v>
      </c>
      <c r="V305" t="s">
        <v>1101</v>
      </c>
      <c r="W305" t="s">
        <v>1102</v>
      </c>
      <c r="X305">
        <v>726</v>
      </c>
    </row>
    <row r="306" spans="1:24" x14ac:dyDescent="0.3">
      <c r="A306">
        <v>18.203499999999998</v>
      </c>
      <c r="B306" t="s">
        <v>190</v>
      </c>
      <c r="C306" t="s">
        <v>190</v>
      </c>
      <c r="D306" t="s">
        <v>190</v>
      </c>
      <c r="E306">
        <v>18.203499999999998</v>
      </c>
      <c r="F306" t="s">
        <v>190</v>
      </c>
      <c r="G306" t="s">
        <v>190</v>
      </c>
      <c r="H306">
        <v>2</v>
      </c>
      <c r="I306">
        <v>2</v>
      </c>
      <c r="J306">
        <v>2</v>
      </c>
      <c r="K306">
        <v>17.7</v>
      </c>
      <c r="L306">
        <v>17.7</v>
      </c>
      <c r="M306">
        <v>17.7</v>
      </c>
      <c r="N306">
        <v>19.346</v>
      </c>
      <c r="O306">
        <v>0</v>
      </c>
      <c r="P306">
        <v>5.3926999999999996</v>
      </c>
      <c r="Q306">
        <v>3018500</v>
      </c>
      <c r="R306">
        <v>3018500</v>
      </c>
      <c r="S306">
        <v>0</v>
      </c>
      <c r="T306" t="s">
        <v>1103</v>
      </c>
      <c r="U306" t="s">
        <v>1103</v>
      </c>
      <c r="V306" t="s">
        <v>1104</v>
      </c>
      <c r="W306" t="s">
        <v>1105</v>
      </c>
      <c r="X306">
        <v>730</v>
      </c>
    </row>
    <row r="307" spans="1:24" x14ac:dyDescent="0.3">
      <c r="A307">
        <v>14.603</v>
      </c>
      <c r="B307" t="s">
        <v>190</v>
      </c>
      <c r="C307">
        <v>12.406499999999999</v>
      </c>
      <c r="D307">
        <v>14.130599999999999</v>
      </c>
      <c r="E307" t="s">
        <v>190</v>
      </c>
      <c r="F307">
        <v>10.5695</v>
      </c>
      <c r="G307" t="s">
        <v>190</v>
      </c>
      <c r="H307">
        <v>25</v>
      </c>
      <c r="I307">
        <v>25</v>
      </c>
      <c r="J307">
        <v>25</v>
      </c>
      <c r="K307">
        <v>31.5</v>
      </c>
      <c r="L307">
        <v>31.5</v>
      </c>
      <c r="M307">
        <v>31.5</v>
      </c>
      <c r="N307">
        <v>99.561000000000007</v>
      </c>
      <c r="O307">
        <v>0</v>
      </c>
      <c r="P307">
        <v>244.54</v>
      </c>
      <c r="Q307">
        <v>1294000</v>
      </c>
      <c r="R307">
        <v>500030</v>
      </c>
      <c r="S307">
        <v>793990</v>
      </c>
      <c r="T307" t="s">
        <v>1106</v>
      </c>
      <c r="U307" t="s">
        <v>1106</v>
      </c>
      <c r="V307" t="s">
        <v>1107</v>
      </c>
      <c r="W307" t="s">
        <v>1108</v>
      </c>
      <c r="X307">
        <v>731</v>
      </c>
    </row>
    <row r="308" spans="1:24" x14ac:dyDescent="0.3">
      <c r="A308">
        <v>20.6934</v>
      </c>
      <c r="B308">
        <v>17.193000000000001</v>
      </c>
      <c r="C308" t="s">
        <v>190</v>
      </c>
      <c r="D308">
        <v>18.715900000000001</v>
      </c>
      <c r="E308">
        <v>19.631799999999998</v>
      </c>
      <c r="F308">
        <v>18.208100000000002</v>
      </c>
      <c r="G308" t="s">
        <v>190</v>
      </c>
      <c r="H308">
        <v>5</v>
      </c>
      <c r="I308">
        <v>5</v>
      </c>
      <c r="J308">
        <v>5</v>
      </c>
      <c r="K308">
        <v>35.299999999999997</v>
      </c>
      <c r="L308">
        <v>35.299999999999997</v>
      </c>
      <c r="M308">
        <v>35.299999999999997</v>
      </c>
      <c r="N308">
        <v>17.504999999999999</v>
      </c>
      <c r="O308">
        <v>0</v>
      </c>
      <c r="P308">
        <v>28.263999999999999</v>
      </c>
      <c r="Q308">
        <v>15260000</v>
      </c>
      <c r="R308">
        <v>8622300</v>
      </c>
      <c r="S308">
        <v>6638000</v>
      </c>
      <c r="T308" t="s">
        <v>1109</v>
      </c>
      <c r="U308" t="s">
        <v>1109</v>
      </c>
      <c r="V308" t="s">
        <v>1110</v>
      </c>
      <c r="W308" t="s">
        <v>1111</v>
      </c>
      <c r="X308">
        <v>734</v>
      </c>
    </row>
    <row r="309" spans="1:24" x14ac:dyDescent="0.3">
      <c r="A309">
        <v>20.4163</v>
      </c>
      <c r="B309">
        <v>19.158200000000001</v>
      </c>
      <c r="C309">
        <v>17.500399999999999</v>
      </c>
      <c r="D309">
        <v>18.672000000000001</v>
      </c>
      <c r="E309">
        <v>14.9998</v>
      </c>
      <c r="F309">
        <v>15.6769</v>
      </c>
      <c r="G309">
        <v>16.9435</v>
      </c>
      <c r="H309">
        <v>84</v>
      </c>
      <c r="I309">
        <v>84</v>
      </c>
      <c r="J309">
        <v>84</v>
      </c>
      <c r="K309">
        <v>58.8</v>
      </c>
      <c r="L309">
        <v>58.8</v>
      </c>
      <c r="M309">
        <v>58.8</v>
      </c>
      <c r="N309">
        <v>168.77</v>
      </c>
      <c r="O309">
        <v>0</v>
      </c>
      <c r="P309">
        <v>323.31</v>
      </c>
      <c r="Q309">
        <v>121740000</v>
      </c>
      <c r="R309">
        <v>76905000</v>
      </c>
      <c r="S309">
        <v>44837000</v>
      </c>
      <c r="T309" t="s">
        <v>1112</v>
      </c>
      <c r="U309" t="s">
        <v>1112</v>
      </c>
      <c r="V309" t="s">
        <v>1113</v>
      </c>
      <c r="W309" t="s">
        <v>1114</v>
      </c>
      <c r="X309">
        <v>736</v>
      </c>
    </row>
    <row r="310" spans="1:24" x14ac:dyDescent="0.3">
      <c r="A310">
        <v>22.021899999999999</v>
      </c>
      <c r="B310">
        <v>19.142299999999999</v>
      </c>
      <c r="C310">
        <v>20.2544</v>
      </c>
      <c r="D310">
        <v>19.743400000000001</v>
      </c>
      <c r="E310">
        <v>18.410799999999998</v>
      </c>
      <c r="F310">
        <v>17.616299999999999</v>
      </c>
      <c r="G310">
        <v>19.934200000000001</v>
      </c>
      <c r="H310">
        <v>38</v>
      </c>
      <c r="I310">
        <v>38</v>
      </c>
      <c r="J310">
        <v>38</v>
      </c>
      <c r="K310">
        <v>60.3</v>
      </c>
      <c r="L310">
        <v>60.3</v>
      </c>
      <c r="M310">
        <v>60.3</v>
      </c>
      <c r="N310">
        <v>79.076999999999998</v>
      </c>
      <c r="O310">
        <v>0</v>
      </c>
      <c r="P310">
        <v>323.31</v>
      </c>
      <c r="Q310">
        <v>144780000</v>
      </c>
      <c r="R310">
        <v>86361000</v>
      </c>
      <c r="S310">
        <v>58424000</v>
      </c>
      <c r="T310" t="s">
        <v>1115</v>
      </c>
      <c r="U310" t="s">
        <v>1115</v>
      </c>
      <c r="V310" t="s">
        <v>1116</v>
      </c>
      <c r="W310" t="s">
        <v>1117</v>
      </c>
      <c r="X310">
        <v>737</v>
      </c>
    </row>
    <row r="311" spans="1:24" x14ac:dyDescent="0.3">
      <c r="A311">
        <v>23.135300000000001</v>
      </c>
      <c r="B311">
        <v>16.2395</v>
      </c>
      <c r="C311" t="s">
        <v>190</v>
      </c>
      <c r="D311">
        <v>23.1203</v>
      </c>
      <c r="E311" t="s">
        <v>190</v>
      </c>
      <c r="F311" t="s">
        <v>190</v>
      </c>
      <c r="G311">
        <v>14.1309</v>
      </c>
      <c r="H311">
        <v>28</v>
      </c>
      <c r="I311">
        <v>28</v>
      </c>
      <c r="J311">
        <v>28</v>
      </c>
      <c r="K311">
        <v>76.099999999999994</v>
      </c>
      <c r="L311">
        <v>76.099999999999994</v>
      </c>
      <c r="M311">
        <v>76.099999999999994</v>
      </c>
      <c r="N311">
        <v>33.445999999999998</v>
      </c>
      <c r="O311">
        <v>0</v>
      </c>
      <c r="P311">
        <v>323.31</v>
      </c>
      <c r="Q311">
        <v>202690000</v>
      </c>
      <c r="R311">
        <v>7978300</v>
      </c>
      <c r="S311">
        <v>194710000</v>
      </c>
      <c r="T311" t="s">
        <v>1118</v>
      </c>
      <c r="U311" t="s">
        <v>1118</v>
      </c>
      <c r="V311" t="s">
        <v>1119</v>
      </c>
      <c r="W311" t="s">
        <v>1120</v>
      </c>
      <c r="X311">
        <v>740</v>
      </c>
    </row>
    <row r="312" spans="1:24" x14ac:dyDescent="0.3">
      <c r="A312">
        <v>17.3095</v>
      </c>
      <c r="B312">
        <v>16.676500000000001</v>
      </c>
      <c r="C312" t="s">
        <v>190</v>
      </c>
      <c r="D312">
        <v>15.8161</v>
      </c>
      <c r="E312" t="s">
        <v>190</v>
      </c>
      <c r="F312" t="s">
        <v>190</v>
      </c>
      <c r="G312" t="s">
        <v>190</v>
      </c>
      <c r="H312">
        <v>15</v>
      </c>
      <c r="I312">
        <v>15</v>
      </c>
      <c r="J312">
        <v>15</v>
      </c>
      <c r="K312">
        <v>41.5</v>
      </c>
      <c r="L312">
        <v>41.5</v>
      </c>
      <c r="M312">
        <v>41.5</v>
      </c>
      <c r="N312">
        <v>52.89</v>
      </c>
      <c r="O312">
        <v>0</v>
      </c>
      <c r="P312">
        <v>167.26</v>
      </c>
      <c r="Q312">
        <v>3735900</v>
      </c>
      <c r="R312">
        <v>912970</v>
      </c>
      <c r="S312">
        <v>2823000</v>
      </c>
      <c r="T312" t="s">
        <v>1121</v>
      </c>
      <c r="U312" t="s">
        <v>1121</v>
      </c>
      <c r="V312" t="s">
        <v>1122</v>
      </c>
      <c r="W312" t="s">
        <v>1123</v>
      </c>
      <c r="X312">
        <v>741</v>
      </c>
    </row>
    <row r="313" spans="1:24" x14ac:dyDescent="0.3">
      <c r="A313">
        <v>11.5853</v>
      </c>
      <c r="B313">
        <v>11.5853</v>
      </c>
      <c r="C313" t="s">
        <v>190</v>
      </c>
      <c r="D313" t="s">
        <v>190</v>
      </c>
      <c r="E313" t="s">
        <v>190</v>
      </c>
      <c r="F313" t="s">
        <v>190</v>
      </c>
      <c r="G313" t="s">
        <v>190</v>
      </c>
      <c r="H313">
        <v>4</v>
      </c>
      <c r="I313">
        <v>3</v>
      </c>
      <c r="J313">
        <v>3</v>
      </c>
      <c r="K313">
        <v>1.9</v>
      </c>
      <c r="L313">
        <v>1.4</v>
      </c>
      <c r="M313">
        <v>1.4</v>
      </c>
      <c r="N313">
        <v>287.5</v>
      </c>
      <c r="O313">
        <v>0</v>
      </c>
      <c r="P313">
        <v>22.920999999999999</v>
      </c>
      <c r="Q313">
        <v>387180</v>
      </c>
      <c r="R313">
        <v>178130</v>
      </c>
      <c r="S313">
        <v>209050</v>
      </c>
      <c r="T313" t="s">
        <v>1124</v>
      </c>
      <c r="U313" t="s">
        <v>1125</v>
      </c>
      <c r="V313" t="s">
        <v>1126</v>
      </c>
      <c r="W313" t="s">
        <v>1127</v>
      </c>
      <c r="X313">
        <v>743</v>
      </c>
    </row>
    <row r="314" spans="1:24" x14ac:dyDescent="0.3">
      <c r="A314">
        <v>16.3721</v>
      </c>
      <c r="B314">
        <v>16.3721</v>
      </c>
      <c r="C314" t="s">
        <v>190</v>
      </c>
      <c r="D314" t="s">
        <v>190</v>
      </c>
      <c r="E314" t="s">
        <v>190</v>
      </c>
      <c r="F314" t="s">
        <v>190</v>
      </c>
      <c r="G314" t="s">
        <v>190</v>
      </c>
      <c r="H314">
        <v>11</v>
      </c>
      <c r="I314">
        <v>11</v>
      </c>
      <c r="J314">
        <v>11</v>
      </c>
      <c r="K314">
        <v>17.2</v>
      </c>
      <c r="L314">
        <v>17.2</v>
      </c>
      <c r="M314">
        <v>17.2</v>
      </c>
      <c r="N314">
        <v>95.552999999999997</v>
      </c>
      <c r="O314">
        <v>0</v>
      </c>
      <c r="P314">
        <v>165.46</v>
      </c>
      <c r="Q314">
        <v>3986500</v>
      </c>
      <c r="R314">
        <v>1963400</v>
      </c>
      <c r="S314">
        <v>2023100</v>
      </c>
      <c r="T314" t="s">
        <v>1128</v>
      </c>
      <c r="U314" t="s">
        <v>1128</v>
      </c>
      <c r="V314" t="s">
        <v>1129</v>
      </c>
      <c r="W314" t="s">
        <v>1130</v>
      </c>
      <c r="X314">
        <v>744</v>
      </c>
    </row>
    <row r="315" spans="1:24" x14ac:dyDescent="0.3">
      <c r="A315">
        <v>27.580200000000001</v>
      </c>
      <c r="B315">
        <v>23.518899999999999</v>
      </c>
      <c r="C315">
        <v>25.7653</v>
      </c>
      <c r="D315">
        <v>25.636500000000002</v>
      </c>
      <c r="E315">
        <v>23.89</v>
      </c>
      <c r="F315">
        <v>25.276299999999999</v>
      </c>
      <c r="G315">
        <v>24.4724</v>
      </c>
      <c r="H315">
        <v>21</v>
      </c>
      <c r="I315">
        <v>21</v>
      </c>
      <c r="J315">
        <v>21</v>
      </c>
      <c r="K315">
        <v>81.599999999999994</v>
      </c>
      <c r="L315">
        <v>81.599999999999994</v>
      </c>
      <c r="M315">
        <v>81.599999999999994</v>
      </c>
      <c r="N315">
        <v>39.539000000000001</v>
      </c>
      <c r="O315">
        <v>0</v>
      </c>
      <c r="P315">
        <v>276.91000000000003</v>
      </c>
      <c r="Q315">
        <v>3010100000</v>
      </c>
      <c r="R315">
        <v>1162700000</v>
      </c>
      <c r="S315">
        <v>1847400000</v>
      </c>
      <c r="T315" t="s">
        <v>1131</v>
      </c>
      <c r="U315" t="s">
        <v>1131</v>
      </c>
      <c r="V315" t="s">
        <v>1132</v>
      </c>
      <c r="W315" t="s">
        <v>782</v>
      </c>
      <c r="X315">
        <v>746</v>
      </c>
    </row>
    <row r="316" spans="1:24" x14ac:dyDescent="0.3">
      <c r="A316">
        <v>13.1023</v>
      </c>
      <c r="B316">
        <v>13.1023</v>
      </c>
      <c r="C316" t="s">
        <v>190</v>
      </c>
      <c r="D316" t="s">
        <v>190</v>
      </c>
      <c r="E316" t="s">
        <v>190</v>
      </c>
      <c r="F316" t="s">
        <v>190</v>
      </c>
      <c r="G316" t="s">
        <v>190</v>
      </c>
      <c r="H316">
        <v>9</v>
      </c>
      <c r="I316">
        <v>9</v>
      </c>
      <c r="J316">
        <v>9</v>
      </c>
      <c r="K316">
        <v>21.7</v>
      </c>
      <c r="L316">
        <v>21.7</v>
      </c>
      <c r="M316">
        <v>21.7</v>
      </c>
      <c r="N316">
        <v>70.58</v>
      </c>
      <c r="O316">
        <v>0</v>
      </c>
      <c r="P316">
        <v>120.83</v>
      </c>
      <c r="Q316">
        <v>316580</v>
      </c>
      <c r="R316">
        <v>212740</v>
      </c>
      <c r="S316">
        <v>103850</v>
      </c>
      <c r="T316" t="s">
        <v>1133</v>
      </c>
      <c r="U316" t="s">
        <v>1133</v>
      </c>
      <c r="V316" t="s">
        <v>1134</v>
      </c>
      <c r="W316" t="s">
        <v>1135</v>
      </c>
      <c r="X316">
        <v>750</v>
      </c>
    </row>
    <row r="317" spans="1:24" x14ac:dyDescent="0.3">
      <c r="A317">
        <v>22.737400000000001</v>
      </c>
      <c r="B317">
        <v>22.737400000000001</v>
      </c>
      <c r="C317" t="s">
        <v>190</v>
      </c>
      <c r="D317" t="s">
        <v>190</v>
      </c>
      <c r="E317" t="s">
        <v>190</v>
      </c>
      <c r="F317" t="s">
        <v>190</v>
      </c>
      <c r="G317" t="s">
        <v>190</v>
      </c>
      <c r="H317">
        <v>3</v>
      </c>
      <c r="I317">
        <v>3</v>
      </c>
      <c r="J317">
        <v>3</v>
      </c>
      <c r="K317">
        <v>29.9</v>
      </c>
      <c r="L317">
        <v>29.9</v>
      </c>
      <c r="M317">
        <v>29.9</v>
      </c>
      <c r="N317">
        <v>17.664000000000001</v>
      </c>
      <c r="O317">
        <v>0</v>
      </c>
      <c r="P317">
        <v>9.0619999999999994</v>
      </c>
      <c r="Q317">
        <v>62932000</v>
      </c>
      <c r="R317">
        <v>5107400</v>
      </c>
      <c r="S317">
        <v>57825000</v>
      </c>
      <c r="T317" t="s">
        <v>1136</v>
      </c>
      <c r="U317" t="s">
        <v>1136</v>
      </c>
      <c r="V317" t="s">
        <v>1137</v>
      </c>
      <c r="W317" t="s">
        <v>1138</v>
      </c>
      <c r="X317">
        <v>752</v>
      </c>
    </row>
    <row r="318" spans="1:24" x14ac:dyDescent="0.3">
      <c r="A318">
        <v>19.113299999999999</v>
      </c>
      <c r="B318">
        <v>18.250900000000001</v>
      </c>
      <c r="C318" t="s">
        <v>190</v>
      </c>
      <c r="D318">
        <v>17.018599999999999</v>
      </c>
      <c r="E318" t="s">
        <v>190</v>
      </c>
      <c r="F318">
        <v>16.901199999999999</v>
      </c>
      <c r="G318" t="s">
        <v>190</v>
      </c>
      <c r="H318">
        <v>10</v>
      </c>
      <c r="I318">
        <v>10</v>
      </c>
      <c r="J318">
        <v>10</v>
      </c>
      <c r="K318">
        <v>24.4</v>
      </c>
      <c r="L318">
        <v>24.4</v>
      </c>
      <c r="M318">
        <v>24.4</v>
      </c>
      <c r="N318">
        <v>70.658000000000001</v>
      </c>
      <c r="O318">
        <v>0</v>
      </c>
      <c r="P318">
        <v>52.893000000000001</v>
      </c>
      <c r="Q318">
        <v>18148000</v>
      </c>
      <c r="R318">
        <v>5981900</v>
      </c>
      <c r="S318">
        <v>12166000</v>
      </c>
      <c r="T318" t="s">
        <v>1139</v>
      </c>
      <c r="U318" t="s">
        <v>1139</v>
      </c>
      <c r="V318" t="s">
        <v>1140</v>
      </c>
      <c r="W318" t="s">
        <v>1141</v>
      </c>
      <c r="X318">
        <v>754</v>
      </c>
    </row>
    <row r="319" spans="1:24" x14ac:dyDescent="0.3">
      <c r="A319">
        <v>17.2559</v>
      </c>
      <c r="B319">
        <v>11.6768</v>
      </c>
      <c r="C319" t="s">
        <v>190</v>
      </c>
      <c r="D319">
        <v>17.225300000000001</v>
      </c>
      <c r="E319" t="s">
        <v>190</v>
      </c>
      <c r="F319" t="s">
        <v>190</v>
      </c>
      <c r="G319" t="s">
        <v>190</v>
      </c>
      <c r="H319">
        <v>6</v>
      </c>
      <c r="I319">
        <v>6</v>
      </c>
      <c r="J319">
        <v>6</v>
      </c>
      <c r="K319">
        <v>13.1</v>
      </c>
      <c r="L319">
        <v>13.1</v>
      </c>
      <c r="M319">
        <v>13.1</v>
      </c>
      <c r="N319">
        <v>51.033000000000001</v>
      </c>
      <c r="O319">
        <v>0</v>
      </c>
      <c r="P319">
        <v>13.166</v>
      </c>
      <c r="Q319">
        <v>2973600</v>
      </c>
      <c r="R319">
        <v>2930300</v>
      </c>
      <c r="S319">
        <v>43346</v>
      </c>
      <c r="T319" t="s">
        <v>1142</v>
      </c>
      <c r="U319" t="s">
        <v>1142</v>
      </c>
      <c r="V319" t="s">
        <v>1143</v>
      </c>
      <c r="W319" t="s">
        <v>1144</v>
      </c>
      <c r="X319">
        <v>756</v>
      </c>
    </row>
    <row r="320" spans="1:24" x14ac:dyDescent="0.3">
      <c r="A320">
        <v>19.168700000000001</v>
      </c>
      <c r="B320">
        <v>19.0078</v>
      </c>
      <c r="C320" t="s">
        <v>190</v>
      </c>
      <c r="D320" t="s">
        <v>190</v>
      </c>
      <c r="E320" t="s">
        <v>190</v>
      </c>
      <c r="F320" t="s">
        <v>190</v>
      </c>
      <c r="G320">
        <v>15.9244</v>
      </c>
      <c r="H320">
        <v>9</v>
      </c>
      <c r="I320">
        <v>9</v>
      </c>
      <c r="J320">
        <v>9</v>
      </c>
      <c r="K320">
        <v>24.3</v>
      </c>
      <c r="L320">
        <v>24.3</v>
      </c>
      <c r="M320">
        <v>24.3</v>
      </c>
      <c r="N320">
        <v>48.363999999999997</v>
      </c>
      <c r="O320">
        <v>0</v>
      </c>
      <c r="P320">
        <v>61.767000000000003</v>
      </c>
      <c r="Q320">
        <v>12375000</v>
      </c>
      <c r="R320">
        <v>2851300</v>
      </c>
      <c r="S320">
        <v>9524200</v>
      </c>
      <c r="T320" t="s">
        <v>1145</v>
      </c>
      <c r="U320" t="s">
        <v>1145</v>
      </c>
      <c r="V320" t="s">
        <v>1146</v>
      </c>
      <c r="W320" t="s">
        <v>1147</v>
      </c>
      <c r="X320">
        <v>757</v>
      </c>
    </row>
    <row r="321" spans="1:24" x14ac:dyDescent="0.3">
      <c r="A321">
        <v>18.840599999999998</v>
      </c>
      <c r="B321" t="s">
        <v>190</v>
      </c>
      <c r="C321" t="s">
        <v>190</v>
      </c>
      <c r="D321" t="s">
        <v>190</v>
      </c>
      <c r="E321">
        <v>18.840599999999998</v>
      </c>
      <c r="F321" t="s">
        <v>190</v>
      </c>
      <c r="G321" t="s">
        <v>190</v>
      </c>
      <c r="H321">
        <v>4</v>
      </c>
      <c r="I321">
        <v>4</v>
      </c>
      <c r="J321">
        <v>4</v>
      </c>
      <c r="K321">
        <v>28.5</v>
      </c>
      <c r="L321">
        <v>28.5</v>
      </c>
      <c r="M321">
        <v>28.5</v>
      </c>
      <c r="N321">
        <v>16.553999999999998</v>
      </c>
      <c r="O321">
        <v>0</v>
      </c>
      <c r="P321">
        <v>15.976000000000001</v>
      </c>
      <c r="Q321">
        <v>3755600</v>
      </c>
      <c r="R321">
        <v>1606600</v>
      </c>
      <c r="S321">
        <v>2148900</v>
      </c>
      <c r="T321" t="s">
        <v>1148</v>
      </c>
      <c r="U321" t="s">
        <v>1148</v>
      </c>
      <c r="V321" t="s">
        <v>1149</v>
      </c>
      <c r="W321" t="s">
        <v>1150</v>
      </c>
      <c r="X321">
        <v>759</v>
      </c>
    </row>
    <row r="322" spans="1:24" x14ac:dyDescent="0.3">
      <c r="A322">
        <v>16.508099999999999</v>
      </c>
      <c r="B322">
        <v>16.508099999999999</v>
      </c>
      <c r="C322" t="s">
        <v>190</v>
      </c>
      <c r="D322" t="s">
        <v>190</v>
      </c>
      <c r="E322" t="s">
        <v>190</v>
      </c>
      <c r="F322" t="s">
        <v>190</v>
      </c>
      <c r="G322" t="s">
        <v>190</v>
      </c>
      <c r="H322">
        <v>13</v>
      </c>
      <c r="I322">
        <v>13</v>
      </c>
      <c r="J322">
        <v>13</v>
      </c>
      <c r="K322">
        <v>3.3</v>
      </c>
      <c r="L322">
        <v>3.3</v>
      </c>
      <c r="M322">
        <v>3.3</v>
      </c>
      <c r="N322">
        <v>562.80999999999995</v>
      </c>
      <c r="O322">
        <v>0</v>
      </c>
      <c r="P322">
        <v>55.89</v>
      </c>
      <c r="Q322">
        <v>23767000</v>
      </c>
      <c r="R322">
        <v>23767000</v>
      </c>
      <c r="S322">
        <v>0</v>
      </c>
      <c r="T322" t="s">
        <v>1151</v>
      </c>
      <c r="U322" t="s">
        <v>1151</v>
      </c>
      <c r="V322" t="s">
        <v>1152</v>
      </c>
      <c r="W322" t="s">
        <v>1153</v>
      </c>
      <c r="X322">
        <v>760</v>
      </c>
    </row>
    <row r="323" spans="1:24" x14ac:dyDescent="0.3">
      <c r="A323">
        <v>18.897099999999998</v>
      </c>
      <c r="B323" t="s">
        <v>190</v>
      </c>
      <c r="C323">
        <v>17.920200000000001</v>
      </c>
      <c r="D323" t="s">
        <v>190</v>
      </c>
      <c r="E323">
        <v>17.829899999999999</v>
      </c>
      <c r="F323" t="s">
        <v>190</v>
      </c>
      <c r="G323">
        <v>12.807600000000001</v>
      </c>
      <c r="H323">
        <v>19</v>
      </c>
      <c r="I323">
        <v>19</v>
      </c>
      <c r="J323">
        <v>19</v>
      </c>
      <c r="K323">
        <v>45.5</v>
      </c>
      <c r="L323">
        <v>45.5</v>
      </c>
      <c r="M323">
        <v>45.5</v>
      </c>
      <c r="N323">
        <v>59.927999999999997</v>
      </c>
      <c r="O323">
        <v>0</v>
      </c>
      <c r="P323">
        <v>138.88999999999999</v>
      </c>
      <c r="Q323">
        <v>12205000</v>
      </c>
      <c r="R323">
        <v>2133900</v>
      </c>
      <c r="S323">
        <v>10071000</v>
      </c>
      <c r="T323" t="s">
        <v>1154</v>
      </c>
      <c r="U323" t="s">
        <v>1154</v>
      </c>
      <c r="V323" t="s">
        <v>1155</v>
      </c>
      <c r="W323" t="s">
        <v>1156</v>
      </c>
      <c r="X323">
        <v>761</v>
      </c>
    </row>
    <row r="324" spans="1:24" x14ac:dyDescent="0.3">
      <c r="A324">
        <v>15.7171</v>
      </c>
      <c r="B324" t="s">
        <v>190</v>
      </c>
      <c r="C324" t="s">
        <v>190</v>
      </c>
      <c r="D324">
        <v>13.087899999999999</v>
      </c>
      <c r="E324" t="s">
        <v>190</v>
      </c>
      <c r="F324" t="s">
        <v>190</v>
      </c>
      <c r="G324">
        <v>15.4627</v>
      </c>
      <c r="H324">
        <v>13</v>
      </c>
      <c r="I324">
        <v>13</v>
      </c>
      <c r="J324">
        <v>13</v>
      </c>
      <c r="K324">
        <v>4</v>
      </c>
      <c r="L324">
        <v>4</v>
      </c>
      <c r="M324">
        <v>4</v>
      </c>
      <c r="N324">
        <v>475.62</v>
      </c>
      <c r="O324">
        <v>0</v>
      </c>
      <c r="P324">
        <v>6.3513000000000002</v>
      </c>
      <c r="Q324">
        <v>11473000</v>
      </c>
      <c r="R324">
        <v>5390700</v>
      </c>
      <c r="S324">
        <v>6082600</v>
      </c>
      <c r="T324" t="s">
        <v>1157</v>
      </c>
      <c r="U324" t="s">
        <v>1157</v>
      </c>
      <c r="V324" t="s">
        <v>1158</v>
      </c>
      <c r="W324" t="s">
        <v>1159</v>
      </c>
      <c r="X324">
        <v>762</v>
      </c>
    </row>
    <row r="325" spans="1:24" x14ac:dyDescent="0.3">
      <c r="A325">
        <v>21.706900000000001</v>
      </c>
      <c r="B325">
        <v>21.089300000000001</v>
      </c>
      <c r="C325" t="s">
        <v>190</v>
      </c>
      <c r="D325">
        <v>20.185199999999998</v>
      </c>
      <c r="E325" t="s">
        <v>190</v>
      </c>
      <c r="F325" t="s">
        <v>190</v>
      </c>
      <c r="G325" t="s">
        <v>190</v>
      </c>
      <c r="H325">
        <v>25</v>
      </c>
      <c r="I325">
        <v>25</v>
      </c>
      <c r="J325">
        <v>25</v>
      </c>
      <c r="K325">
        <v>62.4</v>
      </c>
      <c r="L325">
        <v>62.4</v>
      </c>
      <c r="M325">
        <v>62.4</v>
      </c>
      <c r="N325">
        <v>42.19</v>
      </c>
      <c r="O325">
        <v>0</v>
      </c>
      <c r="P325">
        <v>75.649000000000001</v>
      </c>
      <c r="Q325">
        <v>102700000</v>
      </c>
      <c r="R325">
        <v>11036000</v>
      </c>
      <c r="S325">
        <v>91660000</v>
      </c>
      <c r="T325" t="s">
        <v>1160</v>
      </c>
      <c r="U325" t="s">
        <v>1160</v>
      </c>
      <c r="V325" t="s">
        <v>1161</v>
      </c>
      <c r="W325" t="s">
        <v>1162</v>
      </c>
      <c r="X325">
        <v>763</v>
      </c>
    </row>
    <row r="326" spans="1:24" x14ac:dyDescent="0.3">
      <c r="A326">
        <v>18.806699999999999</v>
      </c>
      <c r="B326">
        <v>17.942299999999999</v>
      </c>
      <c r="C326" t="s">
        <v>190</v>
      </c>
      <c r="D326">
        <v>17.6571</v>
      </c>
      <c r="E326" t="s">
        <v>190</v>
      </c>
      <c r="F326" t="s">
        <v>190</v>
      </c>
      <c r="G326" t="s">
        <v>190</v>
      </c>
      <c r="H326">
        <v>3</v>
      </c>
      <c r="I326">
        <v>3</v>
      </c>
      <c r="J326">
        <v>3</v>
      </c>
      <c r="K326">
        <v>11.3</v>
      </c>
      <c r="L326">
        <v>11.3</v>
      </c>
      <c r="M326">
        <v>11.3</v>
      </c>
      <c r="N326">
        <v>36.311</v>
      </c>
      <c r="O326">
        <v>0</v>
      </c>
      <c r="P326">
        <v>2.7050000000000001</v>
      </c>
      <c r="Q326">
        <v>5961200</v>
      </c>
      <c r="R326">
        <v>5297200</v>
      </c>
      <c r="S326">
        <v>663990</v>
      </c>
      <c r="T326" t="s">
        <v>1163</v>
      </c>
      <c r="U326" t="s">
        <v>1163</v>
      </c>
      <c r="V326" t="s">
        <v>1164</v>
      </c>
      <c r="W326" t="s">
        <v>1165</v>
      </c>
      <c r="X326">
        <v>765</v>
      </c>
    </row>
    <row r="327" spans="1:24" x14ac:dyDescent="0.3">
      <c r="A327">
        <v>19.122499999999999</v>
      </c>
      <c r="B327" t="s">
        <v>190</v>
      </c>
      <c r="C327" t="s">
        <v>190</v>
      </c>
      <c r="D327" t="s">
        <v>190</v>
      </c>
      <c r="E327" t="s">
        <v>190</v>
      </c>
      <c r="F327" t="s">
        <v>190</v>
      </c>
      <c r="G327">
        <v>19.122499999999999</v>
      </c>
      <c r="H327">
        <v>2</v>
      </c>
      <c r="I327">
        <v>2</v>
      </c>
      <c r="J327">
        <v>2</v>
      </c>
      <c r="K327">
        <v>7</v>
      </c>
      <c r="L327">
        <v>7</v>
      </c>
      <c r="M327">
        <v>7</v>
      </c>
      <c r="N327">
        <v>39.762999999999998</v>
      </c>
      <c r="O327">
        <v>0</v>
      </c>
      <c r="P327">
        <v>43.482999999999997</v>
      </c>
      <c r="Q327">
        <v>10844000</v>
      </c>
      <c r="R327">
        <v>1575600</v>
      </c>
      <c r="S327">
        <v>9268500</v>
      </c>
      <c r="T327" t="s">
        <v>1166</v>
      </c>
      <c r="U327" t="s">
        <v>1166</v>
      </c>
      <c r="V327" t="s">
        <v>1167</v>
      </c>
      <c r="W327" t="s">
        <v>1168</v>
      </c>
      <c r="X327">
        <v>768</v>
      </c>
    </row>
    <row r="328" spans="1:24" x14ac:dyDescent="0.3">
      <c r="A328">
        <v>18.569900000000001</v>
      </c>
      <c r="B328" t="s">
        <v>190</v>
      </c>
      <c r="C328" t="s">
        <v>190</v>
      </c>
      <c r="D328">
        <v>17.944099999999999</v>
      </c>
      <c r="E328" t="s">
        <v>190</v>
      </c>
      <c r="F328">
        <v>17.063400000000001</v>
      </c>
      <c r="G328" t="s">
        <v>190</v>
      </c>
      <c r="H328">
        <v>5</v>
      </c>
      <c r="I328">
        <v>5</v>
      </c>
      <c r="J328">
        <v>5</v>
      </c>
      <c r="K328">
        <v>14.1</v>
      </c>
      <c r="L328">
        <v>14.1</v>
      </c>
      <c r="M328">
        <v>14.1</v>
      </c>
      <c r="N328">
        <v>43.875999999999998</v>
      </c>
      <c r="O328">
        <v>0</v>
      </c>
      <c r="P328">
        <v>37.991999999999997</v>
      </c>
      <c r="Q328">
        <v>6226100</v>
      </c>
      <c r="R328">
        <v>3706600</v>
      </c>
      <c r="S328">
        <v>2519500</v>
      </c>
      <c r="T328" t="s">
        <v>1169</v>
      </c>
      <c r="U328" t="s">
        <v>1169</v>
      </c>
      <c r="V328" t="s">
        <v>1170</v>
      </c>
      <c r="W328" t="s">
        <v>1171</v>
      </c>
      <c r="X328">
        <v>770</v>
      </c>
    </row>
    <row r="329" spans="1:24" x14ac:dyDescent="0.3">
      <c r="A329">
        <v>18.275600000000001</v>
      </c>
      <c r="B329" t="s">
        <v>190</v>
      </c>
      <c r="C329">
        <v>17.484500000000001</v>
      </c>
      <c r="D329">
        <v>17.031199999999998</v>
      </c>
      <c r="E329" t="s">
        <v>190</v>
      </c>
      <c r="F329" t="s">
        <v>190</v>
      </c>
      <c r="G329" t="s">
        <v>190</v>
      </c>
      <c r="H329">
        <v>13</v>
      </c>
      <c r="I329">
        <v>13</v>
      </c>
      <c r="J329">
        <v>13</v>
      </c>
      <c r="K329">
        <v>56</v>
      </c>
      <c r="L329">
        <v>56</v>
      </c>
      <c r="M329">
        <v>56</v>
      </c>
      <c r="N329">
        <v>29.513999999999999</v>
      </c>
      <c r="O329">
        <v>0</v>
      </c>
      <c r="P329">
        <v>168.03</v>
      </c>
      <c r="Q329">
        <v>4759700</v>
      </c>
      <c r="R329">
        <v>2594300</v>
      </c>
      <c r="S329">
        <v>2165400</v>
      </c>
      <c r="T329" t="s">
        <v>1172</v>
      </c>
      <c r="U329" t="s">
        <v>1172</v>
      </c>
      <c r="V329" t="s">
        <v>1173</v>
      </c>
      <c r="W329" t="s">
        <v>1174</v>
      </c>
      <c r="X329">
        <v>773</v>
      </c>
    </row>
    <row r="330" spans="1:24" x14ac:dyDescent="0.3">
      <c r="A330">
        <v>17.6492</v>
      </c>
      <c r="B330" t="s">
        <v>190</v>
      </c>
      <c r="C330" t="s">
        <v>190</v>
      </c>
      <c r="D330" t="s">
        <v>190</v>
      </c>
      <c r="E330" t="s">
        <v>190</v>
      </c>
      <c r="F330">
        <v>16.759399999999999</v>
      </c>
      <c r="G330">
        <v>16.529900000000001</v>
      </c>
      <c r="H330">
        <v>17</v>
      </c>
      <c r="I330">
        <v>17</v>
      </c>
      <c r="J330">
        <v>17</v>
      </c>
      <c r="K330">
        <v>36.9</v>
      </c>
      <c r="L330">
        <v>36.9</v>
      </c>
      <c r="M330">
        <v>36.9</v>
      </c>
      <c r="N330">
        <v>52.606999999999999</v>
      </c>
      <c r="O330">
        <v>0</v>
      </c>
      <c r="P330">
        <v>161.28</v>
      </c>
      <c r="Q330">
        <v>5755800</v>
      </c>
      <c r="R330">
        <v>1041200</v>
      </c>
      <c r="S330">
        <v>4714500</v>
      </c>
      <c r="T330" t="s">
        <v>1175</v>
      </c>
      <c r="U330" t="s">
        <v>1175</v>
      </c>
      <c r="V330" t="s">
        <v>1176</v>
      </c>
      <c r="W330" t="s">
        <v>1177</v>
      </c>
      <c r="X330">
        <v>777</v>
      </c>
    </row>
    <row r="331" spans="1:24" x14ac:dyDescent="0.3">
      <c r="A331">
        <v>17.351500000000001</v>
      </c>
      <c r="B331" t="s">
        <v>190</v>
      </c>
      <c r="C331">
        <v>17.351500000000001</v>
      </c>
      <c r="D331" t="s">
        <v>190</v>
      </c>
      <c r="E331" t="s">
        <v>190</v>
      </c>
      <c r="F331" t="s">
        <v>190</v>
      </c>
      <c r="G331" t="s">
        <v>190</v>
      </c>
      <c r="H331">
        <v>10</v>
      </c>
      <c r="I331">
        <v>10</v>
      </c>
      <c r="J331">
        <v>10</v>
      </c>
      <c r="K331">
        <v>27</v>
      </c>
      <c r="L331">
        <v>27</v>
      </c>
      <c r="M331">
        <v>27</v>
      </c>
      <c r="N331">
        <v>41.835000000000001</v>
      </c>
      <c r="O331">
        <v>0</v>
      </c>
      <c r="P331">
        <v>26.446999999999999</v>
      </c>
      <c r="Q331">
        <v>3679200</v>
      </c>
      <c r="R331">
        <v>2635600</v>
      </c>
      <c r="S331">
        <v>1043600</v>
      </c>
      <c r="T331" t="s">
        <v>1178</v>
      </c>
      <c r="U331" t="s">
        <v>1178</v>
      </c>
      <c r="V331" t="s">
        <v>1179</v>
      </c>
      <c r="W331" t="s">
        <v>1180</v>
      </c>
      <c r="X331">
        <v>780</v>
      </c>
    </row>
    <row r="332" spans="1:24" x14ac:dyDescent="0.3">
      <c r="A332">
        <v>22.328900000000001</v>
      </c>
      <c r="B332">
        <v>21.195399999999999</v>
      </c>
      <c r="C332">
        <v>18.1386</v>
      </c>
      <c r="D332">
        <v>20.478400000000001</v>
      </c>
      <c r="E332" t="s">
        <v>190</v>
      </c>
      <c r="F332">
        <v>17.6159</v>
      </c>
      <c r="G332">
        <v>19.805700000000002</v>
      </c>
      <c r="H332">
        <v>22</v>
      </c>
      <c r="I332">
        <v>22</v>
      </c>
      <c r="J332">
        <v>21</v>
      </c>
      <c r="K332">
        <v>60.3</v>
      </c>
      <c r="L332">
        <v>60.3</v>
      </c>
      <c r="M332">
        <v>57.4</v>
      </c>
      <c r="N332">
        <v>43.164000000000001</v>
      </c>
      <c r="O332">
        <v>0</v>
      </c>
      <c r="P332">
        <v>319.69</v>
      </c>
      <c r="Q332">
        <v>100090000</v>
      </c>
      <c r="R332">
        <v>39736000</v>
      </c>
      <c r="S332">
        <v>60358000</v>
      </c>
      <c r="T332" t="s">
        <v>1181</v>
      </c>
      <c r="U332" t="s">
        <v>1181</v>
      </c>
      <c r="V332" t="s">
        <v>1182</v>
      </c>
      <c r="W332" t="s">
        <v>1183</v>
      </c>
      <c r="X332">
        <v>781</v>
      </c>
    </row>
    <row r="333" spans="1:24" x14ac:dyDescent="0.3">
      <c r="A333">
        <v>19.002500000000001</v>
      </c>
      <c r="B333">
        <v>12.517799999999999</v>
      </c>
      <c r="C333" t="s">
        <v>190</v>
      </c>
      <c r="D333">
        <v>18.2407</v>
      </c>
      <c r="E333">
        <v>17.677299999999999</v>
      </c>
      <c r="F333" t="s">
        <v>190</v>
      </c>
      <c r="G333" t="s">
        <v>190</v>
      </c>
      <c r="H333">
        <v>16</v>
      </c>
      <c r="I333">
        <v>15</v>
      </c>
      <c r="J333">
        <v>15</v>
      </c>
      <c r="K333">
        <v>54.1</v>
      </c>
      <c r="L333">
        <v>51.2</v>
      </c>
      <c r="M333">
        <v>51.2</v>
      </c>
      <c r="N333">
        <v>42.673000000000002</v>
      </c>
      <c r="O333">
        <v>0</v>
      </c>
      <c r="P333">
        <v>90.016999999999996</v>
      </c>
      <c r="Q333">
        <v>9453700</v>
      </c>
      <c r="R333">
        <v>8825300</v>
      </c>
      <c r="S333">
        <v>628410</v>
      </c>
      <c r="T333" t="s">
        <v>1184</v>
      </c>
      <c r="U333" t="s">
        <v>1184</v>
      </c>
      <c r="V333" t="s">
        <v>1185</v>
      </c>
      <c r="W333" t="s">
        <v>1186</v>
      </c>
      <c r="X333">
        <v>782</v>
      </c>
    </row>
    <row r="334" spans="1:24" x14ac:dyDescent="0.3">
      <c r="A334">
        <v>17.819700000000001</v>
      </c>
      <c r="B334">
        <v>17.819700000000001</v>
      </c>
      <c r="C334" t="s">
        <v>190</v>
      </c>
      <c r="D334" t="s">
        <v>190</v>
      </c>
      <c r="E334" t="s">
        <v>190</v>
      </c>
      <c r="F334" t="s">
        <v>190</v>
      </c>
      <c r="G334" t="s">
        <v>190</v>
      </c>
      <c r="H334">
        <v>8</v>
      </c>
      <c r="I334">
        <v>8</v>
      </c>
      <c r="J334">
        <v>8</v>
      </c>
      <c r="K334">
        <v>32.4</v>
      </c>
      <c r="L334">
        <v>32.4</v>
      </c>
      <c r="M334">
        <v>32.4</v>
      </c>
      <c r="N334">
        <v>31.72</v>
      </c>
      <c r="O334">
        <v>0</v>
      </c>
      <c r="P334">
        <v>83.778000000000006</v>
      </c>
      <c r="Q334">
        <v>3007600</v>
      </c>
      <c r="R334">
        <v>0</v>
      </c>
      <c r="S334">
        <v>3007600</v>
      </c>
      <c r="T334" t="s">
        <v>1187</v>
      </c>
      <c r="U334" t="s">
        <v>1187</v>
      </c>
      <c r="V334" t="s">
        <v>1188</v>
      </c>
      <c r="W334" t="s">
        <v>1189</v>
      </c>
      <c r="X334">
        <v>783</v>
      </c>
    </row>
    <row r="335" spans="1:24" x14ac:dyDescent="0.3">
      <c r="A335">
        <v>15.485799999999999</v>
      </c>
      <c r="B335" t="s">
        <v>190</v>
      </c>
      <c r="C335" t="s">
        <v>190</v>
      </c>
      <c r="D335" t="s">
        <v>190</v>
      </c>
      <c r="E335">
        <v>15.485799999999999</v>
      </c>
      <c r="F335" t="s">
        <v>190</v>
      </c>
      <c r="G335" t="s">
        <v>190</v>
      </c>
      <c r="H335">
        <v>5</v>
      </c>
      <c r="I335">
        <v>5</v>
      </c>
      <c r="J335">
        <v>5</v>
      </c>
      <c r="K335">
        <v>26.6</v>
      </c>
      <c r="L335">
        <v>26.6</v>
      </c>
      <c r="M335">
        <v>26.6</v>
      </c>
      <c r="N335">
        <v>31.05</v>
      </c>
      <c r="O335">
        <v>0</v>
      </c>
      <c r="P335">
        <v>51.674999999999997</v>
      </c>
      <c r="Q335">
        <v>642410</v>
      </c>
      <c r="R335">
        <v>191570</v>
      </c>
      <c r="S335">
        <v>450850</v>
      </c>
      <c r="T335" t="s">
        <v>1190</v>
      </c>
      <c r="U335" t="s">
        <v>1190</v>
      </c>
      <c r="V335" t="s">
        <v>1191</v>
      </c>
      <c r="W335" t="s">
        <v>1192</v>
      </c>
      <c r="X335">
        <v>784</v>
      </c>
    </row>
    <row r="336" spans="1:24" x14ac:dyDescent="0.3">
      <c r="A336">
        <v>16.9513</v>
      </c>
      <c r="B336" t="s">
        <v>190</v>
      </c>
      <c r="C336" t="s">
        <v>190</v>
      </c>
      <c r="D336" t="s">
        <v>190</v>
      </c>
      <c r="E336" t="s">
        <v>190</v>
      </c>
      <c r="F336">
        <v>16.9513</v>
      </c>
      <c r="G336" t="s">
        <v>190</v>
      </c>
      <c r="H336">
        <v>2</v>
      </c>
      <c r="I336">
        <v>2</v>
      </c>
      <c r="J336">
        <v>2</v>
      </c>
      <c r="K336">
        <v>27.8</v>
      </c>
      <c r="L336">
        <v>27.8</v>
      </c>
      <c r="M336">
        <v>27.8</v>
      </c>
      <c r="N336">
        <v>14.349</v>
      </c>
      <c r="O336">
        <v>9.871700000000001E-4</v>
      </c>
      <c r="P336">
        <v>1.3364</v>
      </c>
      <c r="Q336">
        <v>1140500</v>
      </c>
      <c r="R336">
        <v>0</v>
      </c>
      <c r="S336">
        <v>1140500</v>
      </c>
      <c r="T336" t="s">
        <v>1193</v>
      </c>
      <c r="U336" t="s">
        <v>1193</v>
      </c>
      <c r="V336" t="s">
        <v>1194</v>
      </c>
      <c r="W336" t="s">
        <v>1195</v>
      </c>
      <c r="X336">
        <v>785</v>
      </c>
    </row>
    <row r="337" spans="1:24" x14ac:dyDescent="0.3">
      <c r="A337">
        <v>16.049399999999999</v>
      </c>
      <c r="B337">
        <v>15.479699999999999</v>
      </c>
      <c r="C337">
        <v>14.433299999999999</v>
      </c>
      <c r="D337" t="s">
        <v>190</v>
      </c>
      <c r="E337" t="s">
        <v>190</v>
      </c>
      <c r="F337" t="s">
        <v>190</v>
      </c>
      <c r="G337" t="s">
        <v>190</v>
      </c>
      <c r="H337">
        <v>14</v>
      </c>
      <c r="I337">
        <v>14</v>
      </c>
      <c r="J337">
        <v>14</v>
      </c>
      <c r="K337">
        <v>19.899999999999999</v>
      </c>
      <c r="L337">
        <v>19.899999999999999</v>
      </c>
      <c r="M337">
        <v>19.899999999999999</v>
      </c>
      <c r="N337">
        <v>88.430999999999997</v>
      </c>
      <c r="O337">
        <v>0</v>
      </c>
      <c r="P337">
        <v>27.475999999999999</v>
      </c>
      <c r="Q337">
        <v>3662200</v>
      </c>
      <c r="R337">
        <v>478710</v>
      </c>
      <c r="S337">
        <v>3183500</v>
      </c>
      <c r="T337" t="s">
        <v>1196</v>
      </c>
      <c r="U337" t="s">
        <v>1196</v>
      </c>
      <c r="V337" t="s">
        <v>1197</v>
      </c>
      <c r="W337" t="s">
        <v>1198</v>
      </c>
      <c r="X337">
        <v>786</v>
      </c>
    </row>
    <row r="338" spans="1:24" x14ac:dyDescent="0.3">
      <c r="A338">
        <v>21.004999999999999</v>
      </c>
      <c r="B338">
        <v>19.150400000000001</v>
      </c>
      <c r="C338" t="s">
        <v>190</v>
      </c>
      <c r="D338">
        <v>20.254899999999999</v>
      </c>
      <c r="E338" t="s">
        <v>190</v>
      </c>
      <c r="F338">
        <v>18.049399999999999</v>
      </c>
      <c r="G338" t="s">
        <v>190</v>
      </c>
      <c r="H338">
        <v>14</v>
      </c>
      <c r="I338">
        <v>14</v>
      </c>
      <c r="J338">
        <v>14</v>
      </c>
      <c r="K338">
        <v>58.1</v>
      </c>
      <c r="L338">
        <v>58.1</v>
      </c>
      <c r="M338">
        <v>58.1</v>
      </c>
      <c r="N338">
        <v>30.274000000000001</v>
      </c>
      <c r="O338">
        <v>0</v>
      </c>
      <c r="P338">
        <v>286.44</v>
      </c>
      <c r="Q338">
        <v>27357000</v>
      </c>
      <c r="R338">
        <v>22203000</v>
      </c>
      <c r="S338">
        <v>5154600</v>
      </c>
      <c r="T338" t="s">
        <v>1199</v>
      </c>
      <c r="U338" t="s">
        <v>1199</v>
      </c>
      <c r="V338" t="s">
        <v>1200</v>
      </c>
      <c r="W338" t="s">
        <v>1201</v>
      </c>
      <c r="X338">
        <v>788</v>
      </c>
    </row>
    <row r="339" spans="1:24" x14ac:dyDescent="0.3">
      <c r="A339">
        <v>16.835799999999999</v>
      </c>
      <c r="B339" t="s">
        <v>190</v>
      </c>
      <c r="C339">
        <v>15.781000000000001</v>
      </c>
      <c r="D339" t="s">
        <v>190</v>
      </c>
      <c r="E339">
        <v>15.8886</v>
      </c>
      <c r="F339" t="s">
        <v>190</v>
      </c>
      <c r="G339" t="s">
        <v>190</v>
      </c>
      <c r="H339">
        <v>7</v>
      </c>
      <c r="I339">
        <v>7</v>
      </c>
      <c r="J339">
        <v>7</v>
      </c>
      <c r="K339">
        <v>35.299999999999997</v>
      </c>
      <c r="L339">
        <v>35.299999999999997</v>
      </c>
      <c r="M339">
        <v>35.299999999999997</v>
      </c>
      <c r="N339">
        <v>22.390999999999998</v>
      </c>
      <c r="O339">
        <v>0</v>
      </c>
      <c r="P339">
        <v>188.89</v>
      </c>
      <c r="Q339">
        <v>584870</v>
      </c>
      <c r="R339">
        <v>312290</v>
      </c>
      <c r="S339">
        <v>272580</v>
      </c>
      <c r="T339" t="s">
        <v>1202</v>
      </c>
      <c r="U339" t="s">
        <v>1202</v>
      </c>
      <c r="V339" t="s">
        <v>1203</v>
      </c>
      <c r="W339" t="s">
        <v>1204</v>
      </c>
      <c r="X339">
        <v>790</v>
      </c>
    </row>
    <row r="340" spans="1:24" x14ac:dyDescent="0.3">
      <c r="A340">
        <v>19.214300000000001</v>
      </c>
      <c r="B340">
        <v>18.175899999999999</v>
      </c>
      <c r="C340" t="s">
        <v>190</v>
      </c>
      <c r="D340" t="s">
        <v>190</v>
      </c>
      <c r="E340">
        <v>18.2517</v>
      </c>
      <c r="F340" t="s">
        <v>190</v>
      </c>
      <c r="G340" t="s">
        <v>190</v>
      </c>
      <c r="H340">
        <v>13</v>
      </c>
      <c r="I340">
        <v>13</v>
      </c>
      <c r="J340">
        <v>13</v>
      </c>
      <c r="K340">
        <v>56</v>
      </c>
      <c r="L340">
        <v>56</v>
      </c>
      <c r="M340">
        <v>56</v>
      </c>
      <c r="N340">
        <v>18.079000000000001</v>
      </c>
      <c r="O340">
        <v>0</v>
      </c>
      <c r="P340">
        <v>25.48</v>
      </c>
      <c r="Q340">
        <v>7299100</v>
      </c>
      <c r="R340">
        <v>2585800</v>
      </c>
      <c r="S340">
        <v>4713300</v>
      </c>
      <c r="T340" t="s">
        <v>1205</v>
      </c>
      <c r="U340" t="s">
        <v>1205</v>
      </c>
      <c r="V340" t="s">
        <v>1206</v>
      </c>
      <c r="W340" t="s">
        <v>1207</v>
      </c>
      <c r="X340">
        <v>791</v>
      </c>
    </row>
    <row r="341" spans="1:24" x14ac:dyDescent="0.3">
      <c r="A341">
        <v>18.636199999999999</v>
      </c>
      <c r="B341">
        <v>18.636199999999999</v>
      </c>
      <c r="C341" t="s">
        <v>190</v>
      </c>
      <c r="D341" t="s">
        <v>190</v>
      </c>
      <c r="E341" t="s">
        <v>190</v>
      </c>
      <c r="F341" t="s">
        <v>190</v>
      </c>
      <c r="G341" t="s">
        <v>190</v>
      </c>
      <c r="H341">
        <v>2</v>
      </c>
      <c r="I341">
        <v>2</v>
      </c>
      <c r="J341">
        <v>2</v>
      </c>
      <c r="K341">
        <v>7</v>
      </c>
      <c r="L341">
        <v>7</v>
      </c>
      <c r="M341">
        <v>7</v>
      </c>
      <c r="N341">
        <v>41.116999999999997</v>
      </c>
      <c r="O341">
        <v>0</v>
      </c>
      <c r="P341">
        <v>4.1063999999999998</v>
      </c>
      <c r="Q341">
        <v>8148300</v>
      </c>
      <c r="R341">
        <v>1037300</v>
      </c>
      <c r="S341">
        <v>7111100</v>
      </c>
      <c r="T341" t="s">
        <v>1208</v>
      </c>
      <c r="U341" t="s">
        <v>1208</v>
      </c>
      <c r="V341" t="s">
        <v>1209</v>
      </c>
      <c r="W341" t="s">
        <v>1210</v>
      </c>
      <c r="X341">
        <v>793</v>
      </c>
    </row>
    <row r="342" spans="1:24" x14ac:dyDescent="0.3">
      <c r="A342">
        <v>23.3444</v>
      </c>
      <c r="B342">
        <v>22.147400000000001</v>
      </c>
      <c r="C342">
        <v>20.490300000000001</v>
      </c>
      <c r="D342">
        <v>21.628499999999999</v>
      </c>
      <c r="E342" t="s">
        <v>190</v>
      </c>
      <c r="F342" t="s">
        <v>190</v>
      </c>
      <c r="G342">
        <v>20.2989</v>
      </c>
      <c r="H342">
        <v>4</v>
      </c>
      <c r="I342">
        <v>4</v>
      </c>
      <c r="J342">
        <v>4</v>
      </c>
      <c r="K342">
        <v>26.2</v>
      </c>
      <c r="L342">
        <v>26.2</v>
      </c>
      <c r="M342">
        <v>26.2</v>
      </c>
      <c r="N342">
        <v>14.246</v>
      </c>
      <c r="O342">
        <v>0</v>
      </c>
      <c r="P342">
        <v>23.728999999999999</v>
      </c>
      <c r="Q342">
        <v>63902000</v>
      </c>
      <c r="R342">
        <v>38072000</v>
      </c>
      <c r="S342">
        <v>25831000</v>
      </c>
      <c r="T342" t="s">
        <v>1211</v>
      </c>
      <c r="U342" t="s">
        <v>1211</v>
      </c>
      <c r="V342" t="s">
        <v>1212</v>
      </c>
      <c r="W342" t="s">
        <v>1213</v>
      </c>
      <c r="X342">
        <v>794</v>
      </c>
    </row>
    <row r="343" spans="1:24" x14ac:dyDescent="0.3">
      <c r="A343">
        <v>16.075099999999999</v>
      </c>
      <c r="B343" t="s">
        <v>190</v>
      </c>
      <c r="C343" t="s">
        <v>190</v>
      </c>
      <c r="D343" t="s">
        <v>190</v>
      </c>
      <c r="E343">
        <v>16.075099999999999</v>
      </c>
      <c r="F343" t="s">
        <v>190</v>
      </c>
      <c r="G343" t="s">
        <v>190</v>
      </c>
      <c r="H343">
        <v>9</v>
      </c>
      <c r="I343">
        <v>9</v>
      </c>
      <c r="J343">
        <v>9</v>
      </c>
      <c r="K343">
        <v>19.100000000000001</v>
      </c>
      <c r="L343">
        <v>19.100000000000001</v>
      </c>
      <c r="M343">
        <v>19.100000000000001</v>
      </c>
      <c r="N343">
        <v>54.874000000000002</v>
      </c>
      <c r="O343">
        <v>0</v>
      </c>
      <c r="P343">
        <v>6.7249999999999996</v>
      </c>
      <c r="Q343">
        <v>1518800</v>
      </c>
      <c r="R343">
        <v>1181600</v>
      </c>
      <c r="S343">
        <v>337170</v>
      </c>
      <c r="T343" t="s">
        <v>1214</v>
      </c>
      <c r="U343" t="s">
        <v>1214</v>
      </c>
      <c r="V343" t="s">
        <v>1215</v>
      </c>
      <c r="W343" t="s">
        <v>1216</v>
      </c>
      <c r="X343">
        <v>796</v>
      </c>
    </row>
    <row r="344" spans="1:24" x14ac:dyDescent="0.3">
      <c r="A344">
        <v>17.6892</v>
      </c>
      <c r="B344" t="s">
        <v>190</v>
      </c>
      <c r="C344" t="s">
        <v>190</v>
      </c>
      <c r="D344">
        <v>17.6892</v>
      </c>
      <c r="E344" t="s">
        <v>190</v>
      </c>
      <c r="F344" t="s">
        <v>190</v>
      </c>
      <c r="G344" t="s">
        <v>190</v>
      </c>
      <c r="H344">
        <v>5</v>
      </c>
      <c r="I344">
        <v>5</v>
      </c>
      <c r="J344">
        <v>5</v>
      </c>
      <c r="K344">
        <v>16.5</v>
      </c>
      <c r="L344">
        <v>16.5</v>
      </c>
      <c r="M344">
        <v>16.5</v>
      </c>
      <c r="N344">
        <v>29.486999999999998</v>
      </c>
      <c r="O344">
        <v>0</v>
      </c>
      <c r="P344">
        <v>4.9630999999999998</v>
      </c>
      <c r="Q344">
        <v>3804100</v>
      </c>
      <c r="R344">
        <v>1148600</v>
      </c>
      <c r="S344">
        <v>2655400</v>
      </c>
      <c r="T344" t="s">
        <v>1217</v>
      </c>
      <c r="U344" t="s">
        <v>1217</v>
      </c>
      <c r="V344" t="s">
        <v>1218</v>
      </c>
      <c r="W344" t="s">
        <v>1219</v>
      </c>
      <c r="X344">
        <v>797</v>
      </c>
    </row>
    <row r="345" spans="1:24" x14ac:dyDescent="0.3">
      <c r="A345">
        <v>13.487500000000001</v>
      </c>
      <c r="B345" t="s">
        <v>190</v>
      </c>
      <c r="C345" t="s">
        <v>190</v>
      </c>
      <c r="D345" t="s">
        <v>190</v>
      </c>
      <c r="E345">
        <v>13.487500000000001</v>
      </c>
      <c r="F345" t="s">
        <v>190</v>
      </c>
      <c r="G345" t="s">
        <v>190</v>
      </c>
      <c r="H345">
        <v>23</v>
      </c>
      <c r="I345">
        <v>23</v>
      </c>
      <c r="J345">
        <v>23</v>
      </c>
      <c r="K345">
        <v>43.3</v>
      </c>
      <c r="L345">
        <v>43.3</v>
      </c>
      <c r="M345">
        <v>43.3</v>
      </c>
      <c r="N345">
        <v>72.343999999999994</v>
      </c>
      <c r="O345">
        <v>0</v>
      </c>
      <c r="P345">
        <v>178.04</v>
      </c>
      <c r="Q345">
        <v>379020</v>
      </c>
      <c r="R345">
        <v>217350</v>
      </c>
      <c r="S345">
        <v>161670</v>
      </c>
      <c r="T345" t="s">
        <v>1220</v>
      </c>
      <c r="U345" t="s">
        <v>1220</v>
      </c>
      <c r="V345" t="s">
        <v>1221</v>
      </c>
      <c r="W345" t="s">
        <v>1222</v>
      </c>
      <c r="X345">
        <v>800</v>
      </c>
    </row>
    <row r="346" spans="1:24" x14ac:dyDescent="0.3">
      <c r="A346">
        <v>23.952000000000002</v>
      </c>
      <c r="B346">
        <v>22.952999999999999</v>
      </c>
      <c r="C346">
        <v>21.1677</v>
      </c>
      <c r="D346">
        <v>21.8612</v>
      </c>
      <c r="E346">
        <v>19.447500000000002</v>
      </c>
      <c r="F346">
        <v>19.534500000000001</v>
      </c>
      <c r="G346">
        <v>18.839400000000001</v>
      </c>
      <c r="H346">
        <v>40</v>
      </c>
      <c r="I346">
        <v>40</v>
      </c>
      <c r="J346">
        <v>40</v>
      </c>
      <c r="K346">
        <v>67.3</v>
      </c>
      <c r="L346">
        <v>67.3</v>
      </c>
      <c r="M346">
        <v>67.3</v>
      </c>
      <c r="N346">
        <v>65.930999999999997</v>
      </c>
      <c r="O346">
        <v>0</v>
      </c>
      <c r="P346">
        <v>323.31</v>
      </c>
      <c r="Q346">
        <v>519310000</v>
      </c>
      <c r="R346">
        <v>428800000</v>
      </c>
      <c r="S346">
        <v>90507000</v>
      </c>
      <c r="T346" t="s">
        <v>1223</v>
      </c>
      <c r="U346" t="s">
        <v>1223</v>
      </c>
      <c r="V346" t="s">
        <v>1224</v>
      </c>
      <c r="W346" t="s">
        <v>1225</v>
      </c>
      <c r="X346">
        <v>801</v>
      </c>
    </row>
    <row r="347" spans="1:24" x14ac:dyDescent="0.3">
      <c r="A347">
        <v>14.719099999999999</v>
      </c>
      <c r="B347" t="s">
        <v>190</v>
      </c>
      <c r="C347" t="s">
        <v>190</v>
      </c>
      <c r="D347" t="s">
        <v>190</v>
      </c>
      <c r="E347" t="s">
        <v>190</v>
      </c>
      <c r="F347" t="s">
        <v>190</v>
      </c>
      <c r="G347">
        <v>14.719099999999999</v>
      </c>
      <c r="H347">
        <v>11</v>
      </c>
      <c r="I347">
        <v>11</v>
      </c>
      <c r="J347">
        <v>11</v>
      </c>
      <c r="K347">
        <v>50.3</v>
      </c>
      <c r="L347">
        <v>50.3</v>
      </c>
      <c r="M347">
        <v>50.3</v>
      </c>
      <c r="N347">
        <v>35.106999999999999</v>
      </c>
      <c r="O347">
        <v>0</v>
      </c>
      <c r="P347">
        <v>42.286000000000001</v>
      </c>
      <c r="Q347">
        <v>458500</v>
      </c>
      <c r="R347">
        <v>0</v>
      </c>
      <c r="S347">
        <v>458500</v>
      </c>
      <c r="T347" t="s">
        <v>1226</v>
      </c>
      <c r="U347" t="s">
        <v>1226</v>
      </c>
      <c r="V347" t="s">
        <v>1227</v>
      </c>
      <c r="W347" t="s">
        <v>1228</v>
      </c>
      <c r="X347">
        <v>802</v>
      </c>
    </row>
    <row r="348" spans="1:24" x14ac:dyDescent="0.3">
      <c r="A348">
        <v>21.1889</v>
      </c>
      <c r="B348">
        <v>19.746200000000002</v>
      </c>
      <c r="C348">
        <v>18.4206</v>
      </c>
      <c r="D348">
        <v>19.5837</v>
      </c>
      <c r="E348" t="s">
        <v>190</v>
      </c>
      <c r="F348">
        <v>18.514900000000001</v>
      </c>
      <c r="G348" t="s">
        <v>190</v>
      </c>
      <c r="H348">
        <v>14</v>
      </c>
      <c r="I348">
        <v>14</v>
      </c>
      <c r="J348">
        <v>14</v>
      </c>
      <c r="K348">
        <v>45.2</v>
      </c>
      <c r="L348">
        <v>45.2</v>
      </c>
      <c r="M348">
        <v>45.2</v>
      </c>
      <c r="N348">
        <v>43.436</v>
      </c>
      <c r="O348">
        <v>0</v>
      </c>
      <c r="P348">
        <v>61.140999999999998</v>
      </c>
      <c r="Q348">
        <v>59766000</v>
      </c>
      <c r="R348">
        <v>58441000</v>
      </c>
      <c r="S348">
        <v>1324600</v>
      </c>
      <c r="T348" t="s">
        <v>1229</v>
      </c>
      <c r="U348" t="s">
        <v>1229</v>
      </c>
      <c r="V348" t="s">
        <v>1230</v>
      </c>
      <c r="W348" t="s">
        <v>1231</v>
      </c>
      <c r="X348">
        <v>803</v>
      </c>
    </row>
    <row r="349" spans="1:24" x14ac:dyDescent="0.3">
      <c r="A349">
        <v>18.846</v>
      </c>
      <c r="B349">
        <v>17.746700000000001</v>
      </c>
      <c r="C349">
        <v>10.4579</v>
      </c>
      <c r="D349">
        <v>17.501799999999999</v>
      </c>
      <c r="E349" t="s">
        <v>190</v>
      </c>
      <c r="F349">
        <v>15.5448</v>
      </c>
      <c r="G349">
        <v>14.0076</v>
      </c>
      <c r="H349">
        <v>40</v>
      </c>
      <c r="I349">
        <v>40</v>
      </c>
      <c r="J349">
        <v>40</v>
      </c>
      <c r="K349">
        <v>22.2</v>
      </c>
      <c r="L349">
        <v>22.2</v>
      </c>
      <c r="M349">
        <v>22.2</v>
      </c>
      <c r="N349">
        <v>263.77</v>
      </c>
      <c r="O349">
        <v>0</v>
      </c>
      <c r="P349">
        <v>181.08</v>
      </c>
      <c r="Q349">
        <v>51834000</v>
      </c>
      <c r="R349">
        <v>22954000</v>
      </c>
      <c r="S349">
        <v>28880000</v>
      </c>
      <c r="T349" t="s">
        <v>1232</v>
      </c>
      <c r="U349" t="s">
        <v>1232</v>
      </c>
      <c r="V349" t="s">
        <v>1233</v>
      </c>
      <c r="W349" t="s">
        <v>1234</v>
      </c>
      <c r="X349">
        <v>804</v>
      </c>
    </row>
    <row r="350" spans="1:24" x14ac:dyDescent="0.3">
      <c r="A350">
        <v>18.524999999999999</v>
      </c>
      <c r="B350" t="s">
        <v>190</v>
      </c>
      <c r="C350" t="s">
        <v>190</v>
      </c>
      <c r="D350" t="s">
        <v>190</v>
      </c>
      <c r="E350" t="s">
        <v>190</v>
      </c>
      <c r="F350" t="s">
        <v>190</v>
      </c>
      <c r="G350">
        <v>18.524999999999999</v>
      </c>
      <c r="H350">
        <v>13</v>
      </c>
      <c r="I350">
        <v>13</v>
      </c>
      <c r="J350">
        <v>13</v>
      </c>
      <c r="K350">
        <v>43.7</v>
      </c>
      <c r="L350">
        <v>43.7</v>
      </c>
      <c r="M350">
        <v>43.7</v>
      </c>
      <c r="N350">
        <v>34.78</v>
      </c>
      <c r="O350">
        <v>0</v>
      </c>
      <c r="P350">
        <v>18.061</v>
      </c>
      <c r="Q350">
        <v>6412300</v>
      </c>
      <c r="R350">
        <v>4429200</v>
      </c>
      <c r="S350">
        <v>1983100</v>
      </c>
      <c r="T350" t="s">
        <v>1235</v>
      </c>
      <c r="U350" t="s">
        <v>1235</v>
      </c>
      <c r="V350" t="s">
        <v>1236</v>
      </c>
      <c r="W350" t="s">
        <v>1237</v>
      </c>
      <c r="X350">
        <v>806</v>
      </c>
    </row>
    <row r="351" spans="1:24" x14ac:dyDescent="0.3">
      <c r="A351">
        <v>18.674600000000002</v>
      </c>
      <c r="B351">
        <v>18.3965</v>
      </c>
      <c r="C351" t="s">
        <v>190</v>
      </c>
      <c r="D351">
        <v>14.673500000000001</v>
      </c>
      <c r="E351">
        <v>15.527100000000001</v>
      </c>
      <c r="F351" t="s">
        <v>190</v>
      </c>
      <c r="G351" t="s">
        <v>190</v>
      </c>
      <c r="H351">
        <v>29</v>
      </c>
      <c r="I351">
        <v>29</v>
      </c>
      <c r="J351">
        <v>29</v>
      </c>
      <c r="K351">
        <v>45.8</v>
      </c>
      <c r="L351">
        <v>45.8</v>
      </c>
      <c r="M351">
        <v>45.8</v>
      </c>
      <c r="N351">
        <v>72.257000000000005</v>
      </c>
      <c r="O351">
        <v>0</v>
      </c>
      <c r="P351">
        <v>230.16</v>
      </c>
      <c r="Q351">
        <v>14226000</v>
      </c>
      <c r="R351">
        <v>9399200</v>
      </c>
      <c r="S351">
        <v>4827300</v>
      </c>
      <c r="T351" t="s">
        <v>1238</v>
      </c>
      <c r="U351" t="s">
        <v>1238</v>
      </c>
      <c r="V351" t="s">
        <v>1239</v>
      </c>
      <c r="W351" t="s">
        <v>1240</v>
      </c>
      <c r="X351">
        <v>807</v>
      </c>
    </row>
    <row r="352" spans="1:24" x14ac:dyDescent="0.3">
      <c r="A352">
        <v>18.010300000000001</v>
      </c>
      <c r="B352">
        <v>17.837</v>
      </c>
      <c r="C352" t="s">
        <v>190</v>
      </c>
      <c r="D352">
        <v>14.867699999999999</v>
      </c>
      <c r="E352" t="s">
        <v>190</v>
      </c>
      <c r="F352" t="s">
        <v>190</v>
      </c>
      <c r="G352" t="s">
        <v>190</v>
      </c>
      <c r="H352">
        <v>13</v>
      </c>
      <c r="I352">
        <v>13</v>
      </c>
      <c r="J352">
        <v>13</v>
      </c>
      <c r="K352">
        <v>34.6</v>
      </c>
      <c r="L352">
        <v>34.6</v>
      </c>
      <c r="M352">
        <v>34.6</v>
      </c>
      <c r="N352">
        <v>48.710999999999999</v>
      </c>
      <c r="O352">
        <v>0</v>
      </c>
      <c r="P352">
        <v>87.224000000000004</v>
      </c>
      <c r="Q352">
        <v>6336600</v>
      </c>
      <c r="R352">
        <v>6137500</v>
      </c>
      <c r="S352">
        <v>199060</v>
      </c>
      <c r="T352" t="s">
        <v>1241</v>
      </c>
      <c r="U352" t="s">
        <v>1241</v>
      </c>
      <c r="V352" t="s">
        <v>1242</v>
      </c>
      <c r="W352" t="s">
        <v>1243</v>
      </c>
      <c r="X352">
        <v>809</v>
      </c>
    </row>
    <row r="353" spans="1:24" x14ac:dyDescent="0.3">
      <c r="A353">
        <v>21.138100000000001</v>
      </c>
      <c r="B353">
        <v>20.434200000000001</v>
      </c>
      <c r="C353" t="s">
        <v>190</v>
      </c>
      <c r="D353">
        <v>19.031400000000001</v>
      </c>
      <c r="E353" t="s">
        <v>190</v>
      </c>
      <c r="F353">
        <v>18.438099999999999</v>
      </c>
      <c r="G353" t="s">
        <v>190</v>
      </c>
      <c r="H353">
        <v>6</v>
      </c>
      <c r="I353">
        <v>6</v>
      </c>
      <c r="J353">
        <v>6</v>
      </c>
      <c r="K353">
        <v>26.1</v>
      </c>
      <c r="L353">
        <v>26.1</v>
      </c>
      <c r="M353">
        <v>26.1</v>
      </c>
      <c r="N353">
        <v>35.167000000000002</v>
      </c>
      <c r="O353">
        <v>0</v>
      </c>
      <c r="P353">
        <v>57.137</v>
      </c>
      <c r="Q353">
        <v>43847000</v>
      </c>
      <c r="R353">
        <v>39868000</v>
      </c>
      <c r="S353">
        <v>3979600</v>
      </c>
      <c r="T353" t="s">
        <v>1244</v>
      </c>
      <c r="U353" t="s">
        <v>1244</v>
      </c>
      <c r="V353" t="s">
        <v>1245</v>
      </c>
      <c r="W353" t="s">
        <v>1246</v>
      </c>
      <c r="X353">
        <v>812</v>
      </c>
    </row>
    <row r="354" spans="1:24" x14ac:dyDescent="0.3">
      <c r="A354">
        <v>20.984300000000001</v>
      </c>
      <c r="B354">
        <v>18.609500000000001</v>
      </c>
      <c r="C354" t="s">
        <v>190</v>
      </c>
      <c r="D354" t="s">
        <v>190</v>
      </c>
      <c r="E354">
        <v>20.6753</v>
      </c>
      <c r="F354" t="s">
        <v>190</v>
      </c>
      <c r="G354" t="s">
        <v>190</v>
      </c>
      <c r="H354">
        <v>16</v>
      </c>
      <c r="I354">
        <v>16</v>
      </c>
      <c r="J354">
        <v>16</v>
      </c>
      <c r="K354">
        <v>73.3</v>
      </c>
      <c r="L354">
        <v>73.3</v>
      </c>
      <c r="M354">
        <v>73.3</v>
      </c>
      <c r="N354">
        <v>31.683</v>
      </c>
      <c r="O354">
        <v>0</v>
      </c>
      <c r="P354">
        <v>262.20999999999998</v>
      </c>
      <c r="Q354">
        <v>24894000</v>
      </c>
      <c r="R354">
        <v>2506400</v>
      </c>
      <c r="S354">
        <v>22388000</v>
      </c>
      <c r="T354" t="s">
        <v>1247</v>
      </c>
      <c r="U354" t="s">
        <v>1247</v>
      </c>
      <c r="V354" t="s">
        <v>1248</v>
      </c>
      <c r="W354" t="s">
        <v>1249</v>
      </c>
      <c r="X354">
        <v>813</v>
      </c>
    </row>
    <row r="355" spans="1:24" x14ac:dyDescent="0.3">
      <c r="A355">
        <v>16.815899999999999</v>
      </c>
      <c r="B355">
        <v>16.815899999999999</v>
      </c>
      <c r="C355" t="s">
        <v>190</v>
      </c>
      <c r="D355" t="s">
        <v>190</v>
      </c>
      <c r="E355" t="s">
        <v>190</v>
      </c>
      <c r="F355" t="s">
        <v>190</v>
      </c>
      <c r="G355" t="s">
        <v>190</v>
      </c>
      <c r="H355">
        <v>10</v>
      </c>
      <c r="I355">
        <v>10</v>
      </c>
      <c r="J355">
        <v>10</v>
      </c>
      <c r="K355">
        <v>39</v>
      </c>
      <c r="L355">
        <v>39</v>
      </c>
      <c r="M355">
        <v>39</v>
      </c>
      <c r="N355">
        <v>30.001999999999999</v>
      </c>
      <c r="O355">
        <v>0</v>
      </c>
      <c r="P355">
        <v>61.256</v>
      </c>
      <c r="Q355">
        <v>1961400</v>
      </c>
      <c r="R355">
        <v>1961400</v>
      </c>
      <c r="S355">
        <v>0</v>
      </c>
      <c r="T355" t="s">
        <v>1250</v>
      </c>
      <c r="U355" t="s">
        <v>1250</v>
      </c>
      <c r="V355" t="s">
        <v>1251</v>
      </c>
      <c r="W355" t="s">
        <v>1252</v>
      </c>
      <c r="X355">
        <v>814</v>
      </c>
    </row>
    <row r="356" spans="1:24" x14ac:dyDescent="0.3">
      <c r="A356">
        <v>18.2349</v>
      </c>
      <c r="B356">
        <v>18.148599999999998</v>
      </c>
      <c r="C356">
        <v>14.128</v>
      </c>
      <c r="D356" t="s">
        <v>190</v>
      </c>
      <c r="E356" t="s">
        <v>190</v>
      </c>
      <c r="F356" t="s">
        <v>190</v>
      </c>
      <c r="G356" t="s">
        <v>190</v>
      </c>
      <c r="H356">
        <v>14</v>
      </c>
      <c r="I356">
        <v>14</v>
      </c>
      <c r="J356">
        <v>14</v>
      </c>
      <c r="K356">
        <v>58.3</v>
      </c>
      <c r="L356">
        <v>58.3</v>
      </c>
      <c r="M356">
        <v>58.3</v>
      </c>
      <c r="N356">
        <v>35.540999999999997</v>
      </c>
      <c r="O356">
        <v>0</v>
      </c>
      <c r="P356">
        <v>323.31</v>
      </c>
      <c r="Q356">
        <v>5861300</v>
      </c>
      <c r="R356">
        <v>1518400</v>
      </c>
      <c r="S356">
        <v>4342900</v>
      </c>
      <c r="T356" t="s">
        <v>1253</v>
      </c>
      <c r="U356" t="s">
        <v>1253</v>
      </c>
      <c r="V356" t="s">
        <v>1254</v>
      </c>
      <c r="W356" t="s">
        <v>1255</v>
      </c>
      <c r="X356">
        <v>816</v>
      </c>
    </row>
    <row r="357" spans="1:24" x14ac:dyDescent="0.3">
      <c r="A357">
        <v>20.313800000000001</v>
      </c>
      <c r="B357">
        <v>19.0764</v>
      </c>
      <c r="C357" t="s">
        <v>190</v>
      </c>
      <c r="D357" t="s">
        <v>190</v>
      </c>
      <c r="E357" t="s">
        <v>190</v>
      </c>
      <c r="F357">
        <v>19.517700000000001</v>
      </c>
      <c r="G357" t="s">
        <v>190</v>
      </c>
      <c r="H357">
        <v>10</v>
      </c>
      <c r="I357">
        <v>10</v>
      </c>
      <c r="J357">
        <v>10</v>
      </c>
      <c r="K357">
        <v>66.5</v>
      </c>
      <c r="L357">
        <v>66.5</v>
      </c>
      <c r="M357">
        <v>66.5</v>
      </c>
      <c r="N357">
        <v>19.509</v>
      </c>
      <c r="O357">
        <v>0</v>
      </c>
      <c r="P357">
        <v>64.707999999999998</v>
      </c>
      <c r="Q357">
        <v>11731000</v>
      </c>
      <c r="R357">
        <v>6000400</v>
      </c>
      <c r="S357">
        <v>5730100</v>
      </c>
      <c r="T357" t="s">
        <v>1256</v>
      </c>
      <c r="U357" t="s">
        <v>1256</v>
      </c>
      <c r="V357" t="s">
        <v>1257</v>
      </c>
      <c r="W357" t="s">
        <v>1258</v>
      </c>
      <c r="X357">
        <v>818</v>
      </c>
    </row>
    <row r="358" spans="1:24" x14ac:dyDescent="0.3">
      <c r="A358">
        <v>23.619900000000001</v>
      </c>
      <c r="B358">
        <v>22.377300000000002</v>
      </c>
      <c r="C358">
        <v>14.1501</v>
      </c>
      <c r="D358">
        <v>21.860199999999999</v>
      </c>
      <c r="E358" t="s">
        <v>190</v>
      </c>
      <c r="F358">
        <v>21.308</v>
      </c>
      <c r="G358">
        <v>19.962800000000001</v>
      </c>
      <c r="H358">
        <v>42</v>
      </c>
      <c r="I358">
        <v>42</v>
      </c>
      <c r="J358">
        <v>42</v>
      </c>
      <c r="K358">
        <v>78.2</v>
      </c>
      <c r="L358">
        <v>78.2</v>
      </c>
      <c r="M358">
        <v>78.2</v>
      </c>
      <c r="N358">
        <v>62.722000000000001</v>
      </c>
      <c r="O358">
        <v>0</v>
      </c>
      <c r="P358">
        <v>323.31</v>
      </c>
      <c r="Q358">
        <v>373850000</v>
      </c>
      <c r="R358">
        <v>296750000</v>
      </c>
      <c r="S358">
        <v>77096000</v>
      </c>
      <c r="T358" t="s">
        <v>1259</v>
      </c>
      <c r="U358" t="s">
        <v>1259</v>
      </c>
      <c r="V358" t="s">
        <v>1260</v>
      </c>
      <c r="W358" t="s">
        <v>1261</v>
      </c>
      <c r="X358">
        <v>820</v>
      </c>
    </row>
    <row r="359" spans="1:24" x14ac:dyDescent="0.3">
      <c r="A359">
        <v>21.582599999999999</v>
      </c>
      <c r="B359">
        <v>19.031600000000001</v>
      </c>
      <c r="C359">
        <v>19.3797</v>
      </c>
      <c r="D359">
        <v>20.789300000000001</v>
      </c>
      <c r="E359" t="s">
        <v>190</v>
      </c>
      <c r="F359">
        <v>16.751100000000001</v>
      </c>
      <c r="G359" t="s">
        <v>190</v>
      </c>
      <c r="H359">
        <v>16</v>
      </c>
      <c r="I359">
        <v>16</v>
      </c>
      <c r="J359">
        <v>16</v>
      </c>
      <c r="K359">
        <v>54.5</v>
      </c>
      <c r="L359">
        <v>54.5</v>
      </c>
      <c r="M359">
        <v>54.5</v>
      </c>
      <c r="N359">
        <v>46.468000000000004</v>
      </c>
      <c r="O359">
        <v>0</v>
      </c>
      <c r="P359">
        <v>280.56</v>
      </c>
      <c r="Q359">
        <v>47108000</v>
      </c>
      <c r="R359">
        <v>10007000</v>
      </c>
      <c r="S359">
        <v>37101000</v>
      </c>
      <c r="T359" t="s">
        <v>1262</v>
      </c>
      <c r="U359" t="s">
        <v>1262</v>
      </c>
      <c r="V359" t="s">
        <v>1263</v>
      </c>
      <c r="W359" t="s">
        <v>1264</v>
      </c>
      <c r="X359">
        <v>825</v>
      </c>
    </row>
    <row r="360" spans="1:24" x14ac:dyDescent="0.3">
      <c r="A360">
        <v>16.9663</v>
      </c>
      <c r="B360">
        <v>15.7059</v>
      </c>
      <c r="C360" t="s">
        <v>190</v>
      </c>
      <c r="D360">
        <v>16.186800000000002</v>
      </c>
      <c r="E360" t="s">
        <v>190</v>
      </c>
      <c r="F360" t="s">
        <v>190</v>
      </c>
      <c r="G360" t="s">
        <v>190</v>
      </c>
      <c r="H360">
        <v>3</v>
      </c>
      <c r="I360">
        <v>3</v>
      </c>
      <c r="J360">
        <v>3</v>
      </c>
      <c r="K360">
        <v>12.4</v>
      </c>
      <c r="L360">
        <v>12.4</v>
      </c>
      <c r="M360">
        <v>12.4</v>
      </c>
      <c r="N360">
        <v>30.247</v>
      </c>
      <c r="O360">
        <v>0</v>
      </c>
      <c r="P360">
        <v>5.5468000000000002</v>
      </c>
      <c r="Q360">
        <v>640230</v>
      </c>
      <c r="R360">
        <v>264480</v>
      </c>
      <c r="S360">
        <v>375750</v>
      </c>
      <c r="T360" t="s">
        <v>1265</v>
      </c>
      <c r="U360" t="s">
        <v>1265</v>
      </c>
      <c r="V360" t="s">
        <v>1266</v>
      </c>
      <c r="W360" t="s">
        <v>1267</v>
      </c>
      <c r="X360">
        <v>826</v>
      </c>
    </row>
    <row r="361" spans="1:24" x14ac:dyDescent="0.3">
      <c r="A361">
        <v>19.217600000000001</v>
      </c>
      <c r="B361">
        <v>18.598500000000001</v>
      </c>
      <c r="C361">
        <v>17.698799999999999</v>
      </c>
      <c r="D361" t="s">
        <v>190</v>
      </c>
      <c r="E361" t="s">
        <v>190</v>
      </c>
      <c r="F361" t="s">
        <v>190</v>
      </c>
      <c r="G361" t="s">
        <v>190</v>
      </c>
      <c r="H361">
        <v>13</v>
      </c>
      <c r="I361">
        <v>13</v>
      </c>
      <c r="J361">
        <v>13</v>
      </c>
      <c r="K361">
        <v>44.4</v>
      </c>
      <c r="L361">
        <v>44.4</v>
      </c>
      <c r="M361">
        <v>44.4</v>
      </c>
      <c r="N361">
        <v>32.215000000000003</v>
      </c>
      <c r="O361">
        <v>0</v>
      </c>
      <c r="P361">
        <v>81.5</v>
      </c>
      <c r="Q361">
        <v>7315900</v>
      </c>
      <c r="R361">
        <v>3693700</v>
      </c>
      <c r="S361">
        <v>3622100</v>
      </c>
      <c r="T361" t="s">
        <v>1268</v>
      </c>
      <c r="U361" t="s">
        <v>1268</v>
      </c>
      <c r="V361" t="s">
        <v>1269</v>
      </c>
      <c r="W361" t="s">
        <v>1270</v>
      </c>
      <c r="X361">
        <v>827</v>
      </c>
    </row>
    <row r="362" spans="1:24" x14ac:dyDescent="0.3">
      <c r="A362">
        <v>23.322500000000002</v>
      </c>
      <c r="B362">
        <v>23.322500000000002</v>
      </c>
      <c r="C362" t="s">
        <v>190</v>
      </c>
      <c r="D362" t="s">
        <v>190</v>
      </c>
      <c r="E362" t="s">
        <v>190</v>
      </c>
      <c r="F362" t="s">
        <v>190</v>
      </c>
      <c r="G362" t="s">
        <v>190</v>
      </c>
      <c r="H362">
        <v>4</v>
      </c>
      <c r="I362">
        <v>4</v>
      </c>
      <c r="J362">
        <v>4</v>
      </c>
      <c r="K362">
        <v>59.1</v>
      </c>
      <c r="L362">
        <v>59.1</v>
      </c>
      <c r="M362">
        <v>59.1</v>
      </c>
      <c r="N362">
        <v>17.228000000000002</v>
      </c>
      <c r="O362">
        <v>0</v>
      </c>
      <c r="P362">
        <v>110.29</v>
      </c>
      <c r="Q362">
        <v>73429000</v>
      </c>
      <c r="R362">
        <v>53096000</v>
      </c>
      <c r="S362">
        <v>20333000</v>
      </c>
      <c r="T362" t="s">
        <v>1271</v>
      </c>
      <c r="U362" t="s">
        <v>1271</v>
      </c>
      <c r="V362" t="s">
        <v>1272</v>
      </c>
      <c r="W362" t="s">
        <v>1273</v>
      </c>
      <c r="X362">
        <v>829</v>
      </c>
    </row>
    <row r="363" spans="1:24" x14ac:dyDescent="0.3">
      <c r="A363">
        <v>24.073399999999999</v>
      </c>
      <c r="B363">
        <v>16.9435</v>
      </c>
      <c r="C363">
        <v>19.007400000000001</v>
      </c>
      <c r="D363">
        <v>22.737500000000001</v>
      </c>
      <c r="E363">
        <v>20.859400000000001</v>
      </c>
      <c r="F363">
        <v>22.340299999999999</v>
      </c>
      <c r="G363">
        <v>21.414200000000001</v>
      </c>
      <c r="H363">
        <v>12</v>
      </c>
      <c r="I363">
        <v>12</v>
      </c>
      <c r="J363">
        <v>12</v>
      </c>
      <c r="K363">
        <v>52.9</v>
      </c>
      <c r="L363">
        <v>52.9</v>
      </c>
      <c r="M363">
        <v>52.9</v>
      </c>
      <c r="N363">
        <v>33.643000000000001</v>
      </c>
      <c r="O363">
        <v>0</v>
      </c>
      <c r="P363">
        <v>233.89</v>
      </c>
      <c r="Q363">
        <v>211830000</v>
      </c>
      <c r="R363">
        <v>118070000</v>
      </c>
      <c r="S363">
        <v>93765000</v>
      </c>
      <c r="T363" t="s">
        <v>1274</v>
      </c>
      <c r="U363" t="s">
        <v>1274</v>
      </c>
      <c r="V363" t="s">
        <v>1275</v>
      </c>
      <c r="W363" t="s">
        <v>1276</v>
      </c>
      <c r="X363">
        <v>831</v>
      </c>
    </row>
    <row r="364" spans="1:24" x14ac:dyDescent="0.3">
      <c r="A364">
        <v>17.137499999999999</v>
      </c>
      <c r="B364" t="s">
        <v>190</v>
      </c>
      <c r="C364" t="s">
        <v>190</v>
      </c>
      <c r="D364">
        <v>14.7942</v>
      </c>
      <c r="E364" t="s">
        <v>190</v>
      </c>
      <c r="F364">
        <v>16.374199999999998</v>
      </c>
      <c r="G364">
        <v>14.9122</v>
      </c>
      <c r="H364">
        <v>28</v>
      </c>
      <c r="I364">
        <v>28</v>
      </c>
      <c r="J364">
        <v>28</v>
      </c>
      <c r="K364">
        <v>36</v>
      </c>
      <c r="L364">
        <v>36</v>
      </c>
      <c r="M364">
        <v>36</v>
      </c>
      <c r="N364">
        <v>80.688000000000002</v>
      </c>
      <c r="O364">
        <v>0</v>
      </c>
      <c r="P364">
        <v>208.48</v>
      </c>
      <c r="Q364">
        <v>5190700</v>
      </c>
      <c r="R364">
        <v>3797700</v>
      </c>
      <c r="S364">
        <v>1393000</v>
      </c>
      <c r="T364" t="s">
        <v>1277</v>
      </c>
      <c r="U364" t="s">
        <v>1278</v>
      </c>
      <c r="V364" t="s">
        <v>1279</v>
      </c>
      <c r="W364" t="s">
        <v>1280</v>
      </c>
      <c r="X364">
        <v>835</v>
      </c>
    </row>
    <row r="365" spans="1:24" x14ac:dyDescent="0.3">
      <c r="A365">
        <v>20.4999</v>
      </c>
      <c r="B365">
        <v>19.254799999999999</v>
      </c>
      <c r="C365">
        <v>17.165199999999999</v>
      </c>
      <c r="D365">
        <v>18.901299999999999</v>
      </c>
      <c r="E365" t="s">
        <v>190</v>
      </c>
      <c r="F365">
        <v>17.751100000000001</v>
      </c>
      <c r="G365" t="s">
        <v>190</v>
      </c>
      <c r="H365">
        <v>19</v>
      </c>
      <c r="I365">
        <v>19</v>
      </c>
      <c r="J365">
        <v>19</v>
      </c>
      <c r="K365">
        <v>47.1</v>
      </c>
      <c r="L365">
        <v>47.1</v>
      </c>
      <c r="M365">
        <v>47.1</v>
      </c>
      <c r="N365">
        <v>47.34</v>
      </c>
      <c r="O365">
        <v>0</v>
      </c>
      <c r="P365">
        <v>119.55</v>
      </c>
      <c r="Q365">
        <v>31138000</v>
      </c>
      <c r="R365">
        <v>9319000</v>
      </c>
      <c r="S365">
        <v>21819000</v>
      </c>
      <c r="T365" t="s">
        <v>1281</v>
      </c>
      <c r="U365" t="s">
        <v>1282</v>
      </c>
      <c r="V365" t="s">
        <v>1283</v>
      </c>
      <c r="W365" t="s">
        <v>1284</v>
      </c>
      <c r="X365">
        <v>837</v>
      </c>
    </row>
    <row r="366" spans="1:24" x14ac:dyDescent="0.3">
      <c r="A366">
        <v>19.131599999999999</v>
      </c>
      <c r="B366" t="s">
        <v>190</v>
      </c>
      <c r="C366">
        <v>17.9068</v>
      </c>
      <c r="D366">
        <v>17.225300000000001</v>
      </c>
      <c r="E366" t="s">
        <v>190</v>
      </c>
      <c r="F366">
        <v>15.763299999999999</v>
      </c>
      <c r="G366">
        <v>16.869700000000002</v>
      </c>
      <c r="H366">
        <v>10</v>
      </c>
      <c r="I366">
        <v>10</v>
      </c>
      <c r="J366">
        <v>10</v>
      </c>
      <c r="K366">
        <v>30.6</v>
      </c>
      <c r="L366">
        <v>30.6</v>
      </c>
      <c r="M366">
        <v>30.6</v>
      </c>
      <c r="N366">
        <v>43.506</v>
      </c>
      <c r="O366">
        <v>0</v>
      </c>
      <c r="P366">
        <v>53.664999999999999</v>
      </c>
      <c r="Q366">
        <v>12061000</v>
      </c>
      <c r="R366">
        <v>5400100</v>
      </c>
      <c r="S366">
        <v>6661200</v>
      </c>
      <c r="T366" t="s">
        <v>1285</v>
      </c>
      <c r="U366" t="s">
        <v>1285</v>
      </c>
      <c r="V366" t="s">
        <v>1286</v>
      </c>
      <c r="W366" t="s">
        <v>1287</v>
      </c>
      <c r="X366">
        <v>842</v>
      </c>
    </row>
    <row r="367" spans="1:24" x14ac:dyDescent="0.3">
      <c r="A367">
        <v>18.1767</v>
      </c>
      <c r="B367">
        <v>13.9788</v>
      </c>
      <c r="C367" t="s">
        <v>190</v>
      </c>
      <c r="D367">
        <v>15.6812</v>
      </c>
      <c r="E367">
        <v>13.8088</v>
      </c>
      <c r="F367" t="s">
        <v>190</v>
      </c>
      <c r="G367">
        <v>17.702400000000001</v>
      </c>
      <c r="H367">
        <v>39</v>
      </c>
      <c r="I367">
        <v>39</v>
      </c>
      <c r="J367">
        <v>39</v>
      </c>
      <c r="K367">
        <v>59.6</v>
      </c>
      <c r="L367">
        <v>59.6</v>
      </c>
      <c r="M367">
        <v>59.6</v>
      </c>
      <c r="N367">
        <v>77.462999999999994</v>
      </c>
      <c r="O367">
        <v>0</v>
      </c>
      <c r="P367">
        <v>323.31</v>
      </c>
      <c r="Q367">
        <v>10964000</v>
      </c>
      <c r="R367">
        <v>3300500</v>
      </c>
      <c r="S367">
        <v>7663000</v>
      </c>
      <c r="T367" t="s">
        <v>1288</v>
      </c>
      <c r="U367" t="s">
        <v>1288</v>
      </c>
      <c r="V367" t="s">
        <v>1289</v>
      </c>
      <c r="W367" t="s">
        <v>1290</v>
      </c>
      <c r="X367">
        <v>845</v>
      </c>
    </row>
    <row r="368" spans="1:24" x14ac:dyDescent="0.3">
      <c r="A368">
        <v>20.323599999999999</v>
      </c>
      <c r="B368">
        <v>17.7699</v>
      </c>
      <c r="C368">
        <v>18.6342</v>
      </c>
      <c r="D368">
        <v>17.7301</v>
      </c>
      <c r="E368">
        <v>18.2942</v>
      </c>
      <c r="F368" t="s">
        <v>190</v>
      </c>
      <c r="G368">
        <v>17.126000000000001</v>
      </c>
      <c r="H368">
        <v>16</v>
      </c>
      <c r="I368">
        <v>16</v>
      </c>
      <c r="J368">
        <v>16</v>
      </c>
      <c r="K368">
        <v>41</v>
      </c>
      <c r="L368">
        <v>41</v>
      </c>
      <c r="M368">
        <v>41</v>
      </c>
      <c r="N368">
        <v>46.35</v>
      </c>
      <c r="O368">
        <v>0</v>
      </c>
      <c r="P368">
        <v>104.34</v>
      </c>
      <c r="Q368">
        <v>27557000</v>
      </c>
      <c r="R368">
        <v>21461000</v>
      </c>
      <c r="S368">
        <v>6095800</v>
      </c>
      <c r="T368" t="s">
        <v>1291</v>
      </c>
      <c r="U368" t="s">
        <v>1291</v>
      </c>
      <c r="V368" t="s">
        <v>1292</v>
      </c>
      <c r="W368" t="s">
        <v>1293</v>
      </c>
      <c r="X368">
        <v>847</v>
      </c>
    </row>
    <row r="369" spans="1:24" x14ac:dyDescent="0.3">
      <c r="A369">
        <v>18.974399999999999</v>
      </c>
      <c r="B369" t="s">
        <v>190</v>
      </c>
      <c r="C369">
        <v>17.201599999999999</v>
      </c>
      <c r="D369">
        <v>14.572100000000001</v>
      </c>
      <c r="E369" t="s">
        <v>190</v>
      </c>
      <c r="F369">
        <v>18.319500000000001</v>
      </c>
      <c r="G369">
        <v>13.6494</v>
      </c>
      <c r="H369">
        <v>18</v>
      </c>
      <c r="I369">
        <v>18</v>
      </c>
      <c r="J369">
        <v>18</v>
      </c>
      <c r="K369">
        <v>45</v>
      </c>
      <c r="L369">
        <v>45</v>
      </c>
      <c r="M369">
        <v>45</v>
      </c>
      <c r="N369">
        <v>59.499000000000002</v>
      </c>
      <c r="O369">
        <v>0</v>
      </c>
      <c r="P369">
        <v>118.66</v>
      </c>
      <c r="Q369">
        <v>10816000</v>
      </c>
      <c r="R369">
        <v>3369800</v>
      </c>
      <c r="S369">
        <v>7446400</v>
      </c>
      <c r="T369" t="s">
        <v>1294</v>
      </c>
      <c r="U369" t="s">
        <v>1294</v>
      </c>
      <c r="V369" t="s">
        <v>1295</v>
      </c>
      <c r="W369" t="s">
        <v>1296</v>
      </c>
      <c r="X369">
        <v>849</v>
      </c>
    </row>
    <row r="370" spans="1:24" x14ac:dyDescent="0.3">
      <c r="A370">
        <v>23.2866</v>
      </c>
      <c r="B370">
        <v>22.749600000000001</v>
      </c>
      <c r="C370">
        <v>15.014799999999999</v>
      </c>
      <c r="D370">
        <v>19.8127</v>
      </c>
      <c r="E370" t="s">
        <v>190</v>
      </c>
      <c r="F370">
        <v>21.085899999999999</v>
      </c>
      <c r="G370" t="s">
        <v>190</v>
      </c>
      <c r="H370">
        <v>13</v>
      </c>
      <c r="I370">
        <v>13</v>
      </c>
      <c r="J370">
        <v>13</v>
      </c>
      <c r="K370">
        <v>71.099999999999994</v>
      </c>
      <c r="L370">
        <v>71.099999999999994</v>
      </c>
      <c r="M370">
        <v>71.099999999999994</v>
      </c>
      <c r="N370">
        <v>26.282</v>
      </c>
      <c r="O370">
        <v>0</v>
      </c>
      <c r="P370">
        <v>278.72000000000003</v>
      </c>
      <c r="Q370">
        <v>143240000</v>
      </c>
      <c r="R370">
        <v>84116000</v>
      </c>
      <c r="S370">
        <v>59126000</v>
      </c>
      <c r="T370" t="s">
        <v>1297</v>
      </c>
      <c r="U370" t="s">
        <v>1297</v>
      </c>
      <c r="V370" t="s">
        <v>1298</v>
      </c>
      <c r="W370" t="s">
        <v>1299</v>
      </c>
      <c r="X370">
        <v>850</v>
      </c>
    </row>
    <row r="371" spans="1:24" x14ac:dyDescent="0.3">
      <c r="A371">
        <v>22.955100000000002</v>
      </c>
      <c r="B371" t="s">
        <v>190</v>
      </c>
      <c r="C371" t="s">
        <v>190</v>
      </c>
      <c r="D371">
        <v>21.5777</v>
      </c>
      <c r="E371" t="s">
        <v>190</v>
      </c>
      <c r="F371">
        <v>21.820799999999998</v>
      </c>
      <c r="G371">
        <v>20.3066</v>
      </c>
      <c r="H371">
        <v>9</v>
      </c>
      <c r="I371">
        <v>9</v>
      </c>
      <c r="J371">
        <v>9</v>
      </c>
      <c r="K371">
        <v>45.4</v>
      </c>
      <c r="L371">
        <v>45.4</v>
      </c>
      <c r="M371">
        <v>45.4</v>
      </c>
      <c r="N371">
        <v>28.425000000000001</v>
      </c>
      <c r="O371">
        <v>0</v>
      </c>
      <c r="P371">
        <v>53.369</v>
      </c>
      <c r="Q371">
        <v>105710000</v>
      </c>
      <c r="R371">
        <v>88849000</v>
      </c>
      <c r="S371">
        <v>16859000</v>
      </c>
      <c r="T371" t="s">
        <v>1300</v>
      </c>
      <c r="U371" t="s">
        <v>1300</v>
      </c>
      <c r="V371" t="s">
        <v>1301</v>
      </c>
      <c r="W371" t="s">
        <v>1302</v>
      </c>
      <c r="X371">
        <v>851</v>
      </c>
    </row>
    <row r="372" spans="1:24" x14ac:dyDescent="0.3">
      <c r="A372">
        <v>18.618300000000001</v>
      </c>
      <c r="B372">
        <v>17.857099999999999</v>
      </c>
      <c r="C372" t="s">
        <v>190</v>
      </c>
      <c r="D372">
        <v>17.047999999999998</v>
      </c>
      <c r="E372">
        <v>13.1745</v>
      </c>
      <c r="F372">
        <v>13.5687</v>
      </c>
      <c r="G372">
        <v>12.9809</v>
      </c>
      <c r="H372">
        <v>64</v>
      </c>
      <c r="I372">
        <v>64</v>
      </c>
      <c r="J372">
        <v>64</v>
      </c>
      <c r="K372">
        <v>57.2</v>
      </c>
      <c r="L372">
        <v>57.2</v>
      </c>
      <c r="M372">
        <v>57.2</v>
      </c>
      <c r="N372">
        <v>135.51</v>
      </c>
      <c r="O372">
        <v>0</v>
      </c>
      <c r="P372">
        <v>323.31</v>
      </c>
      <c r="Q372">
        <v>27766000</v>
      </c>
      <c r="R372">
        <v>19450000</v>
      </c>
      <c r="S372">
        <v>8316200</v>
      </c>
      <c r="T372" t="s">
        <v>1303</v>
      </c>
      <c r="U372" t="s">
        <v>1303</v>
      </c>
      <c r="V372" t="s">
        <v>1304</v>
      </c>
      <c r="W372" t="s">
        <v>1305</v>
      </c>
      <c r="X372">
        <v>852</v>
      </c>
    </row>
    <row r="373" spans="1:24" x14ac:dyDescent="0.3">
      <c r="A373">
        <v>24.427299999999999</v>
      </c>
      <c r="B373">
        <v>22.6706</v>
      </c>
      <c r="C373">
        <v>20.765999999999998</v>
      </c>
      <c r="D373">
        <v>23.161000000000001</v>
      </c>
      <c r="E373">
        <v>16.050599999999999</v>
      </c>
      <c r="F373">
        <v>21.979199999999999</v>
      </c>
      <c r="G373">
        <v>18.985299999999999</v>
      </c>
      <c r="H373">
        <v>17</v>
      </c>
      <c r="I373">
        <v>17</v>
      </c>
      <c r="J373">
        <v>17</v>
      </c>
      <c r="K373">
        <v>47.3</v>
      </c>
      <c r="L373">
        <v>47.3</v>
      </c>
      <c r="M373">
        <v>47.3</v>
      </c>
      <c r="N373">
        <v>43.087000000000003</v>
      </c>
      <c r="O373">
        <v>0</v>
      </c>
      <c r="P373">
        <v>146.26</v>
      </c>
      <c r="Q373">
        <v>451200000</v>
      </c>
      <c r="R373">
        <v>213190000</v>
      </c>
      <c r="S373">
        <v>238010000</v>
      </c>
      <c r="T373" t="s">
        <v>1306</v>
      </c>
      <c r="U373" t="s">
        <v>1306</v>
      </c>
      <c r="V373" t="s">
        <v>1307</v>
      </c>
      <c r="W373" t="s">
        <v>1308</v>
      </c>
      <c r="X373">
        <v>853</v>
      </c>
    </row>
    <row r="374" spans="1:24" x14ac:dyDescent="0.3">
      <c r="A374">
        <v>18.689299999999999</v>
      </c>
      <c r="B374">
        <v>16.945</v>
      </c>
      <c r="C374" t="s">
        <v>190</v>
      </c>
      <c r="D374">
        <v>17.571899999999999</v>
      </c>
      <c r="E374" t="s">
        <v>190</v>
      </c>
      <c r="F374">
        <v>14.247299999999999</v>
      </c>
      <c r="G374">
        <v>16.328099999999999</v>
      </c>
      <c r="H374">
        <v>10</v>
      </c>
      <c r="I374">
        <v>10</v>
      </c>
      <c r="J374">
        <v>10</v>
      </c>
      <c r="K374">
        <v>29.9</v>
      </c>
      <c r="L374">
        <v>29.9</v>
      </c>
      <c r="M374">
        <v>29.9</v>
      </c>
      <c r="N374">
        <v>44.865000000000002</v>
      </c>
      <c r="O374">
        <v>0</v>
      </c>
      <c r="P374">
        <v>44.337000000000003</v>
      </c>
      <c r="Q374">
        <v>8877200</v>
      </c>
      <c r="R374">
        <v>4809500</v>
      </c>
      <c r="S374">
        <v>4067600</v>
      </c>
      <c r="T374" t="s">
        <v>1309</v>
      </c>
      <c r="U374" t="s">
        <v>1309</v>
      </c>
      <c r="V374" t="s">
        <v>1310</v>
      </c>
      <c r="W374" t="s">
        <v>1311</v>
      </c>
      <c r="X374">
        <v>854</v>
      </c>
    </row>
    <row r="375" spans="1:24" x14ac:dyDescent="0.3">
      <c r="A375">
        <v>17.046399999999998</v>
      </c>
      <c r="B375">
        <v>17.046399999999998</v>
      </c>
      <c r="C375" t="s">
        <v>190</v>
      </c>
      <c r="D375" t="s">
        <v>190</v>
      </c>
      <c r="E375" t="s">
        <v>190</v>
      </c>
      <c r="F375" t="s">
        <v>190</v>
      </c>
      <c r="G375" t="s">
        <v>190</v>
      </c>
      <c r="H375">
        <v>8</v>
      </c>
      <c r="I375">
        <v>8</v>
      </c>
      <c r="J375">
        <v>8</v>
      </c>
      <c r="K375">
        <v>30.1</v>
      </c>
      <c r="L375">
        <v>30.1</v>
      </c>
      <c r="M375">
        <v>30.1</v>
      </c>
      <c r="N375">
        <v>50.110999999999997</v>
      </c>
      <c r="O375">
        <v>0</v>
      </c>
      <c r="P375">
        <v>71.59</v>
      </c>
      <c r="Q375">
        <v>2707100</v>
      </c>
      <c r="R375">
        <v>1266000</v>
      </c>
      <c r="S375">
        <v>1441100</v>
      </c>
      <c r="T375" t="s">
        <v>1312</v>
      </c>
      <c r="U375" t="s">
        <v>1312</v>
      </c>
      <c r="V375" t="s">
        <v>1313</v>
      </c>
      <c r="W375" t="s">
        <v>1314</v>
      </c>
      <c r="X375">
        <v>855</v>
      </c>
    </row>
    <row r="376" spans="1:24" x14ac:dyDescent="0.3">
      <c r="A376">
        <v>20.5791</v>
      </c>
      <c r="B376">
        <v>17.792300000000001</v>
      </c>
      <c r="C376" t="s">
        <v>190</v>
      </c>
      <c r="D376" t="s">
        <v>190</v>
      </c>
      <c r="E376" t="s">
        <v>190</v>
      </c>
      <c r="F376">
        <v>20.353300000000001</v>
      </c>
      <c r="G376" t="s">
        <v>190</v>
      </c>
      <c r="H376">
        <v>12</v>
      </c>
      <c r="I376">
        <v>12</v>
      </c>
      <c r="J376">
        <v>12</v>
      </c>
      <c r="K376">
        <v>41.2</v>
      </c>
      <c r="L376">
        <v>41.2</v>
      </c>
      <c r="M376">
        <v>41.2</v>
      </c>
      <c r="N376">
        <v>36.927</v>
      </c>
      <c r="O376">
        <v>0</v>
      </c>
      <c r="P376">
        <v>98.825999999999993</v>
      </c>
      <c r="Q376">
        <v>21931000</v>
      </c>
      <c r="R376">
        <v>18518000</v>
      </c>
      <c r="S376">
        <v>3413100</v>
      </c>
      <c r="T376" t="s">
        <v>1315</v>
      </c>
      <c r="U376" t="s">
        <v>1315</v>
      </c>
      <c r="V376" t="s">
        <v>1316</v>
      </c>
      <c r="W376" t="s">
        <v>1317</v>
      </c>
      <c r="X376">
        <v>857</v>
      </c>
    </row>
    <row r="377" spans="1:24" x14ac:dyDescent="0.3">
      <c r="A377">
        <v>16.217500000000001</v>
      </c>
      <c r="B377">
        <v>16.029800000000002</v>
      </c>
      <c r="C377" t="s">
        <v>190</v>
      </c>
      <c r="D377">
        <v>12.846</v>
      </c>
      <c r="E377">
        <v>10.916600000000001</v>
      </c>
      <c r="F377" t="s">
        <v>190</v>
      </c>
      <c r="G377" t="s">
        <v>190</v>
      </c>
      <c r="H377">
        <v>24</v>
      </c>
      <c r="I377">
        <v>24</v>
      </c>
      <c r="J377">
        <v>24</v>
      </c>
      <c r="K377">
        <v>22.7</v>
      </c>
      <c r="L377">
        <v>22.7</v>
      </c>
      <c r="M377">
        <v>22.7</v>
      </c>
      <c r="N377">
        <v>137.38</v>
      </c>
      <c r="O377">
        <v>0</v>
      </c>
      <c r="P377">
        <v>125.97</v>
      </c>
      <c r="Q377">
        <v>5791100</v>
      </c>
      <c r="R377">
        <v>4952800</v>
      </c>
      <c r="S377">
        <v>838320</v>
      </c>
      <c r="T377" t="s">
        <v>1318</v>
      </c>
      <c r="U377" t="s">
        <v>1318</v>
      </c>
      <c r="V377" t="s">
        <v>1319</v>
      </c>
      <c r="W377" t="s">
        <v>1320</v>
      </c>
      <c r="X377">
        <v>862</v>
      </c>
    </row>
    <row r="378" spans="1:24" x14ac:dyDescent="0.3">
      <c r="A378">
        <v>21.275200000000002</v>
      </c>
      <c r="B378" t="s">
        <v>190</v>
      </c>
      <c r="C378">
        <v>19.174399999999999</v>
      </c>
      <c r="D378">
        <v>20.892299999999999</v>
      </c>
      <c r="E378" t="s">
        <v>190</v>
      </c>
      <c r="F378" t="s">
        <v>190</v>
      </c>
      <c r="G378" t="s">
        <v>190</v>
      </c>
      <c r="H378">
        <v>8</v>
      </c>
      <c r="I378">
        <v>8</v>
      </c>
      <c r="J378">
        <v>8</v>
      </c>
      <c r="K378">
        <v>31.9</v>
      </c>
      <c r="L378">
        <v>31.9</v>
      </c>
      <c r="M378">
        <v>31.9</v>
      </c>
      <c r="N378">
        <v>35.369999999999997</v>
      </c>
      <c r="O378">
        <v>0</v>
      </c>
      <c r="P378">
        <v>18.675000000000001</v>
      </c>
      <c r="Q378">
        <v>45682000</v>
      </c>
      <c r="R378">
        <v>41495000</v>
      </c>
      <c r="S378">
        <v>4186700</v>
      </c>
      <c r="T378" t="s">
        <v>1321</v>
      </c>
      <c r="U378" t="s">
        <v>1321</v>
      </c>
      <c r="V378" t="s">
        <v>1322</v>
      </c>
      <c r="W378" t="s">
        <v>1323</v>
      </c>
      <c r="X378">
        <v>863</v>
      </c>
    </row>
    <row r="379" spans="1:24" x14ac:dyDescent="0.3">
      <c r="A379">
        <v>22.4496</v>
      </c>
      <c r="B379">
        <v>16.476900000000001</v>
      </c>
      <c r="C379">
        <v>21.036100000000001</v>
      </c>
      <c r="D379">
        <v>18.528400000000001</v>
      </c>
      <c r="E379">
        <v>18.677399999999999</v>
      </c>
      <c r="F379">
        <v>17.616599999999998</v>
      </c>
      <c r="G379">
        <v>21.2468</v>
      </c>
      <c r="H379">
        <v>14</v>
      </c>
      <c r="I379">
        <v>14</v>
      </c>
      <c r="J379">
        <v>14</v>
      </c>
      <c r="K379">
        <v>44.9</v>
      </c>
      <c r="L379">
        <v>44.9</v>
      </c>
      <c r="M379">
        <v>44.9</v>
      </c>
      <c r="N379">
        <v>49.427999999999997</v>
      </c>
      <c r="O379">
        <v>0</v>
      </c>
      <c r="P379">
        <v>131.86000000000001</v>
      </c>
      <c r="Q379">
        <v>85923000</v>
      </c>
      <c r="R379">
        <v>10097000</v>
      </c>
      <c r="S379">
        <v>75826000</v>
      </c>
      <c r="T379" t="s">
        <v>1324</v>
      </c>
      <c r="U379" t="s">
        <v>1324</v>
      </c>
      <c r="V379" t="s">
        <v>1325</v>
      </c>
      <c r="W379" t="s">
        <v>1326</v>
      </c>
      <c r="X379">
        <v>868</v>
      </c>
    </row>
    <row r="380" spans="1:24" x14ac:dyDescent="0.3">
      <c r="A380">
        <v>25.231200000000001</v>
      </c>
      <c r="B380">
        <v>23.798100000000002</v>
      </c>
      <c r="C380">
        <v>23.050999999999998</v>
      </c>
      <c r="D380" t="s">
        <v>190</v>
      </c>
      <c r="E380" t="s">
        <v>190</v>
      </c>
      <c r="F380">
        <v>23.6464</v>
      </c>
      <c r="G380">
        <v>21.507200000000001</v>
      </c>
      <c r="H380">
        <v>21</v>
      </c>
      <c r="I380">
        <v>21</v>
      </c>
      <c r="J380">
        <v>21</v>
      </c>
      <c r="K380">
        <v>52.3</v>
      </c>
      <c r="L380">
        <v>52.3</v>
      </c>
      <c r="M380">
        <v>52.3</v>
      </c>
      <c r="N380">
        <v>54.426000000000002</v>
      </c>
      <c r="O380">
        <v>0</v>
      </c>
      <c r="P380">
        <v>283.44</v>
      </c>
      <c r="Q380">
        <v>827130000</v>
      </c>
      <c r="R380">
        <v>513630000</v>
      </c>
      <c r="S380">
        <v>313500000</v>
      </c>
      <c r="T380" t="s">
        <v>1327</v>
      </c>
      <c r="U380" t="s">
        <v>1327</v>
      </c>
      <c r="V380" t="s">
        <v>1328</v>
      </c>
      <c r="W380" t="s">
        <v>1329</v>
      </c>
      <c r="X380">
        <v>869</v>
      </c>
    </row>
    <row r="381" spans="1:24" x14ac:dyDescent="0.3">
      <c r="A381">
        <v>20.039000000000001</v>
      </c>
      <c r="B381">
        <v>18.514600000000002</v>
      </c>
      <c r="C381">
        <v>16.114799999999999</v>
      </c>
      <c r="D381">
        <v>18.488199999999999</v>
      </c>
      <c r="E381">
        <v>14.867100000000001</v>
      </c>
      <c r="F381">
        <v>16.772600000000001</v>
      </c>
      <c r="G381">
        <v>16.900099999999998</v>
      </c>
      <c r="H381">
        <v>12</v>
      </c>
      <c r="I381">
        <v>12</v>
      </c>
      <c r="J381">
        <v>12</v>
      </c>
      <c r="K381">
        <v>49.2</v>
      </c>
      <c r="L381">
        <v>49.2</v>
      </c>
      <c r="M381">
        <v>49.2</v>
      </c>
      <c r="N381">
        <v>39.807000000000002</v>
      </c>
      <c r="O381">
        <v>0</v>
      </c>
      <c r="P381">
        <v>112.06</v>
      </c>
      <c r="Q381">
        <v>21547000</v>
      </c>
      <c r="R381">
        <v>17084000</v>
      </c>
      <c r="S381">
        <v>4463000</v>
      </c>
      <c r="T381" t="s">
        <v>1330</v>
      </c>
      <c r="U381" t="s">
        <v>1330</v>
      </c>
      <c r="V381" t="s">
        <v>1331</v>
      </c>
      <c r="W381" t="s">
        <v>1332</v>
      </c>
      <c r="X381">
        <v>870</v>
      </c>
    </row>
    <row r="382" spans="1:24" x14ac:dyDescent="0.3">
      <c r="A382">
        <v>18.034500000000001</v>
      </c>
      <c r="B382">
        <v>18.034500000000001</v>
      </c>
      <c r="C382" t="s">
        <v>190</v>
      </c>
      <c r="D382" t="s">
        <v>190</v>
      </c>
      <c r="E382" t="s">
        <v>190</v>
      </c>
      <c r="F382" t="s">
        <v>190</v>
      </c>
      <c r="G382" t="s">
        <v>190</v>
      </c>
      <c r="H382">
        <v>8</v>
      </c>
      <c r="I382">
        <v>8</v>
      </c>
      <c r="J382">
        <v>8</v>
      </c>
      <c r="K382">
        <v>35.700000000000003</v>
      </c>
      <c r="L382">
        <v>35.700000000000003</v>
      </c>
      <c r="M382">
        <v>35.700000000000003</v>
      </c>
      <c r="N382">
        <v>30.684999999999999</v>
      </c>
      <c r="O382">
        <v>0</v>
      </c>
      <c r="P382">
        <v>12.863</v>
      </c>
      <c r="Q382">
        <v>3758700</v>
      </c>
      <c r="R382">
        <v>3522400</v>
      </c>
      <c r="S382">
        <v>236350</v>
      </c>
      <c r="T382" t="s">
        <v>1333</v>
      </c>
      <c r="U382" t="s">
        <v>1333</v>
      </c>
      <c r="V382" t="s">
        <v>1334</v>
      </c>
      <c r="W382" t="s">
        <v>1335</v>
      </c>
      <c r="X382">
        <v>873</v>
      </c>
    </row>
    <row r="383" spans="1:24" x14ac:dyDescent="0.3">
      <c r="A383">
        <v>21.192</v>
      </c>
      <c r="B383">
        <v>21.192</v>
      </c>
      <c r="C383" t="s">
        <v>190</v>
      </c>
      <c r="D383" t="s">
        <v>190</v>
      </c>
      <c r="E383" t="s">
        <v>190</v>
      </c>
      <c r="F383" t="s">
        <v>190</v>
      </c>
      <c r="G383" t="s">
        <v>190</v>
      </c>
      <c r="H383">
        <v>16</v>
      </c>
      <c r="I383">
        <v>16</v>
      </c>
      <c r="J383">
        <v>16</v>
      </c>
      <c r="K383">
        <v>40.5</v>
      </c>
      <c r="L383">
        <v>40.5</v>
      </c>
      <c r="M383">
        <v>40.5</v>
      </c>
      <c r="N383">
        <v>44.042000000000002</v>
      </c>
      <c r="O383">
        <v>0</v>
      </c>
      <c r="P383">
        <v>109.77</v>
      </c>
      <c r="Q383">
        <v>38329000</v>
      </c>
      <c r="R383">
        <v>33615000</v>
      </c>
      <c r="S383">
        <v>4714300</v>
      </c>
      <c r="T383" t="s">
        <v>1336</v>
      </c>
      <c r="U383" t="s">
        <v>1336</v>
      </c>
      <c r="V383" t="s">
        <v>1337</v>
      </c>
      <c r="W383" t="s">
        <v>1338</v>
      </c>
      <c r="X383">
        <v>878</v>
      </c>
    </row>
    <row r="384" spans="1:24" x14ac:dyDescent="0.3">
      <c r="A384">
        <v>18.073499999999999</v>
      </c>
      <c r="B384">
        <v>16.658200000000001</v>
      </c>
      <c r="C384" t="s">
        <v>190</v>
      </c>
      <c r="D384">
        <v>16.9834</v>
      </c>
      <c r="E384" t="s">
        <v>190</v>
      </c>
      <c r="F384">
        <v>15.387</v>
      </c>
      <c r="G384" t="s">
        <v>190</v>
      </c>
      <c r="H384">
        <v>15</v>
      </c>
      <c r="I384">
        <v>15</v>
      </c>
      <c r="J384">
        <v>15</v>
      </c>
      <c r="K384">
        <v>30.1</v>
      </c>
      <c r="L384">
        <v>30.1</v>
      </c>
      <c r="M384">
        <v>30.1</v>
      </c>
      <c r="N384">
        <v>72.665000000000006</v>
      </c>
      <c r="O384">
        <v>0</v>
      </c>
      <c r="P384">
        <v>144.41999999999999</v>
      </c>
      <c r="Q384">
        <v>9930300</v>
      </c>
      <c r="R384">
        <v>9930300</v>
      </c>
      <c r="S384">
        <v>0</v>
      </c>
      <c r="T384" t="s">
        <v>1339</v>
      </c>
      <c r="U384" t="s">
        <v>1339</v>
      </c>
      <c r="V384" t="s">
        <v>1340</v>
      </c>
      <c r="W384" t="s">
        <v>1341</v>
      </c>
      <c r="X384">
        <v>879</v>
      </c>
    </row>
    <row r="385" spans="1:24" x14ac:dyDescent="0.3">
      <c r="A385">
        <v>23.089099999999998</v>
      </c>
      <c r="B385">
        <v>22.021000000000001</v>
      </c>
      <c r="C385">
        <v>18.929099999999998</v>
      </c>
      <c r="D385">
        <v>21.725899999999999</v>
      </c>
      <c r="E385" t="s">
        <v>190</v>
      </c>
      <c r="F385">
        <v>13.672599999999999</v>
      </c>
      <c r="G385">
        <v>19.3887</v>
      </c>
      <c r="H385">
        <v>28</v>
      </c>
      <c r="I385">
        <v>28</v>
      </c>
      <c r="J385">
        <v>28</v>
      </c>
      <c r="K385">
        <v>55.9</v>
      </c>
      <c r="L385">
        <v>55.9</v>
      </c>
      <c r="M385">
        <v>55.9</v>
      </c>
      <c r="N385">
        <v>64.188000000000002</v>
      </c>
      <c r="O385">
        <v>0</v>
      </c>
      <c r="P385">
        <v>323.31</v>
      </c>
      <c r="Q385">
        <v>249840000</v>
      </c>
      <c r="R385">
        <v>157500000</v>
      </c>
      <c r="S385">
        <v>92343000</v>
      </c>
      <c r="T385" t="s">
        <v>1342</v>
      </c>
      <c r="U385" t="s">
        <v>1342</v>
      </c>
      <c r="V385" t="s">
        <v>1343</v>
      </c>
      <c r="W385" t="s">
        <v>1344</v>
      </c>
      <c r="X385">
        <v>881</v>
      </c>
    </row>
    <row r="386" spans="1:24" x14ac:dyDescent="0.3">
      <c r="A386">
        <v>15.566000000000001</v>
      </c>
      <c r="B386" t="s">
        <v>190</v>
      </c>
      <c r="C386" t="s">
        <v>190</v>
      </c>
      <c r="D386">
        <v>13.9419</v>
      </c>
      <c r="E386" t="s">
        <v>190</v>
      </c>
      <c r="F386" t="s">
        <v>190</v>
      </c>
      <c r="G386">
        <v>15.0002</v>
      </c>
      <c r="H386">
        <v>28</v>
      </c>
      <c r="I386">
        <v>28</v>
      </c>
      <c r="J386">
        <v>28</v>
      </c>
      <c r="K386">
        <v>35.200000000000003</v>
      </c>
      <c r="L386">
        <v>35.200000000000003</v>
      </c>
      <c r="M386">
        <v>35.200000000000003</v>
      </c>
      <c r="N386">
        <v>96.486999999999995</v>
      </c>
      <c r="O386">
        <v>0</v>
      </c>
      <c r="P386">
        <v>323.31</v>
      </c>
      <c r="Q386">
        <v>2182900</v>
      </c>
      <c r="R386">
        <v>539470</v>
      </c>
      <c r="S386">
        <v>1643500</v>
      </c>
      <c r="T386" t="s">
        <v>1345</v>
      </c>
      <c r="U386" t="s">
        <v>1345</v>
      </c>
      <c r="V386" t="s">
        <v>1346</v>
      </c>
      <c r="W386" t="s">
        <v>1347</v>
      </c>
      <c r="X386">
        <v>882</v>
      </c>
    </row>
    <row r="387" spans="1:24" x14ac:dyDescent="0.3">
      <c r="A387">
        <v>22.843</v>
      </c>
      <c r="B387">
        <v>22.1</v>
      </c>
      <c r="C387" t="s">
        <v>190</v>
      </c>
      <c r="D387">
        <v>19.148</v>
      </c>
      <c r="E387">
        <v>19.865400000000001</v>
      </c>
      <c r="F387" t="s">
        <v>190</v>
      </c>
      <c r="G387">
        <v>20.5093</v>
      </c>
      <c r="H387">
        <v>19</v>
      </c>
      <c r="I387">
        <v>19</v>
      </c>
      <c r="J387">
        <v>19</v>
      </c>
      <c r="K387">
        <v>58.8</v>
      </c>
      <c r="L387">
        <v>58.8</v>
      </c>
      <c r="M387">
        <v>58.8</v>
      </c>
      <c r="N387">
        <v>30.643999999999998</v>
      </c>
      <c r="O387">
        <v>0</v>
      </c>
      <c r="P387">
        <v>189.15</v>
      </c>
      <c r="Q387">
        <v>105330000</v>
      </c>
      <c r="R387">
        <v>12977000</v>
      </c>
      <c r="S387">
        <v>92356000</v>
      </c>
      <c r="T387" t="s">
        <v>1348</v>
      </c>
      <c r="U387" t="s">
        <v>1348</v>
      </c>
      <c r="V387" t="s">
        <v>1349</v>
      </c>
      <c r="W387" t="s">
        <v>1350</v>
      </c>
      <c r="X387">
        <v>883</v>
      </c>
    </row>
    <row r="388" spans="1:24" x14ac:dyDescent="0.3">
      <c r="A388">
        <v>19.2913</v>
      </c>
      <c r="B388" t="s">
        <v>190</v>
      </c>
      <c r="C388" t="s">
        <v>190</v>
      </c>
      <c r="D388" t="s">
        <v>190</v>
      </c>
      <c r="E388" t="s">
        <v>190</v>
      </c>
      <c r="F388" t="s">
        <v>190</v>
      </c>
      <c r="G388">
        <v>19.2913</v>
      </c>
      <c r="H388">
        <v>4</v>
      </c>
      <c r="I388">
        <v>4</v>
      </c>
      <c r="J388">
        <v>4</v>
      </c>
      <c r="K388">
        <v>28.5</v>
      </c>
      <c r="L388">
        <v>28.5</v>
      </c>
      <c r="M388">
        <v>28.5</v>
      </c>
      <c r="N388">
        <v>20.087</v>
      </c>
      <c r="O388">
        <v>0</v>
      </c>
      <c r="P388">
        <v>22.341999999999999</v>
      </c>
      <c r="Q388">
        <v>5774300</v>
      </c>
      <c r="R388">
        <v>1411300</v>
      </c>
      <c r="S388">
        <v>4363000</v>
      </c>
      <c r="T388" t="s">
        <v>1351</v>
      </c>
      <c r="U388" t="s">
        <v>1351</v>
      </c>
      <c r="V388" t="s">
        <v>1352</v>
      </c>
      <c r="W388" t="s">
        <v>1353</v>
      </c>
      <c r="X388">
        <v>884</v>
      </c>
    </row>
    <row r="389" spans="1:24" x14ac:dyDescent="0.3">
      <c r="A389">
        <v>20.017499999999998</v>
      </c>
      <c r="B389" t="s">
        <v>190</v>
      </c>
      <c r="C389" t="s">
        <v>190</v>
      </c>
      <c r="D389">
        <v>19.5852</v>
      </c>
      <c r="E389" t="s">
        <v>190</v>
      </c>
      <c r="F389">
        <v>18.068100000000001</v>
      </c>
      <c r="G389" t="s">
        <v>190</v>
      </c>
      <c r="H389">
        <v>3</v>
      </c>
      <c r="I389">
        <v>3</v>
      </c>
      <c r="J389">
        <v>3</v>
      </c>
      <c r="K389">
        <v>19.899999999999999</v>
      </c>
      <c r="L389">
        <v>19.899999999999999</v>
      </c>
      <c r="M389">
        <v>19.899999999999999</v>
      </c>
      <c r="N389">
        <v>21.282</v>
      </c>
      <c r="O389">
        <v>0</v>
      </c>
      <c r="P389">
        <v>1.8070999999999999</v>
      </c>
      <c r="Q389">
        <v>12737000</v>
      </c>
      <c r="R389">
        <v>0</v>
      </c>
      <c r="S389">
        <v>12737000</v>
      </c>
      <c r="T389" t="s">
        <v>1354</v>
      </c>
      <c r="U389" t="s">
        <v>1354</v>
      </c>
      <c r="V389" t="s">
        <v>1355</v>
      </c>
      <c r="W389" t="s">
        <v>1356</v>
      </c>
      <c r="X389">
        <v>886</v>
      </c>
    </row>
    <row r="390" spans="1:24" x14ac:dyDescent="0.3">
      <c r="A390">
        <v>15.7005</v>
      </c>
      <c r="B390" t="s">
        <v>190</v>
      </c>
      <c r="C390" t="s">
        <v>190</v>
      </c>
      <c r="D390" t="s">
        <v>190</v>
      </c>
      <c r="E390">
        <v>15.7005</v>
      </c>
      <c r="F390" t="s">
        <v>190</v>
      </c>
      <c r="G390" t="s">
        <v>190</v>
      </c>
      <c r="H390">
        <v>4</v>
      </c>
      <c r="I390">
        <v>4</v>
      </c>
      <c r="J390">
        <v>4</v>
      </c>
      <c r="K390">
        <v>10.7</v>
      </c>
      <c r="L390">
        <v>10.7</v>
      </c>
      <c r="M390">
        <v>10.7</v>
      </c>
      <c r="N390">
        <v>40.503</v>
      </c>
      <c r="O390">
        <v>0</v>
      </c>
      <c r="P390">
        <v>2.8824000000000001</v>
      </c>
      <c r="Q390">
        <v>1171500</v>
      </c>
      <c r="R390">
        <v>33311</v>
      </c>
      <c r="S390">
        <v>1138200</v>
      </c>
      <c r="T390" t="s">
        <v>1357</v>
      </c>
      <c r="U390" t="s">
        <v>1357</v>
      </c>
      <c r="V390" t="s">
        <v>1358</v>
      </c>
      <c r="W390" t="s">
        <v>1359</v>
      </c>
      <c r="X390">
        <v>887</v>
      </c>
    </row>
    <row r="391" spans="1:24" x14ac:dyDescent="0.3">
      <c r="A391">
        <v>21.258900000000001</v>
      </c>
      <c r="B391">
        <v>20.408999999999999</v>
      </c>
      <c r="C391">
        <v>16.495000000000001</v>
      </c>
      <c r="D391">
        <v>19.031700000000001</v>
      </c>
      <c r="E391" t="s">
        <v>190</v>
      </c>
      <c r="F391">
        <v>16.968699999999998</v>
      </c>
      <c r="G391">
        <v>18.46</v>
      </c>
      <c r="H391">
        <v>10</v>
      </c>
      <c r="I391">
        <v>10</v>
      </c>
      <c r="J391">
        <v>10</v>
      </c>
      <c r="K391">
        <v>45.3</v>
      </c>
      <c r="L391">
        <v>45.3</v>
      </c>
      <c r="M391">
        <v>45.3</v>
      </c>
      <c r="N391">
        <v>28.802</v>
      </c>
      <c r="O391">
        <v>0</v>
      </c>
      <c r="P391">
        <v>44.707000000000001</v>
      </c>
      <c r="Q391">
        <v>37641000</v>
      </c>
      <c r="R391">
        <v>28050000</v>
      </c>
      <c r="S391">
        <v>9590700</v>
      </c>
      <c r="T391" t="s">
        <v>1360</v>
      </c>
      <c r="U391" t="s">
        <v>1360</v>
      </c>
      <c r="V391" t="s">
        <v>1361</v>
      </c>
      <c r="W391" t="s">
        <v>1362</v>
      </c>
      <c r="X391">
        <v>888</v>
      </c>
    </row>
    <row r="392" spans="1:24" x14ac:dyDescent="0.3">
      <c r="A392">
        <v>16.872299999999999</v>
      </c>
      <c r="B392">
        <v>16.872299999999999</v>
      </c>
      <c r="C392" t="s">
        <v>190</v>
      </c>
      <c r="D392" t="s">
        <v>190</v>
      </c>
      <c r="E392" t="s">
        <v>190</v>
      </c>
      <c r="F392" t="s">
        <v>190</v>
      </c>
      <c r="G392" t="s">
        <v>190</v>
      </c>
      <c r="H392">
        <v>4</v>
      </c>
      <c r="I392">
        <v>4</v>
      </c>
      <c r="J392">
        <v>4</v>
      </c>
      <c r="K392">
        <v>18.899999999999999</v>
      </c>
      <c r="L392">
        <v>18.899999999999999</v>
      </c>
      <c r="M392">
        <v>18.899999999999999</v>
      </c>
      <c r="N392">
        <v>30.349</v>
      </c>
      <c r="O392">
        <v>0</v>
      </c>
      <c r="P392">
        <v>4.4389000000000003</v>
      </c>
      <c r="Q392">
        <v>2039500</v>
      </c>
      <c r="R392">
        <v>2039500</v>
      </c>
      <c r="S392">
        <v>0</v>
      </c>
      <c r="T392" t="s">
        <v>1363</v>
      </c>
      <c r="U392" t="s">
        <v>1363</v>
      </c>
      <c r="V392" t="s">
        <v>1364</v>
      </c>
      <c r="W392" t="s">
        <v>1365</v>
      </c>
      <c r="X392">
        <v>891</v>
      </c>
    </row>
    <row r="393" spans="1:24" x14ac:dyDescent="0.3">
      <c r="A393">
        <v>21.2714</v>
      </c>
      <c r="B393">
        <v>20.914300000000001</v>
      </c>
      <c r="C393" t="s">
        <v>190</v>
      </c>
      <c r="D393" t="s">
        <v>190</v>
      </c>
      <c r="E393" t="s">
        <v>190</v>
      </c>
      <c r="F393">
        <v>19.0823</v>
      </c>
      <c r="G393" t="s">
        <v>190</v>
      </c>
      <c r="H393">
        <v>7</v>
      </c>
      <c r="I393">
        <v>7</v>
      </c>
      <c r="J393">
        <v>7</v>
      </c>
      <c r="K393">
        <v>20.9</v>
      </c>
      <c r="L393">
        <v>20.9</v>
      </c>
      <c r="M393">
        <v>20.9</v>
      </c>
      <c r="N393">
        <v>40.92</v>
      </c>
      <c r="O393">
        <v>0</v>
      </c>
      <c r="P393">
        <v>26.722999999999999</v>
      </c>
      <c r="Q393">
        <v>48094000</v>
      </c>
      <c r="R393">
        <v>16877000</v>
      </c>
      <c r="S393">
        <v>31218000</v>
      </c>
      <c r="T393" t="s">
        <v>1366</v>
      </c>
      <c r="U393" t="s">
        <v>1366</v>
      </c>
      <c r="V393" t="s">
        <v>1367</v>
      </c>
      <c r="W393" t="s">
        <v>1368</v>
      </c>
      <c r="X393">
        <v>892</v>
      </c>
    </row>
    <row r="394" spans="1:24" x14ac:dyDescent="0.3">
      <c r="A394">
        <v>20.5168</v>
      </c>
      <c r="B394">
        <v>19.226199999999999</v>
      </c>
      <c r="C394">
        <v>17.707799999999999</v>
      </c>
      <c r="D394">
        <v>18.646699999999999</v>
      </c>
      <c r="E394">
        <v>15.4694</v>
      </c>
      <c r="F394">
        <v>16.939299999999999</v>
      </c>
      <c r="G394">
        <v>16.481300000000001</v>
      </c>
      <c r="H394">
        <v>14</v>
      </c>
      <c r="I394">
        <v>14</v>
      </c>
      <c r="J394">
        <v>14</v>
      </c>
      <c r="K394">
        <v>41.1</v>
      </c>
      <c r="L394">
        <v>41.1</v>
      </c>
      <c r="M394">
        <v>41.1</v>
      </c>
      <c r="N394">
        <v>40.582999999999998</v>
      </c>
      <c r="O394">
        <v>0</v>
      </c>
      <c r="P394">
        <v>121.54</v>
      </c>
      <c r="Q394">
        <v>36007000</v>
      </c>
      <c r="R394">
        <v>27540000</v>
      </c>
      <c r="S394">
        <v>8467500</v>
      </c>
      <c r="T394" t="s">
        <v>1369</v>
      </c>
      <c r="U394" t="s">
        <v>1369</v>
      </c>
      <c r="V394" t="s">
        <v>1370</v>
      </c>
      <c r="W394" t="s">
        <v>1371</v>
      </c>
      <c r="X394">
        <v>895</v>
      </c>
    </row>
    <row r="395" spans="1:24" x14ac:dyDescent="0.3">
      <c r="A395">
        <v>20.520399999999999</v>
      </c>
      <c r="B395">
        <v>20.2958</v>
      </c>
      <c r="C395" t="s">
        <v>190</v>
      </c>
      <c r="D395" t="s">
        <v>190</v>
      </c>
      <c r="E395" t="s">
        <v>190</v>
      </c>
      <c r="F395">
        <v>17.726099999999999</v>
      </c>
      <c r="G395" t="s">
        <v>190</v>
      </c>
      <c r="H395">
        <v>6</v>
      </c>
      <c r="I395">
        <v>6</v>
      </c>
      <c r="J395">
        <v>6</v>
      </c>
      <c r="K395">
        <v>53.5</v>
      </c>
      <c r="L395">
        <v>53.5</v>
      </c>
      <c r="M395">
        <v>53.5</v>
      </c>
      <c r="N395">
        <v>15.353</v>
      </c>
      <c r="O395">
        <v>0</v>
      </c>
      <c r="P395">
        <v>114.78</v>
      </c>
      <c r="Q395">
        <v>10528000</v>
      </c>
      <c r="R395">
        <v>2769500</v>
      </c>
      <c r="S395">
        <v>7758500</v>
      </c>
      <c r="T395" t="s">
        <v>1372</v>
      </c>
      <c r="U395" t="s">
        <v>1372</v>
      </c>
      <c r="V395" t="s">
        <v>1373</v>
      </c>
      <c r="W395" t="s">
        <v>1374</v>
      </c>
      <c r="X395">
        <v>896</v>
      </c>
    </row>
    <row r="396" spans="1:24" x14ac:dyDescent="0.3">
      <c r="A396">
        <v>21.688800000000001</v>
      </c>
      <c r="B396">
        <v>19.046700000000001</v>
      </c>
      <c r="C396">
        <v>19.503900000000002</v>
      </c>
      <c r="D396" t="s">
        <v>190</v>
      </c>
      <c r="E396">
        <v>18.512799999999999</v>
      </c>
      <c r="F396" t="s">
        <v>190</v>
      </c>
      <c r="G396">
        <v>20.715199999999999</v>
      </c>
      <c r="H396">
        <v>11</v>
      </c>
      <c r="I396">
        <v>11</v>
      </c>
      <c r="J396">
        <v>11</v>
      </c>
      <c r="K396">
        <v>54.5</v>
      </c>
      <c r="L396">
        <v>54.5</v>
      </c>
      <c r="M396">
        <v>54.5</v>
      </c>
      <c r="N396">
        <v>31.745999999999999</v>
      </c>
      <c r="O396">
        <v>0</v>
      </c>
      <c r="P396">
        <v>114.58</v>
      </c>
      <c r="Q396">
        <v>60849000</v>
      </c>
      <c r="R396">
        <v>16666000</v>
      </c>
      <c r="S396">
        <v>44182000</v>
      </c>
      <c r="T396" t="s">
        <v>1375</v>
      </c>
      <c r="U396" t="s">
        <v>1375</v>
      </c>
      <c r="V396" t="s">
        <v>1376</v>
      </c>
      <c r="W396" t="s">
        <v>1377</v>
      </c>
      <c r="X396">
        <v>907</v>
      </c>
    </row>
    <row r="397" spans="1:24" x14ac:dyDescent="0.3">
      <c r="A397">
        <v>20.424900000000001</v>
      </c>
      <c r="B397">
        <v>20.424900000000001</v>
      </c>
      <c r="C397" t="s">
        <v>190</v>
      </c>
      <c r="D397" t="s">
        <v>190</v>
      </c>
      <c r="E397" t="s">
        <v>190</v>
      </c>
      <c r="F397" t="s">
        <v>190</v>
      </c>
      <c r="G397" t="s">
        <v>190</v>
      </c>
      <c r="H397">
        <v>24</v>
      </c>
      <c r="I397">
        <v>24</v>
      </c>
      <c r="J397">
        <v>24</v>
      </c>
      <c r="K397">
        <v>77.599999999999994</v>
      </c>
      <c r="L397">
        <v>77.599999999999994</v>
      </c>
      <c r="M397">
        <v>77.599999999999994</v>
      </c>
      <c r="N397">
        <v>28.312000000000001</v>
      </c>
      <c r="O397">
        <v>0</v>
      </c>
      <c r="P397">
        <v>276.56</v>
      </c>
      <c r="Q397">
        <v>21116000</v>
      </c>
      <c r="R397">
        <v>2895100</v>
      </c>
      <c r="S397">
        <v>18221000</v>
      </c>
      <c r="T397" t="s">
        <v>1378</v>
      </c>
      <c r="U397" t="s">
        <v>1378</v>
      </c>
      <c r="V397" t="s">
        <v>1379</v>
      </c>
      <c r="W397" t="s">
        <v>1380</v>
      </c>
      <c r="X397">
        <v>911</v>
      </c>
    </row>
    <row r="398" spans="1:24" x14ac:dyDescent="0.3">
      <c r="A398">
        <v>12.9887</v>
      </c>
      <c r="B398">
        <v>12.9887</v>
      </c>
      <c r="C398" t="s">
        <v>190</v>
      </c>
      <c r="D398" t="s">
        <v>190</v>
      </c>
      <c r="E398" t="s">
        <v>190</v>
      </c>
      <c r="F398" t="s">
        <v>190</v>
      </c>
      <c r="G398" t="s">
        <v>190</v>
      </c>
      <c r="H398">
        <v>5</v>
      </c>
      <c r="I398">
        <v>5</v>
      </c>
      <c r="J398">
        <v>5</v>
      </c>
      <c r="K398">
        <v>15.6</v>
      </c>
      <c r="L398">
        <v>15.6</v>
      </c>
      <c r="M398">
        <v>15.6</v>
      </c>
      <c r="N398">
        <v>39.646999999999998</v>
      </c>
      <c r="O398">
        <v>0</v>
      </c>
      <c r="P398">
        <v>15.565</v>
      </c>
      <c r="Q398">
        <v>170690</v>
      </c>
      <c r="R398">
        <v>75024</v>
      </c>
      <c r="S398">
        <v>95663</v>
      </c>
      <c r="T398" t="s">
        <v>1381</v>
      </c>
      <c r="U398" t="s">
        <v>1381</v>
      </c>
      <c r="V398" t="s">
        <v>1382</v>
      </c>
      <c r="W398" t="s">
        <v>1383</v>
      </c>
      <c r="X398">
        <v>914</v>
      </c>
    </row>
    <row r="399" spans="1:24" x14ac:dyDescent="0.3">
      <c r="A399">
        <v>16.3551</v>
      </c>
      <c r="B399" t="s">
        <v>190</v>
      </c>
      <c r="C399">
        <v>16.3551</v>
      </c>
      <c r="D399" t="s">
        <v>190</v>
      </c>
      <c r="E399" t="s">
        <v>190</v>
      </c>
      <c r="F399" t="s">
        <v>190</v>
      </c>
      <c r="G399" t="s">
        <v>190</v>
      </c>
      <c r="H399">
        <v>8</v>
      </c>
      <c r="I399">
        <v>8</v>
      </c>
      <c r="J399">
        <v>8</v>
      </c>
      <c r="K399">
        <v>22.9</v>
      </c>
      <c r="L399">
        <v>22.9</v>
      </c>
      <c r="M399">
        <v>22.9</v>
      </c>
      <c r="N399">
        <v>55.631</v>
      </c>
      <c r="O399">
        <v>0</v>
      </c>
      <c r="P399">
        <v>38.023000000000003</v>
      </c>
      <c r="Q399">
        <v>1928000</v>
      </c>
      <c r="R399">
        <v>1645100</v>
      </c>
      <c r="S399">
        <v>282950</v>
      </c>
      <c r="T399" t="s">
        <v>1384</v>
      </c>
      <c r="U399" t="s">
        <v>1384</v>
      </c>
      <c r="V399" t="s">
        <v>1385</v>
      </c>
      <c r="W399" t="s">
        <v>1386</v>
      </c>
      <c r="X399">
        <v>915</v>
      </c>
    </row>
    <row r="400" spans="1:24" x14ac:dyDescent="0.3">
      <c r="A400">
        <v>22.1694</v>
      </c>
      <c r="B400">
        <v>19.904499999999999</v>
      </c>
      <c r="C400" t="s">
        <v>190</v>
      </c>
      <c r="D400">
        <v>20.290099999999999</v>
      </c>
      <c r="E400">
        <v>17.9801</v>
      </c>
      <c r="F400">
        <v>20.765699999999999</v>
      </c>
      <c r="G400">
        <v>18.652000000000001</v>
      </c>
      <c r="H400">
        <v>7</v>
      </c>
      <c r="I400">
        <v>7</v>
      </c>
      <c r="J400">
        <v>7</v>
      </c>
      <c r="K400">
        <v>25.7</v>
      </c>
      <c r="L400">
        <v>25.7</v>
      </c>
      <c r="M400">
        <v>25.7</v>
      </c>
      <c r="N400">
        <v>34.021999999999998</v>
      </c>
      <c r="O400">
        <v>0</v>
      </c>
      <c r="P400">
        <v>53.744999999999997</v>
      </c>
      <c r="Q400">
        <v>75469000</v>
      </c>
      <c r="R400">
        <v>35218000</v>
      </c>
      <c r="S400">
        <v>40251000</v>
      </c>
      <c r="T400" t="s">
        <v>1387</v>
      </c>
      <c r="U400" t="s">
        <v>1387</v>
      </c>
      <c r="V400" t="s">
        <v>1388</v>
      </c>
      <c r="W400" t="s">
        <v>1389</v>
      </c>
      <c r="X400">
        <v>916</v>
      </c>
    </row>
    <row r="401" spans="1:24" x14ac:dyDescent="0.3">
      <c r="A401">
        <v>21.9133</v>
      </c>
      <c r="B401" t="s">
        <v>190</v>
      </c>
      <c r="C401">
        <v>19.893999999999998</v>
      </c>
      <c r="D401">
        <v>21.275400000000001</v>
      </c>
      <c r="E401">
        <v>18.7376</v>
      </c>
      <c r="F401" t="s">
        <v>190</v>
      </c>
      <c r="G401" t="s">
        <v>190</v>
      </c>
      <c r="H401">
        <v>3</v>
      </c>
      <c r="I401">
        <v>3</v>
      </c>
      <c r="J401">
        <v>3</v>
      </c>
      <c r="K401">
        <v>16.7</v>
      </c>
      <c r="L401">
        <v>16.7</v>
      </c>
      <c r="M401">
        <v>16.7</v>
      </c>
      <c r="N401">
        <v>17.852</v>
      </c>
      <c r="O401">
        <v>0</v>
      </c>
      <c r="P401">
        <v>13.071999999999999</v>
      </c>
      <c r="Q401">
        <v>23698000</v>
      </c>
      <c r="R401">
        <v>11171000</v>
      </c>
      <c r="S401">
        <v>12526000</v>
      </c>
      <c r="T401" t="s">
        <v>1390</v>
      </c>
      <c r="U401" t="s">
        <v>1390</v>
      </c>
      <c r="V401" t="s">
        <v>1391</v>
      </c>
      <c r="W401" t="s">
        <v>1392</v>
      </c>
      <c r="X401">
        <v>918</v>
      </c>
    </row>
    <row r="402" spans="1:24" x14ac:dyDescent="0.3">
      <c r="A402">
        <v>15.5845</v>
      </c>
      <c r="B402">
        <v>15.5845</v>
      </c>
      <c r="C402" t="s">
        <v>190</v>
      </c>
      <c r="D402" t="s">
        <v>190</v>
      </c>
      <c r="E402" t="s">
        <v>190</v>
      </c>
      <c r="F402" t="s">
        <v>190</v>
      </c>
      <c r="G402" t="s">
        <v>190</v>
      </c>
      <c r="H402">
        <v>12</v>
      </c>
      <c r="I402">
        <v>12</v>
      </c>
      <c r="J402">
        <v>12</v>
      </c>
      <c r="K402">
        <v>27.5</v>
      </c>
      <c r="L402">
        <v>27.5</v>
      </c>
      <c r="M402">
        <v>27.5</v>
      </c>
      <c r="N402">
        <v>72.03</v>
      </c>
      <c r="O402">
        <v>0</v>
      </c>
      <c r="P402">
        <v>40.927</v>
      </c>
      <c r="Q402">
        <v>1965400</v>
      </c>
      <c r="R402">
        <v>1480900</v>
      </c>
      <c r="S402">
        <v>484480</v>
      </c>
      <c r="T402" t="s">
        <v>1393</v>
      </c>
      <c r="U402" t="s">
        <v>1394</v>
      </c>
      <c r="V402" t="s">
        <v>1395</v>
      </c>
      <c r="W402" t="s">
        <v>1396</v>
      </c>
      <c r="X402">
        <v>921</v>
      </c>
    </row>
    <row r="403" spans="1:24" x14ac:dyDescent="0.3">
      <c r="A403">
        <v>16.991</v>
      </c>
      <c r="B403">
        <v>16.991</v>
      </c>
      <c r="C403" t="s">
        <v>190</v>
      </c>
      <c r="D403" t="s">
        <v>190</v>
      </c>
      <c r="E403" t="s">
        <v>190</v>
      </c>
      <c r="F403" t="s">
        <v>190</v>
      </c>
      <c r="G403" t="s">
        <v>190</v>
      </c>
      <c r="H403">
        <v>2</v>
      </c>
      <c r="I403">
        <v>2</v>
      </c>
      <c r="J403">
        <v>2</v>
      </c>
      <c r="K403">
        <v>8.5</v>
      </c>
      <c r="L403">
        <v>8.5</v>
      </c>
      <c r="M403">
        <v>8.5</v>
      </c>
      <c r="N403">
        <v>34.47</v>
      </c>
      <c r="O403">
        <v>0</v>
      </c>
      <c r="P403">
        <v>2.6147</v>
      </c>
      <c r="Q403">
        <v>1953900</v>
      </c>
      <c r="R403">
        <v>545670</v>
      </c>
      <c r="S403">
        <v>1408300</v>
      </c>
      <c r="T403" t="s">
        <v>1397</v>
      </c>
      <c r="U403" t="s">
        <v>1397</v>
      </c>
      <c r="V403" t="s">
        <v>1398</v>
      </c>
      <c r="W403" t="s">
        <v>1399</v>
      </c>
      <c r="X403">
        <v>922</v>
      </c>
    </row>
    <row r="404" spans="1:24" x14ac:dyDescent="0.3">
      <c r="A404">
        <v>23.412700000000001</v>
      </c>
      <c r="B404">
        <v>22.732900000000001</v>
      </c>
      <c r="C404">
        <v>16.664999999999999</v>
      </c>
      <c r="D404">
        <v>20.385999999999999</v>
      </c>
      <c r="E404">
        <v>19.104099999999999</v>
      </c>
      <c r="F404">
        <v>18.4192</v>
      </c>
      <c r="G404">
        <v>20.786200000000001</v>
      </c>
      <c r="H404">
        <v>20</v>
      </c>
      <c r="I404">
        <v>20</v>
      </c>
      <c r="J404">
        <v>20</v>
      </c>
      <c r="K404">
        <v>48.5</v>
      </c>
      <c r="L404">
        <v>48.5</v>
      </c>
      <c r="M404">
        <v>48.5</v>
      </c>
      <c r="N404">
        <v>60.218000000000004</v>
      </c>
      <c r="O404">
        <v>0</v>
      </c>
      <c r="P404">
        <v>244.75</v>
      </c>
      <c r="Q404">
        <v>234510000</v>
      </c>
      <c r="R404">
        <v>146900000</v>
      </c>
      <c r="S404">
        <v>87610000</v>
      </c>
      <c r="T404" t="s">
        <v>1400</v>
      </c>
      <c r="U404" t="s">
        <v>1400</v>
      </c>
      <c r="V404" t="s">
        <v>1401</v>
      </c>
      <c r="W404" t="s">
        <v>1402</v>
      </c>
      <c r="X404">
        <v>925</v>
      </c>
    </row>
    <row r="405" spans="1:24" x14ac:dyDescent="0.3">
      <c r="A405">
        <v>23.235499999999998</v>
      </c>
      <c r="B405">
        <v>22.124500000000001</v>
      </c>
      <c r="C405">
        <v>18.804600000000001</v>
      </c>
      <c r="D405">
        <v>22.1355</v>
      </c>
      <c r="E405">
        <v>17.781600000000001</v>
      </c>
      <c r="F405">
        <v>13.7103</v>
      </c>
      <c r="G405" t="s">
        <v>190</v>
      </c>
      <c r="H405">
        <v>16</v>
      </c>
      <c r="I405">
        <v>16</v>
      </c>
      <c r="J405">
        <v>16</v>
      </c>
      <c r="K405">
        <v>63.2</v>
      </c>
      <c r="L405">
        <v>63.2</v>
      </c>
      <c r="M405">
        <v>63.2</v>
      </c>
      <c r="N405">
        <v>27.873000000000001</v>
      </c>
      <c r="O405">
        <v>0</v>
      </c>
      <c r="P405">
        <v>76.186999999999998</v>
      </c>
      <c r="Q405">
        <v>158020000</v>
      </c>
      <c r="R405">
        <v>74234000</v>
      </c>
      <c r="S405">
        <v>83786000</v>
      </c>
      <c r="T405" t="s">
        <v>1403</v>
      </c>
      <c r="U405" t="s">
        <v>1403</v>
      </c>
      <c r="V405" t="s">
        <v>1404</v>
      </c>
      <c r="W405" t="s">
        <v>1405</v>
      </c>
      <c r="X405">
        <v>926</v>
      </c>
    </row>
    <row r="406" spans="1:24" x14ac:dyDescent="0.3">
      <c r="A406">
        <v>18.120799999999999</v>
      </c>
      <c r="B406" t="s">
        <v>190</v>
      </c>
      <c r="C406" t="s">
        <v>190</v>
      </c>
      <c r="D406" t="s">
        <v>190</v>
      </c>
      <c r="E406" t="s">
        <v>190</v>
      </c>
      <c r="F406">
        <v>18.120799999999999</v>
      </c>
      <c r="G406" t="s">
        <v>190</v>
      </c>
      <c r="H406">
        <v>14</v>
      </c>
      <c r="I406">
        <v>14</v>
      </c>
      <c r="J406">
        <v>14</v>
      </c>
      <c r="K406">
        <v>51.4</v>
      </c>
      <c r="L406">
        <v>51.4</v>
      </c>
      <c r="M406">
        <v>51.4</v>
      </c>
      <c r="N406">
        <v>35.506</v>
      </c>
      <c r="O406">
        <v>0</v>
      </c>
      <c r="P406">
        <v>92.010999999999996</v>
      </c>
      <c r="Q406">
        <v>4845500</v>
      </c>
      <c r="R406">
        <v>2403800</v>
      </c>
      <c r="S406">
        <v>2441700</v>
      </c>
      <c r="T406" t="s">
        <v>1406</v>
      </c>
      <c r="U406" t="s">
        <v>1406</v>
      </c>
      <c r="V406" t="s">
        <v>1407</v>
      </c>
      <c r="W406" t="s">
        <v>1408</v>
      </c>
      <c r="X406">
        <v>929</v>
      </c>
    </row>
    <row r="407" spans="1:24" x14ac:dyDescent="0.3">
      <c r="A407">
        <v>15.034000000000001</v>
      </c>
      <c r="B407" t="s">
        <v>190</v>
      </c>
      <c r="C407" t="s">
        <v>190</v>
      </c>
      <c r="D407" t="s">
        <v>190</v>
      </c>
      <c r="E407">
        <v>15.034000000000001</v>
      </c>
      <c r="F407" t="s">
        <v>190</v>
      </c>
      <c r="G407" t="s">
        <v>190</v>
      </c>
      <c r="H407">
        <v>4</v>
      </c>
      <c r="I407">
        <v>4</v>
      </c>
      <c r="J407">
        <v>4</v>
      </c>
      <c r="K407">
        <v>14.1</v>
      </c>
      <c r="L407">
        <v>14.1</v>
      </c>
      <c r="M407">
        <v>14.1</v>
      </c>
      <c r="N407">
        <v>41.591000000000001</v>
      </c>
      <c r="O407">
        <v>2.9042E-3</v>
      </c>
      <c r="P407">
        <v>0.95882999999999996</v>
      </c>
      <c r="Q407">
        <v>738100</v>
      </c>
      <c r="R407">
        <v>0</v>
      </c>
      <c r="S407">
        <v>738100</v>
      </c>
      <c r="T407" t="s">
        <v>1409</v>
      </c>
      <c r="U407" t="s">
        <v>1409</v>
      </c>
      <c r="V407" t="s">
        <v>1410</v>
      </c>
      <c r="W407" t="s">
        <v>1411</v>
      </c>
      <c r="X407">
        <v>932</v>
      </c>
    </row>
    <row r="408" spans="1:24" x14ac:dyDescent="0.3">
      <c r="A408">
        <v>19.267800000000001</v>
      </c>
      <c r="B408">
        <v>17.956099999999999</v>
      </c>
      <c r="C408">
        <v>17.269100000000002</v>
      </c>
      <c r="D408">
        <v>16.4114</v>
      </c>
      <c r="E408">
        <v>16.173400000000001</v>
      </c>
      <c r="F408">
        <v>15.822100000000001</v>
      </c>
      <c r="G408" t="s">
        <v>190</v>
      </c>
      <c r="H408">
        <v>12</v>
      </c>
      <c r="I408">
        <v>12</v>
      </c>
      <c r="J408">
        <v>12</v>
      </c>
      <c r="K408">
        <v>23</v>
      </c>
      <c r="L408">
        <v>23</v>
      </c>
      <c r="M408">
        <v>23</v>
      </c>
      <c r="N408">
        <v>62.667999999999999</v>
      </c>
      <c r="O408">
        <v>0</v>
      </c>
      <c r="P408">
        <v>71.933000000000007</v>
      </c>
      <c r="Q408">
        <v>19568000</v>
      </c>
      <c r="R408">
        <v>7601400</v>
      </c>
      <c r="S408">
        <v>11967000</v>
      </c>
      <c r="T408" t="s">
        <v>1412</v>
      </c>
      <c r="U408" t="s">
        <v>1412</v>
      </c>
      <c r="V408" t="s">
        <v>1413</v>
      </c>
      <c r="W408" t="s">
        <v>1414</v>
      </c>
      <c r="X408">
        <v>934</v>
      </c>
    </row>
    <row r="409" spans="1:24" x14ac:dyDescent="0.3">
      <c r="A409">
        <v>20.452400000000001</v>
      </c>
      <c r="B409">
        <v>19.580100000000002</v>
      </c>
      <c r="C409">
        <v>17.848099999999999</v>
      </c>
      <c r="D409">
        <v>17.989999999999998</v>
      </c>
      <c r="E409">
        <v>17.239699999999999</v>
      </c>
      <c r="F409" t="s">
        <v>190</v>
      </c>
      <c r="G409" t="s">
        <v>190</v>
      </c>
      <c r="H409">
        <v>3</v>
      </c>
      <c r="I409">
        <v>3</v>
      </c>
      <c r="J409">
        <v>3</v>
      </c>
      <c r="K409">
        <v>27.3</v>
      </c>
      <c r="L409">
        <v>27.3</v>
      </c>
      <c r="M409">
        <v>27.3</v>
      </c>
      <c r="N409">
        <v>16.568000000000001</v>
      </c>
      <c r="O409">
        <v>0</v>
      </c>
      <c r="P409">
        <v>21.817</v>
      </c>
      <c r="Q409">
        <v>10044000</v>
      </c>
      <c r="R409">
        <v>7309000</v>
      </c>
      <c r="S409">
        <v>2734900</v>
      </c>
      <c r="T409" t="s">
        <v>1415</v>
      </c>
      <c r="U409" t="s">
        <v>1415</v>
      </c>
      <c r="V409" t="s">
        <v>1416</v>
      </c>
      <c r="W409" t="s">
        <v>1417</v>
      </c>
      <c r="X409">
        <v>935</v>
      </c>
    </row>
    <row r="410" spans="1:24" x14ac:dyDescent="0.3">
      <c r="A410">
        <v>21.3522</v>
      </c>
      <c r="B410">
        <v>21.114799999999999</v>
      </c>
      <c r="C410" t="s">
        <v>190</v>
      </c>
      <c r="D410" t="s">
        <v>190</v>
      </c>
      <c r="E410" t="s">
        <v>190</v>
      </c>
      <c r="F410">
        <v>18.631699999999999</v>
      </c>
      <c r="G410" t="s">
        <v>190</v>
      </c>
      <c r="H410">
        <v>6</v>
      </c>
      <c r="I410">
        <v>6</v>
      </c>
      <c r="J410">
        <v>6</v>
      </c>
      <c r="K410">
        <v>34.1</v>
      </c>
      <c r="L410">
        <v>34.1</v>
      </c>
      <c r="M410">
        <v>34.1</v>
      </c>
      <c r="N410">
        <v>19.731999999999999</v>
      </c>
      <c r="O410">
        <v>0</v>
      </c>
      <c r="P410">
        <v>11.624000000000001</v>
      </c>
      <c r="Q410">
        <v>18739000</v>
      </c>
      <c r="R410">
        <v>18739000</v>
      </c>
      <c r="S410">
        <v>0</v>
      </c>
      <c r="T410" t="s">
        <v>1418</v>
      </c>
      <c r="U410" t="s">
        <v>1418</v>
      </c>
      <c r="V410" t="s">
        <v>1419</v>
      </c>
      <c r="W410" t="s">
        <v>1420</v>
      </c>
      <c r="X410">
        <v>936</v>
      </c>
    </row>
    <row r="411" spans="1:24" x14ac:dyDescent="0.3">
      <c r="A411">
        <v>25.0715</v>
      </c>
      <c r="B411" t="s">
        <v>190</v>
      </c>
      <c r="C411" t="s">
        <v>190</v>
      </c>
      <c r="D411">
        <v>25.0715</v>
      </c>
      <c r="E411" t="s">
        <v>190</v>
      </c>
      <c r="F411" t="s">
        <v>190</v>
      </c>
      <c r="G411" t="s">
        <v>190</v>
      </c>
      <c r="H411">
        <v>6</v>
      </c>
      <c r="I411">
        <v>6</v>
      </c>
      <c r="J411">
        <v>6</v>
      </c>
      <c r="K411">
        <v>37.799999999999997</v>
      </c>
      <c r="L411">
        <v>37.799999999999997</v>
      </c>
      <c r="M411">
        <v>37.799999999999997</v>
      </c>
      <c r="N411">
        <v>13.638</v>
      </c>
      <c r="O411">
        <v>0</v>
      </c>
      <c r="P411">
        <v>25.791</v>
      </c>
      <c r="Q411">
        <v>176300000</v>
      </c>
      <c r="R411">
        <v>145490000</v>
      </c>
      <c r="S411">
        <v>30804000</v>
      </c>
      <c r="T411" t="s">
        <v>1421</v>
      </c>
      <c r="U411" t="s">
        <v>1421</v>
      </c>
      <c r="V411" t="s">
        <v>1422</v>
      </c>
      <c r="W411" t="s">
        <v>1423</v>
      </c>
      <c r="X411">
        <v>937</v>
      </c>
    </row>
    <row r="412" spans="1:24" x14ac:dyDescent="0.3">
      <c r="A412">
        <v>18.9209</v>
      </c>
      <c r="B412" t="s">
        <v>190</v>
      </c>
      <c r="C412" t="s">
        <v>190</v>
      </c>
      <c r="D412" t="s">
        <v>190</v>
      </c>
      <c r="E412" t="s">
        <v>190</v>
      </c>
      <c r="F412" t="s">
        <v>190</v>
      </c>
      <c r="G412">
        <v>18.9209</v>
      </c>
      <c r="H412">
        <v>9</v>
      </c>
      <c r="I412">
        <v>9</v>
      </c>
      <c r="J412">
        <v>9</v>
      </c>
      <c r="K412">
        <v>60.7</v>
      </c>
      <c r="L412">
        <v>60.7</v>
      </c>
      <c r="M412">
        <v>60.7</v>
      </c>
      <c r="N412">
        <v>16.375</v>
      </c>
      <c r="O412">
        <v>0</v>
      </c>
      <c r="P412">
        <v>18.715</v>
      </c>
      <c r="Q412">
        <v>3970400</v>
      </c>
      <c r="R412">
        <v>2648700</v>
      </c>
      <c r="S412">
        <v>1321600</v>
      </c>
      <c r="T412" t="s">
        <v>1424</v>
      </c>
      <c r="U412" t="s">
        <v>1424</v>
      </c>
      <c r="V412" t="s">
        <v>1425</v>
      </c>
      <c r="W412" t="s">
        <v>1426</v>
      </c>
      <c r="X412">
        <v>941</v>
      </c>
    </row>
    <row r="413" spans="1:24" x14ac:dyDescent="0.3">
      <c r="A413">
        <v>19.620899999999999</v>
      </c>
      <c r="B413">
        <v>18.3385</v>
      </c>
      <c r="C413" t="s">
        <v>190</v>
      </c>
      <c r="D413">
        <v>18.856999999999999</v>
      </c>
      <c r="E413" t="s">
        <v>190</v>
      </c>
      <c r="F413" t="s">
        <v>190</v>
      </c>
      <c r="G413" t="s">
        <v>190</v>
      </c>
      <c r="H413">
        <v>15</v>
      </c>
      <c r="I413">
        <v>15</v>
      </c>
      <c r="J413">
        <v>15</v>
      </c>
      <c r="K413">
        <v>42.5</v>
      </c>
      <c r="L413">
        <v>42.5</v>
      </c>
      <c r="M413">
        <v>42.5</v>
      </c>
      <c r="N413">
        <v>45.609000000000002</v>
      </c>
      <c r="O413">
        <v>0</v>
      </c>
      <c r="P413">
        <v>33.274000000000001</v>
      </c>
      <c r="Q413">
        <v>21769000</v>
      </c>
      <c r="R413">
        <v>9456700</v>
      </c>
      <c r="S413">
        <v>12313000</v>
      </c>
      <c r="T413" t="s">
        <v>1427</v>
      </c>
      <c r="U413" t="s">
        <v>1427</v>
      </c>
      <c r="V413" t="s">
        <v>1428</v>
      </c>
      <c r="W413" t="s">
        <v>1429</v>
      </c>
      <c r="X413">
        <v>944</v>
      </c>
    </row>
    <row r="414" spans="1:24" x14ac:dyDescent="0.3">
      <c r="A414">
        <v>18.9237</v>
      </c>
      <c r="B414">
        <v>18.9237</v>
      </c>
      <c r="C414" t="s">
        <v>190</v>
      </c>
      <c r="D414" t="s">
        <v>190</v>
      </c>
      <c r="E414" t="s">
        <v>190</v>
      </c>
      <c r="F414" t="s">
        <v>190</v>
      </c>
      <c r="G414" t="s">
        <v>190</v>
      </c>
      <c r="H414">
        <v>7</v>
      </c>
      <c r="I414">
        <v>7</v>
      </c>
      <c r="J414">
        <v>7</v>
      </c>
      <c r="K414">
        <v>42.5</v>
      </c>
      <c r="L414">
        <v>42.5</v>
      </c>
      <c r="M414">
        <v>42.5</v>
      </c>
      <c r="N414">
        <v>19.257000000000001</v>
      </c>
      <c r="O414">
        <v>0</v>
      </c>
      <c r="P414">
        <v>29.396000000000001</v>
      </c>
      <c r="Q414">
        <v>5470100</v>
      </c>
      <c r="R414">
        <v>3729700</v>
      </c>
      <c r="S414">
        <v>1740500</v>
      </c>
      <c r="T414" t="s">
        <v>1430</v>
      </c>
      <c r="U414" t="s">
        <v>1430</v>
      </c>
      <c r="V414" t="s">
        <v>1431</v>
      </c>
      <c r="W414" t="s">
        <v>1432</v>
      </c>
      <c r="X414">
        <v>947</v>
      </c>
    </row>
    <row r="415" spans="1:24" x14ac:dyDescent="0.3">
      <c r="A415">
        <v>19.260200000000001</v>
      </c>
      <c r="B415" t="s">
        <v>190</v>
      </c>
      <c r="C415" t="s">
        <v>190</v>
      </c>
      <c r="D415" t="s">
        <v>190</v>
      </c>
      <c r="E415">
        <v>19.260200000000001</v>
      </c>
      <c r="F415" t="s">
        <v>190</v>
      </c>
      <c r="G415" t="s">
        <v>190</v>
      </c>
      <c r="H415">
        <v>3</v>
      </c>
      <c r="I415">
        <v>3</v>
      </c>
      <c r="J415">
        <v>3</v>
      </c>
      <c r="K415">
        <v>25.6</v>
      </c>
      <c r="L415">
        <v>25.6</v>
      </c>
      <c r="M415">
        <v>25.6</v>
      </c>
      <c r="N415">
        <v>21.07</v>
      </c>
      <c r="O415">
        <v>0</v>
      </c>
      <c r="P415">
        <v>21.608000000000001</v>
      </c>
      <c r="Q415">
        <v>9418800</v>
      </c>
      <c r="R415">
        <v>0</v>
      </c>
      <c r="S415">
        <v>9418800</v>
      </c>
      <c r="T415" t="s">
        <v>1433</v>
      </c>
      <c r="U415" t="s">
        <v>1433</v>
      </c>
      <c r="V415" t="s">
        <v>1434</v>
      </c>
      <c r="W415" t="s">
        <v>1435</v>
      </c>
      <c r="X415">
        <v>948</v>
      </c>
    </row>
    <row r="416" spans="1:24" x14ac:dyDescent="0.3">
      <c r="A416">
        <v>16.140899999999998</v>
      </c>
      <c r="B416" t="s">
        <v>190</v>
      </c>
      <c r="C416">
        <v>16.140899999999998</v>
      </c>
      <c r="D416" t="s">
        <v>190</v>
      </c>
      <c r="E416" t="s">
        <v>190</v>
      </c>
      <c r="F416" t="s">
        <v>190</v>
      </c>
      <c r="G416" t="s">
        <v>190</v>
      </c>
      <c r="H416">
        <v>2</v>
      </c>
      <c r="I416">
        <v>2</v>
      </c>
      <c r="J416">
        <v>2</v>
      </c>
      <c r="K416">
        <v>5.4</v>
      </c>
      <c r="L416">
        <v>5.4</v>
      </c>
      <c r="M416">
        <v>5.4</v>
      </c>
      <c r="N416">
        <v>34.034999999999997</v>
      </c>
      <c r="O416">
        <v>0</v>
      </c>
      <c r="P416">
        <v>2.3468</v>
      </c>
      <c r="Q416">
        <v>1156200</v>
      </c>
      <c r="R416">
        <v>420370</v>
      </c>
      <c r="S416">
        <v>735790</v>
      </c>
      <c r="T416" t="s">
        <v>1436</v>
      </c>
      <c r="U416" t="s">
        <v>1436</v>
      </c>
      <c r="V416" t="s">
        <v>1437</v>
      </c>
      <c r="W416" t="s">
        <v>1438</v>
      </c>
      <c r="X416">
        <v>950</v>
      </c>
    </row>
    <row r="417" spans="1:24" x14ac:dyDescent="0.3">
      <c r="A417">
        <v>23.2317</v>
      </c>
      <c r="B417">
        <v>19.398099999999999</v>
      </c>
      <c r="C417">
        <v>21.006</v>
      </c>
      <c r="D417">
        <v>20.622399999999999</v>
      </c>
      <c r="E417">
        <v>20.768999999999998</v>
      </c>
      <c r="F417">
        <v>20.6005</v>
      </c>
      <c r="G417">
        <v>20.9758</v>
      </c>
      <c r="H417">
        <v>12</v>
      </c>
      <c r="I417">
        <v>12</v>
      </c>
      <c r="J417">
        <v>12</v>
      </c>
      <c r="K417">
        <v>50.8</v>
      </c>
      <c r="L417">
        <v>50.8</v>
      </c>
      <c r="M417">
        <v>50.8</v>
      </c>
      <c r="N417">
        <v>27.178000000000001</v>
      </c>
      <c r="O417">
        <v>0</v>
      </c>
      <c r="P417">
        <v>160.82</v>
      </c>
      <c r="Q417">
        <v>167450000</v>
      </c>
      <c r="R417">
        <v>57464000</v>
      </c>
      <c r="S417">
        <v>109990000</v>
      </c>
      <c r="T417" t="s">
        <v>1439</v>
      </c>
      <c r="U417" t="s">
        <v>1439</v>
      </c>
      <c r="V417" t="s">
        <v>1440</v>
      </c>
      <c r="W417" t="s">
        <v>1441</v>
      </c>
      <c r="X417">
        <v>954</v>
      </c>
    </row>
    <row r="418" spans="1:24" x14ac:dyDescent="0.3">
      <c r="A418">
        <v>21.665800000000001</v>
      </c>
      <c r="B418">
        <v>20.1995</v>
      </c>
      <c r="C418" t="s">
        <v>190</v>
      </c>
      <c r="D418">
        <v>20.6709</v>
      </c>
      <c r="E418" t="s">
        <v>190</v>
      </c>
      <c r="F418">
        <v>18.790900000000001</v>
      </c>
      <c r="G418" t="s">
        <v>190</v>
      </c>
      <c r="H418">
        <v>14</v>
      </c>
      <c r="I418">
        <v>14</v>
      </c>
      <c r="J418">
        <v>14</v>
      </c>
      <c r="K418">
        <v>72.900000000000006</v>
      </c>
      <c r="L418">
        <v>72.900000000000006</v>
      </c>
      <c r="M418">
        <v>72.900000000000006</v>
      </c>
      <c r="N418">
        <v>29.733000000000001</v>
      </c>
      <c r="O418">
        <v>0</v>
      </c>
      <c r="P418">
        <v>130.24</v>
      </c>
      <c r="Q418">
        <v>39924000</v>
      </c>
      <c r="R418">
        <v>27963000</v>
      </c>
      <c r="S418">
        <v>11962000</v>
      </c>
      <c r="T418" t="s">
        <v>1442</v>
      </c>
      <c r="U418" t="s">
        <v>1442</v>
      </c>
      <c r="V418" t="s">
        <v>1443</v>
      </c>
      <c r="W418" t="s">
        <v>1444</v>
      </c>
      <c r="X418">
        <v>957</v>
      </c>
    </row>
    <row r="419" spans="1:24" x14ac:dyDescent="0.3">
      <c r="A419">
        <v>17.4953</v>
      </c>
      <c r="B419" t="s">
        <v>190</v>
      </c>
      <c r="C419" t="s">
        <v>190</v>
      </c>
      <c r="D419" t="s">
        <v>190</v>
      </c>
      <c r="E419" t="s">
        <v>190</v>
      </c>
      <c r="F419" t="s">
        <v>190</v>
      </c>
      <c r="G419">
        <v>17.4953</v>
      </c>
      <c r="H419">
        <v>8</v>
      </c>
      <c r="I419">
        <v>8</v>
      </c>
      <c r="J419">
        <v>8</v>
      </c>
      <c r="K419">
        <v>56.9</v>
      </c>
      <c r="L419">
        <v>56.9</v>
      </c>
      <c r="M419">
        <v>56.9</v>
      </c>
      <c r="N419">
        <v>21.681999999999999</v>
      </c>
      <c r="O419">
        <v>0</v>
      </c>
      <c r="P419">
        <v>44.615000000000002</v>
      </c>
      <c r="Q419">
        <v>1662800</v>
      </c>
      <c r="R419">
        <v>691510</v>
      </c>
      <c r="S419">
        <v>971320</v>
      </c>
      <c r="T419" t="s">
        <v>1445</v>
      </c>
      <c r="U419" t="s">
        <v>1445</v>
      </c>
      <c r="V419" t="s">
        <v>1446</v>
      </c>
      <c r="W419" t="s">
        <v>1447</v>
      </c>
      <c r="X419">
        <v>962</v>
      </c>
    </row>
    <row r="420" spans="1:24" x14ac:dyDescent="0.3">
      <c r="A420">
        <v>22.736599999999999</v>
      </c>
      <c r="B420" t="s">
        <v>190</v>
      </c>
      <c r="C420">
        <v>21.565899999999999</v>
      </c>
      <c r="D420">
        <v>18.629899999999999</v>
      </c>
      <c r="E420">
        <v>18.106400000000001</v>
      </c>
      <c r="F420">
        <v>18.4373</v>
      </c>
      <c r="G420">
        <v>21.438300000000002</v>
      </c>
      <c r="H420">
        <v>19</v>
      </c>
      <c r="I420">
        <v>19</v>
      </c>
      <c r="J420">
        <v>19</v>
      </c>
      <c r="K420">
        <v>72.7</v>
      </c>
      <c r="L420">
        <v>72.7</v>
      </c>
      <c r="M420">
        <v>72.7</v>
      </c>
      <c r="N420">
        <v>32.353000000000002</v>
      </c>
      <c r="O420">
        <v>0</v>
      </c>
      <c r="P420">
        <v>279.14999999999998</v>
      </c>
      <c r="Q420">
        <v>118810000</v>
      </c>
      <c r="R420">
        <v>86704000</v>
      </c>
      <c r="S420">
        <v>32106000</v>
      </c>
      <c r="T420" t="s">
        <v>1448</v>
      </c>
      <c r="U420" t="s">
        <v>1448</v>
      </c>
      <c r="V420" t="s">
        <v>1449</v>
      </c>
      <c r="W420" t="s">
        <v>1450</v>
      </c>
      <c r="X420">
        <v>965</v>
      </c>
    </row>
    <row r="421" spans="1:24" x14ac:dyDescent="0.3">
      <c r="A421">
        <v>21.338999999999999</v>
      </c>
      <c r="B421">
        <v>21.1492</v>
      </c>
      <c r="C421">
        <v>15.6595</v>
      </c>
      <c r="D421">
        <v>17.841100000000001</v>
      </c>
      <c r="E421" t="s">
        <v>190</v>
      </c>
      <c r="F421" t="s">
        <v>190</v>
      </c>
      <c r="G421">
        <v>15.3047</v>
      </c>
      <c r="H421">
        <v>14</v>
      </c>
      <c r="I421">
        <v>14</v>
      </c>
      <c r="J421">
        <v>14</v>
      </c>
      <c r="K421">
        <v>32</v>
      </c>
      <c r="L421">
        <v>32</v>
      </c>
      <c r="M421">
        <v>32</v>
      </c>
      <c r="N421">
        <v>52.390999999999998</v>
      </c>
      <c r="O421">
        <v>0</v>
      </c>
      <c r="P421">
        <v>25.518999999999998</v>
      </c>
      <c r="Q421">
        <v>58360000</v>
      </c>
      <c r="R421">
        <v>31794000</v>
      </c>
      <c r="S421">
        <v>26566000</v>
      </c>
      <c r="T421" t="s">
        <v>1451</v>
      </c>
      <c r="U421" t="s">
        <v>1451</v>
      </c>
      <c r="V421" t="s">
        <v>1452</v>
      </c>
      <c r="W421" t="s">
        <v>1453</v>
      </c>
      <c r="X421">
        <v>966</v>
      </c>
    </row>
    <row r="422" spans="1:24" x14ac:dyDescent="0.3">
      <c r="A422">
        <v>23.317299999999999</v>
      </c>
      <c r="B422">
        <v>21.8492</v>
      </c>
      <c r="C422">
        <v>19.4557</v>
      </c>
      <c r="D422">
        <v>21.636800000000001</v>
      </c>
      <c r="E422">
        <v>18.520900000000001</v>
      </c>
      <c r="F422">
        <v>20.9285</v>
      </c>
      <c r="G422">
        <v>18.297999999999998</v>
      </c>
      <c r="H422">
        <v>27</v>
      </c>
      <c r="I422">
        <v>27</v>
      </c>
      <c r="J422">
        <v>26</v>
      </c>
      <c r="K422">
        <v>72.900000000000006</v>
      </c>
      <c r="L422">
        <v>72.900000000000006</v>
      </c>
      <c r="M422">
        <v>70.8</v>
      </c>
      <c r="N422">
        <v>51.774000000000001</v>
      </c>
      <c r="O422">
        <v>0</v>
      </c>
      <c r="P422">
        <v>180.07</v>
      </c>
      <c r="Q422">
        <v>292660000</v>
      </c>
      <c r="R422">
        <v>139650000</v>
      </c>
      <c r="S422">
        <v>153010000</v>
      </c>
      <c r="T422" t="s">
        <v>1454</v>
      </c>
      <c r="U422" t="s">
        <v>1454</v>
      </c>
      <c r="V422" t="s">
        <v>1455</v>
      </c>
      <c r="W422" t="s">
        <v>1456</v>
      </c>
      <c r="X422">
        <v>967</v>
      </c>
    </row>
    <row r="423" spans="1:24" x14ac:dyDescent="0.3">
      <c r="A423">
        <v>17.002400000000002</v>
      </c>
      <c r="B423" t="s">
        <v>190</v>
      </c>
      <c r="C423" t="s">
        <v>190</v>
      </c>
      <c r="D423" t="s">
        <v>190</v>
      </c>
      <c r="E423" t="s">
        <v>190</v>
      </c>
      <c r="F423">
        <v>17.002400000000002</v>
      </c>
      <c r="G423" t="s">
        <v>190</v>
      </c>
      <c r="H423">
        <v>7</v>
      </c>
      <c r="I423">
        <v>7</v>
      </c>
      <c r="J423">
        <v>7</v>
      </c>
      <c r="K423">
        <v>27.1</v>
      </c>
      <c r="L423">
        <v>27.1</v>
      </c>
      <c r="M423">
        <v>27.1</v>
      </c>
      <c r="N423">
        <v>50.542000000000002</v>
      </c>
      <c r="O423">
        <v>0</v>
      </c>
      <c r="P423">
        <v>41.366999999999997</v>
      </c>
      <c r="Q423">
        <v>2757200</v>
      </c>
      <c r="R423">
        <v>1298800</v>
      </c>
      <c r="S423">
        <v>1458400</v>
      </c>
      <c r="T423" t="s">
        <v>1457</v>
      </c>
      <c r="U423" t="s">
        <v>1457</v>
      </c>
      <c r="V423" t="s">
        <v>1458</v>
      </c>
      <c r="W423" t="s">
        <v>1459</v>
      </c>
      <c r="X423">
        <v>968</v>
      </c>
    </row>
    <row r="424" spans="1:24" x14ac:dyDescent="0.3">
      <c r="A424">
        <v>20.872</v>
      </c>
      <c r="B424">
        <v>18.8371</v>
      </c>
      <c r="C424">
        <v>19.9603</v>
      </c>
      <c r="D424">
        <v>18.405899999999999</v>
      </c>
      <c r="E424" t="s">
        <v>190</v>
      </c>
      <c r="F424">
        <v>13.581099999999999</v>
      </c>
      <c r="G424">
        <v>16.1187</v>
      </c>
      <c r="H424">
        <v>10</v>
      </c>
      <c r="I424">
        <v>10</v>
      </c>
      <c r="J424">
        <v>10</v>
      </c>
      <c r="K424">
        <v>48.3</v>
      </c>
      <c r="L424">
        <v>48.3</v>
      </c>
      <c r="M424">
        <v>48.3</v>
      </c>
      <c r="N424">
        <v>31.382000000000001</v>
      </c>
      <c r="O424">
        <v>0</v>
      </c>
      <c r="P424">
        <v>106.58</v>
      </c>
      <c r="Q424">
        <v>21110000</v>
      </c>
      <c r="R424">
        <v>8348100</v>
      </c>
      <c r="S424">
        <v>12762000</v>
      </c>
      <c r="T424" t="s">
        <v>1460</v>
      </c>
      <c r="U424" t="s">
        <v>1460</v>
      </c>
      <c r="V424" t="s">
        <v>1461</v>
      </c>
      <c r="W424" t="s">
        <v>1462</v>
      </c>
      <c r="X424">
        <v>972</v>
      </c>
    </row>
    <row r="425" spans="1:24" x14ac:dyDescent="0.3">
      <c r="A425">
        <v>18.862500000000001</v>
      </c>
      <c r="B425" t="s">
        <v>190</v>
      </c>
      <c r="C425">
        <v>18.862500000000001</v>
      </c>
      <c r="D425" t="s">
        <v>190</v>
      </c>
      <c r="E425" t="s">
        <v>190</v>
      </c>
      <c r="F425" t="s">
        <v>190</v>
      </c>
      <c r="G425" t="s">
        <v>190</v>
      </c>
      <c r="H425">
        <v>5</v>
      </c>
      <c r="I425">
        <v>5</v>
      </c>
      <c r="J425">
        <v>5</v>
      </c>
      <c r="K425">
        <v>25.3</v>
      </c>
      <c r="L425">
        <v>25.3</v>
      </c>
      <c r="M425">
        <v>25.3</v>
      </c>
      <c r="N425">
        <v>29.030999999999999</v>
      </c>
      <c r="O425">
        <v>0</v>
      </c>
      <c r="P425">
        <v>93.426000000000002</v>
      </c>
      <c r="Q425">
        <v>8579300</v>
      </c>
      <c r="R425">
        <v>7551900</v>
      </c>
      <c r="S425">
        <v>1027400</v>
      </c>
      <c r="T425" t="s">
        <v>1463</v>
      </c>
      <c r="U425" t="s">
        <v>1463</v>
      </c>
      <c r="V425" t="s">
        <v>1464</v>
      </c>
      <c r="W425" t="s">
        <v>1465</v>
      </c>
      <c r="X425">
        <v>973</v>
      </c>
    </row>
    <row r="426" spans="1:24" x14ac:dyDescent="0.3">
      <c r="A426">
        <v>20.5459</v>
      </c>
      <c r="B426">
        <v>19.476099999999999</v>
      </c>
      <c r="C426" t="s">
        <v>190</v>
      </c>
      <c r="D426">
        <v>18.704000000000001</v>
      </c>
      <c r="E426">
        <v>16.375900000000001</v>
      </c>
      <c r="F426" t="s">
        <v>190</v>
      </c>
      <c r="G426">
        <v>18.1431</v>
      </c>
      <c r="H426">
        <v>40</v>
      </c>
      <c r="I426">
        <v>40</v>
      </c>
      <c r="J426">
        <v>40</v>
      </c>
      <c r="K426">
        <v>78.900000000000006</v>
      </c>
      <c r="L426">
        <v>78.900000000000006</v>
      </c>
      <c r="M426">
        <v>78.900000000000006</v>
      </c>
      <c r="N426">
        <v>76.616</v>
      </c>
      <c r="O426">
        <v>0</v>
      </c>
      <c r="P426">
        <v>323.31</v>
      </c>
      <c r="Q426">
        <v>55110000</v>
      </c>
      <c r="R426">
        <v>28752000</v>
      </c>
      <c r="S426">
        <v>26358000</v>
      </c>
      <c r="T426" t="s">
        <v>1466</v>
      </c>
      <c r="U426" t="s">
        <v>1466</v>
      </c>
      <c r="V426" t="s">
        <v>1467</v>
      </c>
      <c r="W426" t="s">
        <v>1468</v>
      </c>
      <c r="X426">
        <v>974</v>
      </c>
    </row>
    <row r="427" spans="1:24" x14ac:dyDescent="0.3">
      <c r="A427">
        <v>17.526800000000001</v>
      </c>
      <c r="B427" t="s">
        <v>190</v>
      </c>
      <c r="C427" t="s">
        <v>190</v>
      </c>
      <c r="D427">
        <v>17.526800000000001</v>
      </c>
      <c r="E427" t="s">
        <v>190</v>
      </c>
      <c r="F427" t="s">
        <v>190</v>
      </c>
      <c r="G427" t="s">
        <v>190</v>
      </c>
      <c r="H427">
        <v>5</v>
      </c>
      <c r="I427">
        <v>5</v>
      </c>
      <c r="J427">
        <v>5</v>
      </c>
      <c r="K427">
        <v>63.8</v>
      </c>
      <c r="L427">
        <v>63.8</v>
      </c>
      <c r="M427">
        <v>63.8</v>
      </c>
      <c r="N427">
        <v>14.282999999999999</v>
      </c>
      <c r="O427">
        <v>0</v>
      </c>
      <c r="P427">
        <v>116.69</v>
      </c>
      <c r="Q427">
        <v>1133000</v>
      </c>
      <c r="R427">
        <v>739870</v>
      </c>
      <c r="S427">
        <v>393180</v>
      </c>
      <c r="T427" t="s">
        <v>1469</v>
      </c>
      <c r="U427" t="s">
        <v>1469</v>
      </c>
      <c r="V427" t="s">
        <v>1470</v>
      </c>
      <c r="W427" t="s">
        <v>1471</v>
      </c>
      <c r="X427">
        <v>975</v>
      </c>
    </row>
    <row r="428" spans="1:24" x14ac:dyDescent="0.3">
      <c r="A428">
        <v>19.815100000000001</v>
      </c>
      <c r="B428">
        <v>19.815100000000001</v>
      </c>
      <c r="C428" t="s">
        <v>190</v>
      </c>
      <c r="D428" t="s">
        <v>190</v>
      </c>
      <c r="E428" t="s">
        <v>190</v>
      </c>
      <c r="F428" t="s">
        <v>190</v>
      </c>
      <c r="G428" t="s">
        <v>190</v>
      </c>
      <c r="H428">
        <v>4</v>
      </c>
      <c r="I428">
        <v>4</v>
      </c>
      <c r="J428">
        <v>4</v>
      </c>
      <c r="K428">
        <v>18.3</v>
      </c>
      <c r="L428">
        <v>18.3</v>
      </c>
      <c r="M428">
        <v>18.3</v>
      </c>
      <c r="N428">
        <v>19.954000000000001</v>
      </c>
      <c r="O428">
        <v>0</v>
      </c>
      <c r="P428">
        <v>5.5323000000000002</v>
      </c>
      <c r="Q428">
        <v>11069000</v>
      </c>
      <c r="R428">
        <v>2851300</v>
      </c>
      <c r="S428">
        <v>8218200</v>
      </c>
      <c r="T428" t="s">
        <v>1472</v>
      </c>
      <c r="U428" t="s">
        <v>1472</v>
      </c>
      <c r="V428" t="s">
        <v>1473</v>
      </c>
      <c r="W428" t="s">
        <v>1474</v>
      </c>
      <c r="X428">
        <v>976</v>
      </c>
    </row>
    <row r="429" spans="1:24" x14ac:dyDescent="0.3">
      <c r="A429">
        <v>18.120100000000001</v>
      </c>
      <c r="B429" t="s">
        <v>190</v>
      </c>
      <c r="C429">
        <v>18.120100000000001</v>
      </c>
      <c r="D429" t="s">
        <v>190</v>
      </c>
      <c r="E429" t="s">
        <v>190</v>
      </c>
      <c r="F429" t="s">
        <v>190</v>
      </c>
      <c r="G429" t="s">
        <v>190</v>
      </c>
      <c r="H429">
        <v>4</v>
      </c>
      <c r="I429">
        <v>4</v>
      </c>
      <c r="J429">
        <v>4</v>
      </c>
      <c r="K429">
        <v>19.2</v>
      </c>
      <c r="L429">
        <v>19.2</v>
      </c>
      <c r="M429">
        <v>19.2</v>
      </c>
      <c r="N429">
        <v>31.082000000000001</v>
      </c>
      <c r="O429">
        <v>0</v>
      </c>
      <c r="P429">
        <v>7.2853000000000003</v>
      </c>
      <c r="Q429">
        <v>3988800</v>
      </c>
      <c r="R429">
        <v>2888200</v>
      </c>
      <c r="S429">
        <v>1100600</v>
      </c>
      <c r="T429" t="s">
        <v>1475</v>
      </c>
      <c r="U429" t="s">
        <v>1475</v>
      </c>
      <c r="V429" t="s">
        <v>1476</v>
      </c>
      <c r="W429" t="s">
        <v>1477</v>
      </c>
      <c r="X429">
        <v>977</v>
      </c>
    </row>
    <row r="430" spans="1:24" x14ac:dyDescent="0.3">
      <c r="A430">
        <v>18.1099</v>
      </c>
      <c r="B430">
        <v>18.1099</v>
      </c>
      <c r="C430" t="s">
        <v>190</v>
      </c>
      <c r="D430" t="s">
        <v>190</v>
      </c>
      <c r="E430" t="s">
        <v>190</v>
      </c>
      <c r="F430" t="s">
        <v>190</v>
      </c>
      <c r="G430" t="s">
        <v>190</v>
      </c>
      <c r="H430">
        <v>2</v>
      </c>
      <c r="I430">
        <v>2</v>
      </c>
      <c r="J430">
        <v>2</v>
      </c>
      <c r="K430">
        <v>19.8</v>
      </c>
      <c r="L430">
        <v>19.8</v>
      </c>
      <c r="M430">
        <v>19.8</v>
      </c>
      <c r="N430">
        <v>18.863</v>
      </c>
      <c r="O430">
        <v>0</v>
      </c>
      <c r="P430">
        <v>13.507999999999999</v>
      </c>
      <c r="Q430">
        <v>2263200</v>
      </c>
      <c r="R430">
        <v>2263200</v>
      </c>
      <c r="S430">
        <v>0</v>
      </c>
      <c r="T430" t="s">
        <v>1478</v>
      </c>
      <c r="U430" t="s">
        <v>1478</v>
      </c>
      <c r="V430" t="s">
        <v>1479</v>
      </c>
      <c r="W430" t="s">
        <v>1480</v>
      </c>
      <c r="X430">
        <v>980</v>
      </c>
    </row>
    <row r="431" spans="1:24" x14ac:dyDescent="0.3">
      <c r="A431">
        <v>22.525200000000002</v>
      </c>
      <c r="B431">
        <v>22.231300000000001</v>
      </c>
      <c r="C431">
        <v>17.107900000000001</v>
      </c>
      <c r="D431">
        <v>18.0487</v>
      </c>
      <c r="E431">
        <v>17.5669</v>
      </c>
      <c r="F431">
        <v>18.078099999999999</v>
      </c>
      <c r="G431">
        <v>17.805399999999999</v>
      </c>
      <c r="H431">
        <v>55</v>
      </c>
      <c r="I431">
        <v>55</v>
      </c>
      <c r="J431">
        <v>55</v>
      </c>
      <c r="K431">
        <v>73.900000000000006</v>
      </c>
      <c r="L431">
        <v>73.900000000000006</v>
      </c>
      <c r="M431">
        <v>73.900000000000006</v>
      </c>
      <c r="N431">
        <v>86.805000000000007</v>
      </c>
      <c r="O431">
        <v>0</v>
      </c>
      <c r="P431">
        <v>323.31</v>
      </c>
      <c r="Q431">
        <v>271630000</v>
      </c>
      <c r="R431">
        <v>151870000</v>
      </c>
      <c r="S431">
        <v>119760000</v>
      </c>
      <c r="T431" t="s">
        <v>1481</v>
      </c>
      <c r="U431" t="s">
        <v>1481</v>
      </c>
      <c r="V431" t="s">
        <v>1482</v>
      </c>
      <c r="W431" t="s">
        <v>1483</v>
      </c>
      <c r="X431">
        <v>981</v>
      </c>
    </row>
    <row r="432" spans="1:24" x14ac:dyDescent="0.3">
      <c r="A432">
        <v>14.7136</v>
      </c>
      <c r="B432">
        <v>14.7136</v>
      </c>
      <c r="C432" t="s">
        <v>190</v>
      </c>
      <c r="D432" t="s">
        <v>190</v>
      </c>
      <c r="E432" t="s">
        <v>190</v>
      </c>
      <c r="F432" t="s">
        <v>190</v>
      </c>
      <c r="G432" t="s">
        <v>190</v>
      </c>
      <c r="H432">
        <v>9</v>
      </c>
      <c r="I432">
        <v>9</v>
      </c>
      <c r="J432">
        <v>9</v>
      </c>
      <c r="K432">
        <v>19.7</v>
      </c>
      <c r="L432">
        <v>19.7</v>
      </c>
      <c r="M432">
        <v>19.7</v>
      </c>
      <c r="N432">
        <v>62.173000000000002</v>
      </c>
      <c r="O432">
        <v>0</v>
      </c>
      <c r="P432">
        <v>48.356000000000002</v>
      </c>
      <c r="Q432">
        <v>644830</v>
      </c>
      <c r="R432">
        <v>644830</v>
      </c>
      <c r="S432">
        <v>0</v>
      </c>
      <c r="T432" t="s">
        <v>1484</v>
      </c>
      <c r="U432" t="s">
        <v>1484</v>
      </c>
      <c r="V432" t="s">
        <v>1485</v>
      </c>
      <c r="W432" t="s">
        <v>1486</v>
      </c>
      <c r="X432">
        <v>984</v>
      </c>
    </row>
    <row r="433" spans="1:24" x14ac:dyDescent="0.3">
      <c r="A433">
        <v>20.304600000000001</v>
      </c>
      <c r="B433">
        <v>19.358899999999998</v>
      </c>
      <c r="C433">
        <v>15.4201</v>
      </c>
      <c r="D433">
        <v>18.484500000000001</v>
      </c>
      <c r="E433">
        <v>16.3002</v>
      </c>
      <c r="F433">
        <v>17.0044</v>
      </c>
      <c r="G433" t="s">
        <v>190</v>
      </c>
      <c r="H433">
        <v>21</v>
      </c>
      <c r="I433">
        <v>21</v>
      </c>
      <c r="J433">
        <v>21</v>
      </c>
      <c r="K433">
        <v>56.4</v>
      </c>
      <c r="L433">
        <v>56.4</v>
      </c>
      <c r="M433">
        <v>56.4</v>
      </c>
      <c r="N433">
        <v>41.371000000000002</v>
      </c>
      <c r="O433">
        <v>0</v>
      </c>
      <c r="P433">
        <v>158.28</v>
      </c>
      <c r="Q433">
        <v>31083000</v>
      </c>
      <c r="R433">
        <v>28295000</v>
      </c>
      <c r="S433">
        <v>2788400</v>
      </c>
      <c r="T433" t="s">
        <v>1487</v>
      </c>
      <c r="U433" t="s">
        <v>1487</v>
      </c>
      <c r="V433" t="s">
        <v>1488</v>
      </c>
      <c r="W433" t="s">
        <v>1489</v>
      </c>
      <c r="X433">
        <v>985</v>
      </c>
    </row>
    <row r="434" spans="1:24" x14ac:dyDescent="0.3">
      <c r="A434">
        <v>19.099599999999999</v>
      </c>
      <c r="B434">
        <v>17.330400000000001</v>
      </c>
      <c r="C434" t="s">
        <v>190</v>
      </c>
      <c r="D434">
        <v>17.4129</v>
      </c>
      <c r="E434">
        <v>17.763400000000001</v>
      </c>
      <c r="F434" t="s">
        <v>190</v>
      </c>
      <c r="G434" t="s">
        <v>190</v>
      </c>
      <c r="H434">
        <v>12</v>
      </c>
      <c r="I434">
        <v>12</v>
      </c>
      <c r="J434">
        <v>12</v>
      </c>
      <c r="K434">
        <v>75.900000000000006</v>
      </c>
      <c r="L434">
        <v>75.900000000000006</v>
      </c>
      <c r="M434">
        <v>75.900000000000006</v>
      </c>
      <c r="N434">
        <v>21.824000000000002</v>
      </c>
      <c r="O434">
        <v>0</v>
      </c>
      <c r="P434">
        <v>64.596999999999994</v>
      </c>
      <c r="Q434">
        <v>6741400</v>
      </c>
      <c r="R434">
        <v>4590500</v>
      </c>
      <c r="S434">
        <v>2150900</v>
      </c>
      <c r="T434" t="s">
        <v>1490</v>
      </c>
      <c r="U434" t="s">
        <v>1490</v>
      </c>
      <c r="V434" t="s">
        <v>1491</v>
      </c>
      <c r="W434" t="s">
        <v>1492</v>
      </c>
      <c r="X434">
        <v>986</v>
      </c>
    </row>
    <row r="435" spans="1:24" x14ac:dyDescent="0.3">
      <c r="A435">
        <v>18.023499999999999</v>
      </c>
      <c r="B435" t="s">
        <v>190</v>
      </c>
      <c r="C435" t="s">
        <v>190</v>
      </c>
      <c r="D435" t="s">
        <v>190</v>
      </c>
      <c r="E435" t="s">
        <v>190</v>
      </c>
      <c r="F435" t="s">
        <v>190</v>
      </c>
      <c r="G435">
        <v>18.023499999999999</v>
      </c>
      <c r="H435">
        <v>13</v>
      </c>
      <c r="I435">
        <v>13</v>
      </c>
      <c r="J435">
        <v>13</v>
      </c>
      <c r="K435">
        <v>68.099999999999994</v>
      </c>
      <c r="L435">
        <v>68.099999999999994</v>
      </c>
      <c r="M435">
        <v>68.099999999999994</v>
      </c>
      <c r="N435">
        <v>20.766999999999999</v>
      </c>
      <c r="O435">
        <v>0</v>
      </c>
      <c r="P435">
        <v>50.698</v>
      </c>
      <c r="Q435">
        <v>3197300</v>
      </c>
      <c r="R435">
        <v>857910</v>
      </c>
      <c r="S435">
        <v>2339300</v>
      </c>
      <c r="T435" t="s">
        <v>1493</v>
      </c>
      <c r="U435" t="s">
        <v>1493</v>
      </c>
      <c r="V435" t="s">
        <v>1494</v>
      </c>
      <c r="W435" t="s">
        <v>1495</v>
      </c>
      <c r="X435">
        <v>987</v>
      </c>
    </row>
    <row r="436" spans="1:24" x14ac:dyDescent="0.3">
      <c r="A436">
        <v>14.3462</v>
      </c>
      <c r="B436">
        <v>14.3462</v>
      </c>
      <c r="C436" t="s">
        <v>190</v>
      </c>
      <c r="D436" t="s">
        <v>190</v>
      </c>
      <c r="E436" t="s">
        <v>190</v>
      </c>
      <c r="F436" t="s">
        <v>190</v>
      </c>
      <c r="G436" t="s">
        <v>190</v>
      </c>
      <c r="H436">
        <v>13</v>
      </c>
      <c r="I436">
        <v>13</v>
      </c>
      <c r="J436">
        <v>13</v>
      </c>
      <c r="K436">
        <v>64.400000000000006</v>
      </c>
      <c r="L436">
        <v>64.400000000000006</v>
      </c>
      <c r="M436">
        <v>64.400000000000006</v>
      </c>
      <c r="N436">
        <v>19.404</v>
      </c>
      <c r="O436">
        <v>0</v>
      </c>
      <c r="P436">
        <v>164.87</v>
      </c>
      <c r="Q436">
        <v>187440</v>
      </c>
      <c r="R436">
        <v>106220</v>
      </c>
      <c r="S436">
        <v>81224</v>
      </c>
      <c r="T436" t="s">
        <v>1496</v>
      </c>
      <c r="U436" t="s">
        <v>1496</v>
      </c>
      <c r="V436" t="s">
        <v>1497</v>
      </c>
      <c r="W436" t="s">
        <v>1498</v>
      </c>
      <c r="X436">
        <v>989</v>
      </c>
    </row>
    <row r="437" spans="1:24" x14ac:dyDescent="0.3">
      <c r="A437">
        <v>17.3337</v>
      </c>
      <c r="B437" t="s">
        <v>190</v>
      </c>
      <c r="C437" t="s">
        <v>190</v>
      </c>
      <c r="D437">
        <v>17.3337</v>
      </c>
      <c r="E437" t="s">
        <v>190</v>
      </c>
      <c r="F437" t="s">
        <v>190</v>
      </c>
      <c r="G437" t="s">
        <v>190</v>
      </c>
      <c r="H437">
        <v>2</v>
      </c>
      <c r="I437">
        <v>2</v>
      </c>
      <c r="J437">
        <v>2</v>
      </c>
      <c r="K437">
        <v>14.1</v>
      </c>
      <c r="L437">
        <v>14.1</v>
      </c>
      <c r="M437">
        <v>14.1</v>
      </c>
      <c r="N437">
        <v>34.817999999999998</v>
      </c>
      <c r="O437">
        <v>4.8076999999999998E-3</v>
      </c>
      <c r="P437">
        <v>0.83487</v>
      </c>
      <c r="Q437">
        <v>2808000</v>
      </c>
      <c r="R437">
        <v>0</v>
      </c>
      <c r="S437">
        <v>2808000</v>
      </c>
      <c r="T437" t="s">
        <v>1499</v>
      </c>
      <c r="U437" t="s">
        <v>1499</v>
      </c>
      <c r="V437" t="s">
        <v>1500</v>
      </c>
      <c r="W437" t="s">
        <v>1501</v>
      </c>
      <c r="X437">
        <v>990</v>
      </c>
    </row>
    <row r="438" spans="1:24" x14ac:dyDescent="0.3">
      <c r="A438">
        <v>18.344200000000001</v>
      </c>
      <c r="B438">
        <v>17.013200000000001</v>
      </c>
      <c r="C438" t="s">
        <v>190</v>
      </c>
      <c r="D438">
        <v>16.3599</v>
      </c>
      <c r="E438" t="s">
        <v>190</v>
      </c>
      <c r="F438">
        <v>16.828600000000002</v>
      </c>
      <c r="G438" t="s">
        <v>190</v>
      </c>
      <c r="H438">
        <v>12</v>
      </c>
      <c r="I438">
        <v>12</v>
      </c>
      <c r="J438">
        <v>12</v>
      </c>
      <c r="K438">
        <v>29.1</v>
      </c>
      <c r="L438">
        <v>29.1</v>
      </c>
      <c r="M438">
        <v>29.1</v>
      </c>
      <c r="N438">
        <v>45.634</v>
      </c>
      <c r="O438">
        <v>0</v>
      </c>
      <c r="P438">
        <v>79.162000000000006</v>
      </c>
      <c r="Q438">
        <v>8319500</v>
      </c>
      <c r="R438">
        <v>2411700</v>
      </c>
      <c r="S438">
        <v>5907700</v>
      </c>
      <c r="T438" t="s">
        <v>1502</v>
      </c>
      <c r="U438" t="s">
        <v>1502</v>
      </c>
      <c r="V438" t="s">
        <v>1503</v>
      </c>
      <c r="W438" t="s">
        <v>1504</v>
      </c>
      <c r="X438">
        <v>994</v>
      </c>
    </row>
    <row r="439" spans="1:24" x14ac:dyDescent="0.3">
      <c r="A439">
        <v>21.916599999999999</v>
      </c>
      <c r="B439">
        <v>21.488399999999999</v>
      </c>
      <c r="C439">
        <v>18.818200000000001</v>
      </c>
      <c r="D439">
        <v>15.7285</v>
      </c>
      <c r="E439">
        <v>17.386199999999999</v>
      </c>
      <c r="F439" t="s">
        <v>190</v>
      </c>
      <c r="G439">
        <v>18.3277</v>
      </c>
      <c r="H439">
        <v>21</v>
      </c>
      <c r="I439">
        <v>21</v>
      </c>
      <c r="J439">
        <v>21</v>
      </c>
      <c r="K439">
        <v>62.8</v>
      </c>
      <c r="L439">
        <v>62.8</v>
      </c>
      <c r="M439">
        <v>62.8</v>
      </c>
      <c r="N439">
        <v>34.790999999999997</v>
      </c>
      <c r="O439">
        <v>0</v>
      </c>
      <c r="P439">
        <v>97.537000000000006</v>
      </c>
      <c r="Q439">
        <v>63340000</v>
      </c>
      <c r="R439">
        <v>36887000</v>
      </c>
      <c r="S439">
        <v>26452000</v>
      </c>
      <c r="T439" t="s">
        <v>1505</v>
      </c>
      <c r="U439" t="s">
        <v>1505</v>
      </c>
      <c r="V439" t="s">
        <v>1506</v>
      </c>
      <c r="W439" t="s">
        <v>1507</v>
      </c>
      <c r="X439">
        <v>997</v>
      </c>
    </row>
    <row r="440" spans="1:24" x14ac:dyDescent="0.3">
      <c r="A440">
        <v>20.717400000000001</v>
      </c>
      <c r="B440">
        <v>20.526700000000002</v>
      </c>
      <c r="C440">
        <v>13.459899999999999</v>
      </c>
      <c r="D440" t="s">
        <v>190</v>
      </c>
      <c r="E440">
        <v>17.5671</v>
      </c>
      <c r="F440">
        <v>12.9796</v>
      </c>
      <c r="G440" t="s">
        <v>190</v>
      </c>
      <c r="H440">
        <v>8</v>
      </c>
      <c r="I440">
        <v>8</v>
      </c>
      <c r="J440">
        <v>8</v>
      </c>
      <c r="K440">
        <v>48.4</v>
      </c>
      <c r="L440">
        <v>48.4</v>
      </c>
      <c r="M440">
        <v>48.4</v>
      </c>
      <c r="N440">
        <v>21.222000000000001</v>
      </c>
      <c r="O440">
        <v>0</v>
      </c>
      <c r="P440">
        <v>35.159999999999997</v>
      </c>
      <c r="Q440">
        <v>24138000</v>
      </c>
      <c r="R440">
        <v>4934400</v>
      </c>
      <c r="S440">
        <v>19203000</v>
      </c>
      <c r="T440" t="s">
        <v>1508</v>
      </c>
      <c r="U440" t="s">
        <v>1508</v>
      </c>
      <c r="V440" t="s">
        <v>1509</v>
      </c>
      <c r="W440" t="s">
        <v>1510</v>
      </c>
      <c r="X440">
        <v>1000</v>
      </c>
    </row>
    <row r="441" spans="1:24" x14ac:dyDescent="0.3">
      <c r="A441">
        <v>21.450600000000001</v>
      </c>
      <c r="B441" t="s">
        <v>190</v>
      </c>
      <c r="C441">
        <v>21.2363</v>
      </c>
      <c r="D441">
        <v>18.593699999999998</v>
      </c>
      <c r="E441" t="s">
        <v>190</v>
      </c>
      <c r="F441" t="s">
        <v>190</v>
      </c>
      <c r="G441" t="s">
        <v>190</v>
      </c>
      <c r="H441">
        <v>10</v>
      </c>
      <c r="I441">
        <v>10</v>
      </c>
      <c r="J441">
        <v>10</v>
      </c>
      <c r="K441">
        <v>44.6</v>
      </c>
      <c r="L441">
        <v>44.6</v>
      </c>
      <c r="M441">
        <v>44.6</v>
      </c>
      <c r="N441">
        <v>26.974</v>
      </c>
      <c r="O441">
        <v>0</v>
      </c>
      <c r="P441">
        <v>13.839</v>
      </c>
      <c r="Q441">
        <v>34391000</v>
      </c>
      <c r="R441">
        <v>10933000</v>
      </c>
      <c r="S441">
        <v>23459000</v>
      </c>
      <c r="T441" t="s">
        <v>1511</v>
      </c>
      <c r="U441" t="s">
        <v>1511</v>
      </c>
      <c r="V441" t="s">
        <v>1512</v>
      </c>
      <c r="W441" t="s">
        <v>1513</v>
      </c>
      <c r="X441">
        <v>1005</v>
      </c>
    </row>
    <row r="442" spans="1:24" x14ac:dyDescent="0.3">
      <c r="A442">
        <v>15.940799999999999</v>
      </c>
      <c r="B442" t="s">
        <v>190</v>
      </c>
      <c r="C442" t="s">
        <v>190</v>
      </c>
      <c r="D442" t="s">
        <v>190</v>
      </c>
      <c r="E442" t="s">
        <v>190</v>
      </c>
      <c r="F442" t="s">
        <v>190</v>
      </c>
      <c r="G442">
        <v>15.940799999999999</v>
      </c>
      <c r="H442">
        <v>5</v>
      </c>
      <c r="I442">
        <v>5</v>
      </c>
      <c r="J442">
        <v>5</v>
      </c>
      <c r="K442">
        <v>25.2</v>
      </c>
      <c r="L442">
        <v>25.2</v>
      </c>
      <c r="M442">
        <v>25.2</v>
      </c>
      <c r="N442">
        <v>27.553000000000001</v>
      </c>
      <c r="O442">
        <v>0</v>
      </c>
      <c r="P442">
        <v>29.664999999999999</v>
      </c>
      <c r="Q442">
        <v>1006400</v>
      </c>
      <c r="R442">
        <v>0</v>
      </c>
      <c r="S442">
        <v>1006400</v>
      </c>
      <c r="T442" t="s">
        <v>1514</v>
      </c>
      <c r="U442" t="s">
        <v>1514</v>
      </c>
      <c r="V442" t="s">
        <v>1515</v>
      </c>
      <c r="W442" t="s">
        <v>1516</v>
      </c>
      <c r="X442">
        <v>1010</v>
      </c>
    </row>
    <row r="443" spans="1:24" x14ac:dyDescent="0.3">
      <c r="A443">
        <v>23.784300000000002</v>
      </c>
      <c r="B443">
        <v>21.3477</v>
      </c>
      <c r="C443">
        <v>22.806100000000001</v>
      </c>
      <c r="D443">
        <v>22.043399999999998</v>
      </c>
      <c r="E443">
        <v>16.1877</v>
      </c>
      <c r="F443">
        <v>15.5489</v>
      </c>
      <c r="G443" t="s">
        <v>190</v>
      </c>
      <c r="H443">
        <v>26</v>
      </c>
      <c r="I443">
        <v>26</v>
      </c>
      <c r="J443">
        <v>26</v>
      </c>
      <c r="K443">
        <v>58.3</v>
      </c>
      <c r="L443">
        <v>58.3</v>
      </c>
      <c r="M443">
        <v>58.3</v>
      </c>
      <c r="N443">
        <v>56.911000000000001</v>
      </c>
      <c r="O443">
        <v>0</v>
      </c>
      <c r="P443">
        <v>323.31</v>
      </c>
      <c r="Q443">
        <v>390070000</v>
      </c>
      <c r="R443">
        <v>266320000</v>
      </c>
      <c r="S443">
        <v>123760000</v>
      </c>
      <c r="T443" t="s">
        <v>1517</v>
      </c>
      <c r="U443" t="s">
        <v>1517</v>
      </c>
      <c r="V443" t="s">
        <v>1518</v>
      </c>
      <c r="W443" t="s">
        <v>1519</v>
      </c>
      <c r="X443">
        <v>1011</v>
      </c>
    </row>
    <row r="444" spans="1:24" x14ac:dyDescent="0.3">
      <c r="A444">
        <v>26.763100000000001</v>
      </c>
      <c r="B444">
        <v>23.426600000000001</v>
      </c>
      <c r="C444">
        <v>23.07</v>
      </c>
      <c r="D444">
        <v>23.873200000000001</v>
      </c>
      <c r="E444">
        <v>23.6433</v>
      </c>
      <c r="F444">
        <v>17.0413</v>
      </c>
      <c r="G444">
        <v>25.958500000000001</v>
      </c>
      <c r="H444">
        <v>10</v>
      </c>
      <c r="I444">
        <v>10</v>
      </c>
      <c r="J444">
        <v>10</v>
      </c>
      <c r="K444">
        <v>80.099999999999994</v>
      </c>
      <c r="L444">
        <v>80.099999999999994</v>
      </c>
      <c r="M444">
        <v>80.099999999999994</v>
      </c>
      <c r="N444">
        <v>15.74</v>
      </c>
      <c r="O444">
        <v>0</v>
      </c>
      <c r="P444">
        <v>53.286999999999999</v>
      </c>
      <c r="Q444">
        <v>683340000</v>
      </c>
      <c r="R444">
        <v>191520000</v>
      </c>
      <c r="S444">
        <v>491820000</v>
      </c>
      <c r="T444" t="s">
        <v>1520</v>
      </c>
      <c r="U444" t="s">
        <v>1520</v>
      </c>
      <c r="V444" t="s">
        <v>1521</v>
      </c>
      <c r="W444" t="s">
        <v>1522</v>
      </c>
      <c r="X444">
        <v>1014</v>
      </c>
    </row>
    <row r="445" spans="1:24" x14ac:dyDescent="0.3">
      <c r="A445">
        <v>18.337800000000001</v>
      </c>
      <c r="B445">
        <v>17.377800000000001</v>
      </c>
      <c r="C445" t="s">
        <v>190</v>
      </c>
      <c r="D445">
        <v>17.296600000000002</v>
      </c>
      <c r="E445" t="s">
        <v>190</v>
      </c>
      <c r="F445" t="s">
        <v>190</v>
      </c>
      <c r="G445" t="s">
        <v>190</v>
      </c>
      <c r="H445">
        <v>6</v>
      </c>
      <c r="I445">
        <v>6</v>
      </c>
      <c r="J445">
        <v>6</v>
      </c>
      <c r="K445">
        <v>46.5</v>
      </c>
      <c r="L445">
        <v>46.5</v>
      </c>
      <c r="M445">
        <v>46.5</v>
      </c>
      <c r="N445">
        <v>16.45</v>
      </c>
      <c r="O445">
        <v>0</v>
      </c>
      <c r="P445">
        <v>70.006</v>
      </c>
      <c r="Q445">
        <v>2981700</v>
      </c>
      <c r="R445">
        <v>2981700</v>
      </c>
      <c r="S445">
        <v>0</v>
      </c>
      <c r="T445" t="s">
        <v>1523</v>
      </c>
      <c r="U445" t="s">
        <v>1523</v>
      </c>
      <c r="V445" t="s">
        <v>1524</v>
      </c>
      <c r="W445" t="s">
        <v>1525</v>
      </c>
      <c r="X445">
        <v>1019</v>
      </c>
    </row>
    <row r="446" spans="1:24" x14ac:dyDescent="0.3">
      <c r="A446">
        <v>15.5601</v>
      </c>
      <c r="B446">
        <v>12.8163</v>
      </c>
      <c r="C446" t="s">
        <v>190</v>
      </c>
      <c r="D446">
        <v>15.253299999999999</v>
      </c>
      <c r="E446">
        <v>10.995900000000001</v>
      </c>
      <c r="F446" t="s">
        <v>190</v>
      </c>
      <c r="G446" t="s">
        <v>190</v>
      </c>
      <c r="H446">
        <v>24</v>
      </c>
      <c r="I446">
        <v>24</v>
      </c>
      <c r="J446">
        <v>24</v>
      </c>
      <c r="K446">
        <v>38</v>
      </c>
      <c r="L446">
        <v>38</v>
      </c>
      <c r="M446">
        <v>38</v>
      </c>
      <c r="N446">
        <v>81.475999999999999</v>
      </c>
      <c r="O446">
        <v>0</v>
      </c>
      <c r="P446">
        <v>156.58000000000001</v>
      </c>
      <c r="Q446">
        <v>2077400</v>
      </c>
      <c r="R446">
        <v>2004200</v>
      </c>
      <c r="S446">
        <v>73205</v>
      </c>
      <c r="T446" t="s">
        <v>1526</v>
      </c>
      <c r="U446" t="s">
        <v>1526</v>
      </c>
      <c r="V446" t="s">
        <v>1527</v>
      </c>
      <c r="W446" t="s">
        <v>1528</v>
      </c>
      <c r="X446">
        <v>1020</v>
      </c>
    </row>
    <row r="447" spans="1:24" x14ac:dyDescent="0.3">
      <c r="A447">
        <v>16.067299999999999</v>
      </c>
      <c r="B447">
        <v>16.067299999999999</v>
      </c>
      <c r="C447" t="s">
        <v>190</v>
      </c>
      <c r="D447" t="s">
        <v>190</v>
      </c>
      <c r="E447" t="s">
        <v>190</v>
      </c>
      <c r="F447" t="s">
        <v>190</v>
      </c>
      <c r="G447" t="s">
        <v>190</v>
      </c>
      <c r="H447">
        <v>5</v>
      </c>
      <c r="I447">
        <v>5</v>
      </c>
      <c r="J447">
        <v>5</v>
      </c>
      <c r="K447">
        <v>18.8</v>
      </c>
      <c r="L447">
        <v>18.8</v>
      </c>
      <c r="M447">
        <v>18.8</v>
      </c>
      <c r="N447">
        <v>34.276000000000003</v>
      </c>
      <c r="O447">
        <v>0</v>
      </c>
      <c r="P447">
        <v>11.317</v>
      </c>
      <c r="Q447">
        <v>1304600</v>
      </c>
      <c r="R447">
        <v>1304600</v>
      </c>
      <c r="S447">
        <v>0</v>
      </c>
      <c r="T447" t="s">
        <v>1529</v>
      </c>
      <c r="U447" t="s">
        <v>1529</v>
      </c>
      <c r="V447" t="s">
        <v>1530</v>
      </c>
      <c r="W447" t="s">
        <v>1531</v>
      </c>
      <c r="X447">
        <v>1022</v>
      </c>
    </row>
    <row r="448" spans="1:24" x14ac:dyDescent="0.3">
      <c r="A448">
        <v>17.486499999999999</v>
      </c>
      <c r="B448" t="s">
        <v>190</v>
      </c>
      <c r="C448">
        <v>15.511699999999999</v>
      </c>
      <c r="D448" t="s">
        <v>190</v>
      </c>
      <c r="E448" t="s">
        <v>190</v>
      </c>
      <c r="F448">
        <v>17.062999999999999</v>
      </c>
      <c r="G448" t="s">
        <v>190</v>
      </c>
      <c r="H448">
        <v>11</v>
      </c>
      <c r="I448">
        <v>11</v>
      </c>
      <c r="J448">
        <v>11</v>
      </c>
      <c r="K448">
        <v>29.4</v>
      </c>
      <c r="L448">
        <v>29.4</v>
      </c>
      <c r="M448">
        <v>29.4</v>
      </c>
      <c r="N448">
        <v>55.33</v>
      </c>
      <c r="O448">
        <v>0</v>
      </c>
      <c r="P448">
        <v>43.139000000000003</v>
      </c>
      <c r="Q448">
        <v>4040100</v>
      </c>
      <c r="R448">
        <v>1921600</v>
      </c>
      <c r="S448">
        <v>2118500</v>
      </c>
      <c r="T448" t="s">
        <v>1532</v>
      </c>
      <c r="U448" t="s">
        <v>1532</v>
      </c>
      <c r="V448" t="s">
        <v>1533</v>
      </c>
      <c r="W448" t="s">
        <v>1534</v>
      </c>
      <c r="X448">
        <v>1023</v>
      </c>
    </row>
    <row r="449" spans="1:24" x14ac:dyDescent="0.3">
      <c r="A449">
        <v>19.6311</v>
      </c>
      <c r="B449">
        <v>19.074300000000001</v>
      </c>
      <c r="C449" t="s">
        <v>190</v>
      </c>
      <c r="D449" t="s">
        <v>190</v>
      </c>
      <c r="E449">
        <v>17.4773</v>
      </c>
      <c r="F449">
        <v>16.2422</v>
      </c>
      <c r="G449" t="s">
        <v>190</v>
      </c>
      <c r="H449">
        <v>20</v>
      </c>
      <c r="I449">
        <v>20</v>
      </c>
      <c r="J449">
        <v>20</v>
      </c>
      <c r="K449">
        <v>59.8</v>
      </c>
      <c r="L449">
        <v>59.8</v>
      </c>
      <c r="M449">
        <v>59.8</v>
      </c>
      <c r="N449">
        <v>45.247</v>
      </c>
      <c r="O449">
        <v>0</v>
      </c>
      <c r="P449">
        <v>217.5</v>
      </c>
      <c r="Q449">
        <v>18676000</v>
      </c>
      <c r="R449">
        <v>10197000</v>
      </c>
      <c r="S449">
        <v>8478400</v>
      </c>
      <c r="T449" t="s">
        <v>1535</v>
      </c>
      <c r="U449" t="s">
        <v>1535</v>
      </c>
      <c r="V449" t="s">
        <v>1536</v>
      </c>
      <c r="W449" t="s">
        <v>1537</v>
      </c>
      <c r="X449">
        <v>1029</v>
      </c>
    </row>
    <row r="450" spans="1:24" x14ac:dyDescent="0.3">
      <c r="A450">
        <v>22.769400000000001</v>
      </c>
      <c r="B450">
        <v>22.769400000000001</v>
      </c>
      <c r="C450" t="s">
        <v>190</v>
      </c>
      <c r="D450" t="s">
        <v>190</v>
      </c>
      <c r="E450" t="s">
        <v>190</v>
      </c>
      <c r="F450" t="s">
        <v>190</v>
      </c>
      <c r="G450" t="s">
        <v>190</v>
      </c>
      <c r="H450">
        <v>5</v>
      </c>
      <c r="I450">
        <v>5</v>
      </c>
      <c r="J450">
        <v>5</v>
      </c>
      <c r="K450">
        <v>36.299999999999997</v>
      </c>
      <c r="L450">
        <v>36.299999999999997</v>
      </c>
      <c r="M450">
        <v>36.299999999999997</v>
      </c>
      <c r="N450">
        <v>17.143999999999998</v>
      </c>
      <c r="O450">
        <v>0</v>
      </c>
      <c r="P450">
        <v>72.581999999999994</v>
      </c>
      <c r="Q450">
        <v>42897000</v>
      </c>
      <c r="R450">
        <v>1592300</v>
      </c>
      <c r="S450">
        <v>41305000</v>
      </c>
      <c r="T450" t="s">
        <v>1538</v>
      </c>
      <c r="U450" t="s">
        <v>1538</v>
      </c>
      <c r="V450" t="s">
        <v>1539</v>
      </c>
      <c r="W450" t="s">
        <v>1540</v>
      </c>
      <c r="X450">
        <v>1031</v>
      </c>
    </row>
    <row r="451" spans="1:24" x14ac:dyDescent="0.3">
      <c r="A451">
        <v>18.310500000000001</v>
      </c>
      <c r="B451">
        <v>18.310500000000001</v>
      </c>
      <c r="C451" t="s">
        <v>190</v>
      </c>
      <c r="D451" t="s">
        <v>190</v>
      </c>
      <c r="E451" t="s">
        <v>190</v>
      </c>
      <c r="F451" t="s">
        <v>190</v>
      </c>
      <c r="G451" t="s">
        <v>190</v>
      </c>
      <c r="H451">
        <v>11</v>
      </c>
      <c r="I451">
        <v>11</v>
      </c>
      <c r="J451">
        <v>11</v>
      </c>
      <c r="K451">
        <v>38</v>
      </c>
      <c r="L451">
        <v>38</v>
      </c>
      <c r="M451">
        <v>38</v>
      </c>
      <c r="N451">
        <v>35.915999999999997</v>
      </c>
      <c r="O451">
        <v>0</v>
      </c>
      <c r="P451">
        <v>82.245999999999995</v>
      </c>
      <c r="Q451">
        <v>6827200</v>
      </c>
      <c r="R451">
        <v>1942800</v>
      </c>
      <c r="S451">
        <v>4884400</v>
      </c>
      <c r="T451" t="s">
        <v>1541</v>
      </c>
      <c r="U451" t="s">
        <v>1541</v>
      </c>
      <c r="V451" t="s">
        <v>1542</v>
      </c>
      <c r="W451" t="s">
        <v>1543</v>
      </c>
      <c r="X451">
        <v>1034</v>
      </c>
    </row>
    <row r="452" spans="1:24" x14ac:dyDescent="0.3">
      <c r="A452">
        <v>19.956199999999999</v>
      </c>
      <c r="B452">
        <v>19.9223</v>
      </c>
      <c r="C452" t="s">
        <v>190</v>
      </c>
      <c r="D452" t="s">
        <v>190</v>
      </c>
      <c r="E452">
        <v>12.7936</v>
      </c>
      <c r="F452">
        <v>13.194599999999999</v>
      </c>
      <c r="G452">
        <v>12.794600000000001</v>
      </c>
      <c r="H452">
        <v>26</v>
      </c>
      <c r="I452">
        <v>26</v>
      </c>
      <c r="J452">
        <v>26</v>
      </c>
      <c r="K452">
        <v>42.1</v>
      </c>
      <c r="L452">
        <v>42.1</v>
      </c>
      <c r="M452">
        <v>42.1</v>
      </c>
      <c r="N452">
        <v>76.727999999999994</v>
      </c>
      <c r="O452">
        <v>0</v>
      </c>
      <c r="P452">
        <v>196.69</v>
      </c>
      <c r="Q452">
        <v>39671000</v>
      </c>
      <c r="R452">
        <v>29215000</v>
      </c>
      <c r="S452">
        <v>10456000</v>
      </c>
      <c r="T452" t="s">
        <v>1544</v>
      </c>
      <c r="U452" t="s">
        <v>1544</v>
      </c>
      <c r="V452" t="s">
        <v>1545</v>
      </c>
      <c r="W452" t="s">
        <v>1546</v>
      </c>
      <c r="X452">
        <v>1038</v>
      </c>
    </row>
    <row r="453" spans="1:24" x14ac:dyDescent="0.3">
      <c r="A453">
        <v>19.804200000000002</v>
      </c>
      <c r="B453">
        <v>18.623000000000001</v>
      </c>
      <c r="C453">
        <v>16.192399999999999</v>
      </c>
      <c r="D453">
        <v>18.736899999999999</v>
      </c>
      <c r="E453" t="s">
        <v>190</v>
      </c>
      <c r="F453" t="s">
        <v>190</v>
      </c>
      <c r="G453" t="s">
        <v>190</v>
      </c>
      <c r="H453">
        <v>19</v>
      </c>
      <c r="I453">
        <v>19</v>
      </c>
      <c r="J453">
        <v>19</v>
      </c>
      <c r="K453">
        <v>50.4</v>
      </c>
      <c r="L453">
        <v>50.4</v>
      </c>
      <c r="M453">
        <v>50.4</v>
      </c>
      <c r="N453">
        <v>52.625</v>
      </c>
      <c r="O453">
        <v>0</v>
      </c>
      <c r="P453">
        <v>303.74</v>
      </c>
      <c r="Q453">
        <v>21972000</v>
      </c>
      <c r="R453">
        <v>7088400</v>
      </c>
      <c r="S453">
        <v>14884000</v>
      </c>
      <c r="T453" t="s">
        <v>1547</v>
      </c>
      <c r="U453" t="s">
        <v>1547</v>
      </c>
      <c r="V453" t="s">
        <v>1548</v>
      </c>
      <c r="W453" t="s">
        <v>1549</v>
      </c>
      <c r="X453">
        <v>1039</v>
      </c>
    </row>
    <row r="454" spans="1:24" x14ac:dyDescent="0.3">
      <c r="A454">
        <v>18.4499</v>
      </c>
      <c r="B454">
        <v>16.878</v>
      </c>
      <c r="C454">
        <v>16.421900000000001</v>
      </c>
      <c r="D454" t="s">
        <v>190</v>
      </c>
      <c r="E454">
        <v>16.739799999999999</v>
      </c>
      <c r="F454" t="s">
        <v>190</v>
      </c>
      <c r="G454">
        <v>15.302099999999999</v>
      </c>
      <c r="H454">
        <v>16</v>
      </c>
      <c r="I454">
        <v>16</v>
      </c>
      <c r="J454">
        <v>16</v>
      </c>
      <c r="K454">
        <v>44.9</v>
      </c>
      <c r="L454">
        <v>44.9</v>
      </c>
      <c r="M454">
        <v>44.9</v>
      </c>
      <c r="N454">
        <v>54.325000000000003</v>
      </c>
      <c r="O454">
        <v>0</v>
      </c>
      <c r="P454">
        <v>323.31</v>
      </c>
      <c r="Q454">
        <v>8951900</v>
      </c>
      <c r="R454">
        <v>3214800</v>
      </c>
      <c r="S454">
        <v>5737200</v>
      </c>
      <c r="T454" t="s">
        <v>1550</v>
      </c>
      <c r="U454" t="s">
        <v>1550</v>
      </c>
      <c r="V454" t="s">
        <v>1551</v>
      </c>
      <c r="W454" t="s">
        <v>1552</v>
      </c>
      <c r="X454">
        <v>1046</v>
      </c>
    </row>
    <row r="455" spans="1:24" x14ac:dyDescent="0.3">
      <c r="A455">
        <v>20.194400000000002</v>
      </c>
      <c r="B455">
        <v>15.6715</v>
      </c>
      <c r="C455" t="s">
        <v>190</v>
      </c>
      <c r="D455">
        <v>20.130199999999999</v>
      </c>
      <c r="E455" t="s">
        <v>190</v>
      </c>
      <c r="F455" t="s">
        <v>190</v>
      </c>
      <c r="G455" t="s">
        <v>190</v>
      </c>
      <c r="H455">
        <v>9</v>
      </c>
      <c r="I455">
        <v>9</v>
      </c>
      <c r="J455">
        <v>9</v>
      </c>
      <c r="K455">
        <v>31</v>
      </c>
      <c r="L455">
        <v>31</v>
      </c>
      <c r="M455">
        <v>31</v>
      </c>
      <c r="N455">
        <v>34.396000000000001</v>
      </c>
      <c r="O455">
        <v>0</v>
      </c>
      <c r="P455">
        <v>28.567</v>
      </c>
      <c r="Q455">
        <v>21596000</v>
      </c>
      <c r="R455">
        <v>10149000</v>
      </c>
      <c r="S455">
        <v>11447000</v>
      </c>
      <c r="T455" t="s">
        <v>1553</v>
      </c>
      <c r="U455" t="s">
        <v>1553</v>
      </c>
      <c r="V455" t="s">
        <v>1554</v>
      </c>
      <c r="W455" t="s">
        <v>1555</v>
      </c>
      <c r="X455">
        <v>1047</v>
      </c>
    </row>
    <row r="456" spans="1:24" x14ac:dyDescent="0.3">
      <c r="A456">
        <v>22.833400000000001</v>
      </c>
      <c r="B456">
        <v>21.0197</v>
      </c>
      <c r="C456">
        <v>20.496600000000001</v>
      </c>
      <c r="D456">
        <v>20.8995</v>
      </c>
      <c r="E456">
        <v>19.249199999999998</v>
      </c>
      <c r="F456">
        <v>18.970300000000002</v>
      </c>
      <c r="G456">
        <v>19.564699999999998</v>
      </c>
      <c r="H456">
        <v>218</v>
      </c>
      <c r="I456">
        <v>218</v>
      </c>
      <c r="J456">
        <v>196</v>
      </c>
      <c r="K456">
        <v>70.599999999999994</v>
      </c>
      <c r="L456">
        <v>70.599999999999994</v>
      </c>
      <c r="M456">
        <v>60.6</v>
      </c>
      <c r="N456">
        <v>400.94</v>
      </c>
      <c r="O456">
        <v>0</v>
      </c>
      <c r="P456">
        <v>323.31</v>
      </c>
      <c r="Q456">
        <v>1412500000</v>
      </c>
      <c r="R456">
        <v>775110000</v>
      </c>
      <c r="S456">
        <v>637410000</v>
      </c>
      <c r="T456" t="s">
        <v>1556</v>
      </c>
      <c r="U456" t="s">
        <v>1556</v>
      </c>
      <c r="V456" t="s">
        <v>1557</v>
      </c>
      <c r="W456" t="s">
        <v>1558</v>
      </c>
      <c r="X456">
        <v>1048</v>
      </c>
    </row>
    <row r="457" spans="1:24" x14ac:dyDescent="0.3">
      <c r="A457">
        <v>18.282499999999999</v>
      </c>
      <c r="B457" t="s">
        <v>190</v>
      </c>
      <c r="C457" t="s">
        <v>190</v>
      </c>
      <c r="D457">
        <v>17.982600000000001</v>
      </c>
      <c r="E457">
        <v>15.8688</v>
      </c>
      <c r="F457" t="s">
        <v>190</v>
      </c>
      <c r="G457" t="s">
        <v>190</v>
      </c>
      <c r="H457">
        <v>16</v>
      </c>
      <c r="I457">
        <v>16</v>
      </c>
      <c r="J457">
        <v>16</v>
      </c>
      <c r="K457">
        <v>56.1</v>
      </c>
      <c r="L457">
        <v>56.1</v>
      </c>
      <c r="M457">
        <v>56.1</v>
      </c>
      <c r="N457">
        <v>37.847000000000001</v>
      </c>
      <c r="O457">
        <v>0</v>
      </c>
      <c r="P457">
        <v>312.83</v>
      </c>
      <c r="Q457">
        <v>4782800</v>
      </c>
      <c r="R457">
        <v>3885200</v>
      </c>
      <c r="S457">
        <v>897600</v>
      </c>
      <c r="T457" t="s">
        <v>1559</v>
      </c>
      <c r="U457" t="s">
        <v>1559</v>
      </c>
      <c r="V457" t="s">
        <v>1560</v>
      </c>
      <c r="W457" t="s">
        <v>1561</v>
      </c>
      <c r="X457">
        <v>1053</v>
      </c>
    </row>
    <row r="458" spans="1:24" x14ac:dyDescent="0.3">
      <c r="A458">
        <v>18.735700000000001</v>
      </c>
      <c r="B458">
        <v>16.9513</v>
      </c>
      <c r="C458" t="s">
        <v>190</v>
      </c>
      <c r="D458" t="s">
        <v>190</v>
      </c>
      <c r="E458" t="s">
        <v>190</v>
      </c>
      <c r="F458">
        <v>18.2409</v>
      </c>
      <c r="G458" t="s">
        <v>190</v>
      </c>
      <c r="H458">
        <v>4</v>
      </c>
      <c r="I458">
        <v>4</v>
      </c>
      <c r="J458">
        <v>4</v>
      </c>
      <c r="K458">
        <v>9</v>
      </c>
      <c r="L458">
        <v>9</v>
      </c>
      <c r="M458">
        <v>9</v>
      </c>
      <c r="N458">
        <v>45.994</v>
      </c>
      <c r="O458">
        <v>0</v>
      </c>
      <c r="P458">
        <v>10.621</v>
      </c>
      <c r="Q458">
        <v>9603100</v>
      </c>
      <c r="R458">
        <v>8310700</v>
      </c>
      <c r="S458">
        <v>1292400</v>
      </c>
      <c r="T458" t="s">
        <v>1562</v>
      </c>
      <c r="U458" t="s">
        <v>1562</v>
      </c>
      <c r="V458" t="s">
        <v>1563</v>
      </c>
      <c r="W458" t="s">
        <v>1564</v>
      </c>
      <c r="X458">
        <v>1054</v>
      </c>
    </row>
    <row r="459" spans="1:24" x14ac:dyDescent="0.3">
      <c r="A459">
        <v>12.4664</v>
      </c>
      <c r="B459" t="s">
        <v>190</v>
      </c>
      <c r="C459">
        <v>9.3020899999999997</v>
      </c>
      <c r="D459">
        <v>12.1228</v>
      </c>
      <c r="E459" t="s">
        <v>190</v>
      </c>
      <c r="F459">
        <v>9.1503099999999993</v>
      </c>
      <c r="G459" t="s">
        <v>190</v>
      </c>
      <c r="H459">
        <v>9</v>
      </c>
      <c r="I459">
        <v>9</v>
      </c>
      <c r="J459">
        <v>9</v>
      </c>
      <c r="K459">
        <v>2.4</v>
      </c>
      <c r="L459">
        <v>2.4</v>
      </c>
      <c r="M459">
        <v>2.4</v>
      </c>
      <c r="N459">
        <v>506.18</v>
      </c>
      <c r="O459">
        <v>0</v>
      </c>
      <c r="P459">
        <v>20.388000000000002</v>
      </c>
      <c r="Q459">
        <v>1250700</v>
      </c>
      <c r="R459">
        <v>1250700</v>
      </c>
      <c r="S459">
        <v>0</v>
      </c>
      <c r="T459" t="s">
        <v>1565</v>
      </c>
      <c r="U459" t="s">
        <v>1565</v>
      </c>
      <c r="V459" t="s">
        <v>1566</v>
      </c>
      <c r="W459" t="s">
        <v>1567</v>
      </c>
      <c r="X459">
        <v>1055</v>
      </c>
    </row>
    <row r="460" spans="1:24" x14ac:dyDescent="0.3">
      <c r="A460">
        <v>21.861999999999998</v>
      </c>
      <c r="B460">
        <v>19.970300000000002</v>
      </c>
      <c r="C460">
        <v>20.190000000000001</v>
      </c>
      <c r="D460">
        <v>19.160499999999999</v>
      </c>
      <c r="E460">
        <v>13.622400000000001</v>
      </c>
      <c r="F460" t="s">
        <v>190</v>
      </c>
      <c r="G460">
        <v>19.916699999999999</v>
      </c>
      <c r="H460">
        <v>58</v>
      </c>
      <c r="I460">
        <v>58</v>
      </c>
      <c r="J460">
        <v>58</v>
      </c>
      <c r="K460">
        <v>62.5</v>
      </c>
      <c r="L460">
        <v>62.5</v>
      </c>
      <c r="M460">
        <v>62.5</v>
      </c>
      <c r="N460">
        <v>101.74</v>
      </c>
      <c r="O460">
        <v>0</v>
      </c>
      <c r="P460">
        <v>320.98</v>
      </c>
      <c r="Q460">
        <v>182960000</v>
      </c>
      <c r="R460">
        <v>35101000</v>
      </c>
      <c r="S460">
        <v>147860000</v>
      </c>
      <c r="T460" t="s">
        <v>1568</v>
      </c>
      <c r="U460" t="s">
        <v>1568</v>
      </c>
      <c r="V460" t="s">
        <v>1569</v>
      </c>
      <c r="W460" t="s">
        <v>1570</v>
      </c>
      <c r="X460">
        <v>1059</v>
      </c>
    </row>
    <row r="461" spans="1:24" x14ac:dyDescent="0.3">
      <c r="A461">
        <v>17.166499999999999</v>
      </c>
      <c r="B461" t="s">
        <v>190</v>
      </c>
      <c r="C461" t="s">
        <v>190</v>
      </c>
      <c r="D461">
        <v>17.166499999999999</v>
      </c>
      <c r="E461" t="s">
        <v>190</v>
      </c>
      <c r="F461" t="s">
        <v>190</v>
      </c>
      <c r="G461" t="s">
        <v>190</v>
      </c>
      <c r="H461">
        <v>26</v>
      </c>
      <c r="I461">
        <v>26</v>
      </c>
      <c r="J461">
        <v>26</v>
      </c>
      <c r="K461">
        <v>70.8</v>
      </c>
      <c r="L461">
        <v>70.8</v>
      </c>
      <c r="M461">
        <v>70.8</v>
      </c>
      <c r="N461">
        <v>53.906999999999996</v>
      </c>
      <c r="O461">
        <v>0</v>
      </c>
      <c r="P461">
        <v>323.31</v>
      </c>
      <c r="Q461">
        <v>3971900</v>
      </c>
      <c r="R461">
        <v>2303400</v>
      </c>
      <c r="S461">
        <v>1668600</v>
      </c>
      <c r="T461" t="s">
        <v>1571</v>
      </c>
      <c r="U461" t="s">
        <v>1571</v>
      </c>
      <c r="V461" t="s">
        <v>1572</v>
      </c>
      <c r="W461" t="s">
        <v>1573</v>
      </c>
      <c r="X461">
        <v>1060</v>
      </c>
    </row>
    <row r="462" spans="1:24" x14ac:dyDescent="0.3">
      <c r="A462">
        <v>18.547799999999999</v>
      </c>
      <c r="B462" t="s">
        <v>190</v>
      </c>
      <c r="C462" t="s">
        <v>190</v>
      </c>
      <c r="D462" t="s">
        <v>190</v>
      </c>
      <c r="E462">
        <v>18.547799999999999</v>
      </c>
      <c r="F462" t="s">
        <v>190</v>
      </c>
      <c r="G462" t="s">
        <v>190</v>
      </c>
      <c r="H462">
        <v>9</v>
      </c>
      <c r="I462">
        <v>9</v>
      </c>
      <c r="J462">
        <v>9</v>
      </c>
      <c r="K462">
        <v>60.3</v>
      </c>
      <c r="L462">
        <v>60.3</v>
      </c>
      <c r="M462">
        <v>60.3</v>
      </c>
      <c r="N462">
        <v>14.930999999999999</v>
      </c>
      <c r="O462">
        <v>0</v>
      </c>
      <c r="P462">
        <v>76.762</v>
      </c>
      <c r="Q462">
        <v>3448900</v>
      </c>
      <c r="R462">
        <v>1410500</v>
      </c>
      <c r="S462">
        <v>2038400</v>
      </c>
      <c r="T462" t="s">
        <v>1574</v>
      </c>
      <c r="U462" t="s">
        <v>1574</v>
      </c>
      <c r="V462" t="s">
        <v>1575</v>
      </c>
      <c r="W462" t="s">
        <v>1576</v>
      </c>
      <c r="X462">
        <v>1063</v>
      </c>
    </row>
    <row r="463" spans="1:24" x14ac:dyDescent="0.3">
      <c r="A463">
        <v>18.7728</v>
      </c>
      <c r="B463" t="s">
        <v>190</v>
      </c>
      <c r="C463" t="s">
        <v>190</v>
      </c>
      <c r="D463">
        <v>18.7728</v>
      </c>
      <c r="E463" t="s">
        <v>190</v>
      </c>
      <c r="F463" t="s">
        <v>190</v>
      </c>
      <c r="G463" t="s">
        <v>190</v>
      </c>
      <c r="H463">
        <v>13</v>
      </c>
      <c r="I463">
        <v>13</v>
      </c>
      <c r="J463">
        <v>13</v>
      </c>
      <c r="K463">
        <v>58.2</v>
      </c>
      <c r="L463">
        <v>58.2</v>
      </c>
      <c r="M463">
        <v>58.2</v>
      </c>
      <c r="N463">
        <v>24.989000000000001</v>
      </c>
      <c r="O463">
        <v>0</v>
      </c>
      <c r="P463">
        <v>261.04000000000002</v>
      </c>
      <c r="Q463">
        <v>5374500</v>
      </c>
      <c r="R463">
        <v>5076000</v>
      </c>
      <c r="S463">
        <v>298470</v>
      </c>
      <c r="T463" t="s">
        <v>1577</v>
      </c>
      <c r="U463" t="s">
        <v>1577</v>
      </c>
      <c r="V463" t="s">
        <v>1578</v>
      </c>
      <c r="W463" t="s">
        <v>1579</v>
      </c>
      <c r="X463">
        <v>1064</v>
      </c>
    </row>
    <row r="464" spans="1:24" x14ac:dyDescent="0.3">
      <c r="A464">
        <v>22.7211</v>
      </c>
      <c r="B464">
        <v>17.374300000000002</v>
      </c>
      <c r="C464">
        <v>20.3428</v>
      </c>
      <c r="D464">
        <v>21.692900000000002</v>
      </c>
      <c r="E464">
        <v>17.224499999999999</v>
      </c>
      <c r="F464">
        <v>20.3599</v>
      </c>
      <c r="G464">
        <v>19.003399999999999</v>
      </c>
      <c r="H464">
        <v>109</v>
      </c>
      <c r="I464">
        <v>109</v>
      </c>
      <c r="J464">
        <v>109</v>
      </c>
      <c r="K464">
        <v>46.6</v>
      </c>
      <c r="L464">
        <v>46.6</v>
      </c>
      <c r="M464">
        <v>46.6</v>
      </c>
      <c r="N464">
        <v>258.16000000000003</v>
      </c>
      <c r="O464">
        <v>0</v>
      </c>
      <c r="P464">
        <v>323.31</v>
      </c>
      <c r="Q464">
        <v>885020000</v>
      </c>
      <c r="R464">
        <v>537580000</v>
      </c>
      <c r="S464">
        <v>347440000</v>
      </c>
      <c r="T464" t="s">
        <v>1580</v>
      </c>
      <c r="U464" t="s">
        <v>1580</v>
      </c>
      <c r="V464" t="s">
        <v>1581</v>
      </c>
      <c r="W464" t="s">
        <v>1582</v>
      </c>
      <c r="X464">
        <v>1066</v>
      </c>
    </row>
    <row r="465" spans="1:24" x14ac:dyDescent="0.3">
      <c r="A465">
        <v>21.775500000000001</v>
      </c>
      <c r="B465">
        <v>21.501799999999999</v>
      </c>
      <c r="C465" t="s">
        <v>190</v>
      </c>
      <c r="D465">
        <v>19.100000000000001</v>
      </c>
      <c r="E465" t="s">
        <v>190</v>
      </c>
      <c r="F465" t="s">
        <v>190</v>
      </c>
      <c r="G465">
        <v>15.833399999999999</v>
      </c>
      <c r="H465">
        <v>12</v>
      </c>
      <c r="I465">
        <v>12</v>
      </c>
      <c r="J465">
        <v>12</v>
      </c>
      <c r="K465">
        <v>75.400000000000006</v>
      </c>
      <c r="L465">
        <v>75.400000000000006</v>
      </c>
      <c r="M465">
        <v>75.400000000000006</v>
      </c>
      <c r="N465">
        <v>16.428999999999998</v>
      </c>
      <c r="O465">
        <v>0</v>
      </c>
      <c r="P465">
        <v>160.51</v>
      </c>
      <c r="Q465">
        <v>32309000</v>
      </c>
      <c r="R465">
        <v>21820000</v>
      </c>
      <c r="S465">
        <v>10488000</v>
      </c>
      <c r="T465" t="s">
        <v>1583</v>
      </c>
      <c r="U465" t="s">
        <v>1583</v>
      </c>
      <c r="V465" t="s">
        <v>1584</v>
      </c>
      <c r="W465" t="s">
        <v>1585</v>
      </c>
      <c r="X465">
        <v>1067</v>
      </c>
    </row>
    <row r="466" spans="1:24" x14ac:dyDescent="0.3">
      <c r="A466">
        <v>11.2204</v>
      </c>
      <c r="B466" t="s">
        <v>190</v>
      </c>
      <c r="C466">
        <v>11.2204</v>
      </c>
      <c r="D466" t="s">
        <v>190</v>
      </c>
      <c r="E466" t="s">
        <v>190</v>
      </c>
      <c r="F466" t="s">
        <v>190</v>
      </c>
      <c r="G466" t="s">
        <v>190</v>
      </c>
      <c r="H466">
        <v>13</v>
      </c>
      <c r="I466">
        <v>13</v>
      </c>
      <c r="J466">
        <v>13</v>
      </c>
      <c r="K466">
        <v>21.2</v>
      </c>
      <c r="L466">
        <v>21.2</v>
      </c>
      <c r="M466">
        <v>21.2</v>
      </c>
      <c r="N466">
        <v>79.319999999999993</v>
      </c>
      <c r="O466">
        <v>0</v>
      </c>
      <c r="P466">
        <v>18.670000000000002</v>
      </c>
      <c r="Q466">
        <v>100210</v>
      </c>
      <c r="R466">
        <v>62933</v>
      </c>
      <c r="S466">
        <v>37280</v>
      </c>
      <c r="T466" t="s">
        <v>1586</v>
      </c>
      <c r="U466" t="s">
        <v>1586</v>
      </c>
      <c r="V466" t="s">
        <v>1587</v>
      </c>
      <c r="W466" t="s">
        <v>1588</v>
      </c>
      <c r="X466">
        <v>1068</v>
      </c>
    </row>
    <row r="467" spans="1:24" x14ac:dyDescent="0.3">
      <c r="A467">
        <v>18.297599999999999</v>
      </c>
      <c r="B467" t="s">
        <v>190</v>
      </c>
      <c r="C467" t="s">
        <v>190</v>
      </c>
      <c r="D467" t="s">
        <v>190</v>
      </c>
      <c r="E467">
        <v>18.297599999999999</v>
      </c>
      <c r="F467" t="s">
        <v>190</v>
      </c>
      <c r="G467" t="s">
        <v>190</v>
      </c>
      <c r="H467">
        <v>4</v>
      </c>
      <c r="I467">
        <v>4</v>
      </c>
      <c r="J467">
        <v>4</v>
      </c>
      <c r="K467">
        <v>32.799999999999997</v>
      </c>
      <c r="L467">
        <v>32.799999999999997</v>
      </c>
      <c r="M467">
        <v>32.799999999999997</v>
      </c>
      <c r="N467">
        <v>14.667999999999999</v>
      </c>
      <c r="O467">
        <v>0</v>
      </c>
      <c r="P467">
        <v>7.6208</v>
      </c>
      <c r="Q467">
        <v>3222100</v>
      </c>
      <c r="R467">
        <v>2494100</v>
      </c>
      <c r="S467">
        <v>727970</v>
      </c>
      <c r="T467" t="s">
        <v>1589</v>
      </c>
      <c r="U467" t="s">
        <v>1589</v>
      </c>
      <c r="V467" t="s">
        <v>1590</v>
      </c>
      <c r="W467" t="s">
        <v>1591</v>
      </c>
      <c r="X467">
        <v>1070</v>
      </c>
    </row>
    <row r="468" spans="1:24" x14ac:dyDescent="0.3">
      <c r="A468">
        <v>21.126799999999999</v>
      </c>
      <c r="B468">
        <v>20.076899999999998</v>
      </c>
      <c r="C468">
        <v>17.5122</v>
      </c>
      <c r="D468">
        <v>18.928599999999999</v>
      </c>
      <c r="E468">
        <v>15.944900000000001</v>
      </c>
      <c r="F468">
        <v>17.974299999999999</v>
      </c>
      <c r="G468">
        <v>17.4358</v>
      </c>
      <c r="H468">
        <v>67</v>
      </c>
      <c r="I468">
        <v>67</v>
      </c>
      <c r="J468">
        <v>67</v>
      </c>
      <c r="K468">
        <v>70.400000000000006</v>
      </c>
      <c r="L468">
        <v>70.400000000000006</v>
      </c>
      <c r="M468">
        <v>70.400000000000006</v>
      </c>
      <c r="N468">
        <v>143.87</v>
      </c>
      <c r="O468">
        <v>0</v>
      </c>
      <c r="P468">
        <v>323.31</v>
      </c>
      <c r="Q468">
        <v>135100000</v>
      </c>
      <c r="R468">
        <v>110070000</v>
      </c>
      <c r="S468">
        <v>25033000</v>
      </c>
      <c r="T468" t="s">
        <v>1592</v>
      </c>
      <c r="U468" t="s">
        <v>1592</v>
      </c>
      <c r="V468" t="s">
        <v>1593</v>
      </c>
      <c r="W468" t="s">
        <v>1594</v>
      </c>
      <c r="X468">
        <v>1071</v>
      </c>
    </row>
    <row r="469" spans="1:24" x14ac:dyDescent="0.3">
      <c r="A469">
        <v>19.396599999999999</v>
      </c>
      <c r="B469">
        <v>19.396599999999999</v>
      </c>
      <c r="C469" t="s">
        <v>190</v>
      </c>
      <c r="D469" t="s">
        <v>190</v>
      </c>
      <c r="E469" t="s">
        <v>190</v>
      </c>
      <c r="F469" t="s">
        <v>190</v>
      </c>
      <c r="G469" t="s">
        <v>190</v>
      </c>
      <c r="H469">
        <v>8</v>
      </c>
      <c r="I469">
        <v>8</v>
      </c>
      <c r="J469">
        <v>8</v>
      </c>
      <c r="K469">
        <v>53.6</v>
      </c>
      <c r="L469">
        <v>53.6</v>
      </c>
      <c r="M469">
        <v>53.6</v>
      </c>
      <c r="N469">
        <v>15.994999999999999</v>
      </c>
      <c r="O469">
        <v>0</v>
      </c>
      <c r="P469">
        <v>22.113</v>
      </c>
      <c r="Q469">
        <v>4831000</v>
      </c>
      <c r="R469">
        <v>4831000</v>
      </c>
      <c r="S469">
        <v>0</v>
      </c>
      <c r="T469" t="s">
        <v>1595</v>
      </c>
      <c r="U469" t="s">
        <v>1595</v>
      </c>
      <c r="V469" t="s">
        <v>1596</v>
      </c>
      <c r="W469" t="s">
        <v>1597</v>
      </c>
      <c r="X469">
        <v>1073</v>
      </c>
    </row>
    <row r="470" spans="1:24" x14ac:dyDescent="0.3">
      <c r="A470">
        <v>20.356000000000002</v>
      </c>
      <c r="B470">
        <v>19.144100000000002</v>
      </c>
      <c r="C470">
        <v>16.481400000000001</v>
      </c>
      <c r="D470">
        <v>17.245200000000001</v>
      </c>
      <c r="E470">
        <v>15.495900000000001</v>
      </c>
      <c r="F470">
        <v>16.9498</v>
      </c>
      <c r="G470">
        <v>18.387699999999999</v>
      </c>
      <c r="H470">
        <v>28</v>
      </c>
      <c r="I470">
        <v>28</v>
      </c>
      <c r="J470">
        <v>28</v>
      </c>
      <c r="K470">
        <v>32</v>
      </c>
      <c r="L470">
        <v>32</v>
      </c>
      <c r="M470">
        <v>32</v>
      </c>
      <c r="N470">
        <v>91.319000000000003</v>
      </c>
      <c r="O470">
        <v>0</v>
      </c>
      <c r="P470">
        <v>239.32</v>
      </c>
      <c r="Q470">
        <v>46969000</v>
      </c>
      <c r="R470">
        <v>17841000</v>
      </c>
      <c r="S470">
        <v>29129000</v>
      </c>
      <c r="T470" t="s">
        <v>1598</v>
      </c>
      <c r="U470" t="s">
        <v>1598</v>
      </c>
      <c r="V470" t="s">
        <v>1599</v>
      </c>
      <c r="W470" t="s">
        <v>1600</v>
      </c>
      <c r="X470">
        <v>1074</v>
      </c>
    </row>
    <row r="471" spans="1:24" x14ac:dyDescent="0.3">
      <c r="A471">
        <v>23.979299999999999</v>
      </c>
      <c r="B471">
        <v>22.41</v>
      </c>
      <c r="C471">
        <v>21.415299999999998</v>
      </c>
      <c r="D471">
        <v>22.163599999999999</v>
      </c>
      <c r="E471">
        <v>20.2242</v>
      </c>
      <c r="F471">
        <v>20.694900000000001</v>
      </c>
      <c r="G471">
        <v>19.063700000000001</v>
      </c>
      <c r="H471">
        <v>52</v>
      </c>
      <c r="I471">
        <v>52</v>
      </c>
      <c r="J471">
        <v>52</v>
      </c>
      <c r="K471">
        <v>62.9</v>
      </c>
      <c r="L471">
        <v>62.9</v>
      </c>
      <c r="M471">
        <v>62.9</v>
      </c>
      <c r="N471">
        <v>104.84</v>
      </c>
      <c r="O471">
        <v>0</v>
      </c>
      <c r="P471">
        <v>323.31</v>
      </c>
      <c r="Q471">
        <v>727670000</v>
      </c>
      <c r="R471">
        <v>510160000</v>
      </c>
      <c r="S471">
        <v>217510000</v>
      </c>
      <c r="T471" t="s">
        <v>1601</v>
      </c>
      <c r="U471" t="s">
        <v>1601</v>
      </c>
      <c r="V471" t="s">
        <v>1602</v>
      </c>
      <c r="W471" t="s">
        <v>1603</v>
      </c>
      <c r="X471">
        <v>1076</v>
      </c>
    </row>
    <row r="472" spans="1:24" x14ac:dyDescent="0.3">
      <c r="A472">
        <v>24.147200000000002</v>
      </c>
      <c r="B472">
        <v>21.809100000000001</v>
      </c>
      <c r="C472">
        <v>21.432600000000001</v>
      </c>
      <c r="D472">
        <v>22.577999999999999</v>
      </c>
      <c r="E472">
        <v>21.0505</v>
      </c>
      <c r="F472">
        <v>21.267099999999999</v>
      </c>
      <c r="G472">
        <v>20.093499999999999</v>
      </c>
      <c r="H472">
        <v>34</v>
      </c>
      <c r="I472">
        <v>34</v>
      </c>
      <c r="J472">
        <v>34</v>
      </c>
      <c r="K472">
        <v>74.599999999999994</v>
      </c>
      <c r="L472">
        <v>74.599999999999994</v>
      </c>
      <c r="M472">
        <v>74.599999999999994</v>
      </c>
      <c r="N472">
        <v>61.515999999999998</v>
      </c>
      <c r="O472">
        <v>0</v>
      </c>
      <c r="P472">
        <v>323.31</v>
      </c>
      <c r="Q472">
        <v>613160000</v>
      </c>
      <c r="R472">
        <v>398490000</v>
      </c>
      <c r="S472">
        <v>214660000</v>
      </c>
      <c r="T472" t="s">
        <v>1604</v>
      </c>
      <c r="U472" t="s">
        <v>1604</v>
      </c>
      <c r="V472" t="s">
        <v>1605</v>
      </c>
      <c r="W472" t="s">
        <v>1606</v>
      </c>
      <c r="X472">
        <v>1077</v>
      </c>
    </row>
    <row r="473" spans="1:24" x14ac:dyDescent="0.3">
      <c r="A473">
        <v>16.9407</v>
      </c>
      <c r="B473">
        <v>16.9407</v>
      </c>
      <c r="C473" t="s">
        <v>190</v>
      </c>
      <c r="D473" t="s">
        <v>190</v>
      </c>
      <c r="E473" t="s">
        <v>190</v>
      </c>
      <c r="F473" t="s">
        <v>190</v>
      </c>
      <c r="G473" t="s">
        <v>190</v>
      </c>
      <c r="H473">
        <v>3</v>
      </c>
      <c r="I473">
        <v>3</v>
      </c>
      <c r="J473">
        <v>3</v>
      </c>
      <c r="K473">
        <v>14.3</v>
      </c>
      <c r="L473">
        <v>14.3</v>
      </c>
      <c r="M473">
        <v>14.3</v>
      </c>
      <c r="N473">
        <v>29.759</v>
      </c>
      <c r="O473">
        <v>0</v>
      </c>
      <c r="P473">
        <v>2.8845999999999998</v>
      </c>
      <c r="Q473">
        <v>1761000</v>
      </c>
      <c r="R473">
        <v>906760</v>
      </c>
      <c r="S473">
        <v>854230</v>
      </c>
      <c r="T473" t="s">
        <v>1607</v>
      </c>
      <c r="U473" t="s">
        <v>1607</v>
      </c>
      <c r="V473" t="s">
        <v>1608</v>
      </c>
      <c r="W473" t="s">
        <v>1609</v>
      </c>
      <c r="X473">
        <v>1081</v>
      </c>
    </row>
    <row r="474" spans="1:24" x14ac:dyDescent="0.3">
      <c r="A474">
        <v>17.4879</v>
      </c>
      <c r="B474" t="s">
        <v>190</v>
      </c>
      <c r="C474" t="s">
        <v>190</v>
      </c>
      <c r="D474" t="s">
        <v>190</v>
      </c>
      <c r="E474" t="s">
        <v>190</v>
      </c>
      <c r="F474" t="s">
        <v>190</v>
      </c>
      <c r="G474">
        <v>17.4879</v>
      </c>
      <c r="H474">
        <v>9</v>
      </c>
      <c r="I474">
        <v>9</v>
      </c>
      <c r="J474">
        <v>9</v>
      </c>
      <c r="K474">
        <v>50.7</v>
      </c>
      <c r="L474">
        <v>50.7</v>
      </c>
      <c r="M474">
        <v>50.7</v>
      </c>
      <c r="N474">
        <v>23.882000000000001</v>
      </c>
      <c r="O474">
        <v>0</v>
      </c>
      <c r="P474">
        <v>41.655000000000001</v>
      </c>
      <c r="Q474">
        <v>2757300</v>
      </c>
      <c r="R474">
        <v>2192400</v>
      </c>
      <c r="S474">
        <v>564930</v>
      </c>
      <c r="T474" t="s">
        <v>1610</v>
      </c>
      <c r="U474" t="s">
        <v>1610</v>
      </c>
      <c r="V474" t="s">
        <v>1611</v>
      </c>
      <c r="W474" t="s">
        <v>1612</v>
      </c>
      <c r="X474">
        <v>1082</v>
      </c>
    </row>
    <row r="475" spans="1:24" x14ac:dyDescent="0.3">
      <c r="A475">
        <v>13.8614</v>
      </c>
      <c r="B475">
        <v>10.5457</v>
      </c>
      <c r="C475" t="s">
        <v>190</v>
      </c>
      <c r="D475">
        <v>13.7087</v>
      </c>
      <c r="E475" t="s">
        <v>190</v>
      </c>
      <c r="F475" t="s">
        <v>190</v>
      </c>
      <c r="G475" t="s">
        <v>190</v>
      </c>
      <c r="H475">
        <v>10</v>
      </c>
      <c r="I475">
        <v>10</v>
      </c>
      <c r="J475">
        <v>10</v>
      </c>
      <c r="K475">
        <v>19.7</v>
      </c>
      <c r="L475">
        <v>19.7</v>
      </c>
      <c r="M475">
        <v>19.7</v>
      </c>
      <c r="N475">
        <v>74.492000000000004</v>
      </c>
      <c r="O475">
        <v>0</v>
      </c>
      <c r="P475">
        <v>27.466000000000001</v>
      </c>
      <c r="Q475">
        <v>535790</v>
      </c>
      <c r="R475">
        <v>535790</v>
      </c>
      <c r="S475">
        <v>0</v>
      </c>
      <c r="T475" t="s">
        <v>1613</v>
      </c>
      <c r="U475" t="s">
        <v>1613</v>
      </c>
      <c r="V475" t="s">
        <v>1614</v>
      </c>
      <c r="W475" t="s">
        <v>1615</v>
      </c>
      <c r="X475">
        <v>1084</v>
      </c>
    </row>
    <row r="476" spans="1:24" x14ac:dyDescent="0.3">
      <c r="A476">
        <v>21.062200000000001</v>
      </c>
      <c r="B476">
        <v>20.104299999999999</v>
      </c>
      <c r="C476">
        <v>17.075600000000001</v>
      </c>
      <c r="D476">
        <v>19.514199999999999</v>
      </c>
      <c r="E476">
        <v>12.694599999999999</v>
      </c>
      <c r="F476">
        <v>17.0489</v>
      </c>
      <c r="G476">
        <v>15.0204</v>
      </c>
      <c r="H476">
        <v>28</v>
      </c>
      <c r="I476">
        <v>28</v>
      </c>
      <c r="J476">
        <v>28</v>
      </c>
      <c r="K476">
        <v>45.9</v>
      </c>
      <c r="L476">
        <v>45.9</v>
      </c>
      <c r="M476">
        <v>45.9</v>
      </c>
      <c r="N476">
        <v>69.105999999999995</v>
      </c>
      <c r="O476">
        <v>0</v>
      </c>
      <c r="P476">
        <v>251.77</v>
      </c>
      <c r="Q476">
        <v>70065000</v>
      </c>
      <c r="R476">
        <v>60502000</v>
      </c>
      <c r="S476">
        <v>9562900</v>
      </c>
      <c r="T476" t="s">
        <v>1616</v>
      </c>
      <c r="U476" t="s">
        <v>1616</v>
      </c>
      <c r="V476" t="s">
        <v>1617</v>
      </c>
      <c r="W476" t="s">
        <v>1618</v>
      </c>
      <c r="X476">
        <v>1085</v>
      </c>
    </row>
    <row r="477" spans="1:24" x14ac:dyDescent="0.3">
      <c r="A477">
        <v>18.1539</v>
      </c>
      <c r="B477">
        <v>18.1539</v>
      </c>
      <c r="C477" t="s">
        <v>190</v>
      </c>
      <c r="D477" t="s">
        <v>190</v>
      </c>
      <c r="E477" t="s">
        <v>190</v>
      </c>
      <c r="F477" t="s">
        <v>190</v>
      </c>
      <c r="G477" t="s">
        <v>190</v>
      </c>
      <c r="H477">
        <v>9</v>
      </c>
      <c r="I477">
        <v>9</v>
      </c>
      <c r="J477">
        <v>9</v>
      </c>
      <c r="K477">
        <v>22.5</v>
      </c>
      <c r="L477">
        <v>22.5</v>
      </c>
      <c r="M477">
        <v>22.5</v>
      </c>
      <c r="N477">
        <v>56.46</v>
      </c>
      <c r="O477">
        <v>0</v>
      </c>
      <c r="P477">
        <v>15.573</v>
      </c>
      <c r="Q477">
        <v>6999800</v>
      </c>
      <c r="R477">
        <v>6092900</v>
      </c>
      <c r="S477">
        <v>906940</v>
      </c>
      <c r="T477" t="s">
        <v>1619</v>
      </c>
      <c r="U477" t="s">
        <v>1619</v>
      </c>
      <c r="V477" t="s">
        <v>1620</v>
      </c>
      <c r="W477" t="s">
        <v>1621</v>
      </c>
      <c r="X477">
        <v>1087</v>
      </c>
    </row>
    <row r="478" spans="1:24" x14ac:dyDescent="0.3">
      <c r="A478">
        <v>21.1646</v>
      </c>
      <c r="B478">
        <v>20.120200000000001</v>
      </c>
      <c r="C478">
        <v>18.648399999999999</v>
      </c>
      <c r="D478">
        <v>18.2485</v>
      </c>
      <c r="E478">
        <v>15.9771</v>
      </c>
      <c r="F478">
        <v>18.583300000000001</v>
      </c>
      <c r="G478">
        <v>14.936299999999999</v>
      </c>
      <c r="H478">
        <v>52</v>
      </c>
      <c r="I478">
        <v>52</v>
      </c>
      <c r="J478">
        <v>52</v>
      </c>
      <c r="K478">
        <v>54.3</v>
      </c>
      <c r="L478">
        <v>54.3</v>
      </c>
      <c r="M478">
        <v>54.3</v>
      </c>
      <c r="N478">
        <v>127.93</v>
      </c>
      <c r="O478">
        <v>0</v>
      </c>
      <c r="P478">
        <v>306.75</v>
      </c>
      <c r="Q478">
        <v>141040000</v>
      </c>
      <c r="R478">
        <v>84228000</v>
      </c>
      <c r="S478">
        <v>56809000</v>
      </c>
      <c r="T478" t="s">
        <v>1622</v>
      </c>
      <c r="U478" t="s">
        <v>1622</v>
      </c>
      <c r="V478" t="s">
        <v>1623</v>
      </c>
      <c r="W478" t="s">
        <v>1624</v>
      </c>
      <c r="X478">
        <v>1097</v>
      </c>
    </row>
    <row r="479" spans="1:24" x14ac:dyDescent="0.3">
      <c r="A479">
        <v>15.783899999999999</v>
      </c>
      <c r="B479" t="s">
        <v>190</v>
      </c>
      <c r="C479" t="s">
        <v>190</v>
      </c>
      <c r="D479" t="s">
        <v>190</v>
      </c>
      <c r="E479" t="s">
        <v>190</v>
      </c>
      <c r="F479" t="s">
        <v>190</v>
      </c>
      <c r="G479">
        <v>15.783899999999999</v>
      </c>
      <c r="H479">
        <v>13</v>
      </c>
      <c r="I479">
        <v>13</v>
      </c>
      <c r="J479">
        <v>13</v>
      </c>
      <c r="K479">
        <v>43.5</v>
      </c>
      <c r="L479">
        <v>43.5</v>
      </c>
      <c r="M479">
        <v>43.5</v>
      </c>
      <c r="N479">
        <v>41.491999999999997</v>
      </c>
      <c r="O479">
        <v>0</v>
      </c>
      <c r="P479">
        <v>133.80000000000001</v>
      </c>
      <c r="Q479">
        <v>1128400</v>
      </c>
      <c r="R479">
        <v>535700</v>
      </c>
      <c r="S479">
        <v>592680</v>
      </c>
      <c r="T479" t="s">
        <v>1625</v>
      </c>
      <c r="U479" t="s">
        <v>1625</v>
      </c>
      <c r="V479" t="s">
        <v>1626</v>
      </c>
      <c r="W479" t="s">
        <v>1627</v>
      </c>
      <c r="X479">
        <v>1098</v>
      </c>
    </row>
    <row r="481" spans="1:1" x14ac:dyDescent="0.3">
      <c r="A481">
        <f>SUM(A2:A479)</f>
        <v>9307.6525999999903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Borja Ferrero Bordera</dc:creator>
  <cp:lastModifiedBy>Borja Ferrero</cp:lastModifiedBy>
  <dcterms:created xsi:type="dcterms:W3CDTF">2021-02-05T10:24:06Z</dcterms:created>
  <dcterms:modified xsi:type="dcterms:W3CDTF">2021-12-14T12:56:25Z</dcterms:modified>
</cp:coreProperties>
</file>