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246530727654a/MESTRADO/Pesquisa - GRADUATE/MESTRADO/2 - PESQUISA/3 - SIMULAÇÕES/MATLAB/APLICAÇÕES REVISTA I/"/>
    </mc:Choice>
  </mc:AlternateContent>
  <xr:revisionPtr revIDLastSave="52" documentId="8_{D83CF1EA-F967-4C04-ABF3-C57C3193D413}" xr6:coauthVersionLast="47" xr6:coauthVersionMax="47" xr10:uidLastSave="{EC82DD4F-81D8-4FCF-84F0-3AF0329FD698}"/>
  <bookViews>
    <workbookView xWindow="-108" yWindow="-108" windowWidth="23256" windowHeight="13176" activeTab="4" xr2:uid="{401115B8-E746-4B9F-9CEC-806D411EB7B3}"/>
  </bookViews>
  <sheets>
    <sheet name="Situação 1" sheetId="1" r:id="rId1"/>
    <sheet name="Situação 2" sheetId="4" r:id="rId2"/>
    <sheet name="Signal noise Ratio" sheetId="3" r:id="rId3"/>
    <sheet name="Situação 3" sheetId="5" r:id="rId4"/>
    <sheet name="Situação 4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5" l="1"/>
  <c r="T8" i="5"/>
  <c r="T7" i="5"/>
  <c r="S9" i="5"/>
  <c r="S8" i="5"/>
  <c r="S7" i="5"/>
  <c r="R9" i="5"/>
  <c r="R8" i="5"/>
  <c r="R7" i="5"/>
  <c r="Q9" i="5"/>
  <c r="Q8" i="5"/>
  <c r="Q7" i="5"/>
  <c r="P9" i="5"/>
  <c r="P8" i="5"/>
  <c r="P7" i="5"/>
  <c r="O8" i="5"/>
  <c r="O7" i="5"/>
  <c r="N9" i="5"/>
  <c r="N8" i="5"/>
  <c r="N7" i="5"/>
</calcChain>
</file>

<file path=xl/sharedStrings.xml><?xml version="1.0" encoding="utf-8"?>
<sst xmlns="http://schemas.openxmlformats.org/spreadsheetml/2006/main" count="128" uniqueCount="28">
  <si>
    <t>SNR</t>
  </si>
  <si>
    <t>Mp</t>
  </si>
  <si>
    <t>Te</t>
  </si>
  <si>
    <t>ITAE</t>
  </si>
  <si>
    <t>ITSE</t>
  </si>
  <si>
    <t>IG</t>
  </si>
  <si>
    <t>Say</t>
  </si>
  <si>
    <t>Sax</t>
  </si>
  <si>
    <t>PID</t>
  </si>
  <si>
    <t>PID-FT1</t>
  </si>
  <si>
    <t>PID-FT2I</t>
  </si>
  <si>
    <t>Controlador</t>
  </si>
  <si>
    <t>Indices de desempenho</t>
  </si>
  <si>
    <t>PID/PID-FT1</t>
  </si>
  <si>
    <t>PID/PID-FT2I</t>
  </si>
  <si>
    <t>PID-FT1/PID-FT2I</t>
  </si>
  <si>
    <t>Melhoria dos Indices de Desempenho</t>
  </si>
  <si>
    <t>Indices de Desempenho</t>
  </si>
  <si>
    <t>Sau</t>
  </si>
  <si>
    <t xml:space="preserve"> </t>
  </si>
  <si>
    <t xml:space="preserve"> PID-FT2I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</si>
  <si>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Mp</t>
    </r>
  </si>
  <si>
    <t>ΔTe</t>
  </si>
  <si>
    <t>ΔITAE</t>
  </si>
  <si>
    <t>ΔITSE</t>
  </si>
  <si>
    <t>ΔIG</t>
  </si>
  <si>
    <t>ΔSay</t>
  </si>
  <si>
    <t>ΔSax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</si>
</sst>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#,##0.000"/>
    <numFmt numFmtId="172" formatCode="#,##0.00000"/>
    <numFmt numFmtId="173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173" fontId="0" fillId="3" borderId="1" xfId="1" applyNumberFormat="1" applyFont="1" applyFill="1" applyBorder="1" applyAlignment="1">
      <alignment horizontal="center" vertical="center"/>
    </xf>
    <xf numFmtId="173" fontId="0" fillId="2" borderId="1" xfId="1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919E-41C2-4CD9-98CE-FE25D945E981}">
  <dimension ref="B6:I18"/>
  <sheetViews>
    <sheetView workbookViewId="0">
      <selection activeCell="I10" sqref="I8:I10"/>
    </sheetView>
  </sheetViews>
  <sheetFormatPr defaultRowHeight="15" x14ac:dyDescent="0.25"/>
  <cols>
    <col min="2" max="2" width="16.85546875" customWidth="1"/>
    <col min="5" max="5" width="14" customWidth="1"/>
    <col min="9" max="9" width="11" customWidth="1"/>
  </cols>
  <sheetData>
    <row r="6" spans="2:9" x14ac:dyDescent="0.25">
      <c r="B6" s="8"/>
      <c r="C6" s="24" t="s">
        <v>17</v>
      </c>
      <c r="D6" s="24"/>
      <c r="E6" s="24"/>
      <c r="F6" s="24"/>
      <c r="G6" s="24"/>
      <c r="H6" s="24"/>
      <c r="I6" s="24"/>
    </row>
    <row r="7" spans="2:9" x14ac:dyDescent="0.25">
      <c r="B7" s="8" t="s">
        <v>11</v>
      </c>
      <c r="C7" s="25" t="s">
        <v>1</v>
      </c>
      <c r="D7" s="25" t="s">
        <v>2</v>
      </c>
      <c r="E7" s="25" t="s">
        <v>3</v>
      </c>
      <c r="F7" s="25" t="s">
        <v>4</v>
      </c>
      <c r="G7" s="25" t="s">
        <v>5</v>
      </c>
      <c r="H7" s="25" t="s">
        <v>6</v>
      </c>
      <c r="I7" s="25" t="s">
        <v>18</v>
      </c>
    </row>
    <row r="8" spans="2:9" x14ac:dyDescent="0.25">
      <c r="B8" s="25" t="s">
        <v>8</v>
      </c>
      <c r="C8" s="26">
        <v>2.2286439350918998</v>
      </c>
      <c r="D8" s="8">
        <v>65</v>
      </c>
      <c r="E8" s="27">
        <v>29.507333315606701</v>
      </c>
      <c r="F8" s="27">
        <v>5.0674023294643602</v>
      </c>
      <c r="G8" s="27">
        <v>1.6978903193347199</v>
      </c>
      <c r="H8" s="27">
        <v>1.709221560216E-3</v>
      </c>
      <c r="I8" s="28">
        <v>1.5425427968437699E-9</v>
      </c>
    </row>
    <row r="9" spans="2:9" x14ac:dyDescent="0.25">
      <c r="B9" s="25" t="s">
        <v>9</v>
      </c>
      <c r="C9" s="26">
        <v>3.9073281273365998E-2</v>
      </c>
      <c r="D9" s="8">
        <v>25</v>
      </c>
      <c r="E9" s="27">
        <v>1.1585293715500999</v>
      </c>
      <c r="F9" s="27">
        <v>4.8648136604420002E-2</v>
      </c>
      <c r="G9" s="27">
        <v>0.83093232014396901</v>
      </c>
      <c r="H9" s="27">
        <v>9.3249510353560005E-5</v>
      </c>
      <c r="I9" s="28">
        <v>6.7441153095040999E-10</v>
      </c>
    </row>
    <row r="10" spans="2:9" x14ac:dyDescent="0.25">
      <c r="B10" s="25" t="s">
        <v>20</v>
      </c>
      <c r="C10" s="26">
        <v>3.4414108577240997E-2</v>
      </c>
      <c r="D10" s="8">
        <v>25</v>
      </c>
      <c r="E10" s="27">
        <v>1.2230929181112999</v>
      </c>
      <c r="F10" s="27">
        <v>4.8727205115527E-2</v>
      </c>
      <c r="G10" s="27">
        <v>0.83059690063103297</v>
      </c>
      <c r="H10" s="27">
        <v>9.3132549741989997E-5</v>
      </c>
      <c r="I10" s="28">
        <v>6.8065190051232301E-10</v>
      </c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2"/>
      <c r="D13" s="2"/>
      <c r="E13" s="2"/>
      <c r="F13" s="2"/>
      <c r="G13" s="2"/>
      <c r="H13" s="2"/>
      <c r="I13" s="2"/>
    </row>
    <row r="14" spans="2:9" x14ac:dyDescent="0.25">
      <c r="B14" s="2"/>
      <c r="C14" s="3" t="s">
        <v>16</v>
      </c>
      <c r="D14" s="3"/>
      <c r="E14" s="3"/>
      <c r="F14" s="3"/>
      <c r="G14" s="3"/>
      <c r="H14" s="3"/>
      <c r="I14" s="3"/>
    </row>
    <row r="15" spans="2:9" x14ac:dyDescent="0.25">
      <c r="B15" s="4" t="s">
        <v>11</v>
      </c>
      <c r="C15" s="9" t="s">
        <v>1</v>
      </c>
      <c r="D15" s="9" t="s">
        <v>2</v>
      </c>
      <c r="E15" s="9" t="s">
        <v>3</v>
      </c>
      <c r="F15" s="9" t="s">
        <v>4</v>
      </c>
      <c r="G15" s="9" t="s">
        <v>5</v>
      </c>
      <c r="H15" s="9" t="s">
        <v>6</v>
      </c>
      <c r="I15" s="9" t="s">
        <v>7</v>
      </c>
    </row>
    <row r="16" spans="2:9" x14ac:dyDescent="0.25">
      <c r="B16" s="9" t="s">
        <v>13</v>
      </c>
      <c r="C16" s="4"/>
      <c r="D16" s="4"/>
      <c r="E16" s="4"/>
      <c r="F16" s="4"/>
      <c r="G16" s="4"/>
      <c r="H16" s="4"/>
      <c r="I16" s="4"/>
    </row>
    <row r="17" spans="2:9" x14ac:dyDescent="0.25">
      <c r="B17" s="9" t="s">
        <v>14</v>
      </c>
      <c r="C17" s="4"/>
      <c r="D17" s="4"/>
      <c r="E17" s="4"/>
      <c r="F17" s="4"/>
      <c r="G17" s="4"/>
      <c r="H17" s="4"/>
      <c r="I17" s="4"/>
    </row>
    <row r="18" spans="2:9" x14ac:dyDescent="0.25">
      <c r="B18" s="9" t="s">
        <v>15</v>
      </c>
      <c r="C18" s="4"/>
      <c r="D18" s="4"/>
      <c r="E18" s="4"/>
      <c r="F18" s="4"/>
      <c r="G18" s="4"/>
      <c r="H18" s="4"/>
      <c r="I18" s="4"/>
    </row>
  </sheetData>
  <mergeCells count="2">
    <mergeCell ref="C14:I14"/>
    <mergeCell ref="C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C6C1-E869-44F2-8835-C5D0CA8E7CFC}">
  <dimension ref="B7:I18"/>
  <sheetViews>
    <sheetView workbookViewId="0">
      <selection activeCell="E28" sqref="E28"/>
    </sheetView>
  </sheetViews>
  <sheetFormatPr defaultRowHeight="15" x14ac:dyDescent="0.25"/>
  <cols>
    <col min="2" max="2" width="19.85546875" customWidth="1"/>
  </cols>
  <sheetData>
    <row r="7" spans="2:9" x14ac:dyDescent="0.25">
      <c r="B7" s="2"/>
      <c r="C7" s="5" t="s">
        <v>12</v>
      </c>
      <c r="D7" s="6"/>
      <c r="E7" s="6"/>
      <c r="F7" s="6"/>
      <c r="G7" s="6"/>
      <c r="H7" s="6"/>
      <c r="I7" s="7"/>
    </row>
    <row r="8" spans="2:9" x14ac:dyDescent="0.25">
      <c r="B8" s="4" t="s">
        <v>11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</row>
    <row r="9" spans="2:9" x14ac:dyDescent="0.25">
      <c r="B9" s="4" t="s">
        <v>8</v>
      </c>
      <c r="C9" s="14">
        <v>2.2286439350918998</v>
      </c>
      <c r="D9" s="4">
        <v>500</v>
      </c>
      <c r="E9" s="10">
        <v>292.49583036130798</v>
      </c>
      <c r="F9" s="4">
        <v>11.303022676511</v>
      </c>
      <c r="G9" s="4">
        <v>2.81131779366802</v>
      </c>
      <c r="H9" s="4">
        <v>3.1191480776899998E-3</v>
      </c>
      <c r="I9" s="10">
        <v>1.5425427968437699E-9</v>
      </c>
    </row>
    <row r="10" spans="2:9" x14ac:dyDescent="0.25">
      <c r="B10" s="4" t="s">
        <v>9</v>
      </c>
      <c r="C10" s="14">
        <v>3.4090622913452003E-2</v>
      </c>
      <c r="D10" s="4">
        <v>400</v>
      </c>
      <c r="E10" s="10">
        <v>129.74365862919299</v>
      </c>
      <c r="F10" s="4">
        <v>3.9392729656910102</v>
      </c>
      <c r="G10" s="4">
        <v>1.86654399641516</v>
      </c>
      <c r="H10" s="4">
        <v>2.0740241470770002E-3</v>
      </c>
      <c r="I10" s="10">
        <v>6.4542760497634201E-10</v>
      </c>
    </row>
    <row r="11" spans="2:9" x14ac:dyDescent="0.25">
      <c r="B11" s="4" t="s">
        <v>10</v>
      </c>
      <c r="C11" s="14">
        <v>7.6421901640052997E-2</v>
      </c>
      <c r="D11" s="4">
        <v>410</v>
      </c>
      <c r="E11" s="10">
        <v>144.59898434987099</v>
      </c>
      <c r="F11" s="4">
        <v>4.50058912027351</v>
      </c>
      <c r="G11" s="4">
        <v>1.8270594628065799</v>
      </c>
      <c r="H11" s="4">
        <v>1.908175196613E-3</v>
      </c>
      <c r="I11" s="10">
        <v>6.0200219032336902E-10</v>
      </c>
    </row>
    <row r="12" spans="2:9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2"/>
      <c r="D13" s="2"/>
      <c r="E13" s="2"/>
      <c r="F13" s="2"/>
      <c r="G13" s="2"/>
      <c r="H13" s="2"/>
      <c r="I13" s="2"/>
    </row>
    <row r="14" spans="2:9" x14ac:dyDescent="0.25">
      <c r="B14" s="2"/>
      <c r="C14" s="3" t="s">
        <v>12</v>
      </c>
      <c r="D14" s="3"/>
      <c r="E14" s="3"/>
      <c r="F14" s="3"/>
      <c r="G14" s="3"/>
      <c r="H14" s="3"/>
      <c r="I14" s="3"/>
    </row>
    <row r="15" spans="2:9" x14ac:dyDescent="0.25">
      <c r="B15" s="4" t="s">
        <v>11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</row>
    <row r="16" spans="2:9" x14ac:dyDescent="0.25">
      <c r="B16" s="4" t="s">
        <v>13</v>
      </c>
      <c r="C16" s="4"/>
      <c r="D16" s="4"/>
      <c r="E16" s="4"/>
      <c r="F16" s="4"/>
      <c r="G16" s="4"/>
      <c r="H16" s="4"/>
      <c r="I16" s="4"/>
    </row>
    <row r="17" spans="2:9" x14ac:dyDescent="0.25">
      <c r="B17" s="4" t="s">
        <v>14</v>
      </c>
      <c r="C17" s="4"/>
      <c r="D17" s="4"/>
      <c r="E17" s="4"/>
      <c r="F17" s="4"/>
      <c r="G17" s="4"/>
      <c r="H17" s="4"/>
      <c r="I17" s="4"/>
    </row>
    <row r="18" spans="2:9" x14ac:dyDescent="0.25">
      <c r="B18" s="4" t="s">
        <v>15</v>
      </c>
      <c r="C18" s="4"/>
      <c r="D18" s="4"/>
      <c r="E18" s="4"/>
      <c r="F18" s="4"/>
      <c r="G18" s="4"/>
      <c r="H18" s="4"/>
      <c r="I18" s="4"/>
    </row>
  </sheetData>
  <mergeCells count="2">
    <mergeCell ref="C7:I7"/>
    <mergeCell ref="C14:I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A095-6BF7-40D4-ADD0-DC50E56BAD54}">
  <dimension ref="B3:F4"/>
  <sheetViews>
    <sheetView workbookViewId="0">
      <selection activeCell="F40" sqref="F40"/>
    </sheetView>
  </sheetViews>
  <sheetFormatPr defaultRowHeight="15" x14ac:dyDescent="0.25"/>
  <sheetData>
    <row r="3" spans="2:6" x14ac:dyDescent="0.25">
      <c r="C3" s="1">
        <v>1</v>
      </c>
      <c r="D3" s="1">
        <v>2</v>
      </c>
      <c r="E3" s="1">
        <v>3</v>
      </c>
      <c r="F3" s="1">
        <v>4</v>
      </c>
    </row>
    <row r="4" spans="2:6" x14ac:dyDescent="0.25">
      <c r="B4" s="1" t="s">
        <v>0</v>
      </c>
      <c r="C4" s="1">
        <v>24</v>
      </c>
      <c r="D4" s="1">
        <v>20</v>
      </c>
      <c r="E4" s="1">
        <v>15</v>
      </c>
      <c r="F4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A31-30F5-4057-AD11-422E7343928F}">
  <dimension ref="A5:T27"/>
  <sheetViews>
    <sheetView workbookViewId="0">
      <selection activeCell="K26" sqref="K26"/>
    </sheetView>
  </sheetViews>
  <sheetFormatPr defaultRowHeight="15" x14ac:dyDescent="0.25"/>
  <cols>
    <col min="1" max="1" width="14.85546875" customWidth="1"/>
    <col min="2" max="2" width="18" customWidth="1"/>
    <col min="13" max="13" width="11.5703125" customWidth="1"/>
    <col min="16" max="16" width="12.5703125" customWidth="1"/>
    <col min="19" max="19" width="12" bestFit="1" customWidth="1"/>
  </cols>
  <sheetData>
    <row r="5" spans="1:20" x14ac:dyDescent="0.25">
      <c r="B5" s="2"/>
      <c r="C5" s="5" t="s">
        <v>12</v>
      </c>
      <c r="D5" s="6"/>
      <c r="E5" s="6"/>
      <c r="F5" s="6"/>
      <c r="G5" s="6"/>
      <c r="H5" s="6"/>
      <c r="I5" s="7"/>
    </row>
    <row r="6" spans="1:20" x14ac:dyDescent="0.25">
      <c r="A6" s="1" t="s">
        <v>0</v>
      </c>
      <c r="B6" s="4" t="s">
        <v>11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N6" s="4" t="s">
        <v>21</v>
      </c>
      <c r="O6" s="4" t="s">
        <v>22</v>
      </c>
      <c r="P6" s="4" t="s">
        <v>23</v>
      </c>
      <c r="Q6" s="4" t="s">
        <v>24</v>
      </c>
      <c r="R6" s="4" t="s">
        <v>25</v>
      </c>
      <c r="S6" s="4" t="s">
        <v>26</v>
      </c>
      <c r="T6" s="4" t="s">
        <v>27</v>
      </c>
    </row>
    <row r="7" spans="1:20" x14ac:dyDescent="0.25">
      <c r="A7" s="22">
        <v>24.299835436219698</v>
      </c>
      <c r="B7" s="4" t="s">
        <v>8</v>
      </c>
      <c r="C7" s="17">
        <v>2.1840740484879499</v>
      </c>
      <c r="D7" s="11">
        <v>490</v>
      </c>
      <c r="E7" s="12">
        <v>456.65058648821503</v>
      </c>
      <c r="F7" s="11">
        <v>16.359729936175</v>
      </c>
      <c r="G7" s="11">
        <v>2.7925031240262701</v>
      </c>
      <c r="H7" s="11">
        <v>3.0835520424869999E-3</v>
      </c>
      <c r="I7" s="12">
        <v>1.5230657401863101E-9</v>
      </c>
      <c r="M7" s="4" t="s">
        <v>8</v>
      </c>
      <c r="N7" s="29">
        <f>C16-C7</f>
        <v>-0.14011464389237016</v>
      </c>
      <c r="O7">
        <f>D16-D7</f>
        <v>-5</v>
      </c>
      <c r="P7" s="31">
        <f>E16-E7</f>
        <v>868.02449678687492</v>
      </c>
      <c r="Q7">
        <f>F16-F7</f>
        <v>78.076342660726098</v>
      </c>
      <c r="R7">
        <f>G16-G7</f>
        <v>0.2707455374285197</v>
      </c>
      <c r="S7">
        <f>H16-H7</f>
        <v>3.1644795751299996E-4</v>
      </c>
      <c r="T7" s="30">
        <f>I16-I7</f>
        <v>2.6719484058105988E-10</v>
      </c>
    </row>
    <row r="8" spans="1:20" x14ac:dyDescent="0.25">
      <c r="A8" s="22"/>
      <c r="B8" s="4" t="s">
        <v>9</v>
      </c>
      <c r="C8" s="17">
        <v>3.8879091261397998E-2</v>
      </c>
      <c r="D8" s="11">
        <v>405</v>
      </c>
      <c r="E8" s="12">
        <v>319.28827630056799</v>
      </c>
      <c r="F8" s="11">
        <v>7.3047465177352597</v>
      </c>
      <c r="G8" s="11">
        <v>1.89841221500913</v>
      </c>
      <c r="H8" s="11">
        <v>2.213408066965E-3</v>
      </c>
      <c r="I8" s="12">
        <v>6.79890247592274E-10</v>
      </c>
      <c r="M8" s="4" t="s">
        <v>9</v>
      </c>
      <c r="N8" s="29">
        <f>C17-C8</f>
        <v>7.607831633800001E-3</v>
      </c>
      <c r="O8">
        <f>D17-D8</f>
        <v>0</v>
      </c>
      <c r="P8" s="31">
        <f>E17-E8</f>
        <v>681.38841896238205</v>
      </c>
      <c r="Q8">
        <f>F17-F8</f>
        <v>44.189413815704036</v>
      </c>
      <c r="R8">
        <f>G17-G8</f>
        <v>2.3303664483359965E-2</v>
      </c>
      <c r="S8">
        <f>H17-H8</f>
        <v>8.6591933034999968E-5</v>
      </c>
      <c r="T8" s="30">
        <f>I17-I8</f>
        <v>2.3656856568442026E-11</v>
      </c>
    </row>
    <row r="9" spans="1:20" x14ac:dyDescent="0.25">
      <c r="A9" s="22"/>
      <c r="B9" s="4" t="s">
        <v>10</v>
      </c>
      <c r="C9" s="17">
        <v>3.553679768082E-2</v>
      </c>
      <c r="D9" s="11">
        <v>405</v>
      </c>
      <c r="E9" s="12">
        <v>323.41030998300198</v>
      </c>
      <c r="F9" s="11">
        <v>7.4763611969177299</v>
      </c>
      <c r="G9" s="11">
        <v>1.9018636567557801</v>
      </c>
      <c r="H9" s="11">
        <v>2.233007651014E-3</v>
      </c>
      <c r="I9" s="12">
        <v>6.8579559755092003E-10</v>
      </c>
      <c r="M9" s="4" t="s">
        <v>10</v>
      </c>
      <c r="N9" s="29">
        <f>C18-C9</f>
        <v>9.1888703871169999E-3</v>
      </c>
      <c r="P9" s="31">
        <f>E18-E9</f>
        <v>672.886976213249</v>
      </c>
      <c r="Q9">
        <f>F18-F9</f>
        <v>43.72668511638097</v>
      </c>
      <c r="R9">
        <f>G18-G9</f>
        <v>2.1059904498619941E-2</v>
      </c>
      <c r="S9">
        <f>H18-H9</f>
        <v>6.6992348985999914E-5</v>
      </c>
      <c r="T9" s="30">
        <f>I18-I9</f>
        <v>2.1523720715902973E-11</v>
      </c>
    </row>
    <row r="10" spans="1:20" x14ac:dyDescent="0.25">
      <c r="A10" s="21">
        <v>20.1046911566938</v>
      </c>
      <c r="B10" s="4" t="s">
        <v>8</v>
      </c>
      <c r="C10" s="16">
        <v>2.1614081207995399</v>
      </c>
      <c r="D10" s="13">
        <v>490</v>
      </c>
      <c r="E10" s="15">
        <v>590.18142615044201</v>
      </c>
      <c r="F10" s="13">
        <v>22.841858739554201</v>
      </c>
      <c r="G10" s="13">
        <v>2.8040901012902899</v>
      </c>
      <c r="H10" s="13">
        <v>3.0999999999999999E-3</v>
      </c>
      <c r="I10" s="15">
        <v>1.5338241335834599E-9</v>
      </c>
    </row>
    <row r="11" spans="1:20" x14ac:dyDescent="0.25">
      <c r="A11" s="20"/>
      <c r="B11" s="4" t="s">
        <v>9</v>
      </c>
      <c r="C11" s="16">
        <v>3.9259365946293E-2</v>
      </c>
      <c r="D11" s="13">
        <v>405</v>
      </c>
      <c r="E11" s="15">
        <v>425.34507917181998</v>
      </c>
      <c r="F11" s="13">
        <v>11.046869717305601</v>
      </c>
      <c r="G11" s="13">
        <v>1.9014915808528401</v>
      </c>
      <c r="H11" s="13">
        <v>2.2000000000000001E-3</v>
      </c>
      <c r="I11" s="15">
        <v>6.8305804561415895E-10</v>
      </c>
    </row>
    <row r="12" spans="1:20" x14ac:dyDescent="0.25">
      <c r="A12" s="20"/>
      <c r="B12" s="4" t="s">
        <v>10</v>
      </c>
      <c r="C12" s="16">
        <v>3.7056498766208E-2</v>
      </c>
      <c r="D12" s="13">
        <v>405</v>
      </c>
      <c r="E12" s="15">
        <v>428.50541355119401</v>
      </c>
      <c r="F12" s="13">
        <v>11.179305104420999</v>
      </c>
      <c r="G12" s="13">
        <v>1.90469898957047</v>
      </c>
      <c r="H12" s="13">
        <v>2.2000000000000001E-3</v>
      </c>
      <c r="I12" s="15">
        <v>6.8872481697548496E-10</v>
      </c>
    </row>
    <row r="13" spans="1:20" x14ac:dyDescent="0.25">
      <c r="A13" s="23">
        <v>15</v>
      </c>
      <c r="B13" s="4" t="s">
        <v>8</v>
      </c>
      <c r="C13" s="18">
        <v>2.1152770192014598</v>
      </c>
      <c r="D13" s="11">
        <v>490</v>
      </c>
      <c r="E13" s="12">
        <v>869.70073830843796</v>
      </c>
      <c r="F13" s="11">
        <v>43.6957887438193</v>
      </c>
      <c r="G13" s="11">
        <v>2.8680003352603101</v>
      </c>
      <c r="H13" s="11">
        <v>3.2000000000000002E-3</v>
      </c>
      <c r="I13" s="12">
        <v>1.5963504727102201E-9</v>
      </c>
    </row>
    <row r="14" spans="1:20" x14ac:dyDescent="0.25">
      <c r="A14" s="23"/>
      <c r="B14" s="4" t="s">
        <v>9</v>
      </c>
      <c r="C14" s="18">
        <v>4.1600705039781E-2</v>
      </c>
      <c r="D14" s="11">
        <v>405</v>
      </c>
      <c r="E14" s="12">
        <v>647.133719423093</v>
      </c>
      <c r="F14" s="11">
        <v>22.875559727583301</v>
      </c>
      <c r="G14" s="11">
        <v>1.90863258766758</v>
      </c>
      <c r="H14" s="11">
        <v>2.2000000000000001E-3</v>
      </c>
      <c r="I14" s="12">
        <v>6.9033218486227096E-10</v>
      </c>
    </row>
    <row r="15" spans="1:20" x14ac:dyDescent="0.25">
      <c r="A15" s="23"/>
      <c r="B15" s="4" t="s">
        <v>10</v>
      </c>
      <c r="C15" s="18">
        <v>4.0121177057377999E-2</v>
      </c>
      <c r="D15" s="11">
        <v>405</v>
      </c>
      <c r="E15" s="12">
        <v>646.69030668415996</v>
      </c>
      <c r="F15" s="11">
        <v>22.885328736938401</v>
      </c>
      <c r="G15" s="11">
        <v>1.9111844339812301</v>
      </c>
      <c r="H15" s="11">
        <v>2.3E-3</v>
      </c>
      <c r="I15" s="12">
        <v>6.9536280318247704E-10</v>
      </c>
    </row>
    <row r="16" spans="1:20" x14ac:dyDescent="0.25">
      <c r="A16" s="20">
        <v>12</v>
      </c>
      <c r="B16" s="4" t="s">
        <v>8</v>
      </c>
      <c r="C16" s="19">
        <v>2.0439594045955798</v>
      </c>
      <c r="D16" s="13">
        <v>485</v>
      </c>
      <c r="E16" s="15">
        <v>1324.6750832750899</v>
      </c>
      <c r="F16" s="13">
        <v>94.436072596901099</v>
      </c>
      <c r="G16" s="13">
        <v>3.0632486614547898</v>
      </c>
      <c r="H16" s="13">
        <v>3.3999999999999998E-3</v>
      </c>
      <c r="I16" s="15">
        <v>1.79026058076737E-9</v>
      </c>
    </row>
    <row r="17" spans="1:9" x14ac:dyDescent="0.25">
      <c r="A17" s="20"/>
      <c r="B17" s="4" t="s">
        <v>9</v>
      </c>
      <c r="C17" s="19">
        <v>4.6486922895197999E-2</v>
      </c>
      <c r="D17" s="13">
        <v>405</v>
      </c>
      <c r="E17" s="15">
        <v>1000.67669526295</v>
      </c>
      <c r="F17" s="13">
        <v>51.494160333439297</v>
      </c>
      <c r="G17" s="13">
        <v>1.92171587949249</v>
      </c>
      <c r="H17" s="13">
        <v>2.3E-3</v>
      </c>
      <c r="I17" s="15">
        <v>7.0354710416071602E-10</v>
      </c>
    </row>
    <row r="18" spans="1:9" x14ac:dyDescent="0.25">
      <c r="A18" s="20"/>
      <c r="B18" s="4" t="s">
        <v>10</v>
      </c>
      <c r="C18" s="19">
        <v>4.4725668067936999E-2</v>
      </c>
      <c r="D18" s="13">
        <v>405</v>
      </c>
      <c r="E18" s="15">
        <v>996.29728619625098</v>
      </c>
      <c r="F18" s="13">
        <v>51.203046313298699</v>
      </c>
      <c r="G18" s="13">
        <v>1.9229235612544</v>
      </c>
      <c r="H18" s="13">
        <v>2.3E-3</v>
      </c>
      <c r="I18" s="15">
        <v>7.07319318266823E-10</v>
      </c>
    </row>
    <row r="19" spans="1:9" x14ac:dyDescent="0.25">
      <c r="B19" s="2"/>
      <c r="C19" s="2"/>
      <c r="D19" s="2"/>
      <c r="E19" s="2"/>
      <c r="F19" s="2"/>
      <c r="G19" s="2"/>
      <c r="H19" s="2"/>
      <c r="I19" s="2"/>
    </row>
    <row r="20" spans="1:9" x14ac:dyDescent="0.25">
      <c r="B20" s="2"/>
      <c r="C20" s="2"/>
      <c r="D20" s="2"/>
      <c r="E20" s="2"/>
      <c r="F20" s="2"/>
      <c r="G20" s="2"/>
      <c r="H20" s="2"/>
      <c r="I20" s="2" t="s">
        <v>19</v>
      </c>
    </row>
    <row r="21" spans="1:9" x14ac:dyDescent="0.25">
      <c r="B21" s="2"/>
      <c r="C21" s="2"/>
      <c r="D21" s="2"/>
      <c r="E21" s="2"/>
      <c r="F21" s="2"/>
      <c r="G21" s="2"/>
      <c r="H21" s="2"/>
      <c r="I21" s="2"/>
    </row>
    <row r="22" spans="1:9" x14ac:dyDescent="0.25">
      <c r="B22" s="2"/>
      <c r="C22" s="2"/>
      <c r="D22" s="2"/>
      <c r="E22" s="2"/>
      <c r="F22" s="2"/>
      <c r="G22" s="2"/>
      <c r="H22" s="2"/>
      <c r="I22" s="2"/>
    </row>
    <row r="23" spans="1:9" x14ac:dyDescent="0.25">
      <c r="B23" s="2"/>
      <c r="C23" s="3" t="s">
        <v>12</v>
      </c>
      <c r="D23" s="3"/>
      <c r="E23" s="3"/>
      <c r="F23" s="3"/>
      <c r="G23" s="3"/>
      <c r="H23" s="3"/>
      <c r="I23" s="3"/>
    </row>
    <row r="24" spans="1:9" x14ac:dyDescent="0.25">
      <c r="B24" s="4" t="s">
        <v>11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</row>
    <row r="25" spans="1:9" x14ac:dyDescent="0.25">
      <c r="B25" s="4" t="s">
        <v>13</v>
      </c>
      <c r="C25" s="4"/>
      <c r="D25" s="4"/>
      <c r="E25" s="4"/>
      <c r="F25" s="4"/>
      <c r="G25" s="4"/>
      <c r="H25" s="4"/>
      <c r="I25" s="4"/>
    </row>
    <row r="26" spans="1:9" x14ac:dyDescent="0.25">
      <c r="B26" s="4" t="s">
        <v>14</v>
      </c>
      <c r="C26" s="4"/>
      <c r="D26" s="4"/>
      <c r="E26" s="4"/>
      <c r="F26" s="4"/>
      <c r="G26" s="4"/>
      <c r="H26" s="4"/>
      <c r="I26" s="4"/>
    </row>
    <row r="27" spans="1:9" x14ac:dyDescent="0.25">
      <c r="B27" s="4" t="s">
        <v>15</v>
      </c>
      <c r="C27" s="4"/>
      <c r="D27" s="4"/>
      <c r="E27" s="4"/>
      <c r="F27" s="4"/>
      <c r="G27" s="4"/>
      <c r="H27" s="4"/>
      <c r="I27" s="4"/>
    </row>
  </sheetData>
  <mergeCells count="6">
    <mergeCell ref="C5:I5"/>
    <mergeCell ref="A7:A9"/>
    <mergeCell ref="A10:A12"/>
    <mergeCell ref="A13:A15"/>
    <mergeCell ref="A16:A18"/>
    <mergeCell ref="C23:I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DCC7-F14C-47C6-8194-F09EAD45D286}">
  <dimension ref="A5:I27"/>
  <sheetViews>
    <sheetView tabSelected="1" workbookViewId="0">
      <selection activeCell="L27" sqref="L27"/>
    </sheetView>
  </sheetViews>
  <sheetFormatPr defaultRowHeight="15" x14ac:dyDescent="0.25"/>
  <cols>
    <col min="1" max="1" width="21.140625" bestFit="1" customWidth="1"/>
    <col min="2" max="2" width="19.28515625" customWidth="1"/>
  </cols>
  <sheetData>
    <row r="5" spans="1:9" x14ac:dyDescent="0.25">
      <c r="B5" s="2"/>
      <c r="C5" s="5" t="s">
        <v>12</v>
      </c>
      <c r="D5" s="6"/>
      <c r="E5" s="6"/>
      <c r="F5" s="6"/>
      <c r="G5" s="6"/>
      <c r="H5" s="6"/>
      <c r="I5" s="7"/>
    </row>
    <row r="6" spans="1:9" x14ac:dyDescent="0.25">
      <c r="A6" s="1" t="s">
        <v>0</v>
      </c>
      <c r="B6" s="4" t="s">
        <v>11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x14ac:dyDescent="0.25">
      <c r="A7" s="22">
        <v>24.299835436219698</v>
      </c>
      <c r="B7" s="4" t="s">
        <v>8</v>
      </c>
      <c r="C7" s="17">
        <v>2.1840740484879499</v>
      </c>
      <c r="D7" s="11">
        <v>490</v>
      </c>
      <c r="E7" s="12">
        <v>456.65058648821503</v>
      </c>
      <c r="F7" s="11">
        <v>16.359729936175</v>
      </c>
      <c r="G7" s="11">
        <v>2.7925031240262701</v>
      </c>
      <c r="H7" s="11">
        <v>3.0835520424869999E-3</v>
      </c>
      <c r="I7" s="12">
        <v>1.5230657401863101E-9</v>
      </c>
    </row>
    <row r="8" spans="1:9" x14ac:dyDescent="0.25">
      <c r="A8" s="22"/>
      <c r="B8" s="4" t="s">
        <v>9</v>
      </c>
      <c r="C8" s="17">
        <v>3.0947005863921E-2</v>
      </c>
      <c r="D8" s="11">
        <v>400</v>
      </c>
      <c r="E8" s="12">
        <v>328.47511388461999</v>
      </c>
      <c r="F8" s="11">
        <v>7.7047228764320002</v>
      </c>
      <c r="G8" s="11">
        <v>1.8689593338800701</v>
      </c>
      <c r="H8" s="11">
        <v>2.0977240445970002E-3</v>
      </c>
      <c r="I8" s="12">
        <v>6.5383867756405701E-10</v>
      </c>
    </row>
    <row r="9" spans="1:9" x14ac:dyDescent="0.25">
      <c r="A9" s="22"/>
      <c r="B9" s="4" t="s">
        <v>10</v>
      </c>
      <c r="C9" s="17">
        <v>6.4392783360367994E-2</v>
      </c>
      <c r="D9" s="11">
        <v>405</v>
      </c>
      <c r="E9" s="12">
        <v>314.35015282509602</v>
      </c>
      <c r="F9" s="11">
        <v>7.0306655443288699</v>
      </c>
      <c r="G9" s="11">
        <v>1.84378634476831</v>
      </c>
      <c r="H9" s="11">
        <v>1.9701388785819999E-3</v>
      </c>
      <c r="I9" s="12">
        <v>6.1372138065062198E-10</v>
      </c>
    </row>
    <row r="10" spans="1:9" x14ac:dyDescent="0.25">
      <c r="A10" s="21">
        <v>20.1046911566938</v>
      </c>
      <c r="B10" s="4" t="s">
        <v>8</v>
      </c>
      <c r="C10" s="16">
        <v>2.1614081207995399</v>
      </c>
      <c r="D10" s="13">
        <v>490</v>
      </c>
      <c r="E10" s="15">
        <v>590.18142615044201</v>
      </c>
      <c r="F10" s="13">
        <v>22.841858739554201</v>
      </c>
      <c r="G10" s="13">
        <v>2.8040901012902899</v>
      </c>
      <c r="H10" s="13">
        <v>3.0959061115770001E-3</v>
      </c>
      <c r="I10" s="15">
        <v>1.5338241335834599E-9</v>
      </c>
    </row>
    <row r="11" spans="1:9" x14ac:dyDescent="0.25">
      <c r="A11" s="20"/>
      <c r="B11" s="4" t="s">
        <v>9</v>
      </c>
      <c r="C11" s="16">
        <v>3.2334973821693001E-2</v>
      </c>
      <c r="D11" s="13">
        <v>400</v>
      </c>
      <c r="E11" s="15">
        <v>441.60670509740902</v>
      </c>
      <c r="F11" s="13">
        <v>11.9982052733854</v>
      </c>
      <c r="G11" s="13">
        <v>1.87020514840275</v>
      </c>
      <c r="H11" s="13">
        <v>2.1041863031900001E-3</v>
      </c>
      <c r="I11" s="15">
        <v>6.5866204768857603E-10</v>
      </c>
    </row>
    <row r="12" spans="1:9" x14ac:dyDescent="0.25">
      <c r="A12" s="20"/>
      <c r="B12" s="4" t="s">
        <v>10</v>
      </c>
      <c r="C12" s="16">
        <v>3.6399042680548999E-2</v>
      </c>
      <c r="D12" s="13">
        <v>405</v>
      </c>
      <c r="E12" s="15">
        <v>420.68055395605398</v>
      </c>
      <c r="F12" s="13">
        <v>10.744895688806199</v>
      </c>
      <c r="G12" s="13">
        <v>1.84879021973793</v>
      </c>
      <c r="H12" s="13">
        <v>1.989803260728E-3</v>
      </c>
      <c r="I12" s="15">
        <v>6.1776908653368001E-10</v>
      </c>
    </row>
    <row r="13" spans="1:9" x14ac:dyDescent="0.25">
      <c r="A13" s="23">
        <v>15</v>
      </c>
      <c r="B13" s="4" t="s">
        <v>8</v>
      </c>
      <c r="C13" s="18">
        <v>2.1152770192014598</v>
      </c>
      <c r="D13" s="11">
        <v>490</v>
      </c>
      <c r="E13" s="12">
        <v>869.70073830843796</v>
      </c>
      <c r="F13" s="11">
        <v>43.6957887438193</v>
      </c>
      <c r="G13" s="11">
        <v>2.8680003352603101</v>
      </c>
      <c r="H13" s="11">
        <v>3.2000000000000002E-3</v>
      </c>
      <c r="I13" s="12">
        <v>1.5963504727102201E-9</v>
      </c>
    </row>
    <row r="14" spans="1:9" x14ac:dyDescent="0.25">
      <c r="A14" s="23"/>
      <c r="B14" s="4" t="s">
        <v>9</v>
      </c>
      <c r="C14" s="18">
        <v>5.1779164227058E-2</v>
      </c>
      <c r="D14" s="11">
        <v>455</v>
      </c>
      <c r="E14" s="12">
        <v>674.85855302883601</v>
      </c>
      <c r="F14" s="11">
        <v>25.3534709177396</v>
      </c>
      <c r="G14" s="11">
        <v>1.87824536482041</v>
      </c>
      <c r="H14" s="11">
        <v>2.0999999999999999E-3</v>
      </c>
      <c r="I14" s="12">
        <v>6.7312667014624696E-10</v>
      </c>
    </row>
    <row r="15" spans="1:9" x14ac:dyDescent="0.25">
      <c r="A15" s="23"/>
      <c r="B15" s="4" t="s">
        <v>10</v>
      </c>
      <c r="C15" s="18">
        <v>7.8494368671519002E-2</v>
      </c>
      <c r="D15" s="11">
        <v>405</v>
      </c>
      <c r="E15" s="12">
        <v>643.25930273374104</v>
      </c>
      <c r="F15" s="11">
        <v>22.438761619253</v>
      </c>
      <c r="G15" s="11">
        <v>1.85478688171332</v>
      </c>
      <c r="H15" s="11">
        <v>2E-3</v>
      </c>
      <c r="I15" s="12">
        <v>6.2188470578482596E-10</v>
      </c>
    </row>
    <row r="16" spans="1:9" x14ac:dyDescent="0.25">
      <c r="A16" s="20">
        <v>12</v>
      </c>
      <c r="B16" s="4" t="s">
        <v>8</v>
      </c>
      <c r="C16" s="19">
        <v>2.0439594045955798</v>
      </c>
      <c r="D16" s="13">
        <v>485</v>
      </c>
      <c r="E16" s="15">
        <v>1324.6750832750899</v>
      </c>
      <c r="F16" s="13">
        <v>94.436072596901099</v>
      </c>
      <c r="G16" s="13">
        <v>3.0632486614547898</v>
      </c>
      <c r="H16" s="13">
        <v>3.441442127009E-3</v>
      </c>
      <c r="I16" s="15">
        <v>1.79026058076737E-9</v>
      </c>
    </row>
    <row r="17" spans="1:9" x14ac:dyDescent="0.25">
      <c r="A17" s="20"/>
      <c r="B17" s="4" t="s">
        <v>9</v>
      </c>
      <c r="C17" s="19">
        <v>9.683776574894E-2</v>
      </c>
      <c r="D17" s="13">
        <v>455</v>
      </c>
      <c r="E17" s="15">
        <v>1048.1392452867401</v>
      </c>
      <c r="F17" s="13">
        <v>57.665529672159501</v>
      </c>
      <c r="G17" s="13">
        <v>1.8697528371558401</v>
      </c>
      <c r="H17" s="13">
        <v>2.0736878471719999E-3</v>
      </c>
      <c r="I17" s="15">
        <v>6.7048976141380996E-10</v>
      </c>
    </row>
    <row r="18" spans="1:9" x14ac:dyDescent="0.25">
      <c r="A18" s="20"/>
      <c r="B18" s="4" t="s">
        <v>10</v>
      </c>
      <c r="C18" s="19">
        <v>6.9111649506466005E-2</v>
      </c>
      <c r="D18" s="13">
        <v>405</v>
      </c>
      <c r="E18" s="15">
        <v>995.630476949323</v>
      </c>
      <c r="F18" s="13">
        <v>50.800255286276901</v>
      </c>
      <c r="G18" s="13">
        <v>1.8681693781834701</v>
      </c>
      <c r="H18" s="13">
        <v>2.026488405146E-3</v>
      </c>
      <c r="I18" s="15">
        <v>6.3227189713056496E-10</v>
      </c>
    </row>
    <row r="19" spans="1:9" x14ac:dyDescent="0.25">
      <c r="B19" s="2"/>
      <c r="C19" s="2"/>
      <c r="D19" s="2"/>
      <c r="E19" s="2"/>
      <c r="F19" s="2"/>
      <c r="G19" s="2"/>
      <c r="H19" s="2"/>
      <c r="I19" s="2"/>
    </row>
    <row r="20" spans="1:9" x14ac:dyDescent="0.25">
      <c r="B20" s="2"/>
      <c r="C20" s="2"/>
      <c r="D20" s="2"/>
      <c r="E20" s="2"/>
      <c r="F20" s="2"/>
      <c r="G20" s="2"/>
      <c r="H20" s="2"/>
      <c r="I20" s="2"/>
    </row>
    <row r="21" spans="1:9" x14ac:dyDescent="0.25">
      <c r="B21" s="2"/>
      <c r="C21" s="2"/>
      <c r="D21" s="2"/>
      <c r="E21" s="2"/>
      <c r="F21" s="2"/>
      <c r="G21" s="2"/>
      <c r="H21" s="2"/>
      <c r="I21" s="2"/>
    </row>
    <row r="22" spans="1:9" x14ac:dyDescent="0.25">
      <c r="B22" s="2"/>
      <c r="C22" s="2"/>
      <c r="D22" s="2"/>
      <c r="E22" s="2"/>
      <c r="F22" s="2"/>
      <c r="G22" s="2"/>
      <c r="H22" s="2"/>
      <c r="I22" s="2"/>
    </row>
    <row r="23" spans="1:9" x14ac:dyDescent="0.25">
      <c r="B23" s="2"/>
      <c r="C23" s="3" t="s">
        <v>12</v>
      </c>
      <c r="D23" s="3"/>
      <c r="E23" s="3"/>
      <c r="F23" s="3"/>
      <c r="G23" s="3"/>
      <c r="H23" s="3"/>
      <c r="I23" s="3"/>
    </row>
    <row r="24" spans="1:9" x14ac:dyDescent="0.25">
      <c r="B24" s="4" t="s">
        <v>11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</row>
    <row r="25" spans="1:9" x14ac:dyDescent="0.25">
      <c r="B25" s="4" t="s">
        <v>13</v>
      </c>
      <c r="C25" s="4"/>
      <c r="D25" s="4"/>
      <c r="E25" s="4"/>
      <c r="F25" s="4"/>
      <c r="G25" s="4"/>
      <c r="H25" s="4"/>
      <c r="I25" s="4"/>
    </row>
    <row r="26" spans="1:9" x14ac:dyDescent="0.25">
      <c r="B26" s="4" t="s">
        <v>14</v>
      </c>
      <c r="C26" s="4"/>
      <c r="D26" s="4"/>
      <c r="E26" s="4"/>
      <c r="F26" s="4"/>
      <c r="G26" s="4"/>
      <c r="H26" s="4"/>
      <c r="I26" s="4"/>
    </row>
    <row r="27" spans="1:9" x14ac:dyDescent="0.25">
      <c r="B27" s="4" t="s">
        <v>15</v>
      </c>
      <c r="C27" s="4"/>
      <c r="D27" s="4"/>
      <c r="E27" s="4"/>
      <c r="F27" s="4"/>
      <c r="G27" s="4"/>
      <c r="H27" s="4"/>
      <c r="I27" s="4"/>
    </row>
  </sheetData>
  <mergeCells count="6">
    <mergeCell ref="C5:I5"/>
    <mergeCell ref="C23:I23"/>
    <mergeCell ref="A7:A9"/>
    <mergeCell ref="A10:A12"/>
    <mergeCell ref="A13:A15"/>
    <mergeCell ref="A16:A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Situação 1</vt:lpstr>
      <vt:lpstr>Situação 2</vt:lpstr>
      <vt:lpstr>Signal noise Ratio</vt:lpstr>
      <vt:lpstr>Situação 3</vt:lpstr>
      <vt:lpstr>Situação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Borges</dc:creator>
  <cp:lastModifiedBy>José Borges</cp:lastModifiedBy>
  <dcterms:created xsi:type="dcterms:W3CDTF">2022-08-20T14:00:10Z</dcterms:created>
  <dcterms:modified xsi:type="dcterms:W3CDTF">2022-08-24T01:35:45Z</dcterms:modified>
</cp:coreProperties>
</file>