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xp2904\Downloads\Project_June_Ferm\hybrid-model-corynebacterium\data\fermentation raw data\"/>
    </mc:Choice>
  </mc:AlternateContent>
  <xr:revisionPtr revIDLastSave="0" documentId="13_ncr:1_{D6C1A81B-D31E-4E5C-B31E-E23DB8180E7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B2" i="1"/>
  <c r="J21" i="1"/>
  <c r="K21" i="1" s="1"/>
  <c r="I20" i="1"/>
  <c r="J20" i="1" s="1"/>
  <c r="K20" i="1" s="1"/>
  <c r="B20" i="1"/>
  <c r="I19" i="1"/>
  <c r="J19" i="1" s="1"/>
  <c r="K19" i="1" s="1"/>
  <c r="B19" i="1"/>
  <c r="I18" i="1"/>
  <c r="J18" i="1" s="1"/>
  <c r="K18" i="1" s="1"/>
  <c r="B18" i="1"/>
  <c r="I17" i="1"/>
  <c r="J17" i="1" s="1"/>
  <c r="K17" i="1" s="1"/>
  <c r="B17" i="1"/>
  <c r="I16" i="1"/>
  <c r="J16" i="1" s="1"/>
  <c r="K16" i="1" s="1"/>
  <c r="B16" i="1"/>
  <c r="I15" i="1"/>
  <c r="J15" i="1" s="1"/>
  <c r="K15" i="1" s="1"/>
  <c r="B15" i="1"/>
  <c r="I14" i="1"/>
  <c r="J14" i="1" s="1"/>
  <c r="K14" i="1" s="1"/>
  <c r="B14" i="1"/>
  <c r="I13" i="1"/>
  <c r="J13" i="1" s="1"/>
  <c r="K13" i="1" s="1"/>
  <c r="B13" i="1"/>
  <c r="I12" i="1"/>
  <c r="J12" i="1" s="1"/>
  <c r="K12" i="1" s="1"/>
  <c r="B12" i="1"/>
  <c r="B11" i="1"/>
  <c r="J11" i="1" s="1"/>
  <c r="K11" i="1" s="1"/>
  <c r="B10" i="1"/>
  <c r="J10" i="1" s="1"/>
  <c r="K10" i="1" s="1"/>
  <c r="J9" i="1"/>
  <c r="K9" i="1" s="1"/>
  <c r="B9" i="1"/>
  <c r="J8" i="1"/>
  <c r="K8" i="1" s="1"/>
  <c r="B8" i="1"/>
  <c r="B7" i="1"/>
  <c r="J7" i="1" s="1"/>
  <c r="K7" i="1" s="1"/>
  <c r="J6" i="1"/>
  <c r="K6" i="1" s="1"/>
  <c r="B6" i="1"/>
  <c r="J5" i="1"/>
  <c r="K5" i="1" s="1"/>
  <c r="B5" i="1"/>
  <c r="B4" i="1"/>
  <c r="J4" i="1" s="1"/>
  <c r="K4" i="1" s="1"/>
  <c r="B3" i="1"/>
  <c r="J3" i="1" s="1"/>
  <c r="K3" i="1" s="1"/>
  <c r="J2" i="1"/>
</calcChain>
</file>

<file path=xl/sharedStrings.xml><?xml version="1.0" encoding="utf-8"?>
<sst xmlns="http://schemas.openxmlformats.org/spreadsheetml/2006/main" count="12" uniqueCount="11">
  <si>
    <t>Time [h]</t>
  </si>
  <si>
    <t>Glucose [g/L]</t>
  </si>
  <si>
    <t>Glycerol [g/L]</t>
  </si>
  <si>
    <t>Lactic acid [g/L]</t>
  </si>
  <si>
    <t>Acetic acid [g/L]</t>
  </si>
  <si>
    <t>Ethanol [g/L]</t>
  </si>
  <si>
    <t>Glucose2 [g/L]</t>
  </si>
  <si>
    <t>added Glucose  [g]</t>
  </si>
  <si>
    <t>Consumed_Glucose [g]</t>
  </si>
  <si>
    <t>Consumed_Glucose [g/L]</t>
  </si>
  <si>
    <t>Volume at each time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</si>
</sst>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0" fillId="0" borderId="0" xfId="0" applyNumberFormat="1" applyAlignment="1"/>
    <xf numFmtId="3" fontId="0" fillId="0" borderId="0" xfId="0" applyNumberFormat="1" applyAlignment="1"/>
    <xf numFmtId="17" fontId="2" fillId="0" borderId="1" xfId="0" applyNumberFormat="1" applyFont="1" applyBorder="1" applyAlignment="1">
      <alignment horizontal="left"/>
    </xf>
    <xf numFmtId="16" fontId="2" fillId="0" borderId="1" xfId="0" applyNumberFormat="1" applyFont="1" applyBorder="1" applyAlignment="1">
      <alignment horizontal="left"/>
    </xf>
    <xf numFmtId="3" fontId="0" fillId="0" borderId="0" xfId="0" applyNumberFormat="1" applyAlignment="1"/>
    <xf numFmtId="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69"/>
  <sheetViews>
    <sheetView tabSelected="1" zoomScale="85" zoomScaleNormal="85" workbookViewId="0">
      <selection activeCell="L2" sqref="L2:L11"/>
    </sheetView>
  </sheetViews>
  <sheetFormatPr defaultRowHeight="14.5" x14ac:dyDescent="0.35"/>
  <cols>
    <col min="1" max="1" width="8.1796875" style="11" bestFit="1" customWidth="1"/>
    <col min="2" max="2" width="12.1796875" style="12" bestFit="1" customWidth="1"/>
    <col min="3" max="3" width="12.54296875" style="12" bestFit="1" customWidth="1"/>
    <col min="4" max="4" width="14.1796875" style="12" bestFit="1" customWidth="1"/>
    <col min="5" max="5" width="14.54296875" style="12" bestFit="1" customWidth="1"/>
    <col min="6" max="6" width="11.81640625" style="12" bestFit="1" customWidth="1"/>
    <col min="7" max="7" width="13.1796875" style="12" bestFit="1" customWidth="1"/>
    <col min="8" max="8" width="12.1796875" style="12" bestFit="1" customWidth="1"/>
    <col min="9" max="10" width="22" style="12" bestFit="1" customWidth="1"/>
    <col min="11" max="11" width="26.7265625" style="12" bestFit="1" customWidth="1"/>
    <col min="12" max="12" width="23.26953125" style="12" bestFit="1" customWidth="1"/>
  </cols>
  <sheetData>
    <row r="1" spans="1:12" ht="20.2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7.25" customHeight="1" x14ac:dyDescent="0.35">
      <c r="A2" s="3">
        <v>0.2</v>
      </c>
      <c r="B2" s="3">
        <f>H2*2</f>
        <v>10.44</v>
      </c>
      <c r="C2" s="3">
        <v>0.16700000000000001</v>
      </c>
      <c r="D2" s="3">
        <v>3.6999999999999998E-2</v>
      </c>
      <c r="E2" s="3">
        <v>7.0000000000000001E-3</v>
      </c>
      <c r="F2" s="3">
        <v>7.9000000000000001E-2</v>
      </c>
      <c r="G2" s="3">
        <v>5.22</v>
      </c>
      <c r="H2" s="3">
        <v>5.22</v>
      </c>
      <c r="I2" s="3">
        <v>10.44</v>
      </c>
      <c r="J2" s="3">
        <f t="shared" ref="J2:J21" si="0">I2-B2</f>
        <v>0</v>
      </c>
      <c r="K2" s="3">
        <f>J2/L2</f>
        <v>0</v>
      </c>
      <c r="L2" s="3">
        <v>1</v>
      </c>
    </row>
    <row r="3" spans="1:12" ht="17.25" customHeight="1" x14ac:dyDescent="0.35">
      <c r="A3" s="3">
        <v>2.1</v>
      </c>
      <c r="B3" s="3">
        <f t="shared" ref="B2:B20" si="1">H3*2</f>
        <v>10.352</v>
      </c>
      <c r="C3" s="3">
        <v>0.16</v>
      </c>
      <c r="D3" s="3">
        <v>2.7E-2</v>
      </c>
      <c r="E3" s="3">
        <v>3.3000000000000002E-2</v>
      </c>
      <c r="F3" s="3">
        <v>0.104</v>
      </c>
      <c r="G3" s="3">
        <v>5.1760000000000002</v>
      </c>
      <c r="H3" s="3">
        <v>5.1760000000000002</v>
      </c>
      <c r="I3" s="3">
        <v>10.44</v>
      </c>
      <c r="J3" s="3">
        <f t="shared" si="0"/>
        <v>8.799999999999919E-2</v>
      </c>
      <c r="K3" s="3">
        <f t="shared" ref="K2:K21" si="2">J3/L3</f>
        <v>8.799999999999919E-2</v>
      </c>
      <c r="L3" s="3">
        <v>1</v>
      </c>
    </row>
    <row r="4" spans="1:12" ht="17.25" customHeight="1" x14ac:dyDescent="0.35">
      <c r="A4" s="3">
        <v>2.2999999999999998</v>
      </c>
      <c r="B4" s="3">
        <f t="shared" si="1"/>
        <v>10.396000000000001</v>
      </c>
      <c r="C4" s="3">
        <v>0.11799999999999999</v>
      </c>
      <c r="D4" s="3">
        <v>0.04</v>
      </c>
      <c r="E4" s="3">
        <v>2E-3</v>
      </c>
      <c r="F4" s="3">
        <v>0.33400000000000002</v>
      </c>
      <c r="G4" s="3">
        <v>5.1980000000000004</v>
      </c>
      <c r="H4" s="3">
        <v>5.1980000000000004</v>
      </c>
      <c r="I4" s="3">
        <v>10.44</v>
      </c>
      <c r="J4" s="3">
        <f t="shared" si="0"/>
        <v>4.3999999999998707E-2</v>
      </c>
      <c r="K4" s="3">
        <f t="shared" si="2"/>
        <v>4.3999999999998707E-2</v>
      </c>
      <c r="L4" s="3">
        <v>1</v>
      </c>
    </row>
    <row r="5" spans="1:12" ht="17.25" customHeight="1" x14ac:dyDescent="0.35">
      <c r="A5" s="3">
        <v>3.4</v>
      </c>
      <c r="B5" s="3">
        <f t="shared" si="1"/>
        <v>9.3699999999999992</v>
      </c>
      <c r="C5" s="3">
        <v>0.14099999999999999</v>
      </c>
      <c r="D5" s="3">
        <v>4.1000000000000002E-2</v>
      </c>
      <c r="E5" s="3">
        <v>6.0000000000000001E-3</v>
      </c>
      <c r="F5" s="3">
        <v>0.35699999999999998</v>
      </c>
      <c r="G5" s="3">
        <v>4.6849999999999996</v>
      </c>
      <c r="H5" s="3">
        <v>4.6849999999999996</v>
      </c>
      <c r="I5" s="3">
        <v>10.44</v>
      </c>
      <c r="J5" s="3">
        <f t="shared" si="0"/>
        <v>1.0700000000000003</v>
      </c>
      <c r="K5" s="3">
        <f t="shared" si="2"/>
        <v>1.0700000000000003</v>
      </c>
      <c r="L5" s="3">
        <v>1</v>
      </c>
    </row>
    <row r="6" spans="1:12" ht="17.25" customHeight="1" x14ac:dyDescent="0.35">
      <c r="A6" s="3">
        <v>4.4000000000000004</v>
      </c>
      <c r="B6" s="3">
        <f t="shared" si="1"/>
        <v>8.4600000000000009</v>
      </c>
      <c r="C6" s="3">
        <v>0.187</v>
      </c>
      <c r="D6" s="3">
        <v>4.3999999999999997E-2</v>
      </c>
      <c r="E6" s="3">
        <v>2.4E-2</v>
      </c>
      <c r="F6" s="3">
        <v>0.14799999999999999</v>
      </c>
      <c r="G6" s="3">
        <v>4.2300000000000004</v>
      </c>
      <c r="H6" s="3">
        <v>4.2300000000000004</v>
      </c>
      <c r="I6" s="3">
        <v>10.44</v>
      </c>
      <c r="J6" s="3">
        <f t="shared" si="0"/>
        <v>1.9799999999999986</v>
      </c>
      <c r="K6" s="3">
        <f t="shared" si="2"/>
        <v>1.9799999999999986</v>
      </c>
      <c r="L6" s="3">
        <v>1</v>
      </c>
    </row>
    <row r="7" spans="1:12" ht="17.25" customHeight="1" x14ac:dyDescent="0.35">
      <c r="A7" s="3">
        <v>5.35</v>
      </c>
      <c r="B7" s="3">
        <f t="shared" si="1"/>
        <v>6.96</v>
      </c>
      <c r="C7" s="3">
        <v>0.21</v>
      </c>
      <c r="D7" s="3">
        <v>4.1000000000000002E-2</v>
      </c>
      <c r="E7" s="3">
        <v>5.8000000000000003E-2</v>
      </c>
      <c r="F7" s="3">
        <v>0.14599999999999999</v>
      </c>
      <c r="G7" s="3">
        <v>3.48</v>
      </c>
      <c r="H7" s="3">
        <v>3.48</v>
      </c>
      <c r="I7" s="3">
        <v>10.44</v>
      </c>
      <c r="J7" s="3">
        <f t="shared" si="0"/>
        <v>3.4799999999999995</v>
      </c>
      <c r="K7" s="3">
        <f t="shared" si="2"/>
        <v>3.4799999999999995</v>
      </c>
      <c r="L7" s="3">
        <v>1</v>
      </c>
    </row>
    <row r="8" spans="1:12" ht="17.25" customHeight="1" x14ac:dyDescent="0.35">
      <c r="A8" s="3">
        <v>6.35</v>
      </c>
      <c r="B8" s="3">
        <f t="shared" si="1"/>
        <v>5.7619999999999996</v>
      </c>
      <c r="C8" s="3">
        <v>0.27600000000000002</v>
      </c>
      <c r="D8" s="3">
        <v>4.2999999999999997E-2</v>
      </c>
      <c r="E8" s="3">
        <v>0.122</v>
      </c>
      <c r="F8" s="3">
        <v>0.128</v>
      </c>
      <c r="G8" s="3">
        <v>2.8809999999999998</v>
      </c>
      <c r="H8" s="3">
        <v>2.8809999999999998</v>
      </c>
      <c r="I8" s="3">
        <v>10.44</v>
      </c>
      <c r="J8" s="3">
        <f t="shared" si="0"/>
        <v>4.6779999999999999</v>
      </c>
      <c r="K8" s="3">
        <f t="shared" si="2"/>
        <v>4.6779999999999999</v>
      </c>
      <c r="L8" s="3">
        <v>1</v>
      </c>
    </row>
    <row r="9" spans="1:12" ht="17.25" customHeight="1" x14ac:dyDescent="0.35">
      <c r="A9" s="3">
        <v>7.3</v>
      </c>
      <c r="B9" s="3">
        <f t="shared" si="1"/>
        <v>4.0359999999999996</v>
      </c>
      <c r="C9" s="3">
        <v>0.38100000000000001</v>
      </c>
      <c r="D9" s="3">
        <v>5.0000000000000001E-3</v>
      </c>
      <c r="E9" s="3">
        <v>0.23</v>
      </c>
      <c r="F9" s="3">
        <v>0.14099999999999999</v>
      </c>
      <c r="G9" s="3">
        <v>2.0179999999999998</v>
      </c>
      <c r="H9" s="3">
        <v>2.0179999999999998</v>
      </c>
      <c r="I9" s="3">
        <v>10.44</v>
      </c>
      <c r="J9" s="3">
        <f t="shared" si="0"/>
        <v>6.4039999999999999</v>
      </c>
      <c r="K9" s="3">
        <f t="shared" si="2"/>
        <v>6.4039999999999999</v>
      </c>
      <c r="L9" s="3">
        <v>1</v>
      </c>
    </row>
    <row r="10" spans="1:12" ht="17.25" customHeight="1" x14ac:dyDescent="0.35">
      <c r="A10" s="3">
        <v>8.3000000000000007</v>
      </c>
      <c r="B10" s="3">
        <f t="shared" si="1"/>
        <v>3.1339999999999999</v>
      </c>
      <c r="C10" s="3">
        <v>0.46700000000000003</v>
      </c>
      <c r="D10" s="3">
        <v>3.0000000000000001E-3</v>
      </c>
      <c r="E10" s="3">
        <v>0.33900000000000002</v>
      </c>
      <c r="F10" s="3">
        <v>0.1</v>
      </c>
      <c r="G10" s="3">
        <v>1.5669999999999999</v>
      </c>
      <c r="H10" s="3">
        <v>1.5669999999999999</v>
      </c>
      <c r="I10" s="3">
        <v>10.44</v>
      </c>
      <c r="J10" s="3">
        <f t="shared" si="0"/>
        <v>7.3059999999999992</v>
      </c>
      <c r="K10" s="3">
        <f t="shared" si="2"/>
        <v>7.3059999999999992</v>
      </c>
      <c r="L10" s="3">
        <v>1</v>
      </c>
    </row>
    <row r="11" spans="1:12" ht="17.25" customHeight="1" x14ac:dyDescent="0.35">
      <c r="A11" s="3">
        <v>9.3000000000000007</v>
      </c>
      <c r="B11" s="3">
        <f t="shared" si="1"/>
        <v>2.0819999999999999</v>
      </c>
      <c r="C11" s="3">
        <v>0.42899999999999999</v>
      </c>
      <c r="D11" s="3">
        <v>3.0000000000000001E-3</v>
      </c>
      <c r="E11" s="3">
        <v>0.39</v>
      </c>
      <c r="F11" s="3">
        <v>0.156</v>
      </c>
      <c r="G11" s="3">
        <v>1.0409999999999999</v>
      </c>
      <c r="H11" s="3">
        <v>1.0409999999999999</v>
      </c>
      <c r="I11" s="3">
        <v>10.44</v>
      </c>
      <c r="J11" s="3">
        <f t="shared" si="0"/>
        <v>8.3580000000000005</v>
      </c>
      <c r="K11" s="3">
        <f t="shared" si="2"/>
        <v>8.3580000000000005</v>
      </c>
      <c r="L11" s="3">
        <v>1</v>
      </c>
    </row>
    <row r="12" spans="1:12" ht="17.25" customHeight="1" x14ac:dyDescent="0.35">
      <c r="A12" s="5">
        <v>21.3</v>
      </c>
      <c r="B12" s="3">
        <f t="shared" si="1"/>
        <v>56.204000000000001</v>
      </c>
      <c r="C12" s="3">
        <v>1.4890000000000001</v>
      </c>
      <c r="D12" s="4">
        <v>0</v>
      </c>
      <c r="E12" s="3">
        <v>1.883</v>
      </c>
      <c r="F12" s="3">
        <v>5.8000000000000003E-2</v>
      </c>
      <c r="G12" s="3">
        <v>28.102</v>
      </c>
      <c r="H12" s="3">
        <v>28.102</v>
      </c>
      <c r="I12" s="3">
        <f>135.422 +I11</f>
        <v>145.86199999999999</v>
      </c>
      <c r="J12" s="3">
        <f t="shared" si="0"/>
        <v>89.657999999999987</v>
      </c>
      <c r="K12" s="3">
        <f t="shared" si="2"/>
        <v>68.741732702813849</v>
      </c>
      <c r="L12" s="3">
        <v>1.304273204570096</v>
      </c>
    </row>
    <row r="13" spans="1:12" ht="17.25" customHeight="1" x14ac:dyDescent="0.35">
      <c r="A13" s="3">
        <v>23.3</v>
      </c>
      <c r="B13" s="3">
        <f t="shared" si="1"/>
        <v>69.7</v>
      </c>
      <c r="C13" s="3">
        <v>1.45</v>
      </c>
      <c r="D13" s="4">
        <v>0</v>
      </c>
      <c r="E13" s="3">
        <v>2.0779999999999998</v>
      </c>
      <c r="F13" s="3">
        <v>4.8000000000000001E-2</v>
      </c>
      <c r="G13" s="3">
        <v>34.85</v>
      </c>
      <c r="H13" s="3">
        <v>34.85</v>
      </c>
      <c r="I13" s="3">
        <f>159.222+I11</f>
        <v>169.66200000000001</v>
      </c>
      <c r="J13" s="3">
        <f t="shared" si="0"/>
        <v>99.962000000000003</v>
      </c>
      <c r="K13" s="3">
        <f t="shared" si="2"/>
        <v>71.683286086218644</v>
      </c>
      <c r="L13" s="3">
        <v>1.394495222774365</v>
      </c>
    </row>
    <row r="14" spans="1:12" ht="20.25" customHeight="1" x14ac:dyDescent="0.35">
      <c r="A14" s="3">
        <v>24.3</v>
      </c>
      <c r="B14" s="3">
        <f t="shared" si="1"/>
        <v>79.256</v>
      </c>
      <c r="C14" s="3">
        <v>1.49</v>
      </c>
      <c r="D14" s="4">
        <v>0</v>
      </c>
      <c r="E14" s="6">
        <v>2.157</v>
      </c>
      <c r="F14" s="3">
        <v>3.1E-2</v>
      </c>
      <c r="G14" s="3">
        <v>39.628</v>
      </c>
      <c r="H14" s="3">
        <v>39.628</v>
      </c>
      <c r="I14" s="3">
        <f>171.122+I11</f>
        <v>181.56200000000001</v>
      </c>
      <c r="J14" s="3">
        <f t="shared" si="0"/>
        <v>102.30600000000001</v>
      </c>
      <c r="K14" s="3">
        <f t="shared" si="2"/>
        <v>70.833326977216714</v>
      </c>
      <c r="L14" s="3">
        <v>1.444320129603772</v>
      </c>
    </row>
    <row r="15" spans="1:12" ht="17.25" customHeight="1" x14ac:dyDescent="0.35">
      <c r="A15" s="3">
        <v>26.3</v>
      </c>
      <c r="B15" s="3">
        <f t="shared" si="1"/>
        <v>94.756</v>
      </c>
      <c r="C15" s="3">
        <v>1.431</v>
      </c>
      <c r="D15" s="4">
        <v>0</v>
      </c>
      <c r="E15" s="3">
        <v>2.1819999999999999</v>
      </c>
      <c r="F15" s="3">
        <v>2.5000000000000001E-2</v>
      </c>
      <c r="G15" s="3">
        <v>47.378</v>
      </c>
      <c r="H15" s="3">
        <v>47.378</v>
      </c>
      <c r="I15" s="3">
        <f>194.922 +I2</f>
        <v>205.36199999999999</v>
      </c>
      <c r="J15" s="3">
        <f t="shared" si="0"/>
        <v>110.60599999999999</v>
      </c>
      <c r="K15" s="3">
        <f t="shared" si="2"/>
        <v>71.186885373544456</v>
      </c>
      <c r="L15" s="3">
        <v>1.553741246292889</v>
      </c>
    </row>
    <row r="16" spans="1:12" ht="17.25" customHeight="1" x14ac:dyDescent="0.35">
      <c r="A16" s="3">
        <v>27.3</v>
      </c>
      <c r="B16" s="3">
        <f t="shared" si="1"/>
        <v>104.982</v>
      </c>
      <c r="C16" s="3">
        <v>1.3939999999999999</v>
      </c>
      <c r="D16" s="4">
        <v>0</v>
      </c>
      <c r="E16" s="3">
        <v>2.1150000000000002</v>
      </c>
      <c r="F16" s="3">
        <v>0.153</v>
      </c>
      <c r="G16" s="3">
        <v>52.491</v>
      </c>
      <c r="H16" s="3">
        <v>52.491</v>
      </c>
      <c r="I16" s="3">
        <f>206.822+I2</f>
        <v>217.262</v>
      </c>
      <c r="J16" s="3">
        <f t="shared" si="0"/>
        <v>112.28</v>
      </c>
      <c r="K16" s="3">
        <f t="shared" si="2"/>
        <v>69.558049997217353</v>
      </c>
      <c r="L16" s="3">
        <v>1.614191312213205</v>
      </c>
    </row>
    <row r="17" spans="1:12" ht="17.25" customHeight="1" x14ac:dyDescent="0.35">
      <c r="A17" s="3">
        <v>27.9</v>
      </c>
      <c r="B17" s="3">
        <f t="shared" si="1"/>
        <v>113.33</v>
      </c>
      <c r="C17" s="3">
        <v>1.214</v>
      </c>
      <c r="D17" s="4">
        <v>0</v>
      </c>
      <c r="E17" s="3">
        <v>1.859</v>
      </c>
      <c r="F17" s="3">
        <v>0.20399999999999999</v>
      </c>
      <c r="G17" s="3">
        <v>56.664999999999999</v>
      </c>
      <c r="H17" s="3">
        <v>56.664999999999999</v>
      </c>
      <c r="I17" s="3">
        <f>I11+213.962</f>
        <v>224.40199999999999</v>
      </c>
      <c r="J17" s="3">
        <f t="shared" si="0"/>
        <v>111.07199999999999</v>
      </c>
      <c r="K17" s="3">
        <f t="shared" si="2"/>
        <v>67.205751598897123</v>
      </c>
      <c r="L17" s="3">
        <v>1.652715688129031</v>
      </c>
    </row>
    <row r="18" spans="1:12" ht="17.25" customHeight="1" x14ac:dyDescent="0.35">
      <c r="A18" s="3">
        <v>28.3</v>
      </c>
      <c r="B18" s="3">
        <f t="shared" si="1"/>
        <v>119.556</v>
      </c>
      <c r="C18" s="3">
        <v>0.93799999999999994</v>
      </c>
      <c r="D18" s="4">
        <v>0</v>
      </c>
      <c r="E18" s="3">
        <v>1.49</v>
      </c>
      <c r="F18" s="3">
        <v>6.9000000000000006E-2</v>
      </c>
      <c r="G18" s="3">
        <v>59.777999999999999</v>
      </c>
      <c r="H18" s="3">
        <v>59.777999999999999</v>
      </c>
      <c r="I18" s="3">
        <f>225.86+I2</f>
        <v>236.3</v>
      </c>
      <c r="J18" s="3">
        <f t="shared" si="0"/>
        <v>116.74400000000001</v>
      </c>
      <c r="K18" s="3">
        <f t="shared" si="2"/>
        <v>69.047099558524593</v>
      </c>
      <c r="L18" s="3">
        <v>1.6907878932850371</v>
      </c>
    </row>
    <row r="19" spans="1:12" ht="17.25" customHeight="1" x14ac:dyDescent="0.35">
      <c r="A19" s="3">
        <v>30.5</v>
      </c>
      <c r="B19" s="3">
        <f t="shared" si="1"/>
        <v>136.44</v>
      </c>
      <c r="C19" s="3">
        <v>0.16300000000000001</v>
      </c>
      <c r="D19" s="3">
        <v>0.05</v>
      </c>
      <c r="E19" s="3">
        <v>0.35499999999999998</v>
      </c>
      <c r="F19" s="3">
        <v>4.1000000000000002E-2</v>
      </c>
      <c r="G19" s="3">
        <v>150.34</v>
      </c>
      <c r="H19" s="3">
        <v>68.22</v>
      </c>
      <c r="I19" s="3">
        <f>304.4+I2</f>
        <v>314.83999999999997</v>
      </c>
      <c r="J19" s="3">
        <f t="shared" si="0"/>
        <v>178.39999999999998</v>
      </c>
      <c r="K19" s="3">
        <f t="shared" si="2"/>
        <v>90.549909525491373</v>
      </c>
      <c r="L19" s="3">
        <v>1.9701841883097331</v>
      </c>
    </row>
    <row r="20" spans="1:12" ht="17.25" customHeight="1" x14ac:dyDescent="0.35">
      <c r="A20" s="3">
        <v>31.5</v>
      </c>
      <c r="B20" s="3">
        <f t="shared" si="1"/>
        <v>141.28</v>
      </c>
      <c r="C20" s="3">
        <v>3.7999999999999999E-2</v>
      </c>
      <c r="D20" s="3">
        <v>4.3999999999999997E-2</v>
      </c>
      <c r="E20" s="3">
        <v>1.2E-2</v>
      </c>
      <c r="F20" s="3">
        <v>0.122</v>
      </c>
      <c r="G20" s="3">
        <v>170.96</v>
      </c>
      <c r="H20" s="3">
        <v>70.64</v>
      </c>
      <c r="I20" s="3">
        <f>340.4+I3</f>
        <v>350.84</v>
      </c>
      <c r="J20" s="3">
        <f t="shared" si="0"/>
        <v>209.55999999999997</v>
      </c>
      <c r="K20" s="3">
        <f t="shared" si="2"/>
        <v>99.591891482785599</v>
      </c>
      <c r="L20" s="3">
        <v>2.104187367866412</v>
      </c>
    </row>
    <row r="21" spans="1:12" ht="17.25" customHeight="1" x14ac:dyDescent="0.35">
      <c r="A21" s="4">
        <v>42</v>
      </c>
      <c r="B21" s="3">
        <v>120.47499999999999</v>
      </c>
      <c r="C21" s="7"/>
      <c r="D21" s="7"/>
      <c r="E21" s="7"/>
      <c r="F21" s="7"/>
      <c r="G21" s="3">
        <v>120.47499999999999</v>
      </c>
      <c r="H21" s="7"/>
      <c r="I21" s="3">
        <v>360.44</v>
      </c>
      <c r="J21" s="3">
        <f t="shared" si="0"/>
        <v>239.965</v>
      </c>
      <c r="K21" s="3">
        <f t="shared" si="2"/>
        <v>98.099574833685978</v>
      </c>
      <c r="L21" s="3">
        <v>2.4461370032115521</v>
      </c>
    </row>
    <row r="22" spans="1:12" ht="17.25" customHeight="1" x14ac:dyDescent="0.35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spans="1:12" ht="17.25" customHeight="1" x14ac:dyDescent="0.35">
      <c r="A23" s="8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7.25" customHeight="1" x14ac:dyDescent="0.35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ht="17.25" customHeight="1" x14ac:dyDescent="0.35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ht="17.25" customHeight="1" x14ac:dyDescent="0.35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ht="17.25" customHeight="1" x14ac:dyDescent="0.35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ht="17.25" customHeight="1" x14ac:dyDescent="0.35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 x14ac:dyDescent="0.35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 x14ac:dyDescent="0.35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17.25" customHeight="1" x14ac:dyDescent="0.35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 x14ac:dyDescent="0.35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ht="17.25" customHeight="1" x14ac:dyDescent="0.35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ht="17.25" customHeight="1" x14ac:dyDescent="0.35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ht="17.25" customHeight="1" x14ac:dyDescent="0.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7.25" customHeight="1" x14ac:dyDescent="0.35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ht="17.25" customHeight="1" x14ac:dyDescent="0.35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ht="17.25" customHeight="1" x14ac:dyDescent="0.35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ht="17.25" customHeight="1" x14ac:dyDescent="0.35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ht="17.25" customHeight="1" x14ac:dyDescent="0.35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ht="17.25" customHeight="1" x14ac:dyDescent="0.35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ht="17.25" customHeight="1" x14ac:dyDescent="0.35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ht="17.25" customHeight="1" x14ac:dyDescent="0.35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7.25" customHeight="1" x14ac:dyDescent="0.35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7.25" customHeight="1" x14ac:dyDescent="0.3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7.25" customHeight="1" x14ac:dyDescent="0.35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7.25" customHeight="1" x14ac:dyDescent="0.35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7.25" customHeight="1" x14ac:dyDescent="0.35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7.25" customHeight="1" x14ac:dyDescent="0.35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7.25" customHeight="1" x14ac:dyDescent="0.35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7.25" customHeight="1" x14ac:dyDescent="0.35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7.25" customHeight="1" x14ac:dyDescent="0.35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7.25" customHeight="1" x14ac:dyDescent="0.35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7.25" customHeight="1" x14ac:dyDescent="0.35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7.25" customHeight="1" x14ac:dyDescent="0.3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7.25" customHeight="1" x14ac:dyDescent="0.35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7.25" customHeight="1" x14ac:dyDescent="0.35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ht="17.25" customHeight="1" x14ac:dyDescent="0.35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ht="17.25" customHeight="1" x14ac:dyDescent="0.35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ht="17.25" customHeight="1" x14ac:dyDescent="0.35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ht="17.25" customHeight="1" x14ac:dyDescent="0.35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ht="17.25" customHeight="1" x14ac:dyDescent="0.35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ht="17.25" customHeight="1" x14ac:dyDescent="0.35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  <row r="64" spans="1:12" ht="17.25" customHeight="1" x14ac:dyDescent="0.35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ht="17.25" customHeight="1" x14ac:dyDescent="0.3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ht="17.25" customHeight="1" x14ac:dyDescent="0.35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ht="17.25" customHeight="1" x14ac:dyDescent="0.35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ht="17.25" customHeight="1" x14ac:dyDescent="0.35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ht="17.25" customHeight="1" x14ac:dyDescent="0.35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ht="17.25" customHeight="1" x14ac:dyDescent="0.35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ht="17.25" customHeight="1" x14ac:dyDescent="0.35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ht="17.25" customHeight="1" x14ac:dyDescent="0.35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ht="17.25" customHeight="1" x14ac:dyDescent="0.35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ht="17.25" customHeight="1" x14ac:dyDescent="0.35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17.25" customHeight="1" x14ac:dyDescent="0.3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2" ht="17.25" customHeight="1" x14ac:dyDescent="0.35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2" ht="17.25" customHeight="1" x14ac:dyDescent="0.35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 ht="17.25" customHeight="1" x14ac:dyDescent="0.35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2" ht="17.25" customHeight="1" x14ac:dyDescent="0.35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2" ht="17.25" customHeight="1" x14ac:dyDescent="0.35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1:12" ht="17.25" customHeight="1" x14ac:dyDescent="0.35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1:12" ht="17.25" customHeight="1" x14ac:dyDescent="0.35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1:12" ht="17.25" customHeight="1" x14ac:dyDescent="0.35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1:12" ht="17.25" customHeight="1" x14ac:dyDescent="0.35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1:12" ht="17.25" customHeight="1" x14ac:dyDescent="0.3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1:12" ht="17.25" customHeight="1" x14ac:dyDescent="0.35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1:12" ht="17.25" customHeight="1" x14ac:dyDescent="0.35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1:12" ht="17.25" customHeight="1" x14ac:dyDescent="0.35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1:12" ht="17.25" customHeight="1" x14ac:dyDescent="0.35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1:12" ht="17.25" customHeight="1" x14ac:dyDescent="0.35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1:12" ht="17.25" customHeight="1" x14ac:dyDescent="0.35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1:12" ht="17.25" customHeight="1" x14ac:dyDescent="0.35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1:12" ht="17.25" customHeight="1" x14ac:dyDescent="0.35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1:12" ht="17.25" customHeight="1" x14ac:dyDescent="0.35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1:12" ht="17.25" customHeight="1" x14ac:dyDescent="0.3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1:12" ht="17.25" customHeight="1" x14ac:dyDescent="0.35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1:12" ht="17.25" customHeight="1" x14ac:dyDescent="0.35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17.25" customHeight="1" x14ac:dyDescent="0.35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1:12" ht="17.25" customHeight="1" x14ac:dyDescent="0.35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1:12" ht="17.25" customHeight="1" x14ac:dyDescent="0.35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1:12" ht="17.25" customHeight="1" x14ac:dyDescent="0.35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1:12" ht="17.25" customHeight="1" x14ac:dyDescent="0.35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1:12" ht="17.25" customHeight="1" x14ac:dyDescent="0.35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1:12" ht="17.25" customHeight="1" x14ac:dyDescent="0.35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1:12" ht="17.25" customHeight="1" x14ac:dyDescent="0.3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1:12" ht="17.25" customHeight="1" x14ac:dyDescent="0.35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1:12" ht="17.25" customHeight="1" x14ac:dyDescent="0.35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1:12" ht="17.25" customHeight="1" x14ac:dyDescent="0.35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17.25" customHeight="1" x14ac:dyDescent="0.35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17.25" customHeight="1" x14ac:dyDescent="0.35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ht="17.25" customHeight="1" x14ac:dyDescent="0.35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ht="17.25" customHeight="1" x14ac:dyDescent="0.35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ht="17.25" customHeight="1" x14ac:dyDescent="0.35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ht="17.25" customHeight="1" x14ac:dyDescent="0.35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ht="17.25" customHeight="1" x14ac:dyDescent="0.3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17.25" customHeight="1" x14ac:dyDescent="0.35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ht="17.25" customHeight="1" x14ac:dyDescent="0.35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ht="17.25" customHeight="1" x14ac:dyDescent="0.35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ht="17.25" customHeight="1" x14ac:dyDescent="0.35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ht="17.25" customHeight="1" x14ac:dyDescent="0.35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17.25" customHeight="1" x14ac:dyDescent="0.35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ht="17.25" customHeight="1" x14ac:dyDescent="0.35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ht="17.25" customHeight="1" x14ac:dyDescent="0.35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17.25" customHeight="1" x14ac:dyDescent="0.35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17.25" customHeight="1" x14ac:dyDescent="0.3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17.25" customHeight="1" x14ac:dyDescent="0.35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ht="17.25" customHeight="1" x14ac:dyDescent="0.35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17.25" customHeight="1" x14ac:dyDescent="0.35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ht="17.25" customHeight="1" x14ac:dyDescent="0.35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ht="17.25" customHeight="1" x14ac:dyDescent="0.35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17.25" customHeight="1" x14ac:dyDescent="0.35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17.25" customHeight="1" x14ac:dyDescent="0.35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1:12" ht="17.25" customHeight="1" x14ac:dyDescent="0.35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1:12" ht="17.25" customHeight="1" x14ac:dyDescent="0.35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1:12" ht="17.25" customHeight="1" x14ac:dyDescent="0.3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1:12" ht="17.25" customHeight="1" x14ac:dyDescent="0.35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spans="1:12" ht="17.25" customHeight="1" x14ac:dyDescent="0.35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</row>
    <row r="138" spans="1:12" ht="17.25" customHeight="1" x14ac:dyDescent="0.35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</row>
    <row r="139" spans="1:12" ht="17.25" customHeight="1" x14ac:dyDescent="0.35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</row>
    <row r="140" spans="1:12" ht="17.25" customHeight="1" x14ac:dyDescent="0.35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</row>
    <row r="141" spans="1:12" ht="17.25" customHeight="1" x14ac:dyDescent="0.35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</row>
    <row r="142" spans="1:12" ht="17.25" customHeight="1" x14ac:dyDescent="0.35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</row>
    <row r="143" spans="1:12" ht="17.25" customHeight="1" x14ac:dyDescent="0.35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</row>
    <row r="144" spans="1:12" ht="17.25" customHeight="1" x14ac:dyDescent="0.35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</row>
    <row r="145" spans="1:12" ht="17.25" customHeight="1" x14ac:dyDescent="0.3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spans="1:12" ht="17.25" customHeight="1" x14ac:dyDescent="0.35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</row>
    <row r="147" spans="1:12" ht="17.25" customHeight="1" x14ac:dyDescent="0.35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</row>
    <row r="148" spans="1:12" ht="17.25" customHeight="1" x14ac:dyDescent="0.35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</row>
    <row r="149" spans="1:12" ht="17.25" customHeight="1" x14ac:dyDescent="0.35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</row>
    <row r="150" spans="1:12" ht="17.25" customHeight="1" x14ac:dyDescent="0.35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</row>
    <row r="151" spans="1:12" ht="17.25" customHeight="1" x14ac:dyDescent="0.35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</row>
    <row r="152" spans="1:12" ht="17.25" customHeight="1" x14ac:dyDescent="0.35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</row>
    <row r="153" spans="1:12" ht="17.25" customHeight="1" x14ac:dyDescent="0.35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</row>
    <row r="154" spans="1:12" ht="17.25" customHeight="1" x14ac:dyDescent="0.35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</row>
    <row r="155" spans="1:12" ht="17.25" customHeight="1" x14ac:dyDescent="0.3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1:12" ht="17.25" customHeight="1" x14ac:dyDescent="0.35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1:12" ht="17.25" customHeight="1" x14ac:dyDescent="0.35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</row>
    <row r="158" spans="1:12" ht="17.25" customHeight="1" x14ac:dyDescent="0.35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</row>
    <row r="159" spans="1:12" ht="17.25" customHeight="1" x14ac:dyDescent="0.35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</row>
    <row r="160" spans="1:12" ht="17.25" customHeight="1" x14ac:dyDescent="0.35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</row>
    <row r="161" spans="1:12" ht="17.25" customHeight="1" x14ac:dyDescent="0.35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</row>
    <row r="162" spans="1:12" ht="17.25" customHeight="1" x14ac:dyDescent="0.35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</row>
    <row r="163" spans="1:12" ht="17.25" customHeight="1" x14ac:dyDescent="0.35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</row>
    <row r="164" spans="1:12" ht="17.25" customHeight="1" x14ac:dyDescent="0.35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</row>
    <row r="165" spans="1:12" ht="17.25" customHeight="1" x14ac:dyDescent="0.3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</row>
    <row r="166" spans="1:12" ht="17.25" customHeight="1" x14ac:dyDescent="0.35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</row>
    <row r="167" spans="1:12" ht="17.25" customHeight="1" x14ac:dyDescent="0.35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</row>
    <row r="168" spans="1:12" ht="17.25" customHeight="1" x14ac:dyDescent="0.35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12" ht="17.25" customHeight="1" x14ac:dyDescent="0.35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12" ht="17.25" customHeight="1" x14ac:dyDescent="0.35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</row>
    <row r="171" spans="1:12" ht="17.25" customHeight="1" x14ac:dyDescent="0.35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</row>
    <row r="172" spans="1:12" ht="17.25" customHeight="1" x14ac:dyDescent="0.35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</row>
    <row r="173" spans="1:12" ht="17.25" customHeight="1" x14ac:dyDescent="0.35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spans="1:12" ht="17.25" customHeight="1" x14ac:dyDescent="0.35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</row>
    <row r="175" spans="1:12" ht="17.25" customHeight="1" x14ac:dyDescent="0.3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</row>
    <row r="176" spans="1:12" ht="17.25" customHeight="1" x14ac:dyDescent="0.35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</row>
    <row r="177" spans="1:12" ht="17.25" customHeight="1" x14ac:dyDescent="0.35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</row>
    <row r="178" spans="1:12" ht="17.25" customHeight="1" x14ac:dyDescent="0.35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</row>
    <row r="179" spans="1:12" ht="17.25" customHeight="1" x14ac:dyDescent="0.35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</row>
    <row r="180" spans="1:12" ht="17.25" customHeight="1" x14ac:dyDescent="0.35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</row>
    <row r="181" spans="1:12" ht="17.25" customHeight="1" x14ac:dyDescent="0.35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</row>
    <row r="182" spans="1:12" ht="17.25" customHeight="1" x14ac:dyDescent="0.35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spans="1:12" ht="17.25" customHeight="1" x14ac:dyDescent="0.35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</row>
    <row r="184" spans="1:12" ht="17.25" customHeight="1" x14ac:dyDescent="0.35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</row>
    <row r="185" spans="1:12" ht="17.25" customHeight="1" x14ac:dyDescent="0.3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</row>
    <row r="186" spans="1:12" ht="17.25" customHeight="1" x14ac:dyDescent="0.35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</row>
    <row r="187" spans="1:12" ht="17.25" customHeight="1" x14ac:dyDescent="0.35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</row>
    <row r="188" spans="1:12" ht="17.25" customHeight="1" x14ac:dyDescent="0.35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</row>
    <row r="189" spans="1:12" ht="17.25" customHeight="1" x14ac:dyDescent="0.35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</row>
    <row r="190" spans="1:12" ht="17.25" customHeight="1" x14ac:dyDescent="0.35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</row>
    <row r="191" spans="1:12" ht="17.25" customHeight="1" x14ac:dyDescent="0.35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</row>
    <row r="192" spans="1:12" ht="17.25" customHeight="1" x14ac:dyDescent="0.35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</row>
    <row r="193" spans="1:12" ht="17.25" customHeight="1" x14ac:dyDescent="0.35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</row>
    <row r="194" spans="1:12" ht="17.25" customHeight="1" x14ac:dyDescent="0.35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</row>
    <row r="195" spans="1:12" ht="17.25" customHeight="1" x14ac:dyDescent="0.3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</row>
    <row r="196" spans="1:12" ht="17.25" customHeight="1" x14ac:dyDescent="0.35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</row>
    <row r="197" spans="1:12" ht="17.25" customHeight="1" x14ac:dyDescent="0.35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</row>
    <row r="198" spans="1:12" ht="17.25" customHeight="1" x14ac:dyDescent="0.35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</row>
    <row r="199" spans="1:12" ht="17.25" customHeight="1" x14ac:dyDescent="0.35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spans="1:12" ht="17.25" customHeight="1" x14ac:dyDescent="0.35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</row>
    <row r="201" spans="1:12" ht="17.25" customHeight="1" x14ac:dyDescent="0.35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</row>
    <row r="202" spans="1:12" ht="17.25" customHeight="1" x14ac:dyDescent="0.35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</row>
    <row r="203" spans="1:12" ht="17.25" customHeight="1" x14ac:dyDescent="0.35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</row>
    <row r="204" spans="1:12" ht="17.25" customHeight="1" x14ac:dyDescent="0.35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</row>
    <row r="205" spans="1:12" ht="17.25" customHeight="1" x14ac:dyDescent="0.3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</row>
    <row r="206" spans="1:12" ht="17.25" customHeight="1" x14ac:dyDescent="0.35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</row>
    <row r="207" spans="1:12" ht="17.25" customHeight="1" x14ac:dyDescent="0.35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</row>
    <row r="208" spans="1:12" ht="17.25" customHeight="1" x14ac:dyDescent="0.35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</row>
    <row r="209" spans="1:12" ht="17.25" customHeight="1" x14ac:dyDescent="0.35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spans="1:12" ht="17.25" customHeight="1" x14ac:dyDescent="0.35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</row>
    <row r="211" spans="1:12" ht="17.25" customHeight="1" x14ac:dyDescent="0.35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</row>
    <row r="212" spans="1:12" ht="17.25" customHeight="1" x14ac:dyDescent="0.35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</row>
    <row r="213" spans="1:12" ht="17.25" customHeight="1" x14ac:dyDescent="0.35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</row>
    <row r="214" spans="1:12" ht="17.25" customHeight="1" x14ac:dyDescent="0.35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</row>
    <row r="215" spans="1:12" ht="17.25" customHeight="1" x14ac:dyDescent="0.3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</row>
    <row r="216" spans="1:12" ht="17.25" customHeight="1" x14ac:dyDescent="0.35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</row>
    <row r="217" spans="1:12" ht="17.25" customHeight="1" x14ac:dyDescent="0.35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</row>
    <row r="218" spans="1:12" ht="17.25" customHeight="1" x14ac:dyDescent="0.35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</row>
    <row r="219" spans="1:12" ht="17.25" customHeight="1" x14ac:dyDescent="0.35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spans="1:12" ht="17.25" customHeight="1" x14ac:dyDescent="0.35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</row>
    <row r="221" spans="1:12" ht="17.25" customHeight="1" x14ac:dyDescent="0.35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</row>
    <row r="222" spans="1:12" ht="17.25" customHeight="1" x14ac:dyDescent="0.35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</row>
    <row r="223" spans="1:12" ht="17.25" customHeight="1" x14ac:dyDescent="0.35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</row>
    <row r="224" spans="1:12" ht="17.25" customHeight="1" x14ac:dyDescent="0.35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</row>
    <row r="225" spans="1:12" ht="17.25" customHeight="1" x14ac:dyDescent="0.3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</row>
    <row r="226" spans="1:12" ht="17.25" customHeight="1" x14ac:dyDescent="0.35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</row>
    <row r="227" spans="1:12" ht="17.25" customHeight="1" x14ac:dyDescent="0.35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</row>
    <row r="228" spans="1:12" ht="17.25" customHeight="1" x14ac:dyDescent="0.35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</row>
    <row r="229" spans="1:12" ht="17.25" customHeight="1" x14ac:dyDescent="0.35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</row>
    <row r="230" spans="1:12" ht="17.25" customHeight="1" x14ac:dyDescent="0.35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</row>
    <row r="231" spans="1:12" ht="17.25" customHeight="1" x14ac:dyDescent="0.35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</row>
    <row r="232" spans="1:12" ht="17.25" customHeight="1" x14ac:dyDescent="0.35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</row>
    <row r="233" spans="1:12" ht="17.25" customHeight="1" x14ac:dyDescent="0.35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</row>
    <row r="234" spans="1:12" ht="17.25" customHeight="1" x14ac:dyDescent="0.35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spans="1:12" ht="17.25" customHeight="1" x14ac:dyDescent="0.3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</row>
    <row r="236" spans="1:12" ht="17.25" customHeight="1" x14ac:dyDescent="0.35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</row>
    <row r="237" spans="1:12" ht="17.25" customHeight="1" x14ac:dyDescent="0.35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</row>
    <row r="238" spans="1:12" ht="17.25" customHeight="1" x14ac:dyDescent="0.35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</row>
    <row r="239" spans="1:12" ht="17.25" customHeight="1" x14ac:dyDescent="0.35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</row>
    <row r="240" spans="1:12" ht="17.25" customHeight="1" x14ac:dyDescent="0.35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</row>
    <row r="241" spans="1:12" ht="17.25" customHeight="1" x14ac:dyDescent="0.35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</row>
    <row r="242" spans="1:12" ht="17.25" customHeight="1" x14ac:dyDescent="0.35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</row>
    <row r="243" spans="1:12" ht="17.25" customHeight="1" x14ac:dyDescent="0.35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</row>
    <row r="244" spans="1:12" ht="17.25" customHeight="1" x14ac:dyDescent="0.35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</row>
    <row r="245" spans="1:12" ht="17.25" customHeight="1" x14ac:dyDescent="0.3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</row>
    <row r="246" spans="1:12" ht="17.25" customHeight="1" x14ac:dyDescent="0.35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</row>
    <row r="247" spans="1:12" ht="17.25" customHeight="1" x14ac:dyDescent="0.35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</row>
    <row r="248" spans="1:12" ht="17.25" customHeight="1" x14ac:dyDescent="0.35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</row>
    <row r="249" spans="1:12" ht="17.25" customHeight="1" x14ac:dyDescent="0.35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</row>
    <row r="250" spans="1:12" ht="17.25" customHeight="1" x14ac:dyDescent="0.35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</row>
    <row r="251" spans="1:12" ht="17.25" customHeight="1" x14ac:dyDescent="0.35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</row>
    <row r="252" spans="1:12" ht="17.25" customHeight="1" x14ac:dyDescent="0.35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</row>
    <row r="253" spans="1:12" ht="17.25" customHeight="1" x14ac:dyDescent="0.35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</row>
    <row r="254" spans="1:12" ht="17.25" customHeight="1" x14ac:dyDescent="0.35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</row>
    <row r="255" spans="1:12" ht="17.25" customHeight="1" x14ac:dyDescent="0.3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</row>
    <row r="256" spans="1:12" ht="17.25" customHeight="1" x14ac:dyDescent="0.35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</row>
    <row r="257" spans="1:12" ht="17.25" customHeight="1" x14ac:dyDescent="0.35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</row>
    <row r="258" spans="1:12" ht="17.25" customHeight="1" x14ac:dyDescent="0.35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</row>
    <row r="259" spans="1:12" ht="17.25" customHeight="1" x14ac:dyDescent="0.35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</row>
    <row r="260" spans="1:12" ht="17.25" customHeight="1" x14ac:dyDescent="0.35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</row>
    <row r="261" spans="1:12" ht="17.25" customHeight="1" x14ac:dyDescent="0.35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</row>
    <row r="262" spans="1:12" ht="17.25" customHeight="1" x14ac:dyDescent="0.35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</row>
    <row r="263" spans="1:12" ht="17.25" customHeight="1" x14ac:dyDescent="0.35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</row>
    <row r="264" spans="1:12" ht="17.25" customHeight="1" x14ac:dyDescent="0.35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</row>
    <row r="265" spans="1:12" ht="17.25" customHeight="1" x14ac:dyDescent="0.3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</row>
    <row r="266" spans="1:12" ht="17.25" customHeight="1" x14ac:dyDescent="0.35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17.25" customHeight="1" x14ac:dyDescent="0.35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</row>
    <row r="268" spans="1:12" ht="17.25" customHeight="1" x14ac:dyDescent="0.35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</row>
    <row r="269" spans="1:12" ht="17.25" customHeight="1" x14ac:dyDescent="0.35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</row>
    <row r="270" spans="1:12" ht="17.25" customHeight="1" x14ac:dyDescent="0.35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</row>
    <row r="271" spans="1:12" ht="17.25" customHeight="1" x14ac:dyDescent="0.35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</row>
    <row r="272" spans="1:12" ht="17.25" customHeight="1" x14ac:dyDescent="0.35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</row>
    <row r="273" spans="1:12" ht="17.25" customHeight="1" x14ac:dyDescent="0.35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</row>
    <row r="274" spans="1:12" ht="17.25" customHeight="1" x14ac:dyDescent="0.35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</row>
    <row r="275" spans="1:12" ht="17.25" customHeight="1" x14ac:dyDescent="0.3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</row>
    <row r="276" spans="1:12" ht="17.25" customHeight="1" x14ac:dyDescent="0.35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</row>
    <row r="277" spans="1:12" ht="17.25" customHeight="1" x14ac:dyDescent="0.35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</row>
    <row r="278" spans="1:12" ht="17.25" customHeight="1" x14ac:dyDescent="0.35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</row>
    <row r="279" spans="1:12" ht="17.25" customHeight="1" x14ac:dyDescent="0.35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</row>
    <row r="280" spans="1:12" ht="17.25" customHeight="1" x14ac:dyDescent="0.35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</row>
    <row r="281" spans="1:12" ht="17.25" customHeight="1" x14ac:dyDescent="0.35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</row>
    <row r="282" spans="1:12" ht="17.25" customHeight="1" x14ac:dyDescent="0.35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</row>
    <row r="283" spans="1:12" ht="17.25" customHeight="1" x14ac:dyDescent="0.35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</row>
    <row r="284" spans="1:12" ht="17.25" customHeight="1" x14ac:dyDescent="0.35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</row>
    <row r="285" spans="1:12" ht="17.25" customHeight="1" x14ac:dyDescent="0.3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</row>
    <row r="286" spans="1:12" ht="17.25" customHeight="1" x14ac:dyDescent="0.35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</row>
    <row r="287" spans="1:12" ht="17.25" customHeight="1" x14ac:dyDescent="0.35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</row>
    <row r="288" spans="1:12" ht="17.25" customHeight="1" x14ac:dyDescent="0.35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</row>
    <row r="289" spans="1:12" ht="17.25" customHeight="1" x14ac:dyDescent="0.35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</row>
    <row r="290" spans="1:12" ht="17.25" customHeight="1" x14ac:dyDescent="0.35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</row>
    <row r="291" spans="1:12" ht="17.25" customHeight="1" x14ac:dyDescent="0.35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</row>
    <row r="292" spans="1:12" ht="17.25" customHeight="1" x14ac:dyDescent="0.35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</row>
    <row r="293" spans="1:12" ht="17.25" customHeight="1" x14ac:dyDescent="0.35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</row>
    <row r="294" spans="1:12" ht="17.25" customHeight="1" x14ac:dyDescent="0.35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</row>
    <row r="295" spans="1:12" ht="17.25" customHeight="1" x14ac:dyDescent="0.3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</row>
    <row r="296" spans="1:12" ht="17.25" customHeight="1" x14ac:dyDescent="0.35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</row>
    <row r="297" spans="1:12" ht="17.25" customHeight="1" x14ac:dyDescent="0.35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</row>
    <row r="298" spans="1:12" ht="17.25" customHeight="1" x14ac:dyDescent="0.35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</row>
    <row r="299" spans="1:12" ht="17.25" customHeight="1" x14ac:dyDescent="0.35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</row>
    <row r="300" spans="1:12" ht="17.25" customHeight="1" x14ac:dyDescent="0.35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</row>
    <row r="301" spans="1:12" ht="17.25" customHeight="1" x14ac:dyDescent="0.35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</row>
    <row r="302" spans="1:12" ht="17.25" customHeight="1" x14ac:dyDescent="0.35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</row>
    <row r="303" spans="1:12" ht="17.25" customHeight="1" x14ac:dyDescent="0.35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</row>
    <row r="304" spans="1:12" ht="17.25" customHeight="1" x14ac:dyDescent="0.35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</row>
    <row r="305" spans="1:12" ht="17.25" customHeight="1" x14ac:dyDescent="0.3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</row>
    <row r="306" spans="1:12" ht="17.25" customHeight="1" x14ac:dyDescent="0.35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</row>
    <row r="307" spans="1:12" ht="17.25" customHeight="1" x14ac:dyDescent="0.35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</row>
    <row r="308" spans="1:12" ht="17.25" customHeight="1" x14ac:dyDescent="0.35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</row>
    <row r="309" spans="1:12" ht="17.25" customHeight="1" x14ac:dyDescent="0.35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</row>
    <row r="310" spans="1:12" ht="17.25" customHeight="1" x14ac:dyDescent="0.35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</row>
    <row r="311" spans="1:12" ht="17.25" customHeight="1" x14ac:dyDescent="0.35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</row>
    <row r="312" spans="1:12" ht="17.25" customHeight="1" x14ac:dyDescent="0.35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</row>
    <row r="313" spans="1:12" ht="17.25" customHeight="1" x14ac:dyDescent="0.35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</row>
    <row r="314" spans="1:12" ht="17.25" customHeight="1" x14ac:dyDescent="0.35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</row>
    <row r="315" spans="1:12" ht="17.25" customHeight="1" x14ac:dyDescent="0.3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</row>
    <row r="316" spans="1:12" ht="17.25" customHeight="1" x14ac:dyDescent="0.35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</row>
    <row r="317" spans="1:12" ht="17.25" customHeight="1" x14ac:dyDescent="0.35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</row>
    <row r="318" spans="1:12" ht="17.25" customHeight="1" x14ac:dyDescent="0.35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</row>
    <row r="319" spans="1:12" ht="17.25" customHeight="1" x14ac:dyDescent="0.35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</row>
    <row r="320" spans="1:12" ht="17.25" customHeight="1" x14ac:dyDescent="0.35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</row>
    <row r="321" spans="1:12" ht="17.25" customHeight="1" x14ac:dyDescent="0.35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</row>
    <row r="322" spans="1:12" ht="17.25" customHeight="1" x14ac:dyDescent="0.35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</row>
    <row r="323" spans="1:12" ht="17.25" customHeight="1" x14ac:dyDescent="0.35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</row>
    <row r="324" spans="1:12" ht="17.25" customHeight="1" x14ac:dyDescent="0.35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17.25" customHeight="1" x14ac:dyDescent="0.3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</row>
    <row r="326" spans="1:12" ht="17.25" customHeight="1" x14ac:dyDescent="0.35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</row>
    <row r="327" spans="1:12" ht="17.25" customHeight="1" x14ac:dyDescent="0.35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</row>
    <row r="328" spans="1:12" ht="17.25" customHeight="1" x14ac:dyDescent="0.35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</row>
    <row r="329" spans="1:12" ht="17.25" customHeight="1" x14ac:dyDescent="0.35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</row>
    <row r="330" spans="1:12" ht="17.25" customHeight="1" x14ac:dyDescent="0.35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</row>
    <row r="331" spans="1:12" ht="17.25" customHeight="1" x14ac:dyDescent="0.35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</row>
    <row r="332" spans="1:12" ht="17.25" customHeight="1" x14ac:dyDescent="0.35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</row>
    <row r="333" spans="1:12" ht="17.25" customHeight="1" x14ac:dyDescent="0.35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</row>
    <row r="334" spans="1:12" ht="17.25" customHeight="1" x14ac:dyDescent="0.35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</row>
    <row r="335" spans="1:12" ht="17.25" customHeight="1" x14ac:dyDescent="0.3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</row>
    <row r="336" spans="1:12" ht="17.25" customHeight="1" x14ac:dyDescent="0.35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</row>
    <row r="337" spans="1:12" ht="17.25" customHeight="1" x14ac:dyDescent="0.35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</row>
    <row r="338" spans="1:12" ht="17.25" customHeight="1" x14ac:dyDescent="0.35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</row>
    <row r="339" spans="1:12" ht="17.25" customHeight="1" x14ac:dyDescent="0.35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</row>
    <row r="340" spans="1:12" ht="17.25" customHeight="1" x14ac:dyDescent="0.35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</row>
    <row r="341" spans="1:12" ht="17.25" customHeight="1" x14ac:dyDescent="0.35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</row>
    <row r="342" spans="1:12" ht="17.25" customHeight="1" x14ac:dyDescent="0.35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</row>
    <row r="343" spans="1:12" ht="17.25" customHeight="1" x14ac:dyDescent="0.35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</row>
    <row r="344" spans="1:12" ht="17.25" customHeight="1" x14ac:dyDescent="0.35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</row>
    <row r="345" spans="1:12" ht="17.25" customHeight="1" x14ac:dyDescent="0.3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</row>
    <row r="346" spans="1:12" ht="17.25" customHeight="1" x14ac:dyDescent="0.35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</row>
    <row r="347" spans="1:12" ht="17.25" customHeight="1" x14ac:dyDescent="0.35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</row>
    <row r="348" spans="1:12" ht="17.25" customHeight="1" x14ac:dyDescent="0.35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</row>
    <row r="349" spans="1:12" ht="17.25" customHeight="1" x14ac:dyDescent="0.35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</row>
    <row r="350" spans="1:12" ht="17.25" customHeight="1" x14ac:dyDescent="0.35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</row>
    <row r="351" spans="1:12" ht="17.25" customHeight="1" x14ac:dyDescent="0.35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</row>
    <row r="352" spans="1:12" ht="17.25" customHeight="1" x14ac:dyDescent="0.35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</row>
    <row r="353" spans="1:12" ht="17.25" customHeight="1" x14ac:dyDescent="0.35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</row>
    <row r="354" spans="1:12" ht="17.25" customHeight="1" x14ac:dyDescent="0.35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</row>
    <row r="355" spans="1:12" ht="17.25" customHeight="1" x14ac:dyDescent="0.3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</row>
    <row r="356" spans="1:12" ht="17.25" customHeight="1" x14ac:dyDescent="0.35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</row>
    <row r="357" spans="1:12" ht="17.25" customHeight="1" x14ac:dyDescent="0.35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</row>
    <row r="358" spans="1:12" ht="17.25" customHeight="1" x14ac:dyDescent="0.35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</row>
    <row r="359" spans="1:12" ht="17.25" customHeight="1" x14ac:dyDescent="0.35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</row>
    <row r="360" spans="1:12" ht="17.25" customHeight="1" x14ac:dyDescent="0.35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</row>
    <row r="361" spans="1:12" ht="17.25" customHeight="1" x14ac:dyDescent="0.35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</row>
    <row r="362" spans="1:12" ht="17.25" customHeight="1" x14ac:dyDescent="0.35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</row>
    <row r="363" spans="1:12" ht="17.25" customHeight="1" x14ac:dyDescent="0.35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</row>
    <row r="364" spans="1:12" ht="17.25" customHeight="1" x14ac:dyDescent="0.35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</row>
    <row r="365" spans="1:12" ht="17.25" customHeight="1" x14ac:dyDescent="0.3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</row>
    <row r="366" spans="1:12" ht="17.25" customHeight="1" x14ac:dyDescent="0.35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</row>
    <row r="367" spans="1:12" ht="17.25" customHeight="1" x14ac:dyDescent="0.35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</row>
    <row r="368" spans="1:12" ht="17.25" customHeight="1" x14ac:dyDescent="0.35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</row>
    <row r="369" spans="1:12" ht="17.25" customHeight="1" x14ac:dyDescent="0.35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</row>
    <row r="370" spans="1:12" ht="17.25" customHeight="1" x14ac:dyDescent="0.35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</row>
    <row r="371" spans="1:12" ht="17.25" customHeight="1" x14ac:dyDescent="0.35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</row>
    <row r="372" spans="1:12" ht="17.25" customHeight="1" x14ac:dyDescent="0.35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</row>
    <row r="373" spans="1:12" ht="17.25" customHeight="1" x14ac:dyDescent="0.35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</row>
    <row r="374" spans="1:12" ht="17.25" customHeight="1" x14ac:dyDescent="0.35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</row>
    <row r="375" spans="1:12" ht="17.25" customHeight="1" x14ac:dyDescent="0.3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</row>
    <row r="376" spans="1:12" ht="17.25" customHeight="1" x14ac:dyDescent="0.35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</row>
    <row r="377" spans="1:12" ht="17.25" customHeight="1" x14ac:dyDescent="0.35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</row>
    <row r="378" spans="1:12" ht="17.25" customHeight="1" x14ac:dyDescent="0.35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</row>
    <row r="379" spans="1:12" ht="17.25" customHeight="1" x14ac:dyDescent="0.35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</row>
    <row r="380" spans="1:12" ht="17.25" customHeight="1" x14ac:dyDescent="0.35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</row>
    <row r="381" spans="1:12" ht="17.25" customHeight="1" x14ac:dyDescent="0.35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</row>
    <row r="382" spans="1:12" ht="17.25" customHeight="1" x14ac:dyDescent="0.35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</row>
    <row r="383" spans="1:12" ht="17.25" customHeight="1" x14ac:dyDescent="0.35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</row>
    <row r="384" spans="1:12" ht="17.25" customHeight="1" x14ac:dyDescent="0.35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</row>
    <row r="385" spans="1:12" ht="17.25" customHeight="1" x14ac:dyDescent="0.3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</row>
    <row r="386" spans="1:12" ht="17.25" customHeight="1" x14ac:dyDescent="0.35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</row>
    <row r="387" spans="1:12" ht="17.25" customHeight="1" x14ac:dyDescent="0.35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</row>
    <row r="388" spans="1:12" ht="17.25" customHeight="1" x14ac:dyDescent="0.35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</row>
    <row r="389" spans="1:12" ht="17.25" customHeight="1" x14ac:dyDescent="0.35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</row>
    <row r="390" spans="1:12" ht="17.25" customHeight="1" x14ac:dyDescent="0.35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</row>
    <row r="391" spans="1:12" ht="17.25" customHeight="1" x14ac:dyDescent="0.35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</row>
    <row r="392" spans="1:12" ht="17.25" customHeight="1" x14ac:dyDescent="0.35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</row>
    <row r="393" spans="1:12" ht="17.25" customHeight="1" x14ac:dyDescent="0.35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</row>
    <row r="394" spans="1:12" ht="17.25" customHeight="1" x14ac:dyDescent="0.35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</row>
    <row r="395" spans="1:12" ht="17.25" customHeight="1" x14ac:dyDescent="0.3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</row>
    <row r="396" spans="1:12" ht="17.25" customHeight="1" x14ac:dyDescent="0.35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</row>
    <row r="397" spans="1:12" ht="17.25" customHeight="1" x14ac:dyDescent="0.35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</row>
    <row r="398" spans="1:12" ht="17.25" customHeight="1" x14ac:dyDescent="0.35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</row>
    <row r="399" spans="1:12" ht="17.25" customHeight="1" x14ac:dyDescent="0.35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</row>
    <row r="400" spans="1:12" ht="17.25" customHeight="1" x14ac:dyDescent="0.35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</row>
    <row r="401" spans="1:12" ht="17.25" customHeight="1" x14ac:dyDescent="0.35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</row>
    <row r="402" spans="1:12" ht="17.25" customHeight="1" x14ac:dyDescent="0.35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</row>
    <row r="403" spans="1:12" ht="17.25" customHeight="1" x14ac:dyDescent="0.35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</row>
    <row r="404" spans="1:12" ht="17.25" customHeight="1" x14ac:dyDescent="0.35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</row>
    <row r="405" spans="1:12" ht="17.25" customHeight="1" x14ac:dyDescent="0.3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</row>
    <row r="406" spans="1:12" ht="17.25" customHeight="1" x14ac:dyDescent="0.35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</row>
    <row r="407" spans="1:12" ht="17.25" customHeight="1" x14ac:dyDescent="0.35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</row>
    <row r="408" spans="1:12" ht="17.25" customHeight="1" x14ac:dyDescent="0.35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</row>
    <row r="409" spans="1:12" ht="17.25" customHeight="1" x14ac:dyDescent="0.35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</row>
    <row r="410" spans="1:12" ht="17.25" customHeight="1" x14ac:dyDescent="0.35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</row>
    <row r="411" spans="1:12" ht="17.25" customHeight="1" x14ac:dyDescent="0.35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</row>
    <row r="412" spans="1:12" ht="17.25" customHeight="1" x14ac:dyDescent="0.35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</row>
    <row r="413" spans="1:12" ht="17.25" customHeight="1" x14ac:dyDescent="0.35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</row>
    <row r="414" spans="1:12" ht="17.25" customHeight="1" x14ac:dyDescent="0.35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</row>
    <row r="415" spans="1:12" ht="17.25" customHeight="1" x14ac:dyDescent="0.3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</row>
    <row r="416" spans="1:12" ht="17.25" customHeight="1" x14ac:dyDescent="0.35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</row>
    <row r="417" spans="1:12" ht="17.25" customHeight="1" x14ac:dyDescent="0.35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</row>
    <row r="418" spans="1:12" ht="17.25" customHeight="1" x14ac:dyDescent="0.35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</row>
    <row r="419" spans="1:12" ht="17.25" customHeight="1" x14ac:dyDescent="0.35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</row>
    <row r="420" spans="1:12" ht="17.25" customHeight="1" x14ac:dyDescent="0.35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</row>
    <row r="421" spans="1:12" ht="17.25" customHeight="1" x14ac:dyDescent="0.35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</row>
    <row r="422" spans="1:12" ht="17.25" customHeight="1" x14ac:dyDescent="0.35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</row>
    <row r="423" spans="1:12" ht="17.25" customHeight="1" x14ac:dyDescent="0.35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</row>
    <row r="424" spans="1:12" ht="17.25" customHeight="1" x14ac:dyDescent="0.35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</row>
    <row r="425" spans="1:12" ht="17.25" customHeight="1" x14ac:dyDescent="0.3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</row>
    <row r="426" spans="1:12" ht="17.25" customHeight="1" x14ac:dyDescent="0.35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</row>
    <row r="427" spans="1:12" ht="17.25" customHeight="1" x14ac:dyDescent="0.35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</row>
    <row r="428" spans="1:12" ht="17.25" customHeight="1" x14ac:dyDescent="0.35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7.25" customHeight="1" x14ac:dyDescent="0.35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</row>
    <row r="430" spans="1:12" ht="17.25" customHeight="1" x14ac:dyDescent="0.35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</row>
    <row r="431" spans="1:12" ht="17.25" customHeight="1" x14ac:dyDescent="0.35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</row>
    <row r="432" spans="1:12" ht="17.25" customHeight="1" x14ac:dyDescent="0.35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</row>
    <row r="433" spans="1:12" ht="17.25" customHeight="1" x14ac:dyDescent="0.35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</row>
    <row r="434" spans="1:12" ht="17.25" customHeight="1" x14ac:dyDescent="0.35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</row>
    <row r="435" spans="1:12" ht="17.25" customHeight="1" x14ac:dyDescent="0.3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</row>
    <row r="436" spans="1:12" ht="17.25" customHeight="1" x14ac:dyDescent="0.35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</row>
    <row r="437" spans="1:12" ht="17.25" customHeight="1" x14ac:dyDescent="0.35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</row>
    <row r="438" spans="1:12" ht="17.25" customHeight="1" x14ac:dyDescent="0.35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</row>
    <row r="439" spans="1:12" ht="17.25" customHeight="1" x14ac:dyDescent="0.35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</row>
    <row r="440" spans="1:12" ht="17.25" customHeight="1" x14ac:dyDescent="0.35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</row>
    <row r="441" spans="1:12" ht="17.25" customHeight="1" x14ac:dyDescent="0.35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</row>
    <row r="442" spans="1:12" ht="17.25" customHeight="1" x14ac:dyDescent="0.35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</row>
    <row r="443" spans="1:12" ht="17.25" customHeight="1" x14ac:dyDescent="0.35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</row>
    <row r="444" spans="1:12" ht="17.25" customHeight="1" x14ac:dyDescent="0.35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</row>
    <row r="445" spans="1:12" ht="17.25" customHeight="1" x14ac:dyDescent="0.3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</row>
    <row r="446" spans="1:12" ht="17.25" customHeight="1" x14ac:dyDescent="0.35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</row>
    <row r="447" spans="1:12" ht="17.25" customHeight="1" x14ac:dyDescent="0.35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</row>
    <row r="448" spans="1:12" ht="17.25" customHeight="1" x14ac:dyDescent="0.35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</row>
    <row r="449" spans="1:12" ht="17.25" customHeight="1" x14ac:dyDescent="0.35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</row>
    <row r="450" spans="1:12" ht="17.25" customHeight="1" x14ac:dyDescent="0.35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</row>
    <row r="451" spans="1:12" ht="17.25" customHeight="1" x14ac:dyDescent="0.35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</row>
    <row r="452" spans="1:12" ht="17.25" customHeight="1" x14ac:dyDescent="0.35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</row>
    <row r="453" spans="1:12" ht="17.25" customHeight="1" x14ac:dyDescent="0.35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</row>
    <row r="454" spans="1:12" ht="17.25" customHeight="1" x14ac:dyDescent="0.35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</row>
    <row r="455" spans="1:12" ht="17.25" customHeight="1" x14ac:dyDescent="0.3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</row>
    <row r="456" spans="1:12" ht="17.25" customHeight="1" x14ac:dyDescent="0.35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</row>
    <row r="457" spans="1:12" ht="17.25" customHeight="1" x14ac:dyDescent="0.35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</row>
    <row r="458" spans="1:12" ht="17.25" customHeight="1" x14ac:dyDescent="0.35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17.25" customHeight="1" x14ac:dyDescent="0.35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</row>
    <row r="460" spans="1:12" ht="17.25" customHeight="1" x14ac:dyDescent="0.35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</row>
    <row r="461" spans="1:12" ht="17.25" customHeight="1" x14ac:dyDescent="0.35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</row>
    <row r="462" spans="1:12" ht="17.25" customHeight="1" x14ac:dyDescent="0.35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</row>
    <row r="463" spans="1:12" ht="17.25" customHeight="1" x14ac:dyDescent="0.35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</row>
    <row r="464" spans="1:12" ht="17.25" customHeight="1" x14ac:dyDescent="0.35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</row>
    <row r="465" spans="1:12" ht="17.25" customHeight="1" x14ac:dyDescent="0.3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</row>
    <row r="466" spans="1:12" ht="17.25" customHeight="1" x14ac:dyDescent="0.35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</row>
    <row r="467" spans="1:12" ht="17.25" customHeight="1" x14ac:dyDescent="0.35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</row>
    <row r="468" spans="1:12" ht="17.25" customHeight="1" x14ac:dyDescent="0.35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</row>
    <row r="469" spans="1:12" ht="17.25" customHeight="1" x14ac:dyDescent="0.35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</row>
    <row r="470" spans="1:12" ht="17.25" customHeight="1" x14ac:dyDescent="0.35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</row>
    <row r="471" spans="1:12" ht="17.25" customHeight="1" x14ac:dyDescent="0.35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</row>
    <row r="472" spans="1:12" ht="17.25" customHeight="1" x14ac:dyDescent="0.35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</row>
    <row r="473" spans="1:12" ht="17.25" customHeight="1" x14ac:dyDescent="0.35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</row>
    <row r="474" spans="1:12" ht="17.25" customHeight="1" x14ac:dyDescent="0.35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</row>
    <row r="475" spans="1:12" ht="17.25" customHeight="1" x14ac:dyDescent="0.3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</row>
    <row r="476" spans="1:12" ht="17.25" customHeight="1" x14ac:dyDescent="0.35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</row>
    <row r="477" spans="1:12" ht="17.25" customHeight="1" x14ac:dyDescent="0.35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</row>
    <row r="478" spans="1:12" ht="17.25" customHeight="1" x14ac:dyDescent="0.35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</row>
    <row r="479" spans="1:12" ht="17.25" customHeight="1" x14ac:dyDescent="0.35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</row>
    <row r="480" spans="1:12" ht="17.25" customHeight="1" x14ac:dyDescent="0.35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</row>
    <row r="481" spans="1:12" ht="17.25" customHeight="1" x14ac:dyDescent="0.35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</row>
    <row r="482" spans="1:12" ht="17.25" customHeight="1" x14ac:dyDescent="0.35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</row>
    <row r="483" spans="1:12" ht="17.25" customHeight="1" x14ac:dyDescent="0.35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</row>
    <row r="484" spans="1:12" ht="17.25" customHeight="1" x14ac:dyDescent="0.35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</row>
    <row r="485" spans="1:12" ht="17.25" customHeight="1" x14ac:dyDescent="0.3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</row>
    <row r="486" spans="1:12" ht="17.25" customHeight="1" x14ac:dyDescent="0.35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</row>
    <row r="487" spans="1:12" ht="17.25" customHeight="1" x14ac:dyDescent="0.35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</row>
    <row r="488" spans="1:12" ht="17.25" customHeight="1" x14ac:dyDescent="0.35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</row>
    <row r="489" spans="1:12" ht="17.25" customHeight="1" x14ac:dyDescent="0.35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</row>
    <row r="490" spans="1:12" ht="17.25" customHeight="1" x14ac:dyDescent="0.35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</row>
    <row r="491" spans="1:12" ht="17.25" customHeight="1" x14ac:dyDescent="0.35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</row>
    <row r="492" spans="1:12" ht="17.25" customHeight="1" x14ac:dyDescent="0.35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</row>
    <row r="493" spans="1:12" ht="17.25" customHeight="1" x14ac:dyDescent="0.35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</row>
    <row r="494" spans="1:12" ht="17.25" customHeight="1" x14ac:dyDescent="0.35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</row>
    <row r="495" spans="1:12" ht="17.25" customHeight="1" x14ac:dyDescent="0.3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</row>
    <row r="496" spans="1:12" ht="17.25" customHeight="1" x14ac:dyDescent="0.35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</row>
    <row r="497" spans="1:12" ht="17.25" customHeight="1" x14ac:dyDescent="0.35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</row>
    <row r="498" spans="1:12" ht="17.25" customHeight="1" x14ac:dyDescent="0.35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</row>
    <row r="499" spans="1:12" ht="17.25" customHeight="1" x14ac:dyDescent="0.35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</row>
    <row r="500" spans="1:12" ht="17.25" customHeight="1" x14ac:dyDescent="0.35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</row>
    <row r="501" spans="1:12" ht="17.25" customHeight="1" x14ac:dyDescent="0.35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</row>
    <row r="502" spans="1:12" ht="17.25" customHeight="1" x14ac:dyDescent="0.35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</row>
    <row r="503" spans="1:12" ht="17.25" customHeight="1" x14ac:dyDescent="0.35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</row>
    <row r="504" spans="1:12" ht="17.25" customHeight="1" x14ac:dyDescent="0.35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</row>
    <row r="505" spans="1:12" ht="17.25" customHeight="1" x14ac:dyDescent="0.3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</row>
    <row r="506" spans="1:12" ht="17.25" customHeight="1" x14ac:dyDescent="0.35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</row>
    <row r="507" spans="1:12" ht="17.25" customHeight="1" x14ac:dyDescent="0.35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</row>
    <row r="508" spans="1:12" ht="17.25" customHeight="1" x14ac:dyDescent="0.35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</row>
    <row r="509" spans="1:12" ht="17.25" customHeight="1" x14ac:dyDescent="0.35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</row>
    <row r="510" spans="1:12" ht="17.25" customHeight="1" x14ac:dyDescent="0.35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</row>
    <row r="511" spans="1:12" ht="17.25" customHeight="1" x14ac:dyDescent="0.35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</row>
    <row r="512" spans="1:12" ht="17.25" customHeight="1" x14ac:dyDescent="0.35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</row>
    <row r="513" spans="1:12" ht="17.25" customHeight="1" x14ac:dyDescent="0.35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</row>
    <row r="514" spans="1:12" ht="17.25" customHeight="1" x14ac:dyDescent="0.35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</row>
    <row r="515" spans="1:12" ht="17.25" customHeight="1" x14ac:dyDescent="0.3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</row>
    <row r="516" spans="1:12" ht="17.25" customHeight="1" x14ac:dyDescent="0.35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</row>
    <row r="517" spans="1:12" ht="17.25" customHeight="1" x14ac:dyDescent="0.35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</row>
    <row r="518" spans="1:12" ht="17.25" customHeight="1" x14ac:dyDescent="0.35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</row>
    <row r="519" spans="1:12" ht="17.25" customHeight="1" x14ac:dyDescent="0.35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</row>
    <row r="520" spans="1:12" ht="17.25" customHeight="1" x14ac:dyDescent="0.35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</row>
    <row r="521" spans="1:12" ht="17.25" customHeight="1" x14ac:dyDescent="0.35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</row>
    <row r="522" spans="1:12" ht="17.25" customHeight="1" x14ac:dyDescent="0.35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</row>
    <row r="523" spans="1:12" ht="17.25" customHeight="1" x14ac:dyDescent="0.35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</row>
    <row r="524" spans="1:12" ht="17.25" customHeight="1" x14ac:dyDescent="0.35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</row>
    <row r="525" spans="1:12" ht="17.25" customHeight="1" x14ac:dyDescent="0.3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</row>
    <row r="526" spans="1:12" ht="17.25" customHeight="1" x14ac:dyDescent="0.35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</row>
    <row r="527" spans="1:12" ht="17.25" customHeight="1" x14ac:dyDescent="0.35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</row>
    <row r="528" spans="1:12" ht="17.25" customHeight="1" x14ac:dyDescent="0.35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</row>
    <row r="529" spans="1:12" ht="17.25" customHeight="1" x14ac:dyDescent="0.35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</row>
    <row r="530" spans="1:12" ht="17.25" customHeight="1" x14ac:dyDescent="0.35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</row>
    <row r="531" spans="1:12" ht="17.25" customHeight="1" x14ac:dyDescent="0.35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</row>
    <row r="532" spans="1:12" ht="17.25" customHeight="1" x14ac:dyDescent="0.35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</row>
    <row r="533" spans="1:12" ht="17.25" customHeight="1" x14ac:dyDescent="0.35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</row>
    <row r="534" spans="1:12" ht="17.25" customHeight="1" x14ac:dyDescent="0.35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</row>
    <row r="535" spans="1:12" ht="17.25" customHeight="1" x14ac:dyDescent="0.3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</row>
    <row r="536" spans="1:12" ht="17.25" customHeight="1" x14ac:dyDescent="0.35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</row>
    <row r="537" spans="1:12" ht="17.25" customHeight="1" x14ac:dyDescent="0.35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</row>
    <row r="538" spans="1:12" ht="17.25" customHeight="1" x14ac:dyDescent="0.35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</row>
    <row r="539" spans="1:12" ht="17.25" customHeight="1" x14ac:dyDescent="0.35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</row>
    <row r="540" spans="1:12" ht="17.25" customHeight="1" x14ac:dyDescent="0.35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</row>
    <row r="541" spans="1:12" ht="17.25" customHeight="1" x14ac:dyDescent="0.35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</row>
    <row r="542" spans="1:12" ht="17.25" customHeight="1" x14ac:dyDescent="0.35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</row>
    <row r="543" spans="1:12" ht="17.25" customHeight="1" x14ac:dyDescent="0.35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</row>
    <row r="544" spans="1:12" ht="17.25" customHeight="1" x14ac:dyDescent="0.35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</row>
    <row r="545" spans="1:12" ht="17.25" customHeight="1" x14ac:dyDescent="0.3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</row>
    <row r="546" spans="1:12" ht="17.25" customHeight="1" x14ac:dyDescent="0.35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</row>
    <row r="547" spans="1:12" ht="17.25" customHeight="1" x14ac:dyDescent="0.35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</row>
    <row r="548" spans="1:12" ht="17.25" customHeight="1" x14ac:dyDescent="0.35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17.25" customHeight="1" x14ac:dyDescent="0.35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</row>
    <row r="550" spans="1:12" ht="17.25" customHeight="1" x14ac:dyDescent="0.35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</row>
    <row r="551" spans="1:12" ht="17.25" customHeight="1" x14ac:dyDescent="0.35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</row>
    <row r="552" spans="1:12" ht="17.25" customHeight="1" x14ac:dyDescent="0.35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</row>
    <row r="553" spans="1:12" ht="17.25" customHeight="1" x14ac:dyDescent="0.35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</row>
    <row r="554" spans="1:12" ht="17.25" customHeight="1" x14ac:dyDescent="0.35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</row>
    <row r="555" spans="1:12" ht="17.25" customHeight="1" x14ac:dyDescent="0.3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</row>
    <row r="556" spans="1:12" ht="17.25" customHeight="1" x14ac:dyDescent="0.35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</row>
    <row r="557" spans="1:12" ht="17.25" customHeight="1" x14ac:dyDescent="0.35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</row>
    <row r="558" spans="1:12" ht="17.25" customHeight="1" x14ac:dyDescent="0.35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</row>
    <row r="559" spans="1:12" ht="17.25" customHeight="1" x14ac:dyDescent="0.35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</row>
    <row r="560" spans="1:12" ht="17.25" customHeight="1" x14ac:dyDescent="0.35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</row>
    <row r="561" spans="1:12" ht="17.25" customHeight="1" x14ac:dyDescent="0.35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</row>
    <row r="562" spans="1:12" ht="17.25" customHeight="1" x14ac:dyDescent="0.35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</row>
    <row r="563" spans="1:12" ht="17.25" customHeight="1" x14ac:dyDescent="0.35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</row>
    <row r="564" spans="1:12" ht="17.25" customHeight="1" x14ac:dyDescent="0.35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</row>
    <row r="565" spans="1:12" ht="17.25" customHeight="1" x14ac:dyDescent="0.3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</row>
    <row r="566" spans="1:12" ht="17.25" customHeight="1" x14ac:dyDescent="0.35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</row>
    <row r="567" spans="1:12" ht="17.25" customHeight="1" x14ac:dyDescent="0.35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</row>
    <row r="568" spans="1:12" ht="17.25" customHeight="1" x14ac:dyDescent="0.35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</row>
    <row r="569" spans="1:12" ht="17.25" customHeight="1" x14ac:dyDescent="0.35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</row>
    <row r="570" spans="1:12" ht="17.25" customHeight="1" x14ac:dyDescent="0.35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</row>
    <row r="571" spans="1:12" ht="17.25" customHeight="1" x14ac:dyDescent="0.35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</row>
    <row r="572" spans="1:12" ht="17.25" customHeight="1" x14ac:dyDescent="0.35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</row>
    <row r="573" spans="1:12" ht="17.25" customHeight="1" x14ac:dyDescent="0.35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</row>
    <row r="574" spans="1:12" ht="17.25" customHeight="1" x14ac:dyDescent="0.35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</row>
    <row r="575" spans="1:12" ht="17.25" customHeight="1" x14ac:dyDescent="0.3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</row>
    <row r="576" spans="1:12" ht="17.25" customHeight="1" x14ac:dyDescent="0.35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</row>
    <row r="577" spans="1:12" ht="17.25" customHeight="1" x14ac:dyDescent="0.35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</row>
    <row r="578" spans="1:12" ht="17.25" customHeight="1" x14ac:dyDescent="0.35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</row>
    <row r="579" spans="1:12" ht="17.25" customHeight="1" x14ac:dyDescent="0.35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</row>
    <row r="580" spans="1:12" ht="17.25" customHeight="1" x14ac:dyDescent="0.35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</row>
    <row r="581" spans="1:12" ht="17.25" customHeight="1" x14ac:dyDescent="0.35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</row>
    <row r="582" spans="1:12" ht="17.25" customHeight="1" x14ac:dyDescent="0.35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</row>
    <row r="583" spans="1:12" ht="17.25" customHeight="1" x14ac:dyDescent="0.35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</row>
    <row r="584" spans="1:12" ht="17.25" customHeight="1" x14ac:dyDescent="0.35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</row>
    <row r="585" spans="1:12" ht="17.25" customHeight="1" x14ac:dyDescent="0.3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</row>
    <row r="586" spans="1:12" ht="17.25" customHeight="1" x14ac:dyDescent="0.35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</row>
    <row r="587" spans="1:12" ht="17.25" customHeight="1" x14ac:dyDescent="0.35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</row>
    <row r="588" spans="1:12" ht="17.25" customHeight="1" x14ac:dyDescent="0.35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</row>
    <row r="589" spans="1:12" ht="17.25" customHeight="1" x14ac:dyDescent="0.35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</row>
    <row r="590" spans="1:12" ht="17.25" customHeight="1" x14ac:dyDescent="0.35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</row>
    <row r="591" spans="1:12" ht="17.25" customHeight="1" x14ac:dyDescent="0.35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</row>
    <row r="592" spans="1:12" ht="17.25" customHeight="1" x14ac:dyDescent="0.35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</row>
    <row r="593" spans="1:12" ht="17.25" customHeight="1" x14ac:dyDescent="0.35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</row>
    <row r="594" spans="1:12" ht="17.25" customHeight="1" x14ac:dyDescent="0.35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</row>
    <row r="595" spans="1:12" ht="17.25" customHeight="1" x14ac:dyDescent="0.3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</row>
    <row r="596" spans="1:12" ht="17.25" customHeight="1" x14ac:dyDescent="0.35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</row>
    <row r="597" spans="1:12" ht="17.25" customHeight="1" x14ac:dyDescent="0.35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9"/>
    </row>
    <row r="598" spans="1:12" ht="17.25" customHeight="1" x14ac:dyDescent="0.35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9"/>
    </row>
    <row r="599" spans="1:12" ht="17.25" customHeight="1" x14ac:dyDescent="0.35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9"/>
    </row>
    <row r="600" spans="1:12" ht="17.25" customHeight="1" x14ac:dyDescent="0.35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9"/>
    </row>
    <row r="601" spans="1:12" ht="17.25" customHeight="1" x14ac:dyDescent="0.35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9"/>
    </row>
    <row r="602" spans="1:12" ht="17.25" customHeight="1" x14ac:dyDescent="0.35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9"/>
    </row>
    <row r="603" spans="1:12" ht="17.25" customHeight="1" x14ac:dyDescent="0.35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9"/>
    </row>
    <row r="604" spans="1:12" ht="17.25" customHeight="1" x14ac:dyDescent="0.35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9"/>
    </row>
    <row r="605" spans="1:12" ht="17.25" customHeight="1" x14ac:dyDescent="0.3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9"/>
    </row>
    <row r="606" spans="1:12" ht="17.25" customHeight="1" x14ac:dyDescent="0.35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9"/>
    </row>
    <row r="607" spans="1:12" ht="17.25" customHeight="1" x14ac:dyDescent="0.35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9"/>
    </row>
    <row r="608" spans="1:12" ht="17.25" customHeight="1" x14ac:dyDescent="0.35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9"/>
    </row>
    <row r="609" spans="1:12" ht="17.25" customHeight="1" x14ac:dyDescent="0.35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9"/>
    </row>
    <row r="610" spans="1:12" ht="17.25" customHeight="1" x14ac:dyDescent="0.35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9"/>
    </row>
    <row r="611" spans="1:12" ht="17.25" customHeight="1" x14ac:dyDescent="0.35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9"/>
    </row>
    <row r="612" spans="1:12" ht="17.25" customHeight="1" x14ac:dyDescent="0.35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9"/>
    </row>
    <row r="613" spans="1:12" ht="17.25" customHeight="1" x14ac:dyDescent="0.35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9"/>
    </row>
    <row r="614" spans="1:12" ht="17.25" customHeight="1" x14ac:dyDescent="0.35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9"/>
    </row>
    <row r="615" spans="1:12" ht="17.25" customHeight="1" x14ac:dyDescent="0.3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9"/>
    </row>
    <row r="616" spans="1:12" ht="17.25" customHeight="1" x14ac:dyDescent="0.35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9"/>
    </row>
    <row r="617" spans="1:12" ht="17.25" customHeight="1" x14ac:dyDescent="0.35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9"/>
    </row>
    <row r="618" spans="1:12" ht="17.25" customHeight="1" x14ac:dyDescent="0.35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9"/>
    </row>
    <row r="619" spans="1:12" ht="17.25" customHeight="1" x14ac:dyDescent="0.35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9"/>
    </row>
    <row r="620" spans="1:12" ht="17.25" customHeight="1" x14ac:dyDescent="0.35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9"/>
    </row>
    <row r="621" spans="1:12" ht="17.25" customHeight="1" x14ac:dyDescent="0.35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9"/>
    </row>
    <row r="622" spans="1:12" ht="17.25" customHeight="1" x14ac:dyDescent="0.35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9"/>
    </row>
    <row r="623" spans="1:12" ht="17.25" customHeight="1" x14ac:dyDescent="0.35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9"/>
    </row>
    <row r="624" spans="1:12" ht="17.25" customHeight="1" x14ac:dyDescent="0.35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9"/>
    </row>
    <row r="625" spans="1:12" ht="17.25" customHeight="1" x14ac:dyDescent="0.3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9"/>
    </row>
    <row r="626" spans="1:12" ht="17.25" customHeight="1" x14ac:dyDescent="0.35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9"/>
    </row>
    <row r="627" spans="1:12" ht="17.25" customHeight="1" x14ac:dyDescent="0.35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9"/>
    </row>
    <row r="628" spans="1:12" ht="17.25" customHeight="1" x14ac:dyDescent="0.35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9"/>
    </row>
    <row r="629" spans="1:12" ht="17.25" customHeight="1" x14ac:dyDescent="0.35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9"/>
    </row>
    <row r="630" spans="1:12" ht="17.25" customHeight="1" x14ac:dyDescent="0.35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9"/>
    </row>
    <row r="631" spans="1:12" ht="17.25" customHeight="1" x14ac:dyDescent="0.35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9"/>
    </row>
    <row r="632" spans="1:12" ht="17.25" customHeight="1" x14ac:dyDescent="0.35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9"/>
    </row>
    <row r="633" spans="1:12" ht="17.25" customHeight="1" x14ac:dyDescent="0.35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9"/>
    </row>
    <row r="634" spans="1:12" ht="17.25" customHeight="1" x14ac:dyDescent="0.35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9"/>
    </row>
    <row r="635" spans="1:12" ht="17.25" customHeight="1" x14ac:dyDescent="0.3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9"/>
    </row>
    <row r="636" spans="1:12" ht="17.25" customHeight="1" x14ac:dyDescent="0.35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9"/>
    </row>
    <row r="637" spans="1:12" ht="17.25" customHeight="1" x14ac:dyDescent="0.35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9"/>
    </row>
    <row r="638" spans="1:12" ht="17.25" customHeight="1" x14ac:dyDescent="0.35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9"/>
    </row>
    <row r="639" spans="1:12" ht="17.25" customHeight="1" x14ac:dyDescent="0.35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9"/>
    </row>
    <row r="640" spans="1:12" ht="17.25" customHeight="1" x14ac:dyDescent="0.35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9"/>
    </row>
    <row r="641" spans="1:12" ht="17.25" customHeight="1" x14ac:dyDescent="0.35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9"/>
    </row>
    <row r="642" spans="1:12" ht="17.25" customHeight="1" x14ac:dyDescent="0.35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9"/>
    </row>
    <row r="643" spans="1:12" ht="17.25" customHeight="1" x14ac:dyDescent="0.35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9"/>
    </row>
    <row r="644" spans="1:12" ht="17.25" customHeight="1" x14ac:dyDescent="0.35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9"/>
    </row>
    <row r="645" spans="1:12" ht="17.25" customHeight="1" x14ac:dyDescent="0.3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</row>
    <row r="646" spans="1:12" ht="17.25" customHeight="1" x14ac:dyDescent="0.35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10"/>
    </row>
    <row r="647" spans="1:12" ht="17.25" customHeight="1" x14ac:dyDescent="0.35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10"/>
    </row>
    <row r="648" spans="1:12" ht="17.25" customHeight="1" x14ac:dyDescent="0.35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10"/>
    </row>
    <row r="649" spans="1:12" ht="17.25" customHeight="1" x14ac:dyDescent="0.35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10"/>
    </row>
    <row r="650" spans="1:12" ht="17.25" customHeight="1" x14ac:dyDescent="0.35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10"/>
    </row>
    <row r="651" spans="1:12" ht="17.25" customHeight="1" x14ac:dyDescent="0.35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10"/>
    </row>
    <row r="652" spans="1:12" ht="17.25" customHeight="1" x14ac:dyDescent="0.35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9"/>
    </row>
    <row r="653" spans="1:12" ht="17.25" customHeight="1" x14ac:dyDescent="0.35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9"/>
    </row>
    <row r="654" spans="1:12" ht="17.25" customHeight="1" x14ac:dyDescent="0.35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9"/>
    </row>
    <row r="655" spans="1:12" ht="17.25" customHeight="1" x14ac:dyDescent="0.3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9"/>
    </row>
    <row r="656" spans="1:12" ht="17.25" customHeight="1" x14ac:dyDescent="0.35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9"/>
    </row>
    <row r="657" spans="1:12" ht="17.25" customHeight="1" x14ac:dyDescent="0.35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9"/>
    </row>
    <row r="658" spans="1:12" ht="17.25" customHeight="1" x14ac:dyDescent="0.35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9"/>
    </row>
    <row r="659" spans="1:12" ht="17.25" customHeight="1" x14ac:dyDescent="0.35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9"/>
    </row>
    <row r="660" spans="1:12" ht="17.25" customHeight="1" x14ac:dyDescent="0.35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9"/>
    </row>
    <row r="661" spans="1:12" ht="17.25" customHeight="1" x14ac:dyDescent="0.35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9"/>
    </row>
    <row r="662" spans="1:12" ht="17.25" customHeight="1" x14ac:dyDescent="0.35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9"/>
    </row>
    <row r="663" spans="1:12" ht="17.25" customHeight="1" x14ac:dyDescent="0.35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9"/>
    </row>
    <row r="664" spans="1:12" ht="17.25" customHeight="1" x14ac:dyDescent="0.35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9"/>
    </row>
    <row r="665" spans="1:12" ht="17.25" customHeight="1" x14ac:dyDescent="0.3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9"/>
    </row>
    <row r="666" spans="1:12" ht="17.25" customHeight="1" x14ac:dyDescent="0.35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9"/>
    </row>
    <row r="667" spans="1:12" ht="17.25" customHeight="1" x14ac:dyDescent="0.35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9"/>
    </row>
    <row r="668" spans="1:12" ht="17.25" customHeight="1" x14ac:dyDescent="0.35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9"/>
    </row>
    <row r="669" spans="1:12" ht="17.25" customHeight="1" x14ac:dyDescent="0.35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9"/>
    </row>
    <row r="670" spans="1:12" ht="17.25" customHeight="1" x14ac:dyDescent="0.35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9"/>
    </row>
    <row r="671" spans="1:12" ht="17.25" customHeight="1" x14ac:dyDescent="0.35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9"/>
    </row>
    <row r="672" spans="1:12" ht="17.25" customHeight="1" x14ac:dyDescent="0.35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9"/>
    </row>
    <row r="673" spans="1:12" ht="17.25" customHeight="1" x14ac:dyDescent="0.35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9"/>
    </row>
    <row r="674" spans="1:12" ht="17.25" customHeight="1" x14ac:dyDescent="0.35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9"/>
    </row>
    <row r="675" spans="1:12" ht="17.25" customHeight="1" x14ac:dyDescent="0.3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9"/>
    </row>
    <row r="676" spans="1:12" ht="17.25" customHeight="1" x14ac:dyDescent="0.35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9"/>
    </row>
    <row r="677" spans="1:12" ht="17.25" customHeight="1" x14ac:dyDescent="0.35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9"/>
    </row>
    <row r="678" spans="1:12" ht="17.25" customHeight="1" x14ac:dyDescent="0.35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9"/>
    </row>
    <row r="679" spans="1:12" ht="17.25" customHeight="1" x14ac:dyDescent="0.35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9"/>
    </row>
    <row r="680" spans="1:12" ht="17.25" customHeight="1" x14ac:dyDescent="0.35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9"/>
    </row>
    <row r="681" spans="1:12" ht="17.25" customHeight="1" x14ac:dyDescent="0.35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9"/>
    </row>
    <row r="682" spans="1:12" ht="17.25" customHeight="1" x14ac:dyDescent="0.35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9"/>
    </row>
    <row r="683" spans="1:12" ht="17.25" customHeight="1" x14ac:dyDescent="0.35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9"/>
    </row>
    <row r="684" spans="1:12" ht="17.25" customHeight="1" x14ac:dyDescent="0.35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9"/>
    </row>
    <row r="685" spans="1:12" ht="17.25" customHeight="1" x14ac:dyDescent="0.3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9"/>
    </row>
    <row r="686" spans="1:12" ht="17.25" customHeight="1" x14ac:dyDescent="0.35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9"/>
    </row>
    <row r="687" spans="1:12" ht="17.25" customHeight="1" x14ac:dyDescent="0.35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9"/>
    </row>
    <row r="688" spans="1:12" ht="17.25" customHeight="1" x14ac:dyDescent="0.35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9"/>
    </row>
    <row r="689" spans="1:12" ht="17.25" customHeight="1" x14ac:dyDescent="0.35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9"/>
    </row>
    <row r="690" spans="1:12" ht="17.25" customHeight="1" x14ac:dyDescent="0.35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9"/>
    </row>
    <row r="691" spans="1:12" ht="17.25" customHeight="1" x14ac:dyDescent="0.35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9"/>
    </row>
    <row r="692" spans="1:12" ht="17.25" customHeight="1" x14ac:dyDescent="0.35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9"/>
    </row>
    <row r="693" spans="1:12" ht="17.25" customHeight="1" x14ac:dyDescent="0.35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9"/>
    </row>
    <row r="694" spans="1:12" ht="17.25" customHeight="1" x14ac:dyDescent="0.35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9"/>
    </row>
    <row r="695" spans="1:12" ht="17.25" customHeight="1" x14ac:dyDescent="0.3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9"/>
    </row>
    <row r="696" spans="1:12" ht="17.25" customHeight="1" x14ac:dyDescent="0.35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9"/>
    </row>
    <row r="697" spans="1:12" ht="17.25" customHeight="1" x14ac:dyDescent="0.35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9"/>
    </row>
    <row r="698" spans="1:12" ht="17.25" customHeight="1" x14ac:dyDescent="0.35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9"/>
    </row>
    <row r="699" spans="1:12" ht="17.25" customHeight="1" x14ac:dyDescent="0.35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10"/>
    </row>
    <row r="700" spans="1:12" ht="17.25" customHeight="1" x14ac:dyDescent="0.35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10"/>
    </row>
    <row r="701" spans="1:12" ht="17.25" customHeight="1" x14ac:dyDescent="0.35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10"/>
    </row>
    <row r="702" spans="1:12" ht="17.25" customHeight="1" x14ac:dyDescent="0.35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10"/>
    </row>
    <row r="703" spans="1:12" ht="17.25" customHeight="1" x14ac:dyDescent="0.35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10"/>
    </row>
    <row r="704" spans="1:12" ht="17.25" customHeight="1" x14ac:dyDescent="0.35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10"/>
    </row>
    <row r="705" spans="1:12" ht="17.25" customHeight="1" x14ac:dyDescent="0.3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10"/>
    </row>
    <row r="706" spans="1:12" ht="17.25" customHeight="1" x14ac:dyDescent="0.35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9"/>
    </row>
    <row r="707" spans="1:12" ht="17.25" customHeight="1" x14ac:dyDescent="0.35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9"/>
    </row>
    <row r="708" spans="1:12" ht="17.25" customHeight="1" x14ac:dyDescent="0.35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9"/>
    </row>
    <row r="709" spans="1:12" ht="17.25" customHeight="1" x14ac:dyDescent="0.35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9"/>
    </row>
    <row r="710" spans="1:12" ht="17.25" customHeight="1" x14ac:dyDescent="0.35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9"/>
    </row>
    <row r="711" spans="1:12" ht="17.25" customHeight="1" x14ac:dyDescent="0.35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9"/>
    </row>
    <row r="712" spans="1:12" ht="17.25" customHeight="1" x14ac:dyDescent="0.35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9"/>
    </row>
    <row r="713" spans="1:12" ht="17.25" customHeight="1" x14ac:dyDescent="0.35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9"/>
    </row>
    <row r="714" spans="1:12" ht="17.25" customHeight="1" x14ac:dyDescent="0.35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9"/>
    </row>
    <row r="715" spans="1:12" ht="17.25" customHeight="1" x14ac:dyDescent="0.3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9"/>
    </row>
    <row r="716" spans="1:12" ht="17.25" customHeight="1" x14ac:dyDescent="0.35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9"/>
    </row>
    <row r="717" spans="1:12" ht="17.25" customHeight="1" x14ac:dyDescent="0.35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9"/>
    </row>
    <row r="718" spans="1:12" ht="17.25" customHeight="1" x14ac:dyDescent="0.35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9"/>
    </row>
    <row r="719" spans="1:12" ht="17.25" customHeight="1" x14ac:dyDescent="0.35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9"/>
    </row>
    <row r="720" spans="1:12" ht="17.25" customHeight="1" x14ac:dyDescent="0.35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9"/>
    </row>
    <row r="721" spans="1:12" ht="17.25" customHeight="1" x14ac:dyDescent="0.35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9"/>
    </row>
    <row r="722" spans="1:12" ht="17.25" customHeight="1" x14ac:dyDescent="0.35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9"/>
    </row>
    <row r="723" spans="1:12" ht="17.25" customHeight="1" x14ac:dyDescent="0.35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9"/>
    </row>
    <row r="724" spans="1:12" ht="17.25" customHeight="1" x14ac:dyDescent="0.35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9"/>
    </row>
    <row r="725" spans="1:12" ht="17.25" customHeight="1" x14ac:dyDescent="0.3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9"/>
    </row>
    <row r="726" spans="1:12" ht="17.25" customHeight="1" x14ac:dyDescent="0.35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9"/>
    </row>
    <row r="727" spans="1:12" ht="17.25" customHeight="1" x14ac:dyDescent="0.35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9"/>
    </row>
    <row r="728" spans="1:12" ht="17.25" customHeight="1" x14ac:dyDescent="0.35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9"/>
    </row>
    <row r="729" spans="1:12" ht="17.25" customHeight="1" x14ac:dyDescent="0.35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9"/>
    </row>
    <row r="730" spans="1:12" ht="17.25" customHeight="1" x14ac:dyDescent="0.35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9"/>
    </row>
    <row r="731" spans="1:12" ht="17.25" customHeight="1" x14ac:dyDescent="0.35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9"/>
    </row>
    <row r="732" spans="1:12" ht="17.25" customHeight="1" x14ac:dyDescent="0.35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9"/>
    </row>
    <row r="733" spans="1:12" ht="17.25" customHeight="1" x14ac:dyDescent="0.35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9"/>
    </row>
    <row r="734" spans="1:12" ht="17.25" customHeight="1" x14ac:dyDescent="0.35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9"/>
    </row>
    <row r="735" spans="1:12" ht="17.25" customHeight="1" x14ac:dyDescent="0.3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9"/>
    </row>
    <row r="736" spans="1:12" ht="17.25" customHeight="1" x14ac:dyDescent="0.35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9"/>
    </row>
    <row r="737" spans="1:12" ht="17.25" customHeight="1" x14ac:dyDescent="0.35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9"/>
    </row>
    <row r="738" spans="1:12" ht="17.25" customHeight="1" x14ac:dyDescent="0.35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9"/>
    </row>
    <row r="739" spans="1:12" ht="17.25" customHeight="1" x14ac:dyDescent="0.35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9"/>
    </row>
    <row r="740" spans="1:12" ht="17.25" customHeight="1" x14ac:dyDescent="0.35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9"/>
    </row>
    <row r="741" spans="1:12" ht="17.25" customHeight="1" x14ac:dyDescent="0.35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9"/>
    </row>
    <row r="742" spans="1:12" ht="17.25" customHeight="1" x14ac:dyDescent="0.35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9"/>
    </row>
    <row r="743" spans="1:12" ht="17.25" customHeight="1" x14ac:dyDescent="0.35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9"/>
    </row>
    <row r="744" spans="1:12" ht="17.25" customHeight="1" x14ac:dyDescent="0.35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9"/>
    </row>
    <row r="745" spans="1:12" ht="17.25" customHeight="1" x14ac:dyDescent="0.3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9"/>
    </row>
    <row r="746" spans="1:12" ht="17.25" customHeight="1" x14ac:dyDescent="0.35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9"/>
    </row>
    <row r="747" spans="1:12" ht="17.25" customHeight="1" x14ac:dyDescent="0.35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9"/>
    </row>
    <row r="748" spans="1:12" ht="17.25" customHeight="1" x14ac:dyDescent="0.35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9"/>
    </row>
    <row r="749" spans="1:12" ht="17.25" customHeight="1" x14ac:dyDescent="0.35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9"/>
    </row>
    <row r="750" spans="1:12" ht="17.25" customHeight="1" x14ac:dyDescent="0.35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9"/>
    </row>
    <row r="751" spans="1:12" ht="17.25" customHeight="1" x14ac:dyDescent="0.35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9"/>
    </row>
    <row r="752" spans="1:12" ht="17.25" customHeight="1" x14ac:dyDescent="0.35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</row>
    <row r="753" spans="1:12" ht="17.25" customHeight="1" x14ac:dyDescent="0.35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10"/>
    </row>
    <row r="754" spans="1:12" ht="17.25" customHeight="1" x14ac:dyDescent="0.35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10"/>
    </row>
    <row r="755" spans="1:12" ht="17.25" customHeight="1" x14ac:dyDescent="0.3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10"/>
    </row>
    <row r="756" spans="1:12" ht="17.25" customHeight="1" x14ac:dyDescent="0.35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10"/>
    </row>
    <row r="757" spans="1:12" ht="17.25" customHeight="1" x14ac:dyDescent="0.35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10"/>
    </row>
    <row r="758" spans="1:12" ht="17.25" customHeight="1" x14ac:dyDescent="0.35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10"/>
    </row>
    <row r="759" spans="1:12" ht="17.25" customHeight="1" x14ac:dyDescent="0.35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9"/>
    </row>
    <row r="760" spans="1:12" ht="17.25" customHeight="1" x14ac:dyDescent="0.35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9"/>
    </row>
    <row r="761" spans="1:12" ht="17.25" customHeight="1" x14ac:dyDescent="0.35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9"/>
    </row>
    <row r="762" spans="1:12" ht="17.25" customHeight="1" x14ac:dyDescent="0.35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9"/>
    </row>
    <row r="763" spans="1:12" ht="17.25" customHeight="1" x14ac:dyDescent="0.35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9"/>
    </row>
    <row r="764" spans="1:12" ht="17.25" customHeight="1" x14ac:dyDescent="0.35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9"/>
    </row>
    <row r="765" spans="1:12" ht="17.25" customHeight="1" x14ac:dyDescent="0.3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9"/>
    </row>
    <row r="766" spans="1:12" ht="17.25" customHeight="1" x14ac:dyDescent="0.35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9"/>
    </row>
    <row r="767" spans="1:12" ht="17.25" customHeight="1" x14ac:dyDescent="0.35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9"/>
    </row>
    <row r="768" spans="1:12" ht="17.25" customHeight="1" x14ac:dyDescent="0.35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9"/>
    </row>
    <row r="769" spans="1:12" ht="17.25" customHeight="1" x14ac:dyDescent="0.35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9"/>
    </row>
    <row r="770" spans="1:12" ht="17.25" customHeight="1" x14ac:dyDescent="0.35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9"/>
    </row>
    <row r="771" spans="1:12" ht="17.25" customHeight="1" x14ac:dyDescent="0.35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9"/>
    </row>
    <row r="772" spans="1:12" ht="17.25" customHeight="1" x14ac:dyDescent="0.35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9"/>
    </row>
    <row r="773" spans="1:12" ht="17.25" customHeight="1" x14ac:dyDescent="0.35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9"/>
    </row>
    <row r="774" spans="1:12" ht="17.25" customHeight="1" x14ac:dyDescent="0.35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9"/>
    </row>
    <row r="775" spans="1:12" ht="17.25" customHeight="1" x14ac:dyDescent="0.3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9"/>
    </row>
    <row r="776" spans="1:12" ht="17.25" customHeight="1" x14ac:dyDescent="0.35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9"/>
    </row>
    <row r="777" spans="1:12" ht="17.25" customHeight="1" x14ac:dyDescent="0.35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9"/>
    </row>
    <row r="778" spans="1:12" ht="17.25" customHeight="1" x14ac:dyDescent="0.35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9"/>
    </row>
    <row r="779" spans="1:12" ht="17.25" customHeight="1" x14ac:dyDescent="0.35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9"/>
    </row>
    <row r="780" spans="1:12" ht="17.25" customHeight="1" x14ac:dyDescent="0.35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9"/>
    </row>
    <row r="781" spans="1:12" ht="17.25" customHeight="1" x14ac:dyDescent="0.35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9"/>
    </row>
    <row r="782" spans="1:12" ht="17.25" customHeight="1" x14ac:dyDescent="0.35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9"/>
    </row>
    <row r="783" spans="1:12" ht="17.25" customHeight="1" x14ac:dyDescent="0.35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9"/>
    </row>
    <row r="784" spans="1:12" ht="17.25" customHeight="1" x14ac:dyDescent="0.35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9"/>
    </row>
    <row r="785" spans="1:12" ht="17.25" customHeight="1" x14ac:dyDescent="0.3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9"/>
    </row>
    <row r="786" spans="1:12" ht="17.25" customHeight="1" x14ac:dyDescent="0.35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9"/>
    </row>
    <row r="787" spans="1:12" ht="17.25" customHeight="1" x14ac:dyDescent="0.35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9"/>
    </row>
    <row r="788" spans="1:12" ht="17.25" customHeight="1" x14ac:dyDescent="0.35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9"/>
    </row>
    <row r="789" spans="1:12" ht="17.25" customHeight="1" x14ac:dyDescent="0.35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9"/>
    </row>
    <row r="790" spans="1:12" ht="17.25" customHeight="1" x14ac:dyDescent="0.35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9"/>
    </row>
    <row r="791" spans="1:12" ht="17.25" customHeight="1" x14ac:dyDescent="0.35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9"/>
    </row>
    <row r="792" spans="1:12" ht="17.25" customHeight="1" x14ac:dyDescent="0.35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9"/>
    </row>
    <row r="793" spans="1:12" ht="17.25" customHeight="1" x14ac:dyDescent="0.35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9"/>
    </row>
    <row r="794" spans="1:12" ht="17.25" customHeight="1" x14ac:dyDescent="0.35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9"/>
    </row>
    <row r="795" spans="1:12" ht="17.25" customHeight="1" x14ac:dyDescent="0.3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9"/>
    </row>
    <row r="796" spans="1:12" ht="17.25" customHeight="1" x14ac:dyDescent="0.35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9"/>
    </row>
    <row r="797" spans="1:12" ht="17.25" customHeight="1" x14ac:dyDescent="0.35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9"/>
    </row>
    <row r="798" spans="1:12" ht="17.25" customHeight="1" x14ac:dyDescent="0.35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9"/>
    </row>
    <row r="799" spans="1:12" ht="17.25" customHeight="1" x14ac:dyDescent="0.35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9"/>
    </row>
    <row r="800" spans="1:12" ht="17.25" customHeight="1" x14ac:dyDescent="0.35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9"/>
    </row>
    <row r="801" spans="1:12" ht="17.25" customHeight="1" x14ac:dyDescent="0.35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9"/>
    </row>
    <row r="802" spans="1:12" ht="17.25" customHeight="1" x14ac:dyDescent="0.35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9"/>
    </row>
    <row r="803" spans="1:12" ht="17.25" customHeight="1" x14ac:dyDescent="0.35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9"/>
    </row>
    <row r="804" spans="1:12" ht="17.25" customHeight="1" x14ac:dyDescent="0.35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9"/>
    </row>
    <row r="805" spans="1:12" ht="17.25" customHeight="1" x14ac:dyDescent="0.3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9"/>
    </row>
    <row r="806" spans="1:12" ht="17.25" customHeight="1" x14ac:dyDescent="0.35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10"/>
    </row>
    <row r="807" spans="1:12" ht="17.25" customHeight="1" x14ac:dyDescent="0.35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10"/>
    </row>
    <row r="808" spans="1:12" ht="17.25" customHeight="1" x14ac:dyDescent="0.35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10"/>
    </row>
    <row r="809" spans="1:12" ht="17.25" customHeight="1" x14ac:dyDescent="0.35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10"/>
    </row>
    <row r="810" spans="1:12" ht="17.25" customHeight="1" x14ac:dyDescent="0.35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10"/>
    </row>
    <row r="811" spans="1:12" ht="17.25" customHeight="1" x14ac:dyDescent="0.35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10"/>
    </row>
    <row r="812" spans="1:12" ht="17.25" customHeight="1" x14ac:dyDescent="0.35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10"/>
    </row>
    <row r="813" spans="1:12" ht="17.25" customHeight="1" x14ac:dyDescent="0.35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9"/>
    </row>
    <row r="814" spans="1:12" ht="17.25" customHeight="1" x14ac:dyDescent="0.35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9"/>
    </row>
    <row r="815" spans="1:12" ht="17.25" customHeight="1" x14ac:dyDescent="0.3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9"/>
    </row>
    <row r="816" spans="1:12" ht="17.25" customHeight="1" x14ac:dyDescent="0.35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9"/>
    </row>
    <row r="817" spans="1:12" ht="17.25" customHeight="1" x14ac:dyDescent="0.35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9"/>
    </row>
    <row r="818" spans="1:12" ht="17.25" customHeight="1" x14ac:dyDescent="0.35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9"/>
    </row>
    <row r="819" spans="1:12" ht="17.25" customHeight="1" x14ac:dyDescent="0.35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9"/>
    </row>
    <row r="820" spans="1:12" ht="17.25" customHeight="1" x14ac:dyDescent="0.35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9"/>
    </row>
    <row r="821" spans="1:12" ht="17.25" customHeight="1" x14ac:dyDescent="0.35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9"/>
    </row>
    <row r="822" spans="1:12" ht="17.25" customHeight="1" x14ac:dyDescent="0.35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9"/>
    </row>
    <row r="823" spans="1:12" ht="17.25" customHeight="1" x14ac:dyDescent="0.35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9"/>
    </row>
    <row r="824" spans="1:12" ht="17.25" customHeight="1" x14ac:dyDescent="0.35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9"/>
    </row>
    <row r="825" spans="1:12" ht="17.25" customHeight="1" x14ac:dyDescent="0.3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9"/>
    </row>
    <row r="826" spans="1:12" ht="17.25" customHeight="1" x14ac:dyDescent="0.35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9"/>
    </row>
    <row r="827" spans="1:12" ht="17.25" customHeight="1" x14ac:dyDescent="0.35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9"/>
    </row>
    <row r="828" spans="1:12" ht="17.25" customHeight="1" x14ac:dyDescent="0.35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9"/>
    </row>
    <row r="829" spans="1:12" ht="17.25" customHeight="1" x14ac:dyDescent="0.35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9"/>
    </row>
    <row r="830" spans="1:12" ht="17.25" customHeight="1" x14ac:dyDescent="0.35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9"/>
    </row>
    <row r="831" spans="1:12" ht="17.25" customHeight="1" x14ac:dyDescent="0.35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9"/>
    </row>
    <row r="832" spans="1:12" ht="17.25" customHeight="1" x14ac:dyDescent="0.35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9"/>
    </row>
    <row r="833" spans="1:12" ht="17.25" customHeight="1" x14ac:dyDescent="0.35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9"/>
    </row>
    <row r="834" spans="1:12" ht="17.25" customHeight="1" x14ac:dyDescent="0.35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9"/>
    </row>
    <row r="835" spans="1:12" ht="17.25" customHeight="1" x14ac:dyDescent="0.3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9"/>
    </row>
    <row r="836" spans="1:12" ht="17.25" customHeight="1" x14ac:dyDescent="0.35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9"/>
    </row>
    <row r="837" spans="1:12" ht="17.25" customHeight="1" x14ac:dyDescent="0.35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9"/>
    </row>
    <row r="838" spans="1:12" ht="17.25" customHeight="1" x14ac:dyDescent="0.35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9"/>
    </row>
    <row r="839" spans="1:12" ht="17.25" customHeight="1" x14ac:dyDescent="0.35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9"/>
    </row>
    <row r="840" spans="1:12" ht="17.25" customHeight="1" x14ac:dyDescent="0.35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9"/>
    </row>
    <row r="841" spans="1:12" ht="17.25" customHeight="1" x14ac:dyDescent="0.35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9"/>
    </row>
    <row r="842" spans="1:12" ht="17.25" customHeight="1" x14ac:dyDescent="0.35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9"/>
    </row>
    <row r="843" spans="1:12" ht="17.25" customHeight="1" x14ac:dyDescent="0.35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9"/>
    </row>
    <row r="844" spans="1:12" ht="17.25" customHeight="1" x14ac:dyDescent="0.35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9"/>
    </row>
    <row r="845" spans="1:12" ht="17.25" customHeight="1" x14ac:dyDescent="0.3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9"/>
    </row>
    <row r="846" spans="1:12" ht="17.25" customHeight="1" x14ac:dyDescent="0.35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9"/>
    </row>
    <row r="847" spans="1:12" ht="17.25" customHeight="1" x14ac:dyDescent="0.35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9"/>
    </row>
    <row r="848" spans="1:12" ht="17.25" customHeight="1" x14ac:dyDescent="0.35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9"/>
    </row>
    <row r="849" spans="1:12" ht="17.25" customHeight="1" x14ac:dyDescent="0.35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9"/>
    </row>
    <row r="850" spans="1:12" ht="17.25" customHeight="1" x14ac:dyDescent="0.35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9"/>
    </row>
    <row r="851" spans="1:12" ht="17.25" customHeight="1" x14ac:dyDescent="0.35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9"/>
    </row>
    <row r="852" spans="1:12" ht="17.25" customHeight="1" x14ac:dyDescent="0.35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9"/>
    </row>
    <row r="853" spans="1:12" ht="17.25" customHeight="1" x14ac:dyDescent="0.35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9"/>
    </row>
    <row r="854" spans="1:12" ht="17.25" customHeight="1" x14ac:dyDescent="0.35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9"/>
    </row>
    <row r="855" spans="1:12" ht="17.25" customHeight="1" x14ac:dyDescent="0.3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9"/>
    </row>
    <row r="856" spans="1:12" ht="17.25" customHeight="1" x14ac:dyDescent="0.35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9"/>
    </row>
    <row r="857" spans="1:12" ht="17.25" customHeight="1" x14ac:dyDescent="0.35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9"/>
    </row>
    <row r="858" spans="1:12" ht="17.25" customHeight="1" x14ac:dyDescent="0.35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9"/>
    </row>
    <row r="859" spans="1:12" ht="17.25" customHeight="1" x14ac:dyDescent="0.35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</row>
    <row r="860" spans="1:12" ht="17.25" customHeight="1" x14ac:dyDescent="0.35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10"/>
    </row>
    <row r="861" spans="1:12" ht="17.25" customHeight="1" x14ac:dyDescent="0.35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10"/>
    </row>
    <row r="862" spans="1:12" ht="17.25" customHeight="1" x14ac:dyDescent="0.35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10"/>
    </row>
    <row r="863" spans="1:12" ht="17.25" customHeight="1" x14ac:dyDescent="0.35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10"/>
    </row>
    <row r="864" spans="1:12" ht="17.25" customHeight="1" x14ac:dyDescent="0.35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10"/>
    </row>
    <row r="865" spans="1:12" ht="17.25" customHeight="1" x14ac:dyDescent="0.3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10"/>
    </row>
    <row r="866" spans="1:12" ht="17.25" customHeight="1" x14ac:dyDescent="0.35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9"/>
    </row>
    <row r="867" spans="1:12" ht="17.25" customHeight="1" x14ac:dyDescent="0.35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9"/>
    </row>
    <row r="868" spans="1:12" ht="17.25" customHeight="1" x14ac:dyDescent="0.35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9"/>
    </row>
    <row r="869" spans="1:12" ht="17.25" customHeight="1" x14ac:dyDescent="0.35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9"/>
    </row>
    <row r="870" spans="1:12" ht="17.25" customHeight="1" x14ac:dyDescent="0.35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9"/>
    </row>
    <row r="871" spans="1:12" ht="17.25" customHeight="1" x14ac:dyDescent="0.35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9"/>
    </row>
    <row r="872" spans="1:12" ht="17.25" customHeight="1" x14ac:dyDescent="0.35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9"/>
    </row>
    <row r="873" spans="1:12" ht="17.25" customHeight="1" x14ac:dyDescent="0.35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9"/>
    </row>
    <row r="874" spans="1:12" ht="17.25" customHeight="1" x14ac:dyDescent="0.35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9"/>
    </row>
    <row r="875" spans="1:12" ht="17.25" customHeight="1" x14ac:dyDescent="0.3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9"/>
    </row>
    <row r="876" spans="1:12" ht="17.25" customHeight="1" x14ac:dyDescent="0.35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9"/>
    </row>
    <row r="877" spans="1:12" ht="17.25" customHeight="1" x14ac:dyDescent="0.35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9"/>
    </row>
    <row r="878" spans="1:12" ht="17.25" customHeight="1" x14ac:dyDescent="0.35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9"/>
    </row>
    <row r="879" spans="1:12" ht="17.25" customHeight="1" x14ac:dyDescent="0.35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9"/>
    </row>
    <row r="880" spans="1:12" ht="17.25" customHeight="1" x14ac:dyDescent="0.35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9"/>
    </row>
    <row r="881" spans="1:12" ht="17.25" customHeight="1" x14ac:dyDescent="0.35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9"/>
    </row>
    <row r="882" spans="1:12" ht="17.25" customHeight="1" x14ac:dyDescent="0.35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9"/>
    </row>
    <row r="883" spans="1:12" ht="17.25" customHeight="1" x14ac:dyDescent="0.35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9"/>
    </row>
    <row r="884" spans="1:12" ht="17.25" customHeight="1" x14ac:dyDescent="0.35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9"/>
    </row>
    <row r="885" spans="1:12" ht="17.25" customHeight="1" x14ac:dyDescent="0.3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9"/>
    </row>
    <row r="886" spans="1:12" ht="17.25" customHeight="1" x14ac:dyDescent="0.35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9"/>
    </row>
    <row r="887" spans="1:12" ht="17.25" customHeight="1" x14ac:dyDescent="0.35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9"/>
    </row>
    <row r="888" spans="1:12" ht="17.25" customHeight="1" x14ac:dyDescent="0.35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9"/>
    </row>
    <row r="889" spans="1:12" ht="17.25" customHeight="1" x14ac:dyDescent="0.35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9"/>
    </row>
    <row r="890" spans="1:12" ht="17.25" customHeight="1" x14ac:dyDescent="0.35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9"/>
    </row>
    <row r="891" spans="1:12" ht="17.25" customHeight="1" x14ac:dyDescent="0.35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9"/>
    </row>
    <row r="892" spans="1:12" ht="17.25" customHeight="1" x14ac:dyDescent="0.35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9"/>
    </row>
    <row r="893" spans="1:12" ht="17.25" customHeight="1" x14ac:dyDescent="0.35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9"/>
    </row>
    <row r="894" spans="1:12" ht="17.25" customHeight="1" x14ac:dyDescent="0.35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9"/>
    </row>
    <row r="895" spans="1:12" ht="17.25" customHeight="1" x14ac:dyDescent="0.3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9"/>
    </row>
    <row r="896" spans="1:12" ht="17.25" customHeight="1" x14ac:dyDescent="0.35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9"/>
    </row>
    <row r="897" spans="1:12" ht="17.25" customHeight="1" x14ac:dyDescent="0.35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9"/>
    </row>
    <row r="898" spans="1:12" ht="17.25" customHeight="1" x14ac:dyDescent="0.35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9"/>
    </row>
    <row r="899" spans="1:12" ht="17.25" customHeight="1" x14ac:dyDescent="0.35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9"/>
    </row>
    <row r="900" spans="1:12" ht="17.25" customHeight="1" x14ac:dyDescent="0.35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9"/>
    </row>
    <row r="901" spans="1:12" ht="17.25" customHeight="1" x14ac:dyDescent="0.35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9"/>
    </row>
    <row r="902" spans="1:12" ht="17.25" customHeight="1" x14ac:dyDescent="0.35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9"/>
    </row>
    <row r="903" spans="1:12" ht="17.25" customHeight="1" x14ac:dyDescent="0.35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9"/>
    </row>
    <row r="904" spans="1:12" ht="17.25" customHeight="1" x14ac:dyDescent="0.35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9"/>
    </row>
    <row r="905" spans="1:12" ht="17.25" customHeight="1" x14ac:dyDescent="0.3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9"/>
    </row>
    <row r="906" spans="1:12" ht="17.25" customHeight="1" x14ac:dyDescent="0.35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9"/>
    </row>
    <row r="907" spans="1:12" ht="17.25" customHeight="1" x14ac:dyDescent="0.35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9"/>
    </row>
    <row r="908" spans="1:12" ht="17.25" customHeight="1" x14ac:dyDescent="0.35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9"/>
    </row>
    <row r="909" spans="1:12" ht="17.25" customHeight="1" x14ac:dyDescent="0.35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9"/>
    </row>
    <row r="910" spans="1:12" ht="17.25" customHeight="1" x14ac:dyDescent="0.35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9"/>
    </row>
    <row r="911" spans="1:12" ht="17.25" customHeight="1" x14ac:dyDescent="0.35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9"/>
    </row>
    <row r="912" spans="1:12" ht="17.25" customHeight="1" x14ac:dyDescent="0.35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9"/>
    </row>
    <row r="913" spans="1:12" ht="17.25" customHeight="1" x14ac:dyDescent="0.35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</row>
    <row r="914" spans="1:12" ht="17.25" customHeight="1" x14ac:dyDescent="0.35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10"/>
    </row>
    <row r="915" spans="1:12" ht="17.25" customHeight="1" x14ac:dyDescent="0.3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10"/>
    </row>
    <row r="916" spans="1:12" ht="17.25" customHeight="1" x14ac:dyDescent="0.35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10"/>
    </row>
    <row r="917" spans="1:12" ht="17.25" customHeight="1" x14ac:dyDescent="0.35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10"/>
    </row>
    <row r="918" spans="1:12" ht="17.25" customHeight="1" x14ac:dyDescent="0.35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10"/>
    </row>
    <row r="919" spans="1:12" ht="17.25" customHeight="1" x14ac:dyDescent="0.35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10"/>
    </row>
    <row r="920" spans="1:12" ht="17.25" customHeight="1" x14ac:dyDescent="0.35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9"/>
    </row>
    <row r="921" spans="1:12" ht="17.25" customHeight="1" x14ac:dyDescent="0.35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9"/>
    </row>
    <row r="922" spans="1:12" ht="17.25" customHeight="1" x14ac:dyDescent="0.35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9"/>
    </row>
    <row r="923" spans="1:12" ht="17.25" customHeight="1" x14ac:dyDescent="0.35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9"/>
    </row>
    <row r="924" spans="1:12" ht="17.25" customHeight="1" x14ac:dyDescent="0.35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9"/>
    </row>
    <row r="925" spans="1:12" ht="17.25" customHeight="1" x14ac:dyDescent="0.3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9"/>
    </row>
    <row r="926" spans="1:12" ht="17.25" customHeight="1" x14ac:dyDescent="0.35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9"/>
    </row>
    <row r="927" spans="1:12" ht="17.25" customHeight="1" x14ac:dyDescent="0.35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9"/>
    </row>
    <row r="928" spans="1:12" ht="17.25" customHeight="1" x14ac:dyDescent="0.35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9"/>
    </row>
    <row r="929" spans="1:12" ht="17.25" customHeight="1" x14ac:dyDescent="0.35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9"/>
    </row>
    <row r="930" spans="1:12" ht="17.25" customHeight="1" x14ac:dyDescent="0.35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9"/>
    </row>
    <row r="931" spans="1:12" ht="17.25" customHeight="1" x14ac:dyDescent="0.35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9"/>
    </row>
    <row r="932" spans="1:12" ht="17.25" customHeight="1" x14ac:dyDescent="0.35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9"/>
    </row>
    <row r="933" spans="1:12" ht="17.25" customHeight="1" x14ac:dyDescent="0.35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9"/>
    </row>
    <row r="934" spans="1:12" ht="17.25" customHeight="1" x14ac:dyDescent="0.35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9"/>
    </row>
    <row r="935" spans="1:12" ht="17.25" customHeight="1" x14ac:dyDescent="0.3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9"/>
    </row>
    <row r="936" spans="1:12" ht="17.25" customHeight="1" x14ac:dyDescent="0.35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9"/>
    </row>
    <row r="937" spans="1:12" ht="17.25" customHeight="1" x14ac:dyDescent="0.35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9"/>
    </row>
    <row r="938" spans="1:12" ht="17.25" customHeight="1" x14ac:dyDescent="0.35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9"/>
    </row>
    <row r="939" spans="1:12" ht="17.25" customHeight="1" x14ac:dyDescent="0.35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9"/>
    </row>
    <row r="940" spans="1:12" ht="17.25" customHeight="1" x14ac:dyDescent="0.35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9"/>
    </row>
    <row r="941" spans="1:12" ht="17.25" customHeight="1" x14ac:dyDescent="0.35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9"/>
    </row>
    <row r="942" spans="1:12" ht="17.25" customHeight="1" x14ac:dyDescent="0.35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9"/>
    </row>
    <row r="943" spans="1:12" ht="17.25" customHeight="1" x14ac:dyDescent="0.35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9"/>
    </row>
    <row r="944" spans="1:12" ht="17.25" customHeight="1" x14ac:dyDescent="0.35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9"/>
    </row>
    <row r="945" spans="1:12" ht="17.25" customHeight="1" x14ac:dyDescent="0.3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9"/>
    </row>
    <row r="946" spans="1:12" ht="17.25" customHeight="1" x14ac:dyDescent="0.35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9"/>
    </row>
    <row r="947" spans="1:12" ht="17.25" customHeight="1" x14ac:dyDescent="0.35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9"/>
    </row>
    <row r="948" spans="1:12" ht="17.25" customHeight="1" x14ac:dyDescent="0.35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9"/>
    </row>
    <row r="949" spans="1:12" ht="17.25" customHeight="1" x14ac:dyDescent="0.35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9"/>
    </row>
    <row r="950" spans="1:12" ht="17.25" customHeight="1" x14ac:dyDescent="0.35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9"/>
    </row>
    <row r="951" spans="1:12" ht="17.25" customHeight="1" x14ac:dyDescent="0.35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9"/>
    </row>
    <row r="952" spans="1:12" ht="17.25" customHeight="1" x14ac:dyDescent="0.35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9"/>
    </row>
    <row r="953" spans="1:12" ht="17.25" customHeight="1" x14ac:dyDescent="0.35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9"/>
    </row>
    <row r="954" spans="1:12" ht="17.25" customHeight="1" x14ac:dyDescent="0.35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9"/>
    </row>
    <row r="955" spans="1:12" ht="17.25" customHeight="1" x14ac:dyDescent="0.3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9"/>
    </row>
    <row r="956" spans="1:12" ht="17.25" customHeight="1" x14ac:dyDescent="0.35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9"/>
    </row>
    <row r="957" spans="1:12" ht="17.25" customHeight="1" x14ac:dyDescent="0.35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9"/>
    </row>
    <row r="958" spans="1:12" ht="17.25" customHeight="1" x14ac:dyDescent="0.35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9"/>
    </row>
    <row r="959" spans="1:12" ht="17.25" customHeight="1" x14ac:dyDescent="0.35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9"/>
    </row>
    <row r="960" spans="1:12" ht="17.25" customHeight="1" x14ac:dyDescent="0.35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9"/>
    </row>
    <row r="961" spans="1:12" ht="17.25" customHeight="1" x14ac:dyDescent="0.35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9"/>
    </row>
    <row r="962" spans="1:12" ht="17.25" customHeight="1" x14ac:dyDescent="0.35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9"/>
    </row>
    <row r="963" spans="1:12" ht="17.25" customHeight="1" x14ac:dyDescent="0.35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9"/>
    </row>
    <row r="964" spans="1:12" ht="17.25" customHeight="1" x14ac:dyDescent="0.35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9"/>
    </row>
    <row r="965" spans="1:12" ht="17.25" customHeight="1" x14ac:dyDescent="0.3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9"/>
    </row>
    <row r="966" spans="1:12" ht="17.25" customHeight="1" x14ac:dyDescent="0.35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</row>
    <row r="967" spans="1:12" ht="17.25" customHeight="1" x14ac:dyDescent="0.35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10"/>
    </row>
    <row r="968" spans="1:12" ht="17.25" customHeight="1" x14ac:dyDescent="0.35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10"/>
    </row>
    <row r="969" spans="1:12" ht="17.25" customHeight="1" x14ac:dyDescent="0.35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10"/>
    </row>
    <row r="970" spans="1:12" ht="17.25" customHeight="1" x14ac:dyDescent="0.35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10"/>
    </row>
    <row r="971" spans="1:12" ht="17.25" customHeight="1" x14ac:dyDescent="0.35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10"/>
    </row>
    <row r="972" spans="1:12" ht="17.25" customHeight="1" x14ac:dyDescent="0.35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10"/>
    </row>
    <row r="973" spans="1:12" ht="17.25" customHeight="1" x14ac:dyDescent="0.35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9"/>
    </row>
    <row r="974" spans="1:12" ht="17.25" customHeight="1" x14ac:dyDescent="0.35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9"/>
    </row>
    <row r="975" spans="1:12" ht="17.25" customHeight="1" x14ac:dyDescent="0.3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9"/>
    </row>
    <row r="976" spans="1:12" ht="17.25" customHeight="1" x14ac:dyDescent="0.35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9"/>
    </row>
    <row r="977" spans="1:12" ht="17.25" customHeight="1" x14ac:dyDescent="0.35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9"/>
    </row>
    <row r="978" spans="1:12" ht="17.25" customHeight="1" x14ac:dyDescent="0.35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9"/>
    </row>
    <row r="979" spans="1:12" ht="17.25" customHeight="1" x14ac:dyDescent="0.35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9"/>
    </row>
    <row r="980" spans="1:12" ht="17.25" customHeight="1" x14ac:dyDescent="0.35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9"/>
    </row>
    <row r="981" spans="1:12" ht="17.25" customHeight="1" x14ac:dyDescent="0.35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9"/>
    </row>
    <row r="982" spans="1:12" ht="17.25" customHeight="1" x14ac:dyDescent="0.35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9"/>
    </row>
    <row r="983" spans="1:12" ht="17.25" customHeight="1" x14ac:dyDescent="0.35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9"/>
    </row>
    <row r="984" spans="1:12" ht="17.25" customHeight="1" x14ac:dyDescent="0.35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9"/>
    </row>
    <row r="985" spans="1:12" ht="17.25" customHeight="1" x14ac:dyDescent="0.3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9"/>
    </row>
    <row r="986" spans="1:12" ht="17.25" customHeight="1" x14ac:dyDescent="0.35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9"/>
    </row>
    <row r="987" spans="1:12" ht="17.25" customHeight="1" x14ac:dyDescent="0.35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9"/>
    </row>
    <row r="988" spans="1:12" ht="17.25" customHeight="1" x14ac:dyDescent="0.35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9"/>
    </row>
    <row r="989" spans="1:12" ht="17.25" customHeight="1" x14ac:dyDescent="0.35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9"/>
    </row>
    <row r="990" spans="1:12" ht="17.25" customHeight="1" x14ac:dyDescent="0.35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9"/>
    </row>
    <row r="991" spans="1:12" ht="17.25" customHeight="1" x14ac:dyDescent="0.35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9"/>
    </row>
    <row r="992" spans="1:12" ht="17.25" customHeight="1" x14ac:dyDescent="0.35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9"/>
    </row>
    <row r="993" spans="1:12" ht="17.25" customHeight="1" x14ac:dyDescent="0.35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9"/>
    </row>
    <row r="994" spans="1:12" ht="17.25" customHeight="1" x14ac:dyDescent="0.35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9"/>
    </row>
    <row r="995" spans="1:12" ht="17.25" customHeight="1" x14ac:dyDescent="0.35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9"/>
    </row>
    <row r="996" spans="1:12" ht="17.25" customHeight="1" x14ac:dyDescent="0.35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9"/>
    </row>
    <row r="997" spans="1:12" ht="17.25" customHeight="1" x14ac:dyDescent="0.35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9"/>
    </row>
    <row r="998" spans="1:12" ht="17.25" customHeight="1" x14ac:dyDescent="0.35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9"/>
    </row>
    <row r="999" spans="1:12" ht="17.25" customHeight="1" x14ac:dyDescent="0.35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9"/>
    </row>
    <row r="1000" spans="1:12" ht="17.25" customHeight="1" x14ac:dyDescent="0.35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9"/>
    </row>
    <row r="1001" spans="1:12" ht="17.25" customHeight="1" x14ac:dyDescent="0.35">
      <c r="A1001" s="8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9"/>
    </row>
    <row r="1002" spans="1:12" ht="17.25" customHeight="1" x14ac:dyDescent="0.35">
      <c r="A1002" s="8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9"/>
    </row>
    <row r="1003" spans="1:12" ht="17.25" customHeight="1" x14ac:dyDescent="0.35">
      <c r="A1003" s="8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9"/>
    </row>
    <row r="1004" spans="1:12" ht="17.25" customHeight="1" x14ac:dyDescent="0.35">
      <c r="A1004" s="8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9"/>
    </row>
    <row r="1005" spans="1:12" ht="17.25" customHeight="1" x14ac:dyDescent="0.35">
      <c r="A1005" s="8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9"/>
    </row>
    <row r="1006" spans="1:12" ht="17.25" customHeight="1" x14ac:dyDescent="0.35">
      <c r="A1006" s="8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9"/>
    </row>
    <row r="1007" spans="1:12" ht="17.25" customHeight="1" x14ac:dyDescent="0.35">
      <c r="A1007" s="8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9"/>
    </row>
    <row r="1008" spans="1:12" ht="17.25" customHeight="1" x14ac:dyDescent="0.35">
      <c r="A1008" s="8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9"/>
    </row>
    <row r="1009" spans="1:12" ht="17.25" customHeight="1" x14ac:dyDescent="0.35">
      <c r="A1009" s="8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9"/>
    </row>
    <row r="1010" spans="1:12" ht="17.25" customHeight="1" x14ac:dyDescent="0.35">
      <c r="A1010" s="8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9"/>
    </row>
    <row r="1011" spans="1:12" ht="17.25" customHeight="1" x14ac:dyDescent="0.35">
      <c r="A1011" s="8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9"/>
    </row>
    <row r="1012" spans="1:12" ht="17.25" customHeight="1" x14ac:dyDescent="0.35">
      <c r="A1012" s="8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9"/>
    </row>
    <row r="1013" spans="1:12" ht="17.25" customHeight="1" x14ac:dyDescent="0.35">
      <c r="A1013" s="8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9"/>
    </row>
    <row r="1014" spans="1:12" ht="17.25" customHeight="1" x14ac:dyDescent="0.35">
      <c r="A1014" s="8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9"/>
    </row>
    <row r="1015" spans="1:12" ht="17.25" customHeight="1" x14ac:dyDescent="0.35">
      <c r="A1015" s="8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9"/>
    </row>
    <row r="1016" spans="1:12" ht="17.25" customHeight="1" x14ac:dyDescent="0.35">
      <c r="A1016" s="8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9"/>
    </row>
    <row r="1017" spans="1:12" ht="17.25" customHeight="1" x14ac:dyDescent="0.35">
      <c r="A1017" s="8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9"/>
    </row>
    <row r="1018" spans="1:12" ht="17.25" customHeight="1" x14ac:dyDescent="0.35">
      <c r="A1018" s="8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9"/>
    </row>
    <row r="1019" spans="1:12" ht="17.25" customHeight="1" x14ac:dyDescent="0.35">
      <c r="A1019" s="8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9"/>
    </row>
    <row r="1020" spans="1:12" ht="17.25" customHeight="1" x14ac:dyDescent="0.35">
      <c r="A1020" s="8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</row>
    <row r="1021" spans="1:12" ht="17.25" customHeight="1" x14ac:dyDescent="0.35">
      <c r="A1021" s="8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10"/>
    </row>
    <row r="1022" spans="1:12" ht="17.25" customHeight="1" x14ac:dyDescent="0.35">
      <c r="A1022" s="8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10"/>
    </row>
    <row r="1023" spans="1:12" ht="17.25" customHeight="1" x14ac:dyDescent="0.35">
      <c r="A1023" s="8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10"/>
    </row>
    <row r="1024" spans="1:12" ht="17.25" customHeight="1" x14ac:dyDescent="0.35">
      <c r="A1024" s="8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10"/>
    </row>
    <row r="1025" spans="1:12" ht="17.25" customHeight="1" x14ac:dyDescent="0.35">
      <c r="A1025" s="8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10"/>
    </row>
    <row r="1026" spans="1:12" ht="17.25" customHeight="1" x14ac:dyDescent="0.35">
      <c r="A1026" s="8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10"/>
    </row>
    <row r="1027" spans="1:12" ht="17.25" customHeight="1" x14ac:dyDescent="0.35">
      <c r="A1027" s="8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9"/>
    </row>
    <row r="1028" spans="1:12" ht="17.25" customHeight="1" x14ac:dyDescent="0.35">
      <c r="A1028" s="8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9"/>
    </row>
    <row r="1029" spans="1:12" ht="17.25" customHeight="1" x14ac:dyDescent="0.35">
      <c r="A1029" s="8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9"/>
    </row>
    <row r="1030" spans="1:12" ht="17.25" customHeight="1" x14ac:dyDescent="0.35">
      <c r="A1030" s="8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9"/>
    </row>
    <row r="1031" spans="1:12" ht="17.25" customHeight="1" x14ac:dyDescent="0.35">
      <c r="A1031" s="8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9"/>
    </row>
    <row r="1032" spans="1:12" ht="17.25" customHeight="1" x14ac:dyDescent="0.35">
      <c r="A1032" s="8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9"/>
    </row>
    <row r="1033" spans="1:12" ht="17.25" customHeight="1" x14ac:dyDescent="0.35">
      <c r="A1033" s="8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9"/>
    </row>
    <row r="1034" spans="1:12" ht="17.25" customHeight="1" x14ac:dyDescent="0.35">
      <c r="A1034" s="8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9"/>
    </row>
    <row r="1035" spans="1:12" ht="17.25" customHeight="1" x14ac:dyDescent="0.35">
      <c r="A1035" s="8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9"/>
    </row>
    <row r="1036" spans="1:12" ht="17.25" customHeight="1" x14ac:dyDescent="0.35">
      <c r="A1036" s="8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9"/>
    </row>
    <row r="1037" spans="1:12" ht="17.25" customHeight="1" x14ac:dyDescent="0.35">
      <c r="A1037" s="8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9"/>
    </row>
    <row r="1038" spans="1:12" ht="17.25" customHeight="1" x14ac:dyDescent="0.35">
      <c r="A1038" s="8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9"/>
    </row>
    <row r="1039" spans="1:12" ht="17.25" customHeight="1" x14ac:dyDescent="0.35">
      <c r="A1039" s="8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9"/>
    </row>
    <row r="1040" spans="1:12" ht="17.25" customHeight="1" x14ac:dyDescent="0.35">
      <c r="A1040" s="8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9"/>
    </row>
    <row r="1041" spans="1:12" ht="17.25" customHeight="1" x14ac:dyDescent="0.35">
      <c r="A1041" s="8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9"/>
    </row>
    <row r="1042" spans="1:12" ht="17.25" customHeight="1" x14ac:dyDescent="0.35">
      <c r="A1042" s="8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9"/>
    </row>
    <row r="1043" spans="1:12" ht="17.25" customHeight="1" x14ac:dyDescent="0.35">
      <c r="A1043" s="8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9"/>
    </row>
    <row r="1044" spans="1:12" ht="17.25" customHeight="1" x14ac:dyDescent="0.35">
      <c r="A1044" s="8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9"/>
    </row>
    <row r="1045" spans="1:12" ht="17.25" customHeight="1" x14ac:dyDescent="0.35">
      <c r="A1045" s="8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9"/>
    </row>
    <row r="1046" spans="1:12" ht="17.25" customHeight="1" x14ac:dyDescent="0.35">
      <c r="A1046" s="8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9"/>
    </row>
    <row r="1047" spans="1:12" ht="17.25" customHeight="1" x14ac:dyDescent="0.35">
      <c r="A1047" s="8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9"/>
    </row>
    <row r="1048" spans="1:12" ht="17.25" customHeight="1" x14ac:dyDescent="0.35">
      <c r="A1048" s="8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9"/>
    </row>
    <row r="1049" spans="1:12" ht="17.25" customHeight="1" x14ac:dyDescent="0.35">
      <c r="A1049" s="8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9"/>
    </row>
    <row r="1050" spans="1:12" ht="17.25" customHeight="1" x14ac:dyDescent="0.35">
      <c r="A1050" s="8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9"/>
    </row>
    <row r="1051" spans="1:12" ht="17.25" customHeight="1" x14ac:dyDescent="0.35">
      <c r="A1051" s="8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9"/>
    </row>
    <row r="1052" spans="1:12" ht="17.25" customHeight="1" x14ac:dyDescent="0.35">
      <c r="A1052" s="8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9"/>
    </row>
    <row r="1053" spans="1:12" ht="17.25" customHeight="1" x14ac:dyDescent="0.35">
      <c r="A1053" s="8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9"/>
    </row>
    <row r="1054" spans="1:12" ht="17.25" customHeight="1" x14ac:dyDescent="0.35">
      <c r="A1054" s="8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9"/>
    </row>
    <row r="1055" spans="1:12" ht="17.25" customHeight="1" x14ac:dyDescent="0.35">
      <c r="A1055" s="8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9"/>
    </row>
    <row r="1056" spans="1:12" ht="17.25" customHeight="1" x14ac:dyDescent="0.35">
      <c r="A1056" s="8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9"/>
    </row>
    <row r="1057" spans="1:12" ht="17.25" customHeight="1" x14ac:dyDescent="0.35">
      <c r="A1057" s="8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9"/>
    </row>
    <row r="1058" spans="1:12" ht="17.25" customHeight="1" x14ac:dyDescent="0.35">
      <c r="A1058" s="8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9"/>
    </row>
    <row r="1059" spans="1:12" ht="17.25" customHeight="1" x14ac:dyDescent="0.35">
      <c r="A1059" s="8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9"/>
    </row>
    <row r="1060" spans="1:12" ht="17.25" customHeight="1" x14ac:dyDescent="0.35">
      <c r="A1060" s="8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9"/>
    </row>
    <row r="1061" spans="1:12" ht="17.25" customHeight="1" x14ac:dyDescent="0.35">
      <c r="A1061" s="8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9"/>
    </row>
    <row r="1062" spans="1:12" ht="17.25" customHeight="1" x14ac:dyDescent="0.35">
      <c r="A1062" s="8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9"/>
    </row>
    <row r="1063" spans="1:12" ht="17.25" customHeight="1" x14ac:dyDescent="0.35">
      <c r="A1063" s="8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9"/>
    </row>
    <row r="1064" spans="1:12" ht="17.25" customHeight="1" x14ac:dyDescent="0.35">
      <c r="A1064" s="8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9"/>
    </row>
    <row r="1065" spans="1:12" ht="17.25" customHeight="1" x14ac:dyDescent="0.35">
      <c r="A1065" s="8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9"/>
    </row>
    <row r="1066" spans="1:12" ht="17.25" customHeight="1" x14ac:dyDescent="0.35">
      <c r="A1066" s="8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9"/>
    </row>
    <row r="1067" spans="1:12" ht="17.25" customHeight="1" x14ac:dyDescent="0.35">
      <c r="A1067" s="8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9"/>
    </row>
    <row r="1068" spans="1:12" ht="17.25" customHeight="1" x14ac:dyDescent="0.35">
      <c r="A1068" s="8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9"/>
    </row>
    <row r="1069" spans="1:12" ht="17.25" customHeight="1" x14ac:dyDescent="0.35">
      <c r="A1069" s="8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9"/>
    </row>
    <row r="1070" spans="1:12" ht="17.25" customHeight="1" x14ac:dyDescent="0.35">
      <c r="A1070" s="8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9"/>
    </row>
    <row r="1071" spans="1:12" ht="17.25" customHeight="1" x14ac:dyDescent="0.35">
      <c r="A1071" s="8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9"/>
    </row>
    <row r="1072" spans="1:12" ht="17.25" customHeight="1" x14ac:dyDescent="0.35">
      <c r="A1072" s="8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9"/>
    </row>
    <row r="1073" spans="1:12" ht="17.25" customHeight="1" x14ac:dyDescent="0.35">
      <c r="A1073" s="8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9"/>
    </row>
    <row r="1074" spans="1:12" ht="17.25" customHeight="1" x14ac:dyDescent="0.35">
      <c r="A1074" s="8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10"/>
    </row>
    <row r="1075" spans="1:12" ht="17.25" customHeight="1" x14ac:dyDescent="0.35">
      <c r="A1075" s="8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10"/>
    </row>
    <row r="1076" spans="1:12" ht="17.25" customHeight="1" x14ac:dyDescent="0.35">
      <c r="A1076" s="8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10"/>
    </row>
    <row r="1077" spans="1:12" ht="17.25" customHeight="1" x14ac:dyDescent="0.35">
      <c r="A1077" s="8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10"/>
    </row>
    <row r="1078" spans="1:12" ht="17.25" customHeight="1" x14ac:dyDescent="0.35">
      <c r="A1078" s="8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10"/>
    </row>
    <row r="1079" spans="1:12" ht="17.25" customHeight="1" x14ac:dyDescent="0.35">
      <c r="A1079" s="8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10"/>
    </row>
    <row r="1080" spans="1:12" ht="17.25" customHeight="1" x14ac:dyDescent="0.35">
      <c r="A1080" s="8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10"/>
    </row>
    <row r="1081" spans="1:12" ht="17.25" customHeight="1" x14ac:dyDescent="0.35">
      <c r="A1081" s="8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9"/>
    </row>
    <row r="1082" spans="1:12" ht="17.25" customHeight="1" x14ac:dyDescent="0.35">
      <c r="A1082" s="8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9"/>
    </row>
    <row r="1083" spans="1:12" ht="17.25" customHeight="1" x14ac:dyDescent="0.35">
      <c r="A1083" s="8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9"/>
    </row>
    <row r="1084" spans="1:12" ht="17.25" customHeight="1" x14ac:dyDescent="0.35">
      <c r="A1084" s="8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9"/>
    </row>
    <row r="1085" spans="1:12" ht="17.25" customHeight="1" x14ac:dyDescent="0.35">
      <c r="A1085" s="8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9"/>
    </row>
    <row r="1086" spans="1:12" ht="17.25" customHeight="1" x14ac:dyDescent="0.35">
      <c r="A1086" s="8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9"/>
    </row>
    <row r="1087" spans="1:12" ht="17.25" customHeight="1" x14ac:dyDescent="0.35">
      <c r="A1087" s="8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9"/>
    </row>
    <row r="1088" spans="1:12" ht="17.25" customHeight="1" x14ac:dyDescent="0.35">
      <c r="A1088" s="8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9"/>
    </row>
    <row r="1089" spans="1:12" ht="17.25" customHeight="1" x14ac:dyDescent="0.35">
      <c r="A1089" s="8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9"/>
    </row>
    <row r="1090" spans="1:12" ht="17.25" customHeight="1" x14ac:dyDescent="0.35">
      <c r="A1090" s="8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9"/>
    </row>
    <row r="1091" spans="1:12" ht="17.25" customHeight="1" x14ac:dyDescent="0.35">
      <c r="A1091" s="8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9"/>
    </row>
    <row r="1092" spans="1:12" ht="17.25" customHeight="1" x14ac:dyDescent="0.35">
      <c r="A1092" s="8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9"/>
    </row>
    <row r="1093" spans="1:12" ht="17.25" customHeight="1" x14ac:dyDescent="0.35">
      <c r="A1093" s="8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9"/>
    </row>
    <row r="1094" spans="1:12" ht="17.25" customHeight="1" x14ac:dyDescent="0.35">
      <c r="A1094" s="8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9"/>
    </row>
    <row r="1095" spans="1:12" ht="17.25" customHeight="1" x14ac:dyDescent="0.35">
      <c r="A1095" s="8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9"/>
    </row>
    <row r="1096" spans="1:12" ht="17.25" customHeight="1" x14ac:dyDescent="0.35">
      <c r="A1096" s="8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9"/>
    </row>
    <row r="1097" spans="1:12" ht="17.25" customHeight="1" x14ac:dyDescent="0.35">
      <c r="A1097" s="8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9"/>
    </row>
    <row r="1098" spans="1:12" ht="17.25" customHeight="1" x14ac:dyDescent="0.35">
      <c r="A1098" s="8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9"/>
    </row>
    <row r="1099" spans="1:12" ht="17.25" customHeight="1" x14ac:dyDescent="0.35">
      <c r="A1099" s="8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9"/>
    </row>
    <row r="1100" spans="1:12" ht="17.25" customHeight="1" x14ac:dyDescent="0.35">
      <c r="A1100" s="8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9"/>
    </row>
    <row r="1101" spans="1:12" ht="17.25" customHeight="1" x14ac:dyDescent="0.35">
      <c r="A1101" s="8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9"/>
    </row>
    <row r="1102" spans="1:12" ht="17.25" customHeight="1" x14ac:dyDescent="0.35">
      <c r="A1102" s="8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9"/>
    </row>
    <row r="1103" spans="1:12" ht="17.25" customHeight="1" x14ac:dyDescent="0.35">
      <c r="A1103" s="8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9"/>
    </row>
    <row r="1104" spans="1:12" ht="17.25" customHeight="1" x14ac:dyDescent="0.35">
      <c r="A1104" s="8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9"/>
    </row>
    <row r="1105" spans="1:12" ht="17.25" customHeight="1" x14ac:dyDescent="0.35">
      <c r="A1105" s="8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9"/>
    </row>
    <row r="1106" spans="1:12" ht="17.25" customHeight="1" x14ac:dyDescent="0.35">
      <c r="A1106" s="8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9"/>
    </row>
    <row r="1107" spans="1:12" ht="17.25" customHeight="1" x14ac:dyDescent="0.35">
      <c r="A1107" s="8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9"/>
    </row>
    <row r="1108" spans="1:12" ht="17.25" customHeight="1" x14ac:dyDescent="0.35">
      <c r="A1108" s="8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9"/>
    </row>
    <row r="1109" spans="1:12" ht="17.25" customHeight="1" x14ac:dyDescent="0.35">
      <c r="A1109" s="8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9"/>
    </row>
    <row r="1110" spans="1:12" ht="17.25" customHeight="1" x14ac:dyDescent="0.35">
      <c r="A1110" s="8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9"/>
    </row>
    <row r="1111" spans="1:12" ht="17.25" customHeight="1" x14ac:dyDescent="0.35">
      <c r="A1111" s="8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9"/>
    </row>
    <row r="1112" spans="1:12" ht="17.25" customHeight="1" x14ac:dyDescent="0.35">
      <c r="A1112" s="8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9"/>
    </row>
    <row r="1113" spans="1:12" ht="17.25" customHeight="1" x14ac:dyDescent="0.35">
      <c r="A1113" s="8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9"/>
    </row>
    <row r="1114" spans="1:12" ht="17.25" customHeight="1" x14ac:dyDescent="0.35">
      <c r="A1114" s="8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9"/>
    </row>
    <row r="1115" spans="1:12" ht="17.25" customHeight="1" x14ac:dyDescent="0.35">
      <c r="A1115" s="8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9"/>
    </row>
    <row r="1116" spans="1:12" ht="17.25" customHeight="1" x14ac:dyDescent="0.35">
      <c r="A1116" s="8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9"/>
    </row>
    <row r="1117" spans="1:12" ht="17.25" customHeight="1" x14ac:dyDescent="0.35">
      <c r="A1117" s="8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9"/>
    </row>
    <row r="1118" spans="1:12" ht="17.25" customHeight="1" x14ac:dyDescent="0.35">
      <c r="A1118" s="8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9"/>
    </row>
    <row r="1119" spans="1:12" ht="17.25" customHeight="1" x14ac:dyDescent="0.35">
      <c r="A1119" s="8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9"/>
    </row>
    <row r="1120" spans="1:12" ht="17.25" customHeight="1" x14ac:dyDescent="0.35">
      <c r="A1120" s="8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9"/>
    </row>
    <row r="1121" spans="1:12" ht="17.25" customHeight="1" x14ac:dyDescent="0.35">
      <c r="A1121" s="8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9"/>
    </row>
    <row r="1122" spans="1:12" ht="17.25" customHeight="1" x14ac:dyDescent="0.35">
      <c r="A1122" s="8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9"/>
    </row>
    <row r="1123" spans="1:12" ht="17.25" customHeight="1" x14ac:dyDescent="0.35">
      <c r="A1123" s="8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9"/>
    </row>
    <row r="1124" spans="1:12" ht="17.25" customHeight="1" x14ac:dyDescent="0.35">
      <c r="A1124" s="8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9"/>
    </row>
    <row r="1125" spans="1:12" ht="17.25" customHeight="1" x14ac:dyDescent="0.35">
      <c r="A1125" s="8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9"/>
    </row>
    <row r="1126" spans="1:12" ht="17.25" customHeight="1" x14ac:dyDescent="0.35">
      <c r="A1126" s="8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9"/>
    </row>
    <row r="1127" spans="1:12" ht="17.25" customHeight="1" x14ac:dyDescent="0.35">
      <c r="A1127" s="8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</row>
    <row r="1128" spans="1:12" ht="17.25" customHeight="1" x14ac:dyDescent="0.35">
      <c r="A1128" s="8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10"/>
    </row>
    <row r="1129" spans="1:12" ht="17.25" customHeight="1" x14ac:dyDescent="0.35">
      <c r="A1129" s="8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10"/>
    </row>
    <row r="1130" spans="1:12" ht="17.25" customHeight="1" x14ac:dyDescent="0.35">
      <c r="A1130" s="8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10"/>
    </row>
    <row r="1131" spans="1:12" ht="17.25" customHeight="1" x14ac:dyDescent="0.35">
      <c r="A1131" s="8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10"/>
    </row>
    <row r="1132" spans="1:12" ht="17.25" customHeight="1" x14ac:dyDescent="0.35">
      <c r="A1132" s="8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10"/>
    </row>
    <row r="1133" spans="1:12" ht="17.25" customHeight="1" x14ac:dyDescent="0.35">
      <c r="A1133" s="8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10"/>
    </row>
    <row r="1134" spans="1:12" ht="17.25" customHeight="1" x14ac:dyDescent="0.35">
      <c r="A1134" s="8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9"/>
    </row>
    <row r="1135" spans="1:12" ht="17.25" customHeight="1" x14ac:dyDescent="0.35">
      <c r="A1135" s="8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9"/>
    </row>
    <row r="1136" spans="1:12" ht="17.25" customHeight="1" x14ac:dyDescent="0.35">
      <c r="A1136" s="8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9"/>
    </row>
    <row r="1137" spans="1:12" ht="17.25" customHeight="1" x14ac:dyDescent="0.35">
      <c r="A1137" s="8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9"/>
    </row>
    <row r="1138" spans="1:12" ht="17.25" customHeight="1" x14ac:dyDescent="0.35">
      <c r="A1138" s="8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9"/>
    </row>
    <row r="1139" spans="1:12" ht="17.25" customHeight="1" x14ac:dyDescent="0.35">
      <c r="A1139" s="8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9"/>
    </row>
    <row r="1140" spans="1:12" ht="17.25" customHeight="1" x14ac:dyDescent="0.35">
      <c r="A1140" s="8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9"/>
    </row>
    <row r="1141" spans="1:12" ht="17.25" customHeight="1" x14ac:dyDescent="0.35">
      <c r="A1141" s="8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9"/>
    </row>
    <row r="1142" spans="1:12" ht="17.25" customHeight="1" x14ac:dyDescent="0.35">
      <c r="A1142" s="8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9"/>
    </row>
    <row r="1143" spans="1:12" ht="17.25" customHeight="1" x14ac:dyDescent="0.35">
      <c r="A1143" s="8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9"/>
    </row>
    <row r="1144" spans="1:12" ht="17.25" customHeight="1" x14ac:dyDescent="0.35">
      <c r="A1144" s="8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9"/>
    </row>
    <row r="1145" spans="1:12" ht="17.25" customHeight="1" x14ac:dyDescent="0.35">
      <c r="A1145" s="8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9"/>
    </row>
    <row r="1146" spans="1:12" ht="17.25" customHeight="1" x14ac:dyDescent="0.35">
      <c r="A1146" s="8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9"/>
    </row>
    <row r="1147" spans="1:12" ht="17.25" customHeight="1" x14ac:dyDescent="0.35">
      <c r="A1147" s="8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9"/>
    </row>
    <row r="1148" spans="1:12" ht="17.25" customHeight="1" x14ac:dyDescent="0.35">
      <c r="A1148" s="8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9"/>
    </row>
    <row r="1149" spans="1:12" ht="17.25" customHeight="1" x14ac:dyDescent="0.35">
      <c r="A1149" s="8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9"/>
    </row>
    <row r="1150" spans="1:12" ht="17.25" customHeight="1" x14ac:dyDescent="0.35">
      <c r="A1150" s="8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9"/>
    </row>
    <row r="1151" spans="1:12" ht="17.25" customHeight="1" x14ac:dyDescent="0.35">
      <c r="A1151" s="8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9"/>
    </row>
    <row r="1152" spans="1:12" ht="17.25" customHeight="1" x14ac:dyDescent="0.35">
      <c r="A1152" s="8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9"/>
    </row>
    <row r="1153" spans="1:12" ht="17.25" customHeight="1" x14ac:dyDescent="0.35">
      <c r="A1153" s="8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9"/>
    </row>
    <row r="1154" spans="1:12" ht="17.25" customHeight="1" x14ac:dyDescent="0.35">
      <c r="A1154" s="8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9"/>
    </row>
    <row r="1155" spans="1:12" ht="17.25" customHeight="1" x14ac:dyDescent="0.35">
      <c r="A1155" s="8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9"/>
    </row>
    <row r="1156" spans="1:12" ht="17.25" customHeight="1" x14ac:dyDescent="0.35">
      <c r="A1156" s="8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9"/>
    </row>
    <row r="1157" spans="1:12" ht="17.25" customHeight="1" x14ac:dyDescent="0.35">
      <c r="A1157" s="8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9"/>
    </row>
    <row r="1158" spans="1:12" ht="17.25" customHeight="1" x14ac:dyDescent="0.35">
      <c r="A1158" s="8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9"/>
    </row>
    <row r="1159" spans="1:12" ht="17.25" customHeight="1" x14ac:dyDescent="0.35">
      <c r="A1159" s="8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9"/>
    </row>
    <row r="1160" spans="1:12" ht="17.25" customHeight="1" x14ac:dyDescent="0.35">
      <c r="A1160" s="8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9"/>
    </row>
    <row r="1161" spans="1:12" ht="17.25" customHeight="1" x14ac:dyDescent="0.35">
      <c r="A1161" s="8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9"/>
    </row>
    <row r="1162" spans="1:12" ht="17.25" customHeight="1" x14ac:dyDescent="0.35">
      <c r="A1162" s="8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9"/>
    </row>
    <row r="1163" spans="1:12" ht="17.25" customHeight="1" x14ac:dyDescent="0.35">
      <c r="A1163" s="8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9"/>
    </row>
    <row r="1164" spans="1:12" ht="17.25" customHeight="1" x14ac:dyDescent="0.35">
      <c r="A1164" s="8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9"/>
    </row>
    <row r="1165" spans="1:12" ht="17.25" customHeight="1" x14ac:dyDescent="0.35">
      <c r="A1165" s="8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9"/>
    </row>
    <row r="1166" spans="1:12" ht="17.25" customHeight="1" x14ac:dyDescent="0.35">
      <c r="A1166" s="8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9"/>
    </row>
    <row r="1167" spans="1:12" ht="17.25" customHeight="1" x14ac:dyDescent="0.35">
      <c r="A1167" s="8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9"/>
    </row>
    <row r="1168" spans="1:12" ht="17.25" customHeight="1" x14ac:dyDescent="0.35">
      <c r="A1168" s="8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9"/>
    </row>
    <row r="1169" spans="1:12" ht="17.25" customHeight="1" x14ac:dyDescent="0.35">
      <c r="A1169" s="8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9"/>
    </row>
    <row r="1170" spans="1:12" ht="17.25" customHeight="1" x14ac:dyDescent="0.35">
      <c r="A1170" s="8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9"/>
    </row>
    <row r="1171" spans="1:12" ht="17.25" customHeight="1" x14ac:dyDescent="0.35">
      <c r="A1171" s="8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9"/>
    </row>
    <row r="1172" spans="1:12" ht="17.25" customHeight="1" x14ac:dyDescent="0.35">
      <c r="A1172" s="8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9"/>
    </row>
    <row r="1173" spans="1:12" ht="17.25" customHeight="1" x14ac:dyDescent="0.35">
      <c r="A1173" s="8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9"/>
    </row>
    <row r="1174" spans="1:12" ht="17.25" customHeight="1" x14ac:dyDescent="0.35">
      <c r="A1174" s="8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9"/>
    </row>
    <row r="1175" spans="1:12" ht="17.25" customHeight="1" x14ac:dyDescent="0.35">
      <c r="A1175" s="8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9"/>
    </row>
    <row r="1176" spans="1:12" ht="17.25" customHeight="1" x14ac:dyDescent="0.35">
      <c r="A1176" s="8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9"/>
    </row>
    <row r="1177" spans="1:12" ht="17.25" customHeight="1" x14ac:dyDescent="0.35">
      <c r="A1177" s="8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9"/>
    </row>
    <row r="1178" spans="1:12" ht="17.25" customHeight="1" x14ac:dyDescent="0.35">
      <c r="A1178" s="8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9"/>
    </row>
    <row r="1179" spans="1:12" ht="17.25" customHeight="1" x14ac:dyDescent="0.35">
      <c r="A1179" s="8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9"/>
    </row>
    <row r="1180" spans="1:12" ht="17.25" customHeight="1" x14ac:dyDescent="0.35">
      <c r="A1180" s="8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9"/>
    </row>
    <row r="1181" spans="1:12" ht="17.25" customHeight="1" x14ac:dyDescent="0.35">
      <c r="A1181" s="8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10"/>
    </row>
    <row r="1182" spans="1:12" ht="17.25" customHeight="1" x14ac:dyDescent="0.35">
      <c r="A1182" s="8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10"/>
    </row>
    <row r="1183" spans="1:12" ht="17.25" customHeight="1" x14ac:dyDescent="0.35">
      <c r="A1183" s="8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10"/>
    </row>
    <row r="1184" spans="1:12" ht="17.25" customHeight="1" x14ac:dyDescent="0.35">
      <c r="A1184" s="8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10"/>
    </row>
    <row r="1185" spans="1:12" ht="17.25" customHeight="1" x14ac:dyDescent="0.35">
      <c r="A1185" s="8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10"/>
    </row>
    <row r="1186" spans="1:12" ht="17.25" customHeight="1" x14ac:dyDescent="0.35">
      <c r="A1186" s="8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10"/>
    </row>
    <row r="1187" spans="1:12" ht="17.25" customHeight="1" x14ac:dyDescent="0.35">
      <c r="A1187" s="8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10"/>
    </row>
    <row r="1188" spans="1:12" ht="17.25" customHeight="1" x14ac:dyDescent="0.35">
      <c r="A1188" s="8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</row>
    <row r="1189" spans="1:12" ht="17.25" customHeight="1" x14ac:dyDescent="0.35">
      <c r="A1189" s="8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</row>
    <row r="1190" spans="1:12" ht="17.25" customHeight="1" x14ac:dyDescent="0.35">
      <c r="A1190" s="8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</row>
    <row r="1191" spans="1:12" ht="17.25" customHeight="1" x14ac:dyDescent="0.35">
      <c r="A1191" s="8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</row>
    <row r="1192" spans="1:12" ht="17.25" customHeight="1" x14ac:dyDescent="0.35">
      <c r="A1192" s="8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</row>
    <row r="1193" spans="1:12" ht="17.25" customHeight="1" x14ac:dyDescent="0.35">
      <c r="A1193" s="8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</row>
    <row r="1194" spans="1:12" ht="17.25" customHeight="1" x14ac:dyDescent="0.35">
      <c r="A1194" s="8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</row>
    <row r="1195" spans="1:12" ht="17.25" customHeight="1" x14ac:dyDescent="0.35">
      <c r="A1195" s="8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</row>
    <row r="1196" spans="1:12" ht="17.25" customHeight="1" x14ac:dyDescent="0.35">
      <c r="A1196" s="8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</row>
    <row r="1197" spans="1:12" ht="17.25" customHeight="1" x14ac:dyDescent="0.35">
      <c r="A1197" s="8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</row>
    <row r="1198" spans="1:12" ht="17.25" customHeight="1" x14ac:dyDescent="0.35">
      <c r="A1198" s="8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</row>
    <row r="1199" spans="1:12" ht="17.25" customHeight="1" x14ac:dyDescent="0.35">
      <c r="A1199" s="8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</row>
    <row r="1200" spans="1:12" ht="17.25" customHeight="1" x14ac:dyDescent="0.35">
      <c r="A1200" s="8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</row>
    <row r="1201" spans="1:12" ht="17.25" customHeight="1" x14ac:dyDescent="0.35">
      <c r="A1201" s="8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</row>
    <row r="1202" spans="1:12" ht="17.25" customHeight="1" x14ac:dyDescent="0.35">
      <c r="A1202" s="8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</row>
    <row r="1203" spans="1:12" ht="17.25" customHeight="1" x14ac:dyDescent="0.35">
      <c r="A1203" s="8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</row>
    <row r="1204" spans="1:12" ht="17.25" customHeight="1" x14ac:dyDescent="0.35">
      <c r="A1204" s="8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</row>
    <row r="1205" spans="1:12" ht="17.25" customHeight="1" x14ac:dyDescent="0.35">
      <c r="A1205" s="8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</row>
    <row r="1206" spans="1:12" ht="17.25" customHeight="1" x14ac:dyDescent="0.35">
      <c r="A1206" s="8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</row>
    <row r="1207" spans="1:12" ht="17.25" customHeight="1" x14ac:dyDescent="0.35">
      <c r="A1207" s="8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</row>
    <row r="1208" spans="1:12" ht="17.25" customHeight="1" x14ac:dyDescent="0.35">
      <c r="A1208" s="8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</row>
    <row r="1209" spans="1:12" ht="17.25" customHeight="1" x14ac:dyDescent="0.35">
      <c r="A1209" s="8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</row>
    <row r="1210" spans="1:12" ht="17.25" customHeight="1" x14ac:dyDescent="0.35">
      <c r="A1210" s="8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</row>
    <row r="1211" spans="1:12" ht="17.25" customHeight="1" x14ac:dyDescent="0.35">
      <c r="A1211" s="8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</row>
    <row r="1212" spans="1:12" ht="17.25" customHeight="1" x14ac:dyDescent="0.35">
      <c r="A1212" s="8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</row>
    <row r="1213" spans="1:12" ht="17.25" customHeight="1" x14ac:dyDescent="0.35">
      <c r="A1213" s="8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</row>
    <row r="1214" spans="1:12" ht="17.25" customHeight="1" x14ac:dyDescent="0.35">
      <c r="A1214" s="8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</row>
    <row r="1215" spans="1:12" ht="17.25" customHeight="1" x14ac:dyDescent="0.35">
      <c r="A1215" s="8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</row>
    <row r="1216" spans="1:12" ht="17.25" customHeight="1" x14ac:dyDescent="0.35">
      <c r="A1216" s="8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</row>
    <row r="1217" spans="1:12" ht="17.25" customHeight="1" x14ac:dyDescent="0.35">
      <c r="A1217" s="8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</row>
    <row r="1218" spans="1:12" ht="17.25" customHeight="1" x14ac:dyDescent="0.35">
      <c r="A1218" s="8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</row>
    <row r="1219" spans="1:12" ht="17.25" customHeight="1" x14ac:dyDescent="0.35">
      <c r="A1219" s="8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</row>
    <row r="1220" spans="1:12" ht="17.25" customHeight="1" x14ac:dyDescent="0.35">
      <c r="A1220" s="8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</row>
    <row r="1221" spans="1:12" ht="17.25" customHeight="1" x14ac:dyDescent="0.35">
      <c r="A1221" s="8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</row>
    <row r="1222" spans="1:12" ht="17.25" customHeight="1" x14ac:dyDescent="0.35">
      <c r="A1222" s="8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</row>
    <row r="1223" spans="1:12" ht="17.25" customHeight="1" x14ac:dyDescent="0.35">
      <c r="A1223" s="8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</row>
    <row r="1224" spans="1:12" ht="17.25" customHeight="1" x14ac:dyDescent="0.35">
      <c r="A1224" s="8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</row>
    <row r="1225" spans="1:12" ht="17.25" customHeight="1" x14ac:dyDescent="0.35">
      <c r="A1225" s="8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</row>
    <row r="1226" spans="1:12" ht="17.25" customHeight="1" x14ac:dyDescent="0.35">
      <c r="A1226" s="8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</row>
    <row r="1227" spans="1:12" ht="17.25" customHeight="1" x14ac:dyDescent="0.35">
      <c r="A1227" s="8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</row>
    <row r="1228" spans="1:12" ht="17.25" customHeight="1" x14ac:dyDescent="0.35">
      <c r="A1228" s="8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</row>
    <row r="1229" spans="1:12" ht="17.25" customHeight="1" x14ac:dyDescent="0.35">
      <c r="A1229" s="8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</row>
    <row r="1230" spans="1:12" ht="17.25" customHeight="1" x14ac:dyDescent="0.35">
      <c r="A1230" s="8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</row>
    <row r="1231" spans="1:12" ht="17.25" customHeight="1" x14ac:dyDescent="0.35">
      <c r="A1231" s="8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</row>
    <row r="1232" spans="1:12" ht="17.25" customHeight="1" x14ac:dyDescent="0.35">
      <c r="A1232" s="8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</row>
    <row r="1233" spans="1:12" ht="17.25" customHeight="1" x14ac:dyDescent="0.35">
      <c r="A1233" s="8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</row>
    <row r="1234" spans="1:12" ht="17.25" customHeight="1" x14ac:dyDescent="0.35">
      <c r="A1234" s="8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</row>
    <row r="1235" spans="1:12" ht="17.25" customHeight="1" x14ac:dyDescent="0.35">
      <c r="A1235" s="8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10"/>
    </row>
    <row r="1236" spans="1:12" ht="17.25" customHeight="1" x14ac:dyDescent="0.35">
      <c r="A1236" s="8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10"/>
    </row>
    <row r="1237" spans="1:12" ht="17.25" customHeight="1" x14ac:dyDescent="0.35">
      <c r="A1237" s="8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10"/>
    </row>
    <row r="1238" spans="1:12" ht="17.25" customHeight="1" x14ac:dyDescent="0.35">
      <c r="A1238" s="8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10"/>
    </row>
    <row r="1239" spans="1:12" ht="17.25" customHeight="1" x14ac:dyDescent="0.35">
      <c r="A1239" s="8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10"/>
    </row>
    <row r="1240" spans="1:12" ht="17.25" customHeight="1" x14ac:dyDescent="0.35">
      <c r="A1240" s="8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10"/>
    </row>
    <row r="1241" spans="1:12" ht="17.25" customHeight="1" x14ac:dyDescent="0.35">
      <c r="A1241" s="8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</row>
    <row r="1242" spans="1:12" ht="17.25" customHeight="1" x14ac:dyDescent="0.35">
      <c r="A1242" s="8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</row>
    <row r="1243" spans="1:12" ht="17.25" customHeight="1" x14ac:dyDescent="0.35">
      <c r="A1243" s="8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</row>
    <row r="1244" spans="1:12" ht="17.25" customHeight="1" x14ac:dyDescent="0.35">
      <c r="A1244" s="8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</row>
    <row r="1245" spans="1:12" ht="17.25" customHeight="1" x14ac:dyDescent="0.35">
      <c r="A1245" s="8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</row>
    <row r="1246" spans="1:12" ht="17.25" customHeight="1" x14ac:dyDescent="0.35">
      <c r="A1246" s="8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</row>
    <row r="1247" spans="1:12" ht="17.25" customHeight="1" x14ac:dyDescent="0.35">
      <c r="A1247" s="8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</row>
    <row r="1248" spans="1:12" ht="17.25" customHeight="1" x14ac:dyDescent="0.35">
      <c r="A1248" s="8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</row>
    <row r="1249" spans="1:12" ht="17.25" customHeight="1" x14ac:dyDescent="0.35">
      <c r="A1249" s="8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</row>
    <row r="1250" spans="1:12" ht="17.25" customHeight="1" x14ac:dyDescent="0.35">
      <c r="A1250" s="8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</row>
    <row r="1251" spans="1:12" ht="17.25" customHeight="1" x14ac:dyDescent="0.35">
      <c r="A1251" s="8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</row>
    <row r="1252" spans="1:12" ht="17.25" customHeight="1" x14ac:dyDescent="0.35">
      <c r="A1252" s="8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</row>
    <row r="1253" spans="1:12" ht="17.25" customHeight="1" x14ac:dyDescent="0.35">
      <c r="A1253" s="8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</row>
    <row r="1254" spans="1:12" ht="17.25" customHeight="1" x14ac:dyDescent="0.35">
      <c r="A1254" s="8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</row>
    <row r="1255" spans="1:12" ht="17.25" customHeight="1" x14ac:dyDescent="0.35">
      <c r="A1255" s="8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</row>
    <row r="1256" spans="1:12" ht="17.25" customHeight="1" x14ac:dyDescent="0.35">
      <c r="A1256" s="8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</row>
    <row r="1257" spans="1:12" ht="17.25" customHeight="1" x14ac:dyDescent="0.35">
      <c r="A1257" s="8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</row>
    <row r="1258" spans="1:12" ht="17.25" customHeight="1" x14ac:dyDescent="0.35">
      <c r="A1258" s="8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</row>
    <row r="1259" spans="1:12" ht="17.25" customHeight="1" x14ac:dyDescent="0.35">
      <c r="A1259" s="8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</row>
    <row r="1260" spans="1:12" ht="17.25" customHeight="1" x14ac:dyDescent="0.35">
      <c r="A1260" s="8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</row>
    <row r="1261" spans="1:12" ht="17.25" customHeight="1" x14ac:dyDescent="0.35">
      <c r="A1261" s="8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</row>
    <row r="1262" spans="1:12" ht="17.25" customHeight="1" x14ac:dyDescent="0.35">
      <c r="A1262" s="8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</row>
    <row r="1263" spans="1:12" ht="17.25" customHeight="1" x14ac:dyDescent="0.35">
      <c r="A1263" s="8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</row>
    <row r="1264" spans="1:12" ht="17.25" customHeight="1" x14ac:dyDescent="0.35">
      <c r="A1264" s="8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</row>
    <row r="1265" spans="1:12" ht="17.25" customHeight="1" x14ac:dyDescent="0.35">
      <c r="A1265" s="8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</row>
    <row r="1266" spans="1:12" ht="17.25" customHeight="1" x14ac:dyDescent="0.35">
      <c r="A1266" s="8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</row>
    <row r="1267" spans="1:12" ht="17.25" customHeight="1" x14ac:dyDescent="0.35">
      <c r="A1267" s="8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</row>
    <row r="1268" spans="1:12" ht="17.25" customHeight="1" x14ac:dyDescent="0.35">
      <c r="A1268" s="8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</row>
    <row r="1269" spans="1:12" ht="17.25" customHeight="1" x14ac:dyDescent="0.35">
      <c r="A1269" s="8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</row>
    <row r="1270" spans="1:12" ht="17.25" customHeight="1" x14ac:dyDescent="0.35">
      <c r="A1270" s="8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</row>
    <row r="1271" spans="1:12" ht="17.25" customHeight="1" x14ac:dyDescent="0.35">
      <c r="A1271" s="8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</row>
    <row r="1272" spans="1:12" ht="17.25" customHeight="1" x14ac:dyDescent="0.35">
      <c r="A1272" s="8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</row>
    <row r="1273" spans="1:12" ht="17.25" customHeight="1" x14ac:dyDescent="0.35">
      <c r="A1273" s="8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</row>
    <row r="1274" spans="1:12" ht="17.25" customHeight="1" x14ac:dyDescent="0.35">
      <c r="A1274" s="8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</row>
    <row r="1275" spans="1:12" ht="17.25" customHeight="1" x14ac:dyDescent="0.35">
      <c r="A1275" s="8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</row>
    <row r="1276" spans="1:12" ht="17.25" customHeight="1" x14ac:dyDescent="0.35">
      <c r="A1276" s="8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</row>
    <row r="1277" spans="1:12" ht="17.25" customHeight="1" x14ac:dyDescent="0.35">
      <c r="A1277" s="8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</row>
    <row r="1278" spans="1:12" ht="17.25" customHeight="1" x14ac:dyDescent="0.35">
      <c r="A1278" s="8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</row>
    <row r="1279" spans="1:12" ht="17.25" customHeight="1" x14ac:dyDescent="0.35">
      <c r="A1279" s="8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</row>
    <row r="1280" spans="1:12" ht="17.25" customHeight="1" x14ac:dyDescent="0.35">
      <c r="A1280" s="8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</row>
    <row r="1281" spans="1:12" ht="17.25" customHeight="1" x14ac:dyDescent="0.35">
      <c r="A1281" s="8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</row>
    <row r="1282" spans="1:12" ht="17.25" customHeight="1" x14ac:dyDescent="0.35">
      <c r="A1282" s="8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</row>
    <row r="1283" spans="1:12" ht="17.25" customHeight="1" x14ac:dyDescent="0.35">
      <c r="A1283" s="8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</row>
    <row r="1284" spans="1:12" ht="17.25" customHeight="1" x14ac:dyDescent="0.35">
      <c r="A1284" s="8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</row>
    <row r="1285" spans="1:12" ht="17.25" customHeight="1" x14ac:dyDescent="0.35">
      <c r="A1285" s="8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</row>
    <row r="1286" spans="1:12" ht="17.25" customHeight="1" x14ac:dyDescent="0.35">
      <c r="A1286" s="8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</row>
    <row r="1287" spans="1:12" ht="17.25" customHeight="1" x14ac:dyDescent="0.35">
      <c r="A1287" s="8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</row>
    <row r="1288" spans="1:12" ht="17.25" customHeight="1" x14ac:dyDescent="0.35">
      <c r="A1288" s="8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</row>
    <row r="1289" spans="1:12" ht="17.25" customHeight="1" x14ac:dyDescent="0.35">
      <c r="A1289" s="8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10"/>
    </row>
    <row r="1290" spans="1:12" ht="17.25" customHeight="1" x14ac:dyDescent="0.35">
      <c r="A1290" s="8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10"/>
    </row>
    <row r="1291" spans="1:12" ht="17.25" customHeight="1" x14ac:dyDescent="0.35">
      <c r="A1291" s="8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10"/>
    </row>
    <row r="1292" spans="1:12" ht="17.25" customHeight="1" x14ac:dyDescent="0.35">
      <c r="A1292" s="8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10"/>
    </row>
    <row r="1293" spans="1:12" ht="17.25" customHeight="1" x14ac:dyDescent="0.35">
      <c r="A1293" s="8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10"/>
    </row>
    <row r="1294" spans="1:12" ht="17.25" customHeight="1" x14ac:dyDescent="0.35">
      <c r="A1294" s="8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10"/>
    </row>
    <row r="1295" spans="1:12" ht="17.25" customHeight="1" x14ac:dyDescent="0.35">
      <c r="A1295" s="8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</row>
    <row r="1296" spans="1:12" ht="17.25" customHeight="1" x14ac:dyDescent="0.35">
      <c r="A1296" s="8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</row>
    <row r="1297" spans="1:12" ht="17.25" customHeight="1" x14ac:dyDescent="0.35">
      <c r="A1297" s="8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</row>
    <row r="1298" spans="1:12" ht="17.25" customHeight="1" x14ac:dyDescent="0.35">
      <c r="A1298" s="8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</row>
    <row r="1299" spans="1:12" ht="17.25" customHeight="1" x14ac:dyDescent="0.35">
      <c r="A1299" s="8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</row>
    <row r="1300" spans="1:12" ht="17.25" customHeight="1" x14ac:dyDescent="0.35">
      <c r="A1300" s="8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</row>
    <row r="1301" spans="1:12" ht="17.25" customHeight="1" x14ac:dyDescent="0.35">
      <c r="A1301" s="8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</row>
    <row r="1302" spans="1:12" ht="17.25" customHeight="1" x14ac:dyDescent="0.35">
      <c r="A1302" s="8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</row>
    <row r="1303" spans="1:12" ht="17.25" customHeight="1" x14ac:dyDescent="0.35">
      <c r="A1303" s="8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</row>
    <row r="1304" spans="1:12" ht="17.25" customHeight="1" x14ac:dyDescent="0.35">
      <c r="A1304" s="8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</row>
    <row r="1305" spans="1:12" ht="17.25" customHeight="1" x14ac:dyDescent="0.35">
      <c r="A1305" s="8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</row>
    <row r="1306" spans="1:12" ht="17.25" customHeight="1" x14ac:dyDescent="0.35">
      <c r="A1306" s="8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</row>
    <row r="1307" spans="1:12" ht="17.25" customHeight="1" x14ac:dyDescent="0.35">
      <c r="A1307" s="8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</row>
    <row r="1308" spans="1:12" ht="17.25" customHeight="1" x14ac:dyDescent="0.35">
      <c r="A1308" s="8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</row>
    <row r="1309" spans="1:12" ht="17.25" customHeight="1" x14ac:dyDescent="0.35">
      <c r="A1309" s="8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</row>
    <row r="1310" spans="1:12" ht="17.25" customHeight="1" x14ac:dyDescent="0.35">
      <c r="A1310" s="8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</row>
    <row r="1311" spans="1:12" ht="17.25" customHeight="1" x14ac:dyDescent="0.35">
      <c r="A1311" s="8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</row>
    <row r="1312" spans="1:12" ht="17.25" customHeight="1" x14ac:dyDescent="0.35">
      <c r="A1312" s="8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</row>
    <row r="1313" spans="1:12" ht="17.25" customHeight="1" x14ac:dyDescent="0.35">
      <c r="A1313" s="8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</row>
    <row r="1314" spans="1:12" ht="17.25" customHeight="1" x14ac:dyDescent="0.35">
      <c r="A1314" s="8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</row>
    <row r="1315" spans="1:12" ht="17.25" customHeight="1" x14ac:dyDescent="0.35">
      <c r="A1315" s="8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</row>
    <row r="1316" spans="1:12" ht="17.25" customHeight="1" x14ac:dyDescent="0.35">
      <c r="A1316" s="8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</row>
    <row r="1317" spans="1:12" ht="17.25" customHeight="1" x14ac:dyDescent="0.35">
      <c r="A1317" s="8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</row>
    <row r="1318" spans="1:12" ht="17.25" customHeight="1" x14ac:dyDescent="0.35">
      <c r="A1318" s="8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</row>
    <row r="1319" spans="1:12" ht="17.25" customHeight="1" x14ac:dyDescent="0.35">
      <c r="A1319" s="8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</row>
    <row r="1320" spans="1:12" ht="17.25" customHeight="1" x14ac:dyDescent="0.35">
      <c r="A1320" s="8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</row>
    <row r="1321" spans="1:12" ht="17.25" customHeight="1" x14ac:dyDescent="0.35">
      <c r="A1321" s="8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</row>
    <row r="1322" spans="1:12" ht="17.25" customHeight="1" x14ac:dyDescent="0.35">
      <c r="A1322" s="8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</row>
    <row r="1323" spans="1:12" ht="17.25" customHeight="1" x14ac:dyDescent="0.35">
      <c r="A1323" s="8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</row>
    <row r="1324" spans="1:12" ht="17.25" customHeight="1" x14ac:dyDescent="0.35">
      <c r="A1324" s="8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</row>
    <row r="1325" spans="1:12" ht="17.25" customHeight="1" x14ac:dyDescent="0.35">
      <c r="A1325" s="8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</row>
    <row r="1326" spans="1:12" ht="17.25" customHeight="1" x14ac:dyDescent="0.35">
      <c r="A1326" s="8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</row>
    <row r="1327" spans="1:12" ht="17.25" customHeight="1" x14ac:dyDescent="0.35">
      <c r="A1327" s="8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</row>
    <row r="1328" spans="1:12" ht="17.25" customHeight="1" x14ac:dyDescent="0.35">
      <c r="A1328" s="8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</row>
    <row r="1329" spans="1:12" ht="17.25" customHeight="1" x14ac:dyDescent="0.35">
      <c r="A1329" s="8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</row>
    <row r="1330" spans="1:12" ht="17.25" customHeight="1" x14ac:dyDescent="0.35">
      <c r="A1330" s="8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</row>
    <row r="1331" spans="1:12" ht="17.25" customHeight="1" x14ac:dyDescent="0.35">
      <c r="A1331" s="8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</row>
    <row r="1332" spans="1:12" ht="17.25" customHeight="1" x14ac:dyDescent="0.35">
      <c r="A1332" s="8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</row>
    <row r="1333" spans="1:12" ht="17.25" customHeight="1" x14ac:dyDescent="0.35">
      <c r="A1333" s="8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</row>
    <row r="1334" spans="1:12" ht="17.25" customHeight="1" x14ac:dyDescent="0.35">
      <c r="A1334" s="8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</row>
    <row r="1335" spans="1:12" ht="17.25" customHeight="1" x14ac:dyDescent="0.35">
      <c r="A1335" s="8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</row>
    <row r="1336" spans="1:12" ht="17.25" customHeight="1" x14ac:dyDescent="0.35">
      <c r="A1336" s="8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</row>
    <row r="1337" spans="1:12" ht="17.25" customHeight="1" x14ac:dyDescent="0.35">
      <c r="A1337" s="8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</row>
    <row r="1338" spans="1:12" ht="17.25" customHeight="1" x14ac:dyDescent="0.35">
      <c r="A1338" s="8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</row>
    <row r="1339" spans="1:12" ht="17.25" customHeight="1" x14ac:dyDescent="0.35">
      <c r="A1339" s="8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</row>
    <row r="1340" spans="1:12" ht="17.25" customHeight="1" x14ac:dyDescent="0.35">
      <c r="A1340" s="8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</row>
    <row r="1341" spans="1:12" ht="17.25" customHeight="1" x14ac:dyDescent="0.35">
      <c r="A1341" s="8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</row>
    <row r="1342" spans="1:12" ht="17.25" customHeight="1" x14ac:dyDescent="0.35">
      <c r="A1342" s="8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10"/>
    </row>
    <row r="1343" spans="1:12" ht="17.25" customHeight="1" x14ac:dyDescent="0.35">
      <c r="A1343" s="8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10"/>
    </row>
    <row r="1344" spans="1:12" ht="17.25" customHeight="1" x14ac:dyDescent="0.35">
      <c r="A1344" s="8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10"/>
    </row>
    <row r="1345" spans="1:12" ht="17.25" customHeight="1" x14ac:dyDescent="0.35">
      <c r="A1345" s="8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10"/>
    </row>
    <row r="1346" spans="1:12" ht="17.25" customHeight="1" x14ac:dyDescent="0.35">
      <c r="A1346" s="8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10"/>
    </row>
    <row r="1347" spans="1:12" ht="17.25" customHeight="1" x14ac:dyDescent="0.35">
      <c r="A1347" s="8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10"/>
    </row>
    <row r="1348" spans="1:12" ht="17.25" customHeight="1" x14ac:dyDescent="0.35">
      <c r="A1348" s="8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10"/>
    </row>
    <row r="1349" spans="1:12" ht="17.25" customHeight="1" x14ac:dyDescent="0.35">
      <c r="A1349" s="8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</row>
    <row r="1350" spans="1:12" ht="17.25" customHeight="1" x14ac:dyDescent="0.35">
      <c r="A1350" s="8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</row>
    <row r="1351" spans="1:12" ht="17.25" customHeight="1" x14ac:dyDescent="0.35">
      <c r="A1351" s="8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</row>
    <row r="1352" spans="1:12" ht="17.25" customHeight="1" x14ac:dyDescent="0.35">
      <c r="A1352" s="8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</row>
    <row r="1353" spans="1:12" ht="17.25" customHeight="1" x14ac:dyDescent="0.35">
      <c r="A1353" s="8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</row>
    <row r="1354" spans="1:12" ht="17.25" customHeight="1" x14ac:dyDescent="0.35">
      <c r="A1354" s="8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</row>
    <row r="1355" spans="1:12" ht="17.25" customHeight="1" x14ac:dyDescent="0.35">
      <c r="A1355" s="8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</row>
    <row r="1356" spans="1:12" ht="17.25" customHeight="1" x14ac:dyDescent="0.35">
      <c r="A1356" s="8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</row>
    <row r="1357" spans="1:12" ht="17.25" customHeight="1" x14ac:dyDescent="0.35">
      <c r="A1357" s="8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</row>
    <row r="1358" spans="1:12" ht="17.25" customHeight="1" x14ac:dyDescent="0.35">
      <c r="A1358" s="8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</row>
    <row r="1359" spans="1:12" ht="17.25" customHeight="1" x14ac:dyDescent="0.35">
      <c r="A1359" s="8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</row>
    <row r="1360" spans="1:12" ht="17.25" customHeight="1" x14ac:dyDescent="0.35">
      <c r="A1360" s="8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</row>
    <row r="1361" spans="1:12" ht="17.25" customHeight="1" x14ac:dyDescent="0.35">
      <c r="A1361" s="8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</row>
    <row r="1362" spans="1:12" ht="17.25" customHeight="1" x14ac:dyDescent="0.35">
      <c r="A1362" s="8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</row>
    <row r="1363" spans="1:12" ht="17.25" customHeight="1" x14ac:dyDescent="0.35">
      <c r="A1363" s="8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</row>
    <row r="1364" spans="1:12" ht="17.25" customHeight="1" x14ac:dyDescent="0.35">
      <c r="A1364" s="8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</row>
    <row r="1365" spans="1:12" ht="17.25" customHeight="1" x14ac:dyDescent="0.35">
      <c r="A1365" s="8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</row>
    <row r="1366" spans="1:12" ht="17.25" customHeight="1" x14ac:dyDescent="0.35">
      <c r="A1366" s="8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</row>
    <row r="1367" spans="1:12" ht="17.25" customHeight="1" x14ac:dyDescent="0.35">
      <c r="A1367" s="8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</row>
    <row r="1368" spans="1:12" ht="17.25" customHeight="1" x14ac:dyDescent="0.35">
      <c r="A1368" s="8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</row>
    <row r="1369" spans="1:12" ht="17.25" customHeight="1" x14ac:dyDescent="0.35">
      <c r="A1369" s="8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</row>
    <row r="1370" spans="1:12" ht="17.25" customHeight="1" x14ac:dyDescent="0.35">
      <c r="A1370" s="8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</row>
    <row r="1371" spans="1:12" ht="17.25" customHeight="1" x14ac:dyDescent="0.35">
      <c r="A1371" s="8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</row>
    <row r="1372" spans="1:12" ht="17.25" customHeight="1" x14ac:dyDescent="0.35">
      <c r="A1372" s="8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</row>
    <row r="1373" spans="1:12" ht="17.25" customHeight="1" x14ac:dyDescent="0.35">
      <c r="A1373" s="8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</row>
    <row r="1374" spans="1:12" ht="17.25" customHeight="1" x14ac:dyDescent="0.35">
      <c r="A1374" s="8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</row>
    <row r="1375" spans="1:12" ht="17.25" customHeight="1" x14ac:dyDescent="0.35">
      <c r="A1375" s="8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</row>
    <row r="1376" spans="1:12" ht="17.25" customHeight="1" x14ac:dyDescent="0.35">
      <c r="A1376" s="8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</row>
    <row r="1377" spans="1:12" ht="17.25" customHeight="1" x14ac:dyDescent="0.35">
      <c r="A1377" s="8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</row>
    <row r="1378" spans="1:12" ht="17.25" customHeight="1" x14ac:dyDescent="0.35">
      <c r="A1378" s="8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</row>
    <row r="1379" spans="1:12" ht="17.25" customHeight="1" x14ac:dyDescent="0.35">
      <c r="A1379" s="8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</row>
    <row r="1380" spans="1:12" ht="17.25" customHeight="1" x14ac:dyDescent="0.35">
      <c r="A1380" s="8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</row>
    <row r="1381" spans="1:12" ht="17.25" customHeight="1" x14ac:dyDescent="0.35">
      <c r="A1381" s="8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</row>
    <row r="1382" spans="1:12" ht="17.25" customHeight="1" x14ac:dyDescent="0.35">
      <c r="A1382" s="8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</row>
    <row r="1383" spans="1:12" ht="17.25" customHeight="1" x14ac:dyDescent="0.35">
      <c r="A1383" s="8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</row>
    <row r="1384" spans="1:12" ht="17.25" customHeight="1" x14ac:dyDescent="0.35">
      <c r="A1384" s="8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</row>
    <row r="1385" spans="1:12" ht="17.25" customHeight="1" x14ac:dyDescent="0.35">
      <c r="A1385" s="8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</row>
    <row r="1386" spans="1:12" ht="17.25" customHeight="1" x14ac:dyDescent="0.35">
      <c r="A1386" s="8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</row>
    <row r="1387" spans="1:12" ht="17.25" customHeight="1" x14ac:dyDescent="0.35">
      <c r="A1387" s="8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</row>
    <row r="1388" spans="1:12" ht="17.25" customHeight="1" x14ac:dyDescent="0.35">
      <c r="A1388" s="8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</row>
    <row r="1389" spans="1:12" ht="17.25" customHeight="1" x14ac:dyDescent="0.35">
      <c r="A1389" s="8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</row>
    <row r="1390" spans="1:12" ht="17.25" customHeight="1" x14ac:dyDescent="0.35">
      <c r="A1390" s="8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</row>
    <row r="1391" spans="1:12" ht="17.25" customHeight="1" x14ac:dyDescent="0.35">
      <c r="A1391" s="8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</row>
    <row r="1392" spans="1:12" ht="17.25" customHeight="1" x14ac:dyDescent="0.35">
      <c r="A1392" s="8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</row>
    <row r="1393" spans="1:12" ht="17.25" customHeight="1" x14ac:dyDescent="0.35">
      <c r="A1393" s="8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</row>
    <row r="1394" spans="1:12" ht="17.25" customHeight="1" x14ac:dyDescent="0.35">
      <c r="A1394" s="8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</row>
    <row r="1395" spans="1:12" ht="17.25" customHeight="1" x14ac:dyDescent="0.35">
      <c r="A1395" s="8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</row>
    <row r="1396" spans="1:12" ht="17.25" customHeight="1" x14ac:dyDescent="0.35">
      <c r="A1396" s="8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10"/>
    </row>
    <row r="1397" spans="1:12" ht="17.25" customHeight="1" x14ac:dyDescent="0.35">
      <c r="A1397" s="8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10"/>
    </row>
    <row r="1398" spans="1:12" ht="17.25" customHeight="1" x14ac:dyDescent="0.35">
      <c r="A1398" s="8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10"/>
    </row>
    <row r="1399" spans="1:12" ht="17.25" customHeight="1" x14ac:dyDescent="0.35">
      <c r="A1399" s="8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10"/>
    </row>
    <row r="1400" spans="1:12" ht="17.25" customHeight="1" x14ac:dyDescent="0.35">
      <c r="A1400" s="8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10"/>
    </row>
    <row r="1401" spans="1:12" ht="17.25" customHeight="1" x14ac:dyDescent="0.35">
      <c r="A1401" s="8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10"/>
    </row>
    <row r="1402" spans="1:12" ht="17.25" customHeight="1" x14ac:dyDescent="0.35">
      <c r="A1402" s="8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</row>
    <row r="1403" spans="1:12" ht="17.25" customHeight="1" x14ac:dyDescent="0.35">
      <c r="A1403" s="8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</row>
    <row r="1404" spans="1:12" ht="17.25" customHeight="1" x14ac:dyDescent="0.35">
      <c r="A1404" s="8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</row>
    <row r="1405" spans="1:12" ht="17.25" customHeight="1" x14ac:dyDescent="0.35">
      <c r="A1405" s="8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</row>
    <row r="1406" spans="1:12" ht="17.25" customHeight="1" x14ac:dyDescent="0.35">
      <c r="A1406" s="8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</row>
    <row r="1407" spans="1:12" ht="17.25" customHeight="1" x14ac:dyDescent="0.35">
      <c r="A1407" s="8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</row>
    <row r="1408" spans="1:12" ht="17.25" customHeight="1" x14ac:dyDescent="0.35">
      <c r="A1408" s="8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</row>
    <row r="1409" spans="1:12" ht="17.25" customHeight="1" x14ac:dyDescent="0.35">
      <c r="A1409" s="8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</row>
    <row r="1410" spans="1:12" ht="17.25" customHeight="1" x14ac:dyDescent="0.35">
      <c r="A1410" s="8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</row>
    <row r="1411" spans="1:12" ht="17.25" customHeight="1" x14ac:dyDescent="0.35">
      <c r="A1411" s="8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</row>
    <row r="1412" spans="1:12" ht="17.25" customHeight="1" x14ac:dyDescent="0.35">
      <c r="A1412" s="8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</row>
    <row r="1413" spans="1:12" ht="17.25" customHeight="1" x14ac:dyDescent="0.35">
      <c r="A1413" s="8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</row>
    <row r="1414" spans="1:12" ht="17.25" customHeight="1" x14ac:dyDescent="0.35">
      <c r="A1414" s="8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</row>
    <row r="1415" spans="1:12" ht="17.25" customHeight="1" x14ac:dyDescent="0.35">
      <c r="A1415" s="8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</row>
    <row r="1416" spans="1:12" ht="17.25" customHeight="1" x14ac:dyDescent="0.35">
      <c r="A1416" s="8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</row>
    <row r="1417" spans="1:12" ht="17.25" customHeight="1" x14ac:dyDescent="0.35">
      <c r="A1417" s="8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</row>
    <row r="1418" spans="1:12" ht="17.25" customHeight="1" x14ac:dyDescent="0.35">
      <c r="A1418" s="8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</row>
    <row r="1419" spans="1:12" ht="17.25" customHeight="1" x14ac:dyDescent="0.35">
      <c r="A1419" s="8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</row>
    <row r="1420" spans="1:12" ht="17.25" customHeight="1" x14ac:dyDescent="0.35">
      <c r="A1420" s="8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</row>
    <row r="1421" spans="1:12" ht="17.25" customHeight="1" x14ac:dyDescent="0.35">
      <c r="A1421" s="8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</row>
    <row r="1422" spans="1:12" ht="17.25" customHeight="1" x14ac:dyDescent="0.35">
      <c r="A1422" s="8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</row>
    <row r="1423" spans="1:12" ht="17.25" customHeight="1" x14ac:dyDescent="0.35">
      <c r="A1423" s="8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</row>
    <row r="1424" spans="1:12" ht="17.25" customHeight="1" x14ac:dyDescent="0.35">
      <c r="A1424" s="8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</row>
    <row r="1425" spans="1:12" ht="17.25" customHeight="1" x14ac:dyDescent="0.35">
      <c r="A1425" s="8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</row>
    <row r="1426" spans="1:12" ht="17.25" customHeight="1" x14ac:dyDescent="0.35">
      <c r="A1426" s="8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</row>
    <row r="1427" spans="1:12" ht="17.25" customHeight="1" x14ac:dyDescent="0.35">
      <c r="A1427" s="8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</row>
    <row r="1428" spans="1:12" ht="17.25" customHeight="1" x14ac:dyDescent="0.35">
      <c r="A1428" s="8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</row>
    <row r="1429" spans="1:12" ht="17.25" customHeight="1" x14ac:dyDescent="0.35">
      <c r="A1429" s="8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</row>
    <row r="1430" spans="1:12" ht="17.25" customHeight="1" x14ac:dyDescent="0.35">
      <c r="A1430" s="8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</row>
    <row r="1431" spans="1:12" ht="17.25" customHeight="1" x14ac:dyDescent="0.35">
      <c r="A1431" s="8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</row>
    <row r="1432" spans="1:12" ht="17.25" customHeight="1" x14ac:dyDescent="0.35">
      <c r="A1432" s="8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</row>
    <row r="1433" spans="1:12" ht="17.25" customHeight="1" x14ac:dyDescent="0.35">
      <c r="A1433" s="8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</row>
    <row r="1434" spans="1:12" ht="17.25" customHeight="1" x14ac:dyDescent="0.35">
      <c r="A1434" s="8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</row>
    <row r="1435" spans="1:12" ht="17.25" customHeight="1" x14ac:dyDescent="0.35">
      <c r="A1435" s="8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</row>
    <row r="1436" spans="1:12" ht="17.25" customHeight="1" x14ac:dyDescent="0.35">
      <c r="A1436" s="8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</row>
    <row r="1437" spans="1:12" ht="17.25" customHeight="1" x14ac:dyDescent="0.35">
      <c r="A1437" s="8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</row>
    <row r="1438" spans="1:12" ht="17.25" customHeight="1" x14ac:dyDescent="0.35">
      <c r="A1438" s="8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</row>
    <row r="1439" spans="1:12" ht="17.25" customHeight="1" x14ac:dyDescent="0.35">
      <c r="A1439" s="8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</row>
    <row r="1440" spans="1:12" ht="17.25" customHeight="1" x14ac:dyDescent="0.35">
      <c r="A1440" s="8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</row>
    <row r="1441" spans="1:12" ht="17.25" customHeight="1" x14ac:dyDescent="0.35">
      <c r="A1441" s="8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</row>
    <row r="1442" spans="1:12" ht="17.25" customHeight="1" x14ac:dyDescent="0.35">
      <c r="A1442" s="8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</row>
    <row r="1443" spans="1:12" ht="17.25" customHeight="1" x14ac:dyDescent="0.35">
      <c r="A1443" s="8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</row>
    <row r="1444" spans="1:12" ht="17.25" customHeight="1" x14ac:dyDescent="0.35">
      <c r="A1444" s="8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</row>
    <row r="1445" spans="1:12" ht="17.25" customHeight="1" x14ac:dyDescent="0.35">
      <c r="A1445" s="8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</row>
    <row r="1446" spans="1:12" ht="17.25" customHeight="1" x14ac:dyDescent="0.35">
      <c r="A1446" s="8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</row>
    <row r="1447" spans="1:12" ht="17.25" customHeight="1" x14ac:dyDescent="0.35">
      <c r="A1447" s="8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</row>
    <row r="1448" spans="1:12" ht="17.25" customHeight="1" x14ac:dyDescent="0.35">
      <c r="A1448" s="8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</row>
    <row r="1449" spans="1:12" ht="17.25" customHeight="1" x14ac:dyDescent="0.35">
      <c r="A1449" s="8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10"/>
    </row>
    <row r="1450" spans="1:12" ht="17.25" customHeight="1" x14ac:dyDescent="0.35">
      <c r="A1450" s="8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10"/>
    </row>
    <row r="1451" spans="1:12" ht="17.25" customHeight="1" x14ac:dyDescent="0.35">
      <c r="A1451" s="8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10"/>
    </row>
    <row r="1452" spans="1:12" ht="17.25" customHeight="1" x14ac:dyDescent="0.35">
      <c r="A1452" s="8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10"/>
    </row>
    <row r="1453" spans="1:12" ht="17.25" customHeight="1" x14ac:dyDescent="0.35">
      <c r="A1453" s="8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10"/>
    </row>
    <row r="1454" spans="1:12" ht="17.25" customHeight="1" x14ac:dyDescent="0.35">
      <c r="A1454" s="8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10"/>
    </row>
    <row r="1455" spans="1:12" ht="17.25" customHeight="1" x14ac:dyDescent="0.35">
      <c r="A1455" s="8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10"/>
    </row>
    <row r="1456" spans="1:12" ht="17.25" customHeight="1" x14ac:dyDescent="0.35">
      <c r="A1456" s="8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</row>
    <row r="1457" spans="1:12" ht="17.25" customHeight="1" x14ac:dyDescent="0.35">
      <c r="A1457" s="8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</row>
    <row r="1458" spans="1:12" ht="17.25" customHeight="1" x14ac:dyDescent="0.35">
      <c r="A1458" s="8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</row>
    <row r="1459" spans="1:12" ht="17.25" customHeight="1" x14ac:dyDescent="0.35">
      <c r="A1459" s="8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</row>
    <row r="1460" spans="1:12" ht="17.25" customHeight="1" x14ac:dyDescent="0.35">
      <c r="A1460" s="8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</row>
    <row r="1461" spans="1:12" ht="17.25" customHeight="1" x14ac:dyDescent="0.35">
      <c r="A1461" s="8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</row>
    <row r="1462" spans="1:12" ht="17.25" customHeight="1" x14ac:dyDescent="0.35">
      <c r="A1462" s="8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</row>
    <row r="1463" spans="1:12" ht="17.25" customHeight="1" x14ac:dyDescent="0.35">
      <c r="A1463" s="8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</row>
    <row r="1464" spans="1:12" ht="17.25" customHeight="1" x14ac:dyDescent="0.35">
      <c r="A1464" s="8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</row>
    <row r="1465" spans="1:12" ht="17.25" customHeight="1" x14ac:dyDescent="0.35">
      <c r="A1465" s="8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</row>
    <row r="1466" spans="1:12" ht="17.25" customHeight="1" x14ac:dyDescent="0.35">
      <c r="A1466" s="8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</row>
    <row r="1467" spans="1:12" ht="17.25" customHeight="1" x14ac:dyDescent="0.35">
      <c r="A1467" s="8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</row>
    <row r="1468" spans="1:12" ht="17.25" customHeight="1" x14ac:dyDescent="0.35">
      <c r="A1468" s="8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</row>
    <row r="1469" spans="1:12" ht="17.25" customHeight="1" x14ac:dyDescent="0.35">
      <c r="A1469" s="8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</row>
    <row r="1470" spans="1:12" ht="17.25" customHeight="1" x14ac:dyDescent="0.35">
      <c r="A1470" s="8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</row>
    <row r="1471" spans="1:12" ht="17.25" customHeight="1" x14ac:dyDescent="0.35">
      <c r="A1471" s="8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</row>
    <row r="1472" spans="1:12" ht="17.25" customHeight="1" x14ac:dyDescent="0.35">
      <c r="A1472" s="8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</row>
    <row r="1473" spans="1:12" ht="17.25" customHeight="1" x14ac:dyDescent="0.35">
      <c r="A1473" s="8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</row>
    <row r="1474" spans="1:12" ht="17.25" customHeight="1" x14ac:dyDescent="0.35">
      <c r="A1474" s="8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</row>
    <row r="1475" spans="1:12" ht="17.25" customHeight="1" x14ac:dyDescent="0.35">
      <c r="A1475" s="8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</row>
    <row r="1476" spans="1:12" ht="17.25" customHeight="1" x14ac:dyDescent="0.35">
      <c r="A1476" s="8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</row>
    <row r="1477" spans="1:12" ht="17.25" customHeight="1" x14ac:dyDescent="0.35">
      <c r="A1477" s="8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</row>
    <row r="1478" spans="1:12" ht="17.25" customHeight="1" x14ac:dyDescent="0.35">
      <c r="A1478" s="8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</row>
    <row r="1479" spans="1:12" ht="17.25" customHeight="1" x14ac:dyDescent="0.35">
      <c r="A1479" s="8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</row>
    <row r="1480" spans="1:12" ht="17.25" customHeight="1" x14ac:dyDescent="0.35">
      <c r="A1480" s="8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</row>
    <row r="1481" spans="1:12" ht="17.25" customHeight="1" x14ac:dyDescent="0.35">
      <c r="A1481" s="8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</row>
    <row r="1482" spans="1:12" ht="17.25" customHeight="1" x14ac:dyDescent="0.35">
      <c r="A1482" s="8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</row>
    <row r="1483" spans="1:12" ht="17.25" customHeight="1" x14ac:dyDescent="0.35">
      <c r="A1483" s="8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</row>
    <row r="1484" spans="1:12" ht="17.25" customHeight="1" x14ac:dyDescent="0.35">
      <c r="A1484" s="8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</row>
    <row r="1485" spans="1:12" ht="17.25" customHeight="1" x14ac:dyDescent="0.35">
      <c r="A1485" s="8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</row>
    <row r="1486" spans="1:12" ht="17.25" customHeight="1" x14ac:dyDescent="0.35">
      <c r="A1486" s="8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</row>
    <row r="1487" spans="1:12" ht="17.25" customHeight="1" x14ac:dyDescent="0.35">
      <c r="A1487" s="8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</row>
    <row r="1488" spans="1:12" ht="17.25" customHeight="1" x14ac:dyDescent="0.35">
      <c r="A1488" s="8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</row>
    <row r="1489" spans="1:12" ht="17.25" customHeight="1" x14ac:dyDescent="0.35">
      <c r="A1489" s="8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</row>
    <row r="1490" spans="1:12" ht="17.25" customHeight="1" x14ac:dyDescent="0.35">
      <c r="A1490" s="8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</row>
    <row r="1491" spans="1:12" ht="17.25" customHeight="1" x14ac:dyDescent="0.35">
      <c r="A1491" s="8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</row>
    <row r="1492" spans="1:12" ht="17.25" customHeight="1" x14ac:dyDescent="0.35">
      <c r="A1492" s="8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</row>
    <row r="1493" spans="1:12" ht="17.25" customHeight="1" x14ac:dyDescent="0.35">
      <c r="A1493" s="8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</row>
    <row r="1494" spans="1:12" ht="17.25" customHeight="1" x14ac:dyDescent="0.35">
      <c r="A1494" s="8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</row>
    <row r="1495" spans="1:12" ht="17.25" customHeight="1" x14ac:dyDescent="0.35">
      <c r="A1495" s="8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</row>
    <row r="1496" spans="1:12" ht="17.25" customHeight="1" x14ac:dyDescent="0.35">
      <c r="A1496" s="8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</row>
    <row r="1497" spans="1:12" ht="17.25" customHeight="1" x14ac:dyDescent="0.35">
      <c r="A1497" s="8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</row>
    <row r="1498" spans="1:12" ht="17.25" customHeight="1" x14ac:dyDescent="0.35">
      <c r="A1498" s="8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</row>
    <row r="1499" spans="1:12" ht="17.25" customHeight="1" x14ac:dyDescent="0.35">
      <c r="A1499" s="8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</row>
    <row r="1500" spans="1:12" ht="17.25" customHeight="1" x14ac:dyDescent="0.35">
      <c r="A1500" s="8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</row>
    <row r="1501" spans="1:12" ht="17.25" customHeight="1" x14ac:dyDescent="0.35">
      <c r="A1501" s="8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</row>
    <row r="1502" spans="1:12" ht="17.25" customHeight="1" x14ac:dyDescent="0.35">
      <c r="A1502" s="8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</row>
    <row r="1503" spans="1:12" ht="17.25" customHeight="1" x14ac:dyDescent="0.35">
      <c r="A1503" s="8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10"/>
    </row>
    <row r="1504" spans="1:12" ht="17.25" customHeight="1" x14ac:dyDescent="0.35">
      <c r="A1504" s="8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10"/>
    </row>
    <row r="1505" spans="1:12" ht="17.25" customHeight="1" x14ac:dyDescent="0.35">
      <c r="A1505" s="8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10"/>
    </row>
    <row r="1506" spans="1:12" ht="17.25" customHeight="1" x14ac:dyDescent="0.35">
      <c r="A1506" s="8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10"/>
    </row>
    <row r="1507" spans="1:12" ht="17.25" customHeight="1" x14ac:dyDescent="0.35">
      <c r="A1507" s="8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10"/>
    </row>
    <row r="1508" spans="1:12" ht="17.25" customHeight="1" x14ac:dyDescent="0.35">
      <c r="A1508" s="8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10"/>
    </row>
    <row r="1509" spans="1:12" ht="17.25" customHeight="1" x14ac:dyDescent="0.35">
      <c r="A1509" s="8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</row>
    <row r="1510" spans="1:12" ht="17.25" customHeight="1" x14ac:dyDescent="0.35">
      <c r="A1510" s="8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</row>
    <row r="1511" spans="1:12" ht="17.25" customHeight="1" x14ac:dyDescent="0.35">
      <c r="A1511" s="8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</row>
    <row r="1512" spans="1:12" ht="17.25" customHeight="1" x14ac:dyDescent="0.35">
      <c r="A1512" s="8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</row>
    <row r="1513" spans="1:12" ht="17.25" customHeight="1" x14ac:dyDescent="0.35">
      <c r="A1513" s="8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</row>
    <row r="1514" spans="1:12" ht="17.25" customHeight="1" x14ac:dyDescent="0.35">
      <c r="A1514" s="8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</row>
    <row r="1515" spans="1:12" ht="17.25" customHeight="1" x14ac:dyDescent="0.35">
      <c r="A1515" s="8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</row>
    <row r="1516" spans="1:12" ht="17.25" customHeight="1" x14ac:dyDescent="0.35">
      <c r="A1516" s="8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</row>
    <row r="1517" spans="1:12" ht="17.25" customHeight="1" x14ac:dyDescent="0.35">
      <c r="A1517" s="8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</row>
    <row r="1518" spans="1:12" ht="17.25" customHeight="1" x14ac:dyDescent="0.35">
      <c r="A1518" s="8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</row>
    <row r="1519" spans="1:12" ht="17.25" customHeight="1" x14ac:dyDescent="0.35">
      <c r="A1519" s="8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</row>
    <row r="1520" spans="1:12" ht="17.25" customHeight="1" x14ac:dyDescent="0.35">
      <c r="A1520" s="8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</row>
    <row r="1521" spans="1:12" ht="17.25" customHeight="1" x14ac:dyDescent="0.35">
      <c r="A1521" s="8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</row>
    <row r="1522" spans="1:12" ht="17.25" customHeight="1" x14ac:dyDescent="0.35">
      <c r="A1522" s="8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</row>
    <row r="1523" spans="1:12" ht="17.25" customHeight="1" x14ac:dyDescent="0.35">
      <c r="A1523" s="8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</row>
    <row r="1524" spans="1:12" ht="17.25" customHeight="1" x14ac:dyDescent="0.35">
      <c r="A1524" s="8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</row>
    <row r="1525" spans="1:12" ht="17.25" customHeight="1" x14ac:dyDescent="0.35">
      <c r="A1525" s="8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</row>
    <row r="1526" spans="1:12" ht="17.25" customHeight="1" x14ac:dyDescent="0.35">
      <c r="A1526" s="8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</row>
    <row r="1527" spans="1:12" ht="17.25" customHeight="1" x14ac:dyDescent="0.35">
      <c r="A1527" s="8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</row>
    <row r="1528" spans="1:12" ht="17.25" customHeight="1" x14ac:dyDescent="0.35">
      <c r="A1528" s="8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</row>
    <row r="1529" spans="1:12" ht="17.25" customHeight="1" x14ac:dyDescent="0.35">
      <c r="A1529" s="8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</row>
    <row r="1530" spans="1:12" ht="17.25" customHeight="1" x14ac:dyDescent="0.35">
      <c r="A1530" s="8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</row>
    <row r="1531" spans="1:12" ht="17.25" customHeight="1" x14ac:dyDescent="0.35">
      <c r="A1531" s="8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</row>
    <row r="1532" spans="1:12" ht="17.25" customHeight="1" x14ac:dyDescent="0.35">
      <c r="A1532" s="8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</row>
    <row r="1533" spans="1:12" ht="17.25" customHeight="1" x14ac:dyDescent="0.35">
      <c r="A1533" s="8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</row>
    <row r="1534" spans="1:12" ht="17.25" customHeight="1" x14ac:dyDescent="0.35">
      <c r="A1534" s="8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</row>
    <row r="1535" spans="1:12" ht="17.25" customHeight="1" x14ac:dyDescent="0.35">
      <c r="A1535" s="8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</row>
    <row r="1536" spans="1:12" ht="17.25" customHeight="1" x14ac:dyDescent="0.35">
      <c r="A1536" s="8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</row>
    <row r="1537" spans="1:12" ht="17.25" customHeight="1" x14ac:dyDescent="0.35">
      <c r="A1537" s="8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</row>
    <row r="1538" spans="1:12" ht="17.25" customHeight="1" x14ac:dyDescent="0.35">
      <c r="A1538" s="8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</row>
    <row r="1539" spans="1:12" ht="17.25" customHeight="1" x14ac:dyDescent="0.35">
      <c r="A1539" s="8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</row>
    <row r="1540" spans="1:12" ht="17.25" customHeight="1" x14ac:dyDescent="0.35">
      <c r="A1540" s="8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</row>
    <row r="1541" spans="1:12" ht="17.25" customHeight="1" x14ac:dyDescent="0.35">
      <c r="A1541" s="8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</row>
    <row r="1542" spans="1:12" ht="17.25" customHeight="1" x14ac:dyDescent="0.35">
      <c r="A1542" s="8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</row>
    <row r="1543" spans="1:12" ht="17.25" customHeight="1" x14ac:dyDescent="0.35">
      <c r="A1543" s="8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</row>
    <row r="1544" spans="1:12" ht="17.25" customHeight="1" x14ac:dyDescent="0.35">
      <c r="A1544" s="8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</row>
    <row r="1545" spans="1:12" ht="17.25" customHeight="1" x14ac:dyDescent="0.35">
      <c r="A1545" s="8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</row>
    <row r="1546" spans="1:12" ht="17.25" customHeight="1" x14ac:dyDescent="0.35">
      <c r="A1546" s="8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</row>
    <row r="1547" spans="1:12" ht="17.25" customHeight="1" x14ac:dyDescent="0.35">
      <c r="A1547" s="8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</row>
    <row r="1548" spans="1:12" ht="17.25" customHeight="1" x14ac:dyDescent="0.35">
      <c r="A1548" s="8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</row>
    <row r="1549" spans="1:12" ht="17.25" customHeight="1" x14ac:dyDescent="0.35">
      <c r="A1549" s="8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</row>
    <row r="1550" spans="1:12" ht="17.25" customHeight="1" x14ac:dyDescent="0.35">
      <c r="A1550" s="8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</row>
    <row r="1551" spans="1:12" ht="17.25" customHeight="1" x14ac:dyDescent="0.35">
      <c r="A1551" s="8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</row>
    <row r="1552" spans="1:12" ht="17.25" customHeight="1" x14ac:dyDescent="0.35">
      <c r="A1552" s="8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</row>
    <row r="1553" spans="1:12" ht="17.25" customHeight="1" x14ac:dyDescent="0.35">
      <c r="A1553" s="8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</row>
    <row r="1554" spans="1:12" ht="17.25" customHeight="1" x14ac:dyDescent="0.35">
      <c r="A1554" s="8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</row>
    <row r="1555" spans="1:12" ht="17.25" customHeight="1" x14ac:dyDescent="0.35">
      <c r="A1555" s="8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</row>
    <row r="1556" spans="1:12" ht="17.25" customHeight="1" x14ac:dyDescent="0.35">
      <c r="A1556" s="8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10"/>
    </row>
    <row r="1557" spans="1:12" ht="17.25" customHeight="1" x14ac:dyDescent="0.35">
      <c r="A1557" s="8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10"/>
    </row>
    <row r="1558" spans="1:12" ht="17.25" customHeight="1" x14ac:dyDescent="0.35">
      <c r="A1558" s="8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10"/>
    </row>
    <row r="1559" spans="1:12" ht="17.25" customHeight="1" x14ac:dyDescent="0.35">
      <c r="A1559" s="8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10"/>
    </row>
    <row r="1560" spans="1:12" ht="17.25" customHeight="1" x14ac:dyDescent="0.35">
      <c r="A1560" s="8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10"/>
    </row>
    <row r="1561" spans="1:12" ht="17.25" customHeight="1" x14ac:dyDescent="0.35">
      <c r="A1561" s="8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10"/>
    </row>
    <row r="1562" spans="1:12" ht="17.25" customHeight="1" x14ac:dyDescent="0.35">
      <c r="A1562" s="8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10"/>
    </row>
    <row r="1563" spans="1:12" ht="17.25" customHeight="1" x14ac:dyDescent="0.35">
      <c r="A1563" s="8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</row>
    <row r="1564" spans="1:12" ht="17.25" customHeight="1" x14ac:dyDescent="0.35">
      <c r="A1564" s="8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</row>
    <row r="1565" spans="1:12" ht="17.25" customHeight="1" x14ac:dyDescent="0.35">
      <c r="A1565" s="8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</row>
    <row r="1566" spans="1:12" ht="17.25" customHeight="1" x14ac:dyDescent="0.35">
      <c r="A1566" s="8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</row>
    <row r="1567" spans="1:12" ht="17.25" customHeight="1" x14ac:dyDescent="0.35">
      <c r="A1567" s="8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</row>
    <row r="1568" spans="1:12" ht="17.25" customHeight="1" x14ac:dyDescent="0.35">
      <c r="A1568" s="8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</row>
    <row r="1569" spans="1:12" ht="17.25" customHeight="1" x14ac:dyDescent="0.35">
      <c r="A1569" s="8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</row>
    <row r="1570" spans="1:12" ht="17.25" customHeight="1" x14ac:dyDescent="0.35">
      <c r="A1570" s="8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</row>
    <row r="1571" spans="1:12" ht="17.25" customHeight="1" x14ac:dyDescent="0.35">
      <c r="A1571" s="8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</row>
    <row r="1572" spans="1:12" ht="17.25" customHeight="1" x14ac:dyDescent="0.35">
      <c r="A1572" s="8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</row>
    <row r="1573" spans="1:12" ht="17.25" customHeight="1" x14ac:dyDescent="0.35">
      <c r="A1573" s="8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</row>
    <row r="1574" spans="1:12" ht="17.25" customHeight="1" x14ac:dyDescent="0.35">
      <c r="A1574" s="8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</row>
    <row r="1575" spans="1:12" ht="17.25" customHeight="1" x14ac:dyDescent="0.35">
      <c r="A1575" s="8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</row>
    <row r="1576" spans="1:12" ht="17.25" customHeight="1" x14ac:dyDescent="0.35">
      <c r="A1576" s="8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</row>
    <row r="1577" spans="1:12" ht="17.25" customHeight="1" x14ac:dyDescent="0.35">
      <c r="A1577" s="8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</row>
    <row r="1578" spans="1:12" ht="17.25" customHeight="1" x14ac:dyDescent="0.35">
      <c r="A1578" s="8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</row>
    <row r="1579" spans="1:12" ht="17.25" customHeight="1" x14ac:dyDescent="0.35">
      <c r="A1579" s="8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</row>
    <row r="1580" spans="1:12" ht="17.25" customHeight="1" x14ac:dyDescent="0.35">
      <c r="A1580" s="8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</row>
    <row r="1581" spans="1:12" ht="17.25" customHeight="1" x14ac:dyDescent="0.35">
      <c r="A1581" s="8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</row>
    <row r="1582" spans="1:12" ht="17.25" customHeight="1" x14ac:dyDescent="0.35">
      <c r="A1582" s="8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</row>
    <row r="1583" spans="1:12" ht="17.25" customHeight="1" x14ac:dyDescent="0.35">
      <c r="A1583" s="8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</row>
    <row r="1584" spans="1:12" ht="17.25" customHeight="1" x14ac:dyDescent="0.35">
      <c r="A1584" s="8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</row>
    <row r="1585" spans="1:12" ht="17.25" customHeight="1" x14ac:dyDescent="0.35">
      <c r="A1585" s="8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</row>
    <row r="1586" spans="1:12" ht="17.25" customHeight="1" x14ac:dyDescent="0.35">
      <c r="A1586" s="8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</row>
    <row r="1587" spans="1:12" ht="17.25" customHeight="1" x14ac:dyDescent="0.35">
      <c r="A1587" s="8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</row>
    <row r="1588" spans="1:12" ht="17.25" customHeight="1" x14ac:dyDescent="0.35">
      <c r="A1588" s="8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</row>
    <row r="1589" spans="1:12" ht="17.25" customHeight="1" x14ac:dyDescent="0.35">
      <c r="A1589" s="8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</row>
    <row r="1590" spans="1:12" ht="17.25" customHeight="1" x14ac:dyDescent="0.35">
      <c r="A1590" s="8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</row>
    <row r="1591" spans="1:12" ht="17.25" customHeight="1" x14ac:dyDescent="0.35">
      <c r="A1591" s="8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</row>
    <row r="1592" spans="1:12" ht="17.25" customHeight="1" x14ac:dyDescent="0.35">
      <c r="A1592" s="8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</row>
    <row r="1593" spans="1:12" ht="17.25" customHeight="1" x14ac:dyDescent="0.35">
      <c r="A1593" s="8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</row>
    <row r="1594" spans="1:12" ht="17.25" customHeight="1" x14ac:dyDescent="0.35">
      <c r="A1594" s="8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</row>
    <row r="1595" spans="1:12" ht="17.25" customHeight="1" x14ac:dyDescent="0.35">
      <c r="A1595" s="8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</row>
    <row r="1596" spans="1:12" ht="17.25" customHeight="1" x14ac:dyDescent="0.35">
      <c r="A1596" s="8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</row>
    <row r="1597" spans="1:12" ht="17.25" customHeight="1" x14ac:dyDescent="0.35">
      <c r="A1597" s="8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</row>
    <row r="1598" spans="1:12" ht="17.25" customHeight="1" x14ac:dyDescent="0.35">
      <c r="A1598" s="8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</row>
    <row r="1599" spans="1:12" ht="17.25" customHeight="1" x14ac:dyDescent="0.35">
      <c r="A1599" s="8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</row>
    <row r="1600" spans="1:12" ht="17.25" customHeight="1" x14ac:dyDescent="0.35">
      <c r="A1600" s="8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</row>
    <row r="1601" spans="1:12" ht="17.25" customHeight="1" x14ac:dyDescent="0.35">
      <c r="A1601" s="8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</row>
    <row r="1602" spans="1:12" ht="17.25" customHeight="1" x14ac:dyDescent="0.35">
      <c r="A1602" s="8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</row>
    <row r="1603" spans="1:12" ht="17.25" customHeight="1" x14ac:dyDescent="0.35">
      <c r="A1603" s="8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</row>
    <row r="1604" spans="1:12" ht="17.25" customHeight="1" x14ac:dyDescent="0.35">
      <c r="A1604" s="8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</row>
    <row r="1605" spans="1:12" ht="17.25" customHeight="1" x14ac:dyDescent="0.35">
      <c r="A1605" s="8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</row>
    <row r="1606" spans="1:12" ht="17.25" customHeight="1" x14ac:dyDescent="0.35">
      <c r="A1606" s="8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</row>
    <row r="1607" spans="1:12" ht="17.25" customHeight="1" x14ac:dyDescent="0.35">
      <c r="A1607" s="8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</row>
    <row r="1608" spans="1:12" ht="17.25" customHeight="1" x14ac:dyDescent="0.35">
      <c r="A1608" s="8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</row>
    <row r="1609" spans="1:12" ht="17.25" customHeight="1" x14ac:dyDescent="0.35">
      <c r="A1609" s="8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</row>
    <row r="1610" spans="1:12" ht="17.25" customHeight="1" x14ac:dyDescent="0.35">
      <c r="A1610" s="8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10"/>
    </row>
    <row r="1611" spans="1:12" ht="17.25" customHeight="1" x14ac:dyDescent="0.35">
      <c r="A1611" s="8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10"/>
    </row>
    <row r="1612" spans="1:12" ht="17.25" customHeight="1" x14ac:dyDescent="0.35">
      <c r="A1612" s="8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10"/>
    </row>
    <row r="1613" spans="1:12" ht="17.25" customHeight="1" x14ac:dyDescent="0.35">
      <c r="A1613" s="8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10"/>
    </row>
    <row r="1614" spans="1:12" ht="17.25" customHeight="1" x14ac:dyDescent="0.35">
      <c r="A1614" s="8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10"/>
    </row>
    <row r="1615" spans="1:12" ht="17.25" customHeight="1" x14ac:dyDescent="0.35">
      <c r="A1615" s="8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10"/>
    </row>
    <row r="1616" spans="1:12" ht="17.25" customHeight="1" x14ac:dyDescent="0.35">
      <c r="A1616" s="8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</row>
    <row r="1617" spans="1:12" ht="17.25" customHeight="1" x14ac:dyDescent="0.35">
      <c r="A1617" s="8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</row>
    <row r="1618" spans="1:12" ht="17.25" customHeight="1" x14ac:dyDescent="0.35">
      <c r="A1618" s="8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</row>
    <row r="1619" spans="1:12" ht="17.25" customHeight="1" x14ac:dyDescent="0.35">
      <c r="A1619" s="8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</row>
    <row r="1620" spans="1:12" ht="17.25" customHeight="1" x14ac:dyDescent="0.35">
      <c r="A1620" s="8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</row>
    <row r="1621" spans="1:12" ht="17.25" customHeight="1" x14ac:dyDescent="0.35">
      <c r="A1621" s="8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</row>
    <row r="1622" spans="1:12" ht="17.25" customHeight="1" x14ac:dyDescent="0.35">
      <c r="A1622" s="8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</row>
    <row r="1623" spans="1:12" ht="17.25" customHeight="1" x14ac:dyDescent="0.35">
      <c r="A1623" s="8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</row>
    <row r="1624" spans="1:12" ht="17.25" customHeight="1" x14ac:dyDescent="0.35">
      <c r="A1624" s="8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</row>
    <row r="1625" spans="1:12" ht="17.25" customHeight="1" x14ac:dyDescent="0.35">
      <c r="A1625" s="8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</row>
    <row r="1626" spans="1:12" ht="17.25" customHeight="1" x14ac:dyDescent="0.35">
      <c r="A1626" s="8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</row>
    <row r="1627" spans="1:12" ht="17.25" customHeight="1" x14ac:dyDescent="0.35">
      <c r="A1627" s="8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</row>
    <row r="1628" spans="1:12" ht="17.25" customHeight="1" x14ac:dyDescent="0.35">
      <c r="A1628" s="8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</row>
    <row r="1629" spans="1:12" ht="17.25" customHeight="1" x14ac:dyDescent="0.35">
      <c r="A1629" s="8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</row>
    <row r="1630" spans="1:12" ht="17.25" customHeight="1" x14ac:dyDescent="0.35">
      <c r="A1630" s="8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</row>
    <row r="1631" spans="1:12" ht="17.25" customHeight="1" x14ac:dyDescent="0.35">
      <c r="A1631" s="8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</row>
    <row r="1632" spans="1:12" ht="17.25" customHeight="1" x14ac:dyDescent="0.35">
      <c r="A1632" s="8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</row>
    <row r="1633" spans="1:12" ht="17.25" customHeight="1" x14ac:dyDescent="0.35">
      <c r="A1633" s="8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</row>
    <row r="1634" spans="1:12" ht="17.25" customHeight="1" x14ac:dyDescent="0.35">
      <c r="A1634" s="8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</row>
    <row r="1635" spans="1:12" ht="17.25" customHeight="1" x14ac:dyDescent="0.35">
      <c r="A1635" s="8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</row>
    <row r="1636" spans="1:12" ht="17.25" customHeight="1" x14ac:dyDescent="0.35">
      <c r="A1636" s="8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</row>
    <row r="1637" spans="1:12" ht="17.25" customHeight="1" x14ac:dyDescent="0.35">
      <c r="A1637" s="8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</row>
    <row r="1638" spans="1:12" ht="17.25" customHeight="1" x14ac:dyDescent="0.35">
      <c r="A1638" s="8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</row>
    <row r="1639" spans="1:12" ht="17.25" customHeight="1" x14ac:dyDescent="0.35">
      <c r="A1639" s="8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</row>
    <row r="1640" spans="1:12" ht="17.25" customHeight="1" x14ac:dyDescent="0.35">
      <c r="A1640" s="8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</row>
    <row r="1641" spans="1:12" ht="17.25" customHeight="1" x14ac:dyDescent="0.35">
      <c r="A1641" s="8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</row>
    <row r="1642" spans="1:12" ht="17.25" customHeight="1" x14ac:dyDescent="0.35">
      <c r="A1642" s="8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</row>
    <row r="1643" spans="1:12" ht="17.25" customHeight="1" x14ac:dyDescent="0.35">
      <c r="A1643" s="8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</row>
    <row r="1644" spans="1:12" ht="17.25" customHeight="1" x14ac:dyDescent="0.35">
      <c r="A1644" s="8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</row>
    <row r="1645" spans="1:12" ht="17.25" customHeight="1" x14ac:dyDescent="0.35">
      <c r="A1645" s="8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</row>
    <row r="1646" spans="1:12" ht="17.25" customHeight="1" x14ac:dyDescent="0.35">
      <c r="A1646" s="8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</row>
    <row r="1647" spans="1:12" ht="17.25" customHeight="1" x14ac:dyDescent="0.35">
      <c r="A1647" s="8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</row>
    <row r="1648" spans="1:12" ht="17.25" customHeight="1" x14ac:dyDescent="0.35">
      <c r="A1648" s="8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</row>
    <row r="1649" spans="1:12" ht="17.25" customHeight="1" x14ac:dyDescent="0.35">
      <c r="A1649" s="8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</row>
    <row r="1650" spans="1:12" ht="17.25" customHeight="1" x14ac:dyDescent="0.35">
      <c r="A1650" s="8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</row>
    <row r="1651" spans="1:12" ht="17.25" customHeight="1" x14ac:dyDescent="0.35">
      <c r="A1651" s="8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</row>
    <row r="1652" spans="1:12" ht="17.25" customHeight="1" x14ac:dyDescent="0.35">
      <c r="A1652" s="8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</row>
    <row r="1653" spans="1:12" ht="17.25" customHeight="1" x14ac:dyDescent="0.35">
      <c r="A1653" s="8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</row>
    <row r="1654" spans="1:12" ht="17.25" customHeight="1" x14ac:dyDescent="0.35">
      <c r="A1654" s="8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</row>
    <row r="1655" spans="1:12" ht="17.25" customHeight="1" x14ac:dyDescent="0.35">
      <c r="A1655" s="8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</row>
    <row r="1656" spans="1:12" ht="17.25" customHeight="1" x14ac:dyDescent="0.35">
      <c r="A1656" s="8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</row>
    <row r="1657" spans="1:12" ht="17.25" customHeight="1" x14ac:dyDescent="0.35">
      <c r="A1657" s="8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</row>
    <row r="1658" spans="1:12" ht="17.25" customHeight="1" x14ac:dyDescent="0.35">
      <c r="A1658" s="8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</row>
    <row r="1659" spans="1:12" ht="17.25" customHeight="1" x14ac:dyDescent="0.35">
      <c r="A1659" s="8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</row>
    <row r="1660" spans="1:12" ht="17.25" customHeight="1" x14ac:dyDescent="0.35">
      <c r="A1660" s="8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</row>
    <row r="1661" spans="1:12" ht="17.25" customHeight="1" x14ac:dyDescent="0.35">
      <c r="A1661" s="8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</row>
    <row r="1662" spans="1:12" ht="17.25" customHeight="1" x14ac:dyDescent="0.35">
      <c r="A1662" s="8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</row>
    <row r="1663" spans="1:12" ht="17.25" customHeight="1" x14ac:dyDescent="0.35">
      <c r="A1663" s="8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</row>
    <row r="1664" spans="1:12" ht="17.25" customHeight="1" x14ac:dyDescent="0.35">
      <c r="A1664" s="8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10"/>
    </row>
    <row r="1665" spans="1:12" ht="17.25" customHeight="1" x14ac:dyDescent="0.35">
      <c r="A1665" s="8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10"/>
    </row>
    <row r="1666" spans="1:12" ht="17.25" customHeight="1" x14ac:dyDescent="0.35">
      <c r="A1666" s="8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10"/>
    </row>
    <row r="1667" spans="1:12" ht="17.25" customHeight="1" x14ac:dyDescent="0.35">
      <c r="A1667" s="8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10"/>
    </row>
    <row r="1668" spans="1:12" ht="17.25" customHeight="1" x14ac:dyDescent="0.35">
      <c r="A1668" s="8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10"/>
    </row>
    <row r="1669" spans="1:12" ht="17.25" customHeight="1" x14ac:dyDescent="0.35">
      <c r="A1669" s="8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10"/>
    </row>
  </sheetData>
  <pageMargins left="0.7" right="0.7" top="0.75" bottom="0.75" header="0.3" footer="0.3"/>
  <headerFooter>
    <oddHeader>&amp;C&amp;"Calibri"&amp;10&amp;K000000 Public&amp;1#_x000D_</oddHeader>
    <oddFooter>&amp;C_x000D_&amp;1#&amp;"Calibri"&amp;10&amp;K000000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Deborah Pfaff</cp:lastModifiedBy>
  <dcterms:created xsi:type="dcterms:W3CDTF">2023-06-29T20:17:54Z</dcterms:created>
  <dcterms:modified xsi:type="dcterms:W3CDTF">2023-07-01T22:26:06Z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1621af-373e-4f6e-a55a-4aefee4e798d_Enabled">
    <vt:lpwstr>true</vt:lpwstr>
  </property>
  <property fmtid="{D5CDD505-2E9C-101B-9397-08002B2CF9AE}" pid="3" name="MSIP_Label_ae1621af-373e-4f6e-a55a-4aefee4e798d_SetDate">
    <vt:lpwstr>2023-07-01T22:23:37Z</vt:lpwstr>
  </property>
  <property fmtid="{D5CDD505-2E9C-101B-9397-08002B2CF9AE}" pid="4" name="MSIP_Label_ae1621af-373e-4f6e-a55a-4aefee4e798d_Method">
    <vt:lpwstr>Privileged</vt:lpwstr>
  </property>
  <property fmtid="{D5CDD505-2E9C-101B-9397-08002B2CF9AE}" pid="5" name="MSIP_Label_ae1621af-373e-4f6e-a55a-4aefee4e798d_Name">
    <vt:lpwstr>Public</vt:lpwstr>
  </property>
  <property fmtid="{D5CDD505-2E9C-101B-9397-08002B2CF9AE}" pid="6" name="MSIP_Label_ae1621af-373e-4f6e-a55a-4aefee4e798d_SiteId">
    <vt:lpwstr>a2a9bf31-fc44-425c-a6d2-3ae9379573ea</vt:lpwstr>
  </property>
  <property fmtid="{D5CDD505-2E9C-101B-9397-08002B2CF9AE}" pid="7" name="MSIP_Label_ae1621af-373e-4f6e-a55a-4aefee4e798d_ActionId">
    <vt:lpwstr>e5252b77-5d6e-4638-be00-86e1101fa04c</vt:lpwstr>
  </property>
  <property fmtid="{D5CDD505-2E9C-101B-9397-08002B2CF9AE}" pid="8" name="MSIP_Label_ae1621af-373e-4f6e-a55a-4aefee4e798d_ContentBits">
    <vt:lpwstr>3</vt:lpwstr>
  </property>
</Properties>
</file>