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./Documents/ALL /Studium /Master/4. Semester_Thesis/Corynbacterium glutamicum fermentation/fermentation (2)/"/>
    </mc:Choice>
  </mc:AlternateContent>
  <xr:revisionPtr revIDLastSave="0" documentId="8_{00B8B938-B74D-EA49-BB33-F475B6F034EA}" xr6:coauthVersionLast="47" xr6:coauthVersionMax="47" xr10:uidLastSave="{00000000-0000-0000-0000-000000000000}"/>
  <bookViews>
    <workbookView xWindow="-17720" yWindow="860" windowWidth="16900" windowHeight="20660" xr2:uid="{6EC2FC53-48C2-6540-90F2-A46E496D4A5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<sst xmlns="http://schemas.openxmlformats.org/spreadsheetml/2006/main" count="13" uniqueCount="13">
  <si>
    <t>standards g/l</t>
  </si>
  <si>
    <t xml:space="preserve">Peak area </t>
  </si>
  <si>
    <t>Sensor sample 1</t>
  </si>
  <si>
    <t>Sensor sample 2</t>
  </si>
  <si>
    <t>Sensor sample 3</t>
  </si>
  <si>
    <t>Sensor sample 4</t>
  </si>
  <si>
    <t>Sensor sample 5</t>
  </si>
  <si>
    <t>Sensor sample 6</t>
  </si>
  <si>
    <t>concentration 1:10</t>
  </si>
  <si>
    <t xml:space="preserve">Area </t>
  </si>
  <si>
    <t>time [min]</t>
  </si>
  <si>
    <t>time [hrs]</t>
  </si>
  <si>
    <t>concentration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</si>
</sst>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[1]Sheet1!$H$2:$H$6</c:f>
              <c:numCache>
                <c:formatCode>General</c:formatCode>
                <c:ptCount val="5"/>
                <c:pt idx="0">
                  <c:v>9.5419999999999998</c:v>
                </c:pt>
                <c:pt idx="1">
                  <c:v>23.809000000000001</c:v>
                </c:pt>
                <c:pt idx="2">
                  <c:v>45.531999999999996</c:v>
                </c:pt>
                <c:pt idx="3">
                  <c:v>69.566000000000003</c:v>
                </c:pt>
                <c:pt idx="4">
                  <c:v>84.051000000000002</c:v>
                </c:pt>
              </c:numCache>
            </c:numRef>
          </c:xVal>
          <c:yVal>
            <c:numRef>
              <c:f>[1]Sheet1!$G$2:$G$6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9-424F-BB3A-2938828F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47024"/>
        <c:axId val="1993448752"/>
      </c:scatterChart>
      <c:valAx>
        <c:axId val="19934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448752"/>
        <c:crosses val="autoZero"/>
        <c:crossBetween val="midCat"/>
      </c:valAx>
      <c:valAx>
        <c:axId val="1993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glucose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4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15</xdr:col>
      <xdr:colOff>463337</xdr:colOff>
      <xdr:row>19</xdr:row>
      <xdr:rowOff>115814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7C9A8-C9F7-B04C-ADD0-1F2128340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cl./Documents/ALL%20/Studium%20/Master/4.%20Semester_Thesis/Corynbacterium%20glutamicum%20fermentation/fermentation%20(2)/HPLC_fermentation%20sample.xlsx" TargetMode="External"/><Relationship Id="rId1" Type="http://schemas.openxmlformats.org/officeDocument/2006/relationships/externalLinkPath" Target="HPLC_fermentation%20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G2">
            <v>2</v>
          </cell>
          <cell r="H2">
            <v>9.5419999999999998</v>
          </cell>
        </row>
        <row r="3">
          <cell r="G3">
            <v>5</v>
          </cell>
          <cell r="H3">
            <v>23.809000000000001</v>
          </cell>
        </row>
        <row r="4">
          <cell r="G4">
            <v>10</v>
          </cell>
          <cell r="H4">
            <v>45.531999999999996</v>
          </cell>
        </row>
        <row r="5">
          <cell r="G5">
            <v>15</v>
          </cell>
          <cell r="H5">
            <v>69.566000000000003</v>
          </cell>
        </row>
        <row r="6">
          <cell r="G6">
            <v>20</v>
          </cell>
          <cell r="H6">
            <v>84.051000000000002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86CD-368C-9341-9D9E-643E8329ED8F}">
  <dimension ref="A1:H7"/>
  <sheetViews>
    <sheetView tabSelected="1" zoomScale="134" workbookViewId="0">
      <selection activeCell="D2" sqref="D2"/>
    </sheetView>
  </sheetViews>
  <sheetFormatPr baseColWidth="10" defaultRowHeight="16" x14ac:dyDescent="0.2"/>
  <cols>
    <col min="1" max="1" width="14.6640625" bestFit="1" customWidth="1"/>
    <col min="3" max="4" width="16.5" bestFit="1" customWidth="1"/>
  </cols>
  <sheetData>
    <row r="1" spans="1:8" x14ac:dyDescent="0.2">
      <c r="B1" t="s">
        <v>9</v>
      </c>
      <c r="C1" t="s">
        <v>8</v>
      </c>
      <c r="D1" t="s">
        <v>12</v>
      </c>
      <c r="E1" t="s">
        <v>10</v>
      </c>
      <c r="F1" t="s">
        <v>11</v>
      </c>
      <c r="G1" t="s">
        <v>0</v>
      </c>
      <c r="H1" t="s">
        <v>1</v>
      </c>
    </row>
    <row r="2" spans="1:8" x14ac:dyDescent="0.2">
      <c r="A2" t="s">
        <v>2</v>
      </c>
      <c r="B2">
        <v>0</v>
      </c>
      <c r="C2">
        <f>B2*0.2267</f>
        <v>0</v>
      </c>
      <c r="D2">
        <f>C2*10</f>
        <v>0</v>
      </c>
      <c r="E2">
        <v>15</v>
      </c>
      <c r="F2">
        <f>E2/60</f>
        <v>0.25</v>
      </c>
      <c r="G2">
        <v>2</v>
      </c>
      <c r="H2" s="1">
        <v>9.5419999999999998</v>
      </c>
    </row>
    <row r="3" spans="1:8" x14ac:dyDescent="0.2">
      <c r="A3" t="s">
        <v>3</v>
      </c>
      <c r="B3" s="1">
        <v>1.587</v>
      </c>
      <c r="C3">
        <f t="shared" ref="C3:C7" si="0">B3*0.2267</f>
        <v>0.35977290000000001</v>
      </c>
      <c r="D3">
        <f t="shared" ref="D3:D7" si="1">C3*10</f>
        <v>3.5977290000000002</v>
      </c>
      <c r="E3">
        <v>855</v>
      </c>
      <c r="F3">
        <f t="shared" ref="F3:F7" si="2">E3/60</f>
        <v>14.25</v>
      </c>
      <c r="G3">
        <v>5</v>
      </c>
      <c r="H3" s="1">
        <v>23.809000000000001</v>
      </c>
    </row>
    <row r="4" spans="1:8" x14ac:dyDescent="0.2">
      <c r="A4" t="s">
        <v>4</v>
      </c>
      <c r="B4" s="1">
        <v>1.661</v>
      </c>
      <c r="C4">
        <f t="shared" si="0"/>
        <v>0.37654870000000001</v>
      </c>
      <c r="D4">
        <f t="shared" si="1"/>
        <v>3.7654870000000003</v>
      </c>
      <c r="E4">
        <v>1020</v>
      </c>
      <c r="F4">
        <f t="shared" si="2"/>
        <v>17</v>
      </c>
      <c r="G4">
        <v>10</v>
      </c>
      <c r="H4" s="1">
        <v>45.531999999999996</v>
      </c>
    </row>
    <row r="5" spans="1:8" x14ac:dyDescent="0.2">
      <c r="A5" t="s">
        <v>5</v>
      </c>
      <c r="B5" s="1">
        <v>1.6919999999999999</v>
      </c>
      <c r="C5">
        <f t="shared" si="0"/>
        <v>0.38357639999999998</v>
      </c>
      <c r="D5">
        <f t="shared" si="1"/>
        <v>3.8357639999999997</v>
      </c>
      <c r="E5">
        <v>1125</v>
      </c>
      <c r="F5">
        <f t="shared" si="2"/>
        <v>18.75</v>
      </c>
      <c r="G5">
        <v>15</v>
      </c>
      <c r="H5" s="1">
        <v>69.566000000000003</v>
      </c>
    </row>
    <row r="6" spans="1:8" x14ac:dyDescent="0.2">
      <c r="A6" t="s">
        <v>6</v>
      </c>
      <c r="B6" s="1">
        <v>1.627</v>
      </c>
      <c r="C6">
        <f t="shared" si="0"/>
        <v>0.36884090000000003</v>
      </c>
      <c r="D6">
        <f t="shared" si="1"/>
        <v>3.688409</v>
      </c>
      <c r="E6">
        <v>1485</v>
      </c>
      <c r="F6">
        <f t="shared" si="2"/>
        <v>24.75</v>
      </c>
      <c r="G6">
        <v>20</v>
      </c>
      <c r="H6" s="1">
        <v>84.051000000000002</v>
      </c>
    </row>
    <row r="7" spans="1:8" x14ac:dyDescent="0.2">
      <c r="A7" t="s">
        <v>7</v>
      </c>
      <c r="B7" s="1">
        <v>1.964</v>
      </c>
      <c r="C7">
        <f t="shared" si="0"/>
        <v>0.44523879999999999</v>
      </c>
      <c r="D7">
        <f t="shared" si="1"/>
        <v>4.452388</v>
      </c>
      <c r="E7">
        <v>2160</v>
      </c>
      <c r="F7">
        <f t="shared" si="2"/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</dc:creator>
  <cp:lastModifiedBy>Marc L.</cp:lastModifiedBy>
  <dcterms:created xsi:type="dcterms:W3CDTF">2023-07-19T17:37:22Z</dcterms:created>
  <dcterms:modified xsi:type="dcterms:W3CDTF">2023-07-19T18:17:36Z</dcterms:modified>
</cp:coreProperties>
</file>