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M4" i="1" l="1"/>
  <c r="M8" i="1"/>
  <c r="M12" i="1"/>
  <c r="M22" i="1"/>
  <c r="M26" i="1"/>
  <c r="M30" i="1"/>
  <c r="M40" i="1"/>
  <c r="M44" i="1"/>
  <c r="M48" i="1"/>
  <c r="G60" i="1"/>
  <c r="G61" i="1"/>
  <c r="G62" i="1"/>
  <c r="Q28" i="1" l="1"/>
  <c r="Q30" i="1"/>
  <c r="P2" i="1"/>
  <c r="F20" i="1" s="1"/>
  <c r="P20" i="1" s="1"/>
  <c r="Q2" i="1"/>
  <c r="R2" i="1"/>
  <c r="S2" i="1"/>
  <c r="P3" i="1"/>
  <c r="F21" i="1" s="1"/>
  <c r="P21" i="1" s="1"/>
  <c r="Q3" i="1"/>
  <c r="R3" i="1"/>
  <c r="S3" i="1"/>
  <c r="P4" i="1"/>
  <c r="F22" i="1" s="1"/>
  <c r="P22" i="1" s="1"/>
  <c r="Q4" i="1"/>
  <c r="R4" i="1"/>
  <c r="S4" i="1"/>
  <c r="P6" i="1"/>
  <c r="Q6" i="1"/>
  <c r="R6" i="1"/>
  <c r="S6" i="1"/>
  <c r="P7" i="1"/>
  <c r="Q7" i="1"/>
  <c r="R7" i="1"/>
  <c r="S7" i="1"/>
  <c r="P8" i="1"/>
  <c r="Q8" i="1"/>
  <c r="R8" i="1"/>
  <c r="S8" i="1"/>
  <c r="P10" i="1"/>
  <c r="Q10" i="1"/>
  <c r="H28" i="1" s="1"/>
  <c r="R10" i="1"/>
  <c r="I28" i="1" s="1"/>
  <c r="R28" i="1" s="1"/>
  <c r="S10" i="1"/>
  <c r="P11" i="1"/>
  <c r="Q11" i="1"/>
  <c r="H29" i="1" s="1"/>
  <c r="Q29" i="1" s="1"/>
  <c r="R11" i="1"/>
  <c r="I29" i="1" s="1"/>
  <c r="R29" i="1" s="1"/>
  <c r="S11" i="1"/>
  <c r="P12" i="1"/>
  <c r="Q12" i="1"/>
  <c r="H30" i="1" s="1"/>
  <c r="R12" i="1"/>
  <c r="I30" i="1" s="1"/>
  <c r="R30" i="1" s="1"/>
  <c r="S12" i="1"/>
  <c r="H47" i="1" l="1"/>
  <c r="H62" i="1"/>
  <c r="H60" i="1"/>
  <c r="P39" i="1"/>
  <c r="F39" i="1"/>
  <c r="F40" i="1"/>
  <c r="P40" i="1" s="1"/>
  <c r="P38" i="1"/>
  <c r="F61" i="1" s="1"/>
  <c r="F56" i="1"/>
  <c r="F38" i="1"/>
  <c r="I48" i="1"/>
  <c r="R48" i="1" s="1"/>
  <c r="I60" i="1"/>
  <c r="I62" i="1"/>
  <c r="I47" i="1"/>
  <c r="R46" i="1"/>
  <c r="I46" i="1"/>
  <c r="I25" i="1"/>
  <c r="R25" i="1" s="1"/>
  <c r="R21" i="1"/>
  <c r="I21" i="1"/>
  <c r="H48" i="1"/>
  <c r="Q48" i="1" s="1"/>
  <c r="Q26" i="1"/>
  <c r="H26" i="1"/>
  <c r="H25" i="1"/>
  <c r="Q25" i="1" s="1"/>
  <c r="Q24" i="1"/>
  <c r="H24" i="1"/>
  <c r="H22" i="1"/>
  <c r="Q22" i="1" s="1"/>
  <c r="Q21" i="1"/>
  <c r="H21" i="1"/>
  <c r="H20" i="1"/>
  <c r="Q20" i="1" s="1"/>
  <c r="R24" i="1"/>
  <c r="I24" i="1"/>
  <c r="I20" i="1"/>
  <c r="R20" i="1" s="1"/>
  <c r="P30" i="1"/>
  <c r="F30" i="1"/>
  <c r="F28" i="1"/>
  <c r="P28" i="1" s="1"/>
  <c r="P24" i="1"/>
  <c r="F24" i="1"/>
  <c r="I26" i="1"/>
  <c r="R26" i="1" s="1"/>
  <c r="R22" i="1"/>
  <c r="I22" i="1"/>
  <c r="H46" i="1"/>
  <c r="Q46" i="1" s="1"/>
  <c r="P29" i="1"/>
  <c r="F29" i="1"/>
  <c r="F26" i="1"/>
  <c r="P26" i="1" s="1"/>
  <c r="P25" i="1"/>
  <c r="F25" i="1"/>
  <c r="J30" i="1"/>
  <c r="S30" i="1" s="1"/>
  <c r="J29" i="1"/>
  <c r="S29" i="1" s="1"/>
  <c r="J28" i="1"/>
  <c r="S28" i="1" s="1"/>
  <c r="S26" i="1"/>
  <c r="J26" i="1"/>
  <c r="J25" i="1"/>
  <c r="S25" i="1" s="1"/>
  <c r="S24" i="1"/>
  <c r="J24" i="1"/>
  <c r="J22" i="1"/>
  <c r="S22" i="1" s="1"/>
  <c r="S21" i="1"/>
  <c r="J21" i="1"/>
  <c r="J20" i="1"/>
  <c r="S20" i="1" s="1"/>
  <c r="R47" i="1"/>
  <c r="I61" i="1" s="1"/>
  <c r="Q47" i="1"/>
  <c r="H61" i="1" s="1"/>
  <c r="J43" i="1" l="1"/>
  <c r="S43" i="1" s="1"/>
  <c r="F44" i="1"/>
  <c r="P44" i="1" s="1"/>
  <c r="I38" i="1"/>
  <c r="R38" i="1" s="1"/>
  <c r="I56" i="1"/>
  <c r="R43" i="1"/>
  <c r="I43" i="1"/>
  <c r="H56" i="1"/>
  <c r="H38" i="1"/>
  <c r="Q38" i="1" s="1"/>
  <c r="J40" i="1"/>
  <c r="S40" i="1" s="1"/>
  <c r="S38" i="1"/>
  <c r="J56" i="1"/>
  <c r="J38" i="1"/>
  <c r="J48" i="1"/>
  <c r="S48" i="1" s="1"/>
  <c r="F46" i="1"/>
  <c r="P46" i="1" s="1"/>
  <c r="F60" i="1"/>
  <c r="F62" i="1"/>
  <c r="H43" i="1"/>
  <c r="Q43" i="1" s="1"/>
  <c r="J46" i="1"/>
  <c r="S46" i="1" s="1"/>
  <c r="I44" i="1"/>
  <c r="R44" i="1" s="1"/>
  <c r="H40" i="1"/>
  <c r="Q40" i="1" s="1"/>
  <c r="J42" i="1"/>
  <c r="S42" i="1" s="1"/>
  <c r="F43" i="1"/>
  <c r="P43" i="1" s="1"/>
  <c r="F48" i="1"/>
  <c r="P48" i="1" s="1"/>
  <c r="H39" i="1"/>
  <c r="Q39" i="1" s="1"/>
  <c r="H44" i="1"/>
  <c r="Q44" i="1" s="1"/>
  <c r="J39" i="1"/>
  <c r="S39" i="1" s="1"/>
  <c r="J60" i="1"/>
  <c r="J47" i="1"/>
  <c r="S47" i="1" s="1"/>
  <c r="J61" i="1" s="1"/>
  <c r="J62" i="1"/>
  <c r="I40" i="1"/>
  <c r="R40" i="1" s="1"/>
  <c r="Q42" i="1"/>
  <c r="H42" i="1"/>
  <c r="J44" i="1"/>
  <c r="S44" i="1" s="1"/>
  <c r="P47" i="1"/>
  <c r="F47" i="1"/>
  <c r="F42" i="1"/>
  <c r="P42" i="1" s="1"/>
  <c r="R42" i="1"/>
  <c r="I42" i="1"/>
  <c r="I39" i="1"/>
  <c r="R39" i="1" s="1"/>
</calcChain>
</file>

<file path=xl/sharedStrings.xml><?xml version="1.0" encoding="utf-8"?>
<sst xmlns="http://schemas.openxmlformats.org/spreadsheetml/2006/main" count="211" uniqueCount="39">
  <si>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</si>
  <si>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</si>
  <si>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</si>
  <si>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</si>
  <si>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</si>
  <si>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</si>
  <si>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</si>
  <si>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</si>
  <si>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</si>
  <si>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</si>
  <si>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</si>
  <si>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</si>
  <si>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</si>
  <si>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</si>
  <si>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</si>
  <si>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</si>
  <si>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</si>
  <si>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</si>
  <si>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</si>
  <si>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</si>
  <si>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</si>
  <si>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</si>
  <si>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</si>
  <si>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</si>
  <si>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</si>
  <si>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</si>
  <si>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</si>
  <si>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</si>
  <si>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</si>
  <si>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</si>
  <si>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</si>
  <si>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</si>
  <si>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</si>
  <si>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</si>
  <si>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</si>
  <si>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</si>
  <si>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</si>
  <si>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</si>
  <si>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FighterAutoannon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</si>
</sst>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44" workbookViewId="0">
      <selection sqref="A1:N62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11" max="11" width="11.140625" bestFit="1" customWidth="1"/>
    <col min="12" max="13" width="18.28515625" bestFit="1" customWidth="1"/>
    <col min="14" max="14" width="18.28515625" customWidth="1"/>
    <col min="15" max="15" width="13.7109375" bestFit="1" customWidth="1"/>
    <col min="16" max="16" width="11.85546875" bestFit="1" customWidth="1"/>
    <col min="17" max="17" width="13.140625" bestFit="1" customWidth="1"/>
    <col min="18" max="18" width="11.42578125" bestFit="1" customWidth="1"/>
    <col min="19" max="19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27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10</v>
      </c>
      <c r="G2">
        <v>90</v>
      </c>
      <c r="H2">
        <v>3</v>
      </c>
      <c r="I2">
        <v>8</v>
      </c>
      <c r="J2">
        <v>2</v>
      </c>
      <c r="K2">
        <v>0</v>
      </c>
      <c r="L2">
        <v>1</v>
      </c>
      <c r="M2">
        <v>0</v>
      </c>
      <c r="N2">
        <v>0.1</v>
      </c>
      <c r="P2">
        <f>F2/D2</f>
        <v>20</v>
      </c>
      <c r="Q2">
        <f>H2/D2</f>
        <v>6</v>
      </c>
      <c r="R2">
        <f>I2/D2</f>
        <v>16</v>
      </c>
      <c r="S2">
        <f>J2/D2</f>
        <v>4</v>
      </c>
    </row>
    <row r="3" spans="1:19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15</v>
      </c>
      <c r="G3">
        <v>70</v>
      </c>
      <c r="H3">
        <v>5</v>
      </c>
      <c r="I3">
        <v>7</v>
      </c>
      <c r="J3">
        <v>4</v>
      </c>
      <c r="K3">
        <v>0</v>
      </c>
      <c r="L3">
        <v>1</v>
      </c>
      <c r="M3">
        <v>0</v>
      </c>
      <c r="N3">
        <v>0.1</v>
      </c>
      <c r="P3">
        <f>F3/D3</f>
        <v>30</v>
      </c>
      <c r="Q3">
        <f>H3/D3</f>
        <v>10</v>
      </c>
      <c r="R3">
        <f>I3/D3</f>
        <v>14</v>
      </c>
      <c r="S3">
        <f>J3/D3</f>
        <v>8</v>
      </c>
    </row>
    <row r="4" spans="1:19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20</v>
      </c>
      <c r="G4">
        <v>0</v>
      </c>
      <c r="H4">
        <v>3</v>
      </c>
      <c r="I4">
        <v>8</v>
      </c>
      <c r="J4">
        <v>1</v>
      </c>
      <c r="K4">
        <v>0</v>
      </c>
      <c r="L4">
        <v>1</v>
      </c>
      <c r="M4">
        <f>N4/0.3*0.25</f>
        <v>0.125</v>
      </c>
      <c r="N4">
        <v>0.15</v>
      </c>
      <c r="P4">
        <f>F4/D4</f>
        <v>40</v>
      </c>
      <c r="Q4">
        <f>H4/D4</f>
        <v>6</v>
      </c>
      <c r="R4">
        <f>I4/D4</f>
        <v>16</v>
      </c>
      <c r="S4">
        <f>J4/D4</f>
        <v>2</v>
      </c>
    </row>
    <row r="6" spans="1:19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60</v>
      </c>
      <c r="G6">
        <v>250</v>
      </c>
      <c r="H6">
        <v>8</v>
      </c>
      <c r="I6">
        <v>40</v>
      </c>
      <c r="J6">
        <v>8</v>
      </c>
      <c r="K6">
        <v>0</v>
      </c>
      <c r="L6">
        <v>1</v>
      </c>
      <c r="M6">
        <v>0</v>
      </c>
      <c r="N6">
        <v>0.15</v>
      </c>
      <c r="P6">
        <f>F6/D6</f>
        <v>30</v>
      </c>
      <c r="Q6">
        <f>H6/D6</f>
        <v>4</v>
      </c>
      <c r="R6">
        <f>I6/D6</f>
        <v>20</v>
      </c>
      <c r="S6">
        <f>J6/D6</f>
        <v>4</v>
      </c>
    </row>
    <row r="7" spans="1:19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80</v>
      </c>
      <c r="G7">
        <v>145</v>
      </c>
      <c r="H7">
        <v>12</v>
      </c>
      <c r="I7">
        <v>28</v>
      </c>
      <c r="J7">
        <v>16</v>
      </c>
      <c r="K7">
        <v>0</v>
      </c>
      <c r="L7">
        <v>1</v>
      </c>
      <c r="M7">
        <v>0</v>
      </c>
      <c r="N7">
        <v>0.15</v>
      </c>
      <c r="P7">
        <f>F7/D7</f>
        <v>40</v>
      </c>
      <c r="Q7">
        <f>H7/D7</f>
        <v>6</v>
      </c>
      <c r="R7">
        <f>I7/D7</f>
        <v>14</v>
      </c>
      <c r="S7">
        <f>J7/D7</f>
        <v>8</v>
      </c>
    </row>
    <row r="8" spans="1:19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90</v>
      </c>
      <c r="G8">
        <v>35</v>
      </c>
      <c r="H8">
        <v>6</v>
      </c>
      <c r="I8">
        <v>30</v>
      </c>
      <c r="J8">
        <v>6</v>
      </c>
      <c r="K8">
        <v>0</v>
      </c>
      <c r="L8">
        <v>1</v>
      </c>
      <c r="M8">
        <f>N8/0.3*0.25</f>
        <v>0.14583333333333334</v>
      </c>
      <c r="N8">
        <v>0.17499999999999999</v>
      </c>
      <c r="P8">
        <f>F8/D8</f>
        <v>45</v>
      </c>
      <c r="Q8">
        <f>H8/D8</f>
        <v>3</v>
      </c>
      <c r="R8">
        <f>I8/D8</f>
        <v>15</v>
      </c>
      <c r="S8">
        <f>J8/D8</f>
        <v>3</v>
      </c>
    </row>
    <row r="10" spans="1:19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50</v>
      </c>
      <c r="G10">
        <v>180</v>
      </c>
      <c r="H10">
        <v>6</v>
      </c>
      <c r="I10">
        <v>36</v>
      </c>
      <c r="J10">
        <v>6</v>
      </c>
      <c r="K10">
        <v>0</v>
      </c>
      <c r="L10">
        <v>1</v>
      </c>
      <c r="M10">
        <v>0</v>
      </c>
      <c r="N10">
        <v>0.15</v>
      </c>
      <c r="P10">
        <f>F10/D10</f>
        <v>25</v>
      </c>
      <c r="Q10">
        <f>H10/D10</f>
        <v>3</v>
      </c>
      <c r="R10">
        <f>I10/D10</f>
        <v>18</v>
      </c>
      <c r="S10">
        <f>J10/D10</f>
        <v>3</v>
      </c>
    </row>
    <row r="11" spans="1:19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100</v>
      </c>
      <c r="G11">
        <v>175</v>
      </c>
      <c r="H11">
        <v>16</v>
      </c>
      <c r="I11">
        <v>34</v>
      </c>
      <c r="J11">
        <v>24</v>
      </c>
      <c r="K11">
        <v>0</v>
      </c>
      <c r="L11">
        <v>1</v>
      </c>
      <c r="M11">
        <v>0</v>
      </c>
      <c r="N11">
        <v>0.17499999999999999</v>
      </c>
      <c r="P11">
        <f>F11/D11</f>
        <v>50</v>
      </c>
      <c r="Q11">
        <f>H11/D11</f>
        <v>8</v>
      </c>
      <c r="R11">
        <f>I11/D11</f>
        <v>17</v>
      </c>
      <c r="S11">
        <f>J11/D11</f>
        <v>12</v>
      </c>
    </row>
    <row r="12" spans="1:19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120</v>
      </c>
      <c r="G12">
        <v>45</v>
      </c>
      <c r="H12">
        <v>6</v>
      </c>
      <c r="I12">
        <v>35</v>
      </c>
      <c r="J12">
        <v>6</v>
      </c>
      <c r="K12">
        <v>0</v>
      </c>
      <c r="L12">
        <v>1</v>
      </c>
      <c r="M12">
        <f>N12/0.3*0.25</f>
        <v>0.14583333333333334</v>
      </c>
      <c r="N12">
        <v>0.17499999999999999</v>
      </c>
      <c r="P12">
        <f>F12/D12</f>
        <v>60</v>
      </c>
      <c r="Q12">
        <f>H12/D12</f>
        <v>3</v>
      </c>
      <c r="R12">
        <f>I12/D12</f>
        <v>17.5</v>
      </c>
      <c r="S12">
        <f>J12/D12</f>
        <v>3</v>
      </c>
    </row>
    <row r="14" spans="1:19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</row>
    <row r="15" spans="1:19" x14ac:dyDescent="0.25">
      <c r="A15">
        <v>2</v>
      </c>
      <c r="B15" t="s">
        <v>10</v>
      </c>
      <c r="C15" t="s">
        <v>17</v>
      </c>
      <c r="E15">
        <v>45</v>
      </c>
      <c r="F15">
        <v>225</v>
      </c>
      <c r="G15">
        <v>10</v>
      </c>
      <c r="H15">
        <v>32</v>
      </c>
      <c r="I15">
        <v>8</v>
      </c>
      <c r="J15">
        <v>8</v>
      </c>
      <c r="K15">
        <v>1</v>
      </c>
      <c r="L15">
        <v>0</v>
      </c>
    </row>
    <row r="16" spans="1:19" x14ac:dyDescent="0.25">
      <c r="A16">
        <v>2</v>
      </c>
      <c r="B16" t="s">
        <v>10</v>
      </c>
      <c r="C16" t="s">
        <v>18</v>
      </c>
      <c r="E16">
        <v>100</v>
      </c>
      <c r="F16">
        <v>125</v>
      </c>
      <c r="G16">
        <v>5</v>
      </c>
      <c r="H16">
        <v>30</v>
      </c>
      <c r="I16">
        <v>7</v>
      </c>
      <c r="J16">
        <v>10</v>
      </c>
      <c r="K16">
        <v>1</v>
      </c>
      <c r="L16">
        <v>0</v>
      </c>
    </row>
    <row r="17" spans="1:19" x14ac:dyDescent="0.25">
      <c r="A17">
        <v>2</v>
      </c>
      <c r="B17" t="s">
        <v>10</v>
      </c>
      <c r="C17" t="s">
        <v>19</v>
      </c>
      <c r="E17">
        <v>75</v>
      </c>
      <c r="F17">
        <v>110</v>
      </c>
      <c r="G17">
        <v>7</v>
      </c>
      <c r="H17">
        <v>31</v>
      </c>
      <c r="I17">
        <v>7</v>
      </c>
      <c r="J17">
        <v>12</v>
      </c>
      <c r="K17">
        <v>1</v>
      </c>
      <c r="L17">
        <v>0.1</v>
      </c>
    </row>
    <row r="19" spans="1:19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27</v>
      </c>
    </row>
    <row r="20" spans="1:19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2*P2*D20</f>
        <v>30</v>
      </c>
      <c r="G20">
        <v>155</v>
      </c>
      <c r="H20">
        <f>2*Q2*D20</f>
        <v>9</v>
      </c>
      <c r="I20">
        <f>2*R2*D20</f>
        <v>24</v>
      </c>
      <c r="J20">
        <f>2*S2*D20</f>
        <v>6</v>
      </c>
      <c r="K20">
        <v>0</v>
      </c>
      <c r="L20">
        <v>1</v>
      </c>
      <c r="M20">
        <v>0</v>
      </c>
      <c r="N20">
        <v>0.15</v>
      </c>
      <c r="P20">
        <f>F20/D20</f>
        <v>40</v>
      </c>
      <c r="Q20">
        <f>H20/D20</f>
        <v>12</v>
      </c>
      <c r="R20">
        <f>I20/D20</f>
        <v>32</v>
      </c>
      <c r="S20">
        <f>J20/D20</f>
        <v>8</v>
      </c>
    </row>
    <row r="21" spans="1:19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2*P3*D21</f>
        <v>45</v>
      </c>
      <c r="G21">
        <v>140</v>
      </c>
      <c r="H21">
        <f>2*Q3*D21</f>
        <v>15</v>
      </c>
      <c r="I21">
        <f>2*R3*D21</f>
        <v>21</v>
      </c>
      <c r="J21">
        <f>2*S3*D21</f>
        <v>12</v>
      </c>
      <c r="K21">
        <v>0</v>
      </c>
      <c r="L21">
        <v>1</v>
      </c>
      <c r="M21">
        <v>0</v>
      </c>
      <c r="N21">
        <v>0.15</v>
      </c>
      <c r="P21">
        <f>F21/D21</f>
        <v>60</v>
      </c>
      <c r="Q21">
        <f>H21/D21</f>
        <v>20</v>
      </c>
      <c r="R21">
        <f>I21/D21</f>
        <v>28</v>
      </c>
      <c r="S21">
        <f>J21/D21</f>
        <v>16</v>
      </c>
    </row>
    <row r="22" spans="1:19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2*P4*D22</f>
        <v>60</v>
      </c>
      <c r="G22">
        <v>50</v>
      </c>
      <c r="H22">
        <f>2*Q4*D22</f>
        <v>9</v>
      </c>
      <c r="I22">
        <f>2*R4*D22</f>
        <v>24</v>
      </c>
      <c r="J22">
        <f>2*S4*D22</f>
        <v>3</v>
      </c>
      <c r="K22">
        <v>0</v>
      </c>
      <c r="L22">
        <v>1</v>
      </c>
      <c r="M22">
        <f>N22/0.3*0.25</f>
        <v>0.14583333333333334</v>
      </c>
      <c r="N22">
        <v>0.17499999999999999</v>
      </c>
      <c r="P22">
        <f>F22/D22</f>
        <v>80</v>
      </c>
      <c r="Q22">
        <f>H22/D22</f>
        <v>12</v>
      </c>
      <c r="R22">
        <f>I22/D22</f>
        <v>32</v>
      </c>
      <c r="S22">
        <f>J22/D22</f>
        <v>4</v>
      </c>
    </row>
    <row r="24" spans="1:19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2*P6*D24</f>
        <v>240</v>
      </c>
      <c r="G24">
        <v>500</v>
      </c>
      <c r="H24">
        <f>2*Q6*D24</f>
        <v>32</v>
      </c>
      <c r="I24">
        <f>2*R6*D24</f>
        <v>160</v>
      </c>
      <c r="J24">
        <f>2*S6*D24</f>
        <v>32</v>
      </c>
      <c r="K24">
        <v>0</v>
      </c>
      <c r="L24">
        <v>1</v>
      </c>
      <c r="M24">
        <v>0</v>
      </c>
      <c r="N24">
        <v>0.17499999999999999</v>
      </c>
      <c r="P24">
        <f>F24/D24</f>
        <v>60</v>
      </c>
      <c r="Q24">
        <f>H24/D24</f>
        <v>8</v>
      </c>
      <c r="R24">
        <f>I24/D24</f>
        <v>40</v>
      </c>
      <c r="S24">
        <f>J24/D24</f>
        <v>8</v>
      </c>
    </row>
    <row r="25" spans="1:19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2*P7*D25</f>
        <v>320</v>
      </c>
      <c r="G25">
        <v>280</v>
      </c>
      <c r="H25">
        <f>2*Q7*D25</f>
        <v>48</v>
      </c>
      <c r="I25">
        <f>2*R7*D25</f>
        <v>112</v>
      </c>
      <c r="J25">
        <f>2*S7*D25</f>
        <v>64</v>
      </c>
      <c r="K25">
        <v>0</v>
      </c>
      <c r="L25">
        <v>1</v>
      </c>
      <c r="M25">
        <v>0</v>
      </c>
      <c r="N25">
        <v>0.17499999999999999</v>
      </c>
      <c r="P25">
        <f>F25/D25</f>
        <v>80</v>
      </c>
      <c r="Q25">
        <f>H25/D25</f>
        <v>12</v>
      </c>
      <c r="R25">
        <f>I25/D25</f>
        <v>28</v>
      </c>
      <c r="S25">
        <f>J25/D25</f>
        <v>16</v>
      </c>
    </row>
    <row r="26" spans="1:19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2*P8*D26</f>
        <v>360</v>
      </c>
      <c r="G26">
        <v>100</v>
      </c>
      <c r="H26">
        <f>2*Q8*D26</f>
        <v>24</v>
      </c>
      <c r="I26">
        <f>2*R8*D26</f>
        <v>120</v>
      </c>
      <c r="J26">
        <f>2*S8*D26</f>
        <v>24</v>
      </c>
      <c r="K26">
        <v>0</v>
      </c>
      <c r="L26">
        <v>1</v>
      </c>
      <c r="M26">
        <f>N26/0.3*0.25</f>
        <v>0.16666666666666669</v>
      </c>
      <c r="N26">
        <v>0.2</v>
      </c>
      <c r="P26">
        <f>F26/D26</f>
        <v>90</v>
      </c>
      <c r="Q26">
        <f>H26/D26</f>
        <v>6</v>
      </c>
      <c r="R26">
        <f>I26/D26</f>
        <v>30</v>
      </c>
      <c r="S26">
        <f>J26/D26</f>
        <v>6</v>
      </c>
    </row>
    <row r="28" spans="1:19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2*P10*D28</f>
        <v>200</v>
      </c>
      <c r="G28">
        <v>380</v>
      </c>
      <c r="H28">
        <f>2*Q10*D28</f>
        <v>24</v>
      </c>
      <c r="I28">
        <f>2*R10*D28</f>
        <v>144</v>
      </c>
      <c r="J28">
        <f>2*S10*D28</f>
        <v>24</v>
      </c>
      <c r="K28">
        <v>0</v>
      </c>
      <c r="L28">
        <v>1</v>
      </c>
      <c r="M28">
        <v>0</v>
      </c>
      <c r="N28">
        <v>0.17499999999999999</v>
      </c>
      <c r="P28">
        <f>F28/D28</f>
        <v>50</v>
      </c>
      <c r="Q28">
        <f>H28/D28</f>
        <v>6</v>
      </c>
      <c r="R28">
        <f>I28/D28</f>
        <v>36</v>
      </c>
      <c r="S28">
        <f>J28/D28</f>
        <v>6</v>
      </c>
    </row>
    <row r="29" spans="1:19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2*P11*D29</f>
        <v>400</v>
      </c>
      <c r="G29">
        <v>350</v>
      </c>
      <c r="H29">
        <f>2*Q11*D29</f>
        <v>64</v>
      </c>
      <c r="I29">
        <f>2*R11*D29</f>
        <v>136</v>
      </c>
      <c r="J29">
        <f>2*S11*D29</f>
        <v>96</v>
      </c>
      <c r="K29">
        <v>0</v>
      </c>
      <c r="L29">
        <v>1</v>
      </c>
      <c r="M29">
        <v>0</v>
      </c>
      <c r="N29">
        <v>0.22500000000000001</v>
      </c>
      <c r="P29">
        <f>F29/D29</f>
        <v>100</v>
      </c>
      <c r="Q29">
        <f>H29/D29</f>
        <v>16</v>
      </c>
      <c r="R29">
        <f>I29/D29</f>
        <v>34</v>
      </c>
      <c r="S29">
        <f>J29/D29</f>
        <v>24</v>
      </c>
    </row>
    <row r="30" spans="1:19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2*P12*D30</f>
        <v>480</v>
      </c>
      <c r="G30">
        <v>130</v>
      </c>
      <c r="H30">
        <f>2*Q12*D30</f>
        <v>24</v>
      </c>
      <c r="I30">
        <f>2*R12*D30</f>
        <v>140</v>
      </c>
      <c r="J30">
        <f>2*S12*D30</f>
        <v>24</v>
      </c>
      <c r="K30">
        <v>0</v>
      </c>
      <c r="L30">
        <v>1</v>
      </c>
      <c r="M30">
        <f>N30/0.3*0.25</f>
        <v>0.1875</v>
      </c>
      <c r="N30">
        <v>0.22500000000000001</v>
      </c>
      <c r="P30">
        <f>F30/D30</f>
        <v>120</v>
      </c>
      <c r="Q30">
        <f>H30/D30</f>
        <v>6</v>
      </c>
      <c r="R30">
        <f>I30/D30</f>
        <v>35</v>
      </c>
      <c r="S30">
        <f>J30/D30</f>
        <v>6</v>
      </c>
    </row>
    <row r="32" spans="1:19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</row>
    <row r="33" spans="1:19" x14ac:dyDescent="0.25">
      <c r="A33">
        <v>2</v>
      </c>
      <c r="B33" t="s">
        <v>20</v>
      </c>
      <c r="C33" t="s">
        <v>17</v>
      </c>
      <c r="E33">
        <v>100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</row>
    <row r="34" spans="1:19" x14ac:dyDescent="0.25">
      <c r="A34">
        <v>2</v>
      </c>
      <c r="B34" t="s">
        <v>20</v>
      </c>
      <c r="C34" t="s">
        <v>18</v>
      </c>
      <c r="E34">
        <v>250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</row>
    <row r="35" spans="1:19" x14ac:dyDescent="0.25">
      <c r="A35">
        <v>2</v>
      </c>
      <c r="B35" t="s">
        <v>20</v>
      </c>
      <c r="C35" t="s">
        <v>19</v>
      </c>
      <c r="E35">
        <v>170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</row>
    <row r="37" spans="1:19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27</v>
      </c>
    </row>
    <row r="38" spans="1:19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2.5*P20*D38</f>
        <v>100</v>
      </c>
      <c r="G38">
        <v>270</v>
      </c>
      <c r="H38">
        <f>2.5*Q20*D38</f>
        <v>30</v>
      </c>
      <c r="I38">
        <f>2.5*R20*D38</f>
        <v>80</v>
      </c>
      <c r="J38">
        <f>2.5*S20*D38</f>
        <v>20</v>
      </c>
      <c r="K38">
        <v>0</v>
      </c>
      <c r="L38">
        <v>1</v>
      </c>
      <c r="M38">
        <v>0</v>
      </c>
      <c r="N38">
        <v>0.15</v>
      </c>
      <c r="P38">
        <f>F38/D38</f>
        <v>100</v>
      </c>
      <c r="Q38">
        <f>H38/D38</f>
        <v>30</v>
      </c>
      <c r="R38">
        <f>I38/D38</f>
        <v>80</v>
      </c>
      <c r="S38">
        <f>J38/D38</f>
        <v>20</v>
      </c>
    </row>
    <row r="39" spans="1:19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2.5*P21*D39</f>
        <v>150</v>
      </c>
      <c r="G39">
        <v>250</v>
      </c>
      <c r="H39">
        <f>2.5*Q21*D39</f>
        <v>50</v>
      </c>
      <c r="I39">
        <f>2.5*R21*D39</f>
        <v>70</v>
      </c>
      <c r="J39">
        <f>2.5*S21*D39</f>
        <v>40</v>
      </c>
      <c r="K39">
        <v>0</v>
      </c>
      <c r="L39">
        <v>1</v>
      </c>
      <c r="M39">
        <v>0</v>
      </c>
      <c r="N39">
        <v>0.15</v>
      </c>
      <c r="P39">
        <f>F39/D39</f>
        <v>150</v>
      </c>
      <c r="Q39">
        <f>H39/D39</f>
        <v>50</v>
      </c>
      <c r="R39">
        <f>I39/D39</f>
        <v>70</v>
      </c>
      <c r="S39">
        <f>J39/D39</f>
        <v>40</v>
      </c>
    </row>
    <row r="40" spans="1:19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2.5*P22*D40</f>
        <v>200</v>
      </c>
      <c r="G40">
        <v>100</v>
      </c>
      <c r="H40">
        <f>2.5*Q22*D40</f>
        <v>30</v>
      </c>
      <c r="I40">
        <f>2.5*R22*D40</f>
        <v>80</v>
      </c>
      <c r="J40">
        <f>2.5*S22*D40</f>
        <v>10</v>
      </c>
      <c r="K40">
        <v>0</v>
      </c>
      <c r="L40">
        <v>1</v>
      </c>
      <c r="M40">
        <f>N40/0.3*0.25</f>
        <v>0.14583333333333334</v>
      </c>
      <c r="N40">
        <v>0.17499999999999999</v>
      </c>
      <c r="P40">
        <f>F40/D40</f>
        <v>200</v>
      </c>
      <c r="Q40">
        <f>H40/D40</f>
        <v>30</v>
      </c>
      <c r="R40">
        <f>I40/D40</f>
        <v>80</v>
      </c>
      <c r="S40">
        <f>J40/D40</f>
        <v>10</v>
      </c>
    </row>
    <row r="42" spans="1:19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2.5*P24*D42</f>
        <v>1200</v>
      </c>
      <c r="G42">
        <v>1000</v>
      </c>
      <c r="H42">
        <f>2.5*Q24*D42</f>
        <v>160</v>
      </c>
      <c r="I42">
        <f>2.5*R24*D42</f>
        <v>800</v>
      </c>
      <c r="J42">
        <f>2.5*S24*D42</f>
        <v>160</v>
      </c>
      <c r="K42">
        <v>0</v>
      </c>
      <c r="L42">
        <v>1</v>
      </c>
      <c r="M42">
        <v>0</v>
      </c>
      <c r="N42">
        <v>0.2</v>
      </c>
      <c r="P42">
        <f>F42/D42</f>
        <v>150</v>
      </c>
      <c r="Q42">
        <f>H42/D42</f>
        <v>20</v>
      </c>
      <c r="R42">
        <f>I42/D42</f>
        <v>100</v>
      </c>
      <c r="S42">
        <f>J42/D42</f>
        <v>20</v>
      </c>
    </row>
    <row r="43" spans="1:19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2.5*P25*D43</f>
        <v>1600</v>
      </c>
      <c r="G43">
        <v>600</v>
      </c>
      <c r="H43">
        <f>2.5*Q25*D43</f>
        <v>240</v>
      </c>
      <c r="I43">
        <f>2.5*R25*D43</f>
        <v>560</v>
      </c>
      <c r="J43">
        <f>2.5*S25*D43</f>
        <v>320</v>
      </c>
      <c r="K43">
        <v>0</v>
      </c>
      <c r="L43">
        <v>1</v>
      </c>
      <c r="M43">
        <v>0</v>
      </c>
      <c r="N43">
        <v>0.22500000000000001</v>
      </c>
      <c r="P43">
        <f>F43/D43</f>
        <v>200</v>
      </c>
      <c r="Q43">
        <f>H43/D43</f>
        <v>30</v>
      </c>
      <c r="R43">
        <f>I43/D43</f>
        <v>70</v>
      </c>
      <c r="S43">
        <f>J43/D43</f>
        <v>40</v>
      </c>
    </row>
    <row r="44" spans="1:19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2.5*P26*D44</f>
        <v>1800</v>
      </c>
      <c r="G44">
        <v>160</v>
      </c>
      <c r="H44">
        <f>2.5*Q26*D44</f>
        <v>120</v>
      </c>
      <c r="I44">
        <f>2.5*R26*D44</f>
        <v>600</v>
      </c>
      <c r="J44">
        <f>2.5*S26*D44</f>
        <v>120</v>
      </c>
      <c r="K44">
        <v>0</v>
      </c>
      <c r="L44">
        <v>1</v>
      </c>
      <c r="M44">
        <f>N44/0.3*0.25</f>
        <v>0.20833333333333334</v>
      </c>
      <c r="N44">
        <v>0.25</v>
      </c>
      <c r="P44">
        <f>F44/D44</f>
        <v>225</v>
      </c>
      <c r="Q44">
        <f>H44/D44</f>
        <v>15</v>
      </c>
      <c r="R44">
        <f>I44/D44</f>
        <v>75</v>
      </c>
      <c r="S44">
        <f>J44/D44</f>
        <v>15</v>
      </c>
    </row>
    <row r="46" spans="1:19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2.5*P28*D46</f>
        <v>1000</v>
      </c>
      <c r="G46">
        <v>770</v>
      </c>
      <c r="H46">
        <f>2.5*Q28*D46</f>
        <v>120</v>
      </c>
      <c r="I46">
        <f>2.5*R28*D46</f>
        <v>720</v>
      </c>
      <c r="J46">
        <f>2.5*S28*D46</f>
        <v>120</v>
      </c>
      <c r="K46">
        <v>0</v>
      </c>
      <c r="L46">
        <v>1</v>
      </c>
      <c r="M46">
        <v>0</v>
      </c>
      <c r="N46">
        <v>0.2</v>
      </c>
      <c r="P46">
        <f>F46/D46</f>
        <v>125</v>
      </c>
      <c r="Q46">
        <f>H46/D46</f>
        <v>15</v>
      </c>
      <c r="R46">
        <f>I46/D46</f>
        <v>90</v>
      </c>
      <c r="S46">
        <f>J46/D46</f>
        <v>15</v>
      </c>
    </row>
    <row r="47" spans="1:19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2.5*P29*D47</f>
        <v>2000</v>
      </c>
      <c r="G47">
        <v>700</v>
      </c>
      <c r="H47">
        <f>2.5*Q29*D47</f>
        <v>320</v>
      </c>
      <c r="I47">
        <f>2.5*R29*D47</f>
        <v>680</v>
      </c>
      <c r="J47">
        <f>2.5*S29*D47</f>
        <v>480</v>
      </c>
      <c r="K47">
        <v>0</v>
      </c>
      <c r="L47">
        <v>1</v>
      </c>
      <c r="M47">
        <v>0</v>
      </c>
      <c r="N47">
        <v>0.25</v>
      </c>
      <c r="P47">
        <f>F47/D47</f>
        <v>250</v>
      </c>
      <c r="Q47">
        <f>H47/D47</f>
        <v>40</v>
      </c>
      <c r="R47">
        <f>I47/D47</f>
        <v>85</v>
      </c>
      <c r="S47">
        <f>J47/D47</f>
        <v>60</v>
      </c>
    </row>
    <row r="48" spans="1:19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2.5*P30*D48</f>
        <v>2400</v>
      </c>
      <c r="G48">
        <v>180</v>
      </c>
      <c r="H48">
        <f>2.5*Q30*D48</f>
        <v>120</v>
      </c>
      <c r="I48">
        <f>2.5*R30*D48</f>
        <v>700</v>
      </c>
      <c r="J48">
        <f>2.5*S30*D48</f>
        <v>120</v>
      </c>
      <c r="K48">
        <v>0</v>
      </c>
      <c r="L48">
        <v>1</v>
      </c>
      <c r="M48">
        <f>N48/0.3*0.25</f>
        <v>0.22916666666666669</v>
      </c>
      <c r="N48">
        <v>0.27500000000000002</v>
      </c>
      <c r="P48">
        <f>F48/D48</f>
        <v>300</v>
      </c>
      <c r="Q48">
        <f>H48/D48</f>
        <v>15</v>
      </c>
      <c r="R48">
        <f>I48/D48</f>
        <v>87.5</v>
      </c>
      <c r="S48">
        <f>J48/D48</f>
        <v>15</v>
      </c>
    </row>
    <row r="50" spans="1:14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</row>
    <row r="51" spans="1:14" x14ac:dyDescent="0.25">
      <c r="A51">
        <v>2</v>
      </c>
      <c r="B51" t="s">
        <v>21</v>
      </c>
      <c r="C51" t="s">
        <v>17</v>
      </c>
      <c r="E51">
        <v>210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</row>
    <row r="52" spans="1:14" x14ac:dyDescent="0.25">
      <c r="A52">
        <v>2</v>
      </c>
      <c r="B52" t="s">
        <v>21</v>
      </c>
      <c r="C52" t="s">
        <v>18</v>
      </c>
      <c r="E52">
        <v>560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</row>
    <row r="53" spans="1:14" x14ac:dyDescent="0.25">
      <c r="A53">
        <v>2</v>
      </c>
      <c r="B53" t="s">
        <v>21</v>
      </c>
      <c r="C53" t="s">
        <v>19</v>
      </c>
      <c r="E53">
        <v>370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</row>
    <row r="55" spans="1:14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27</v>
      </c>
    </row>
    <row r="56" spans="1:14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1*D56*P20</f>
        <v>30</v>
      </c>
      <c r="G56">
        <v>175</v>
      </c>
      <c r="H56">
        <f>1*D56*Q20</f>
        <v>9</v>
      </c>
      <c r="I56">
        <f>1*D56*R20</f>
        <v>24</v>
      </c>
      <c r="J56">
        <f>1*D56*S20</f>
        <v>6</v>
      </c>
      <c r="K56">
        <v>0</v>
      </c>
      <c r="L56">
        <v>1</v>
      </c>
      <c r="M56">
        <v>0</v>
      </c>
      <c r="N56">
        <v>0.15</v>
      </c>
    </row>
    <row r="57" spans="1:14" x14ac:dyDescent="0.25">
      <c r="A57">
        <v>3</v>
      </c>
      <c r="B57" t="s">
        <v>36</v>
      </c>
      <c r="C57" t="s">
        <v>38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0.1</v>
      </c>
    </row>
    <row r="59" spans="1:14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27</v>
      </c>
      <c r="N59" t="s">
        <v>28</v>
      </c>
    </row>
    <row r="60" spans="1:14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P28*D60*0.25</f>
        <v>250</v>
      </c>
      <c r="G60">
        <f>G29</f>
        <v>350</v>
      </c>
      <c r="H60">
        <f>Q29*D60*0.5</f>
        <v>160</v>
      </c>
      <c r="I60">
        <f>R29*D60</f>
        <v>680</v>
      </c>
      <c r="J60">
        <f>S29*D60*0.75</f>
        <v>360</v>
      </c>
      <c r="K60">
        <v>0</v>
      </c>
      <c r="L60">
        <v>2</v>
      </c>
      <c r="M60">
        <v>0.22500000000000001</v>
      </c>
      <c r="N60">
        <v>5</v>
      </c>
    </row>
    <row r="61" spans="1:14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P38*D61*0.25</f>
        <v>500</v>
      </c>
      <c r="G61">
        <f>G47</f>
        <v>700</v>
      </c>
      <c r="H61">
        <f>Q47*D61*0.5</f>
        <v>400</v>
      </c>
      <c r="I61">
        <f>R47*D61*0.55</f>
        <v>935.00000000000011</v>
      </c>
      <c r="J61">
        <f>S47*D61*0.5</f>
        <v>600</v>
      </c>
      <c r="K61">
        <v>0</v>
      </c>
      <c r="L61">
        <v>3</v>
      </c>
      <c r="M61">
        <v>0.25</v>
      </c>
      <c r="N61">
        <v>9</v>
      </c>
    </row>
    <row r="62" spans="1:14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P28*D62*0.25</f>
        <v>250</v>
      </c>
      <c r="G62">
        <f>G25</f>
        <v>280</v>
      </c>
      <c r="H62">
        <f>Q29*D60*0.35</f>
        <v>112</v>
      </c>
      <c r="I62">
        <f>R29*D60</f>
        <v>680</v>
      </c>
      <c r="J62">
        <f>S29*D60*0.65</f>
        <v>312</v>
      </c>
      <c r="K62">
        <v>0</v>
      </c>
      <c r="L62">
        <v>2</v>
      </c>
      <c r="M62">
        <v>0.22500000000000001</v>
      </c>
      <c r="N6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2019-05-17T15:20:29Z</dcterms:modified>
</cp:coreProperties>
</file>