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12_Power_Query_Wditor\"/>
    </mc:Choice>
  </mc:AlternateContent>
  <xr:revisionPtr revIDLastSave="0" documentId="13_ncr:1_{8BA7E5D0-1E56-48EF-831D-51FF93EF64EB}" xr6:coauthVersionLast="47" xr6:coauthVersionMax="47" xr10:uidLastSave="{00000000-0000-0000-0000-000000000000}"/>
  <bookViews>
    <workbookView xWindow="-110" yWindow="-110" windowWidth="17020" windowHeight="10120" xr2:uid="{7998D9E3-4A0F-48E6-ABA6-5599D48499F5}"/>
  </bookViews>
  <sheets>
    <sheet name="Kostenträg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1" l="1"/>
  <c r="E37" i="1"/>
  <c r="C37" i="1" s="1"/>
  <c r="E36" i="1"/>
  <c r="E35" i="1"/>
  <c r="C35" i="1" s="1"/>
  <c r="D35" i="1" s="1"/>
  <c r="E34" i="1"/>
  <c r="C34" i="1" s="1"/>
  <c r="E33" i="1"/>
  <c r="E25" i="1"/>
  <c r="C25" i="1" s="1"/>
  <c r="D25" i="1" s="1"/>
  <c r="E24" i="1"/>
  <c r="C24" i="1"/>
  <c r="E23" i="1"/>
  <c r="C23" i="1" s="1"/>
  <c r="E22" i="1"/>
  <c r="E21" i="1"/>
  <c r="C21" i="1" s="1"/>
  <c r="D21" i="1" s="1"/>
  <c r="E20" i="1"/>
  <c r="C20" i="1" s="1"/>
  <c r="E12" i="1"/>
  <c r="C12" i="1" s="1"/>
  <c r="D12" i="1" s="1"/>
  <c r="E11" i="1"/>
  <c r="C11" i="1"/>
  <c r="D11" i="1" s="1"/>
  <c r="E10" i="1"/>
  <c r="C10" i="1"/>
  <c r="E9" i="1"/>
  <c r="C9" i="1" s="1"/>
  <c r="E8" i="1"/>
  <c r="C8" i="1" s="1"/>
  <c r="D8" i="1" s="1"/>
  <c r="E7" i="1"/>
  <c r="C7" i="1"/>
  <c r="E39" i="1" l="1"/>
  <c r="D24" i="1"/>
  <c r="D10" i="1"/>
  <c r="E26" i="1"/>
  <c r="D34" i="1"/>
  <c r="D20" i="1"/>
  <c r="C13" i="1"/>
  <c r="E13" i="1"/>
  <c r="D7" i="1"/>
  <c r="D9" i="1"/>
  <c r="C22" i="1"/>
  <c r="D22" i="1" s="1"/>
  <c r="D23" i="1"/>
  <c r="C36" i="1"/>
  <c r="D36" i="1" s="1"/>
  <c r="D37" i="1"/>
  <c r="C38" i="1"/>
  <c r="D38" i="1" s="1"/>
  <c r="C33" i="1"/>
  <c r="D26" i="1" l="1"/>
  <c r="D13" i="1"/>
  <c r="C39" i="1"/>
  <c r="D33" i="1"/>
  <c r="D39" i="1" s="1"/>
  <c r="C26" i="1"/>
</calcChain>
</file>

<file path=xl/sharedStrings.xml><?xml version="1.0" encoding="utf-8"?>
<sst xmlns="http://schemas.openxmlformats.org/spreadsheetml/2006/main" count="11" uniqueCount="9">
  <si>
    <t>Kostenträger</t>
  </si>
  <si>
    <t>Kostenart</t>
  </si>
  <si>
    <t>Variable Kosten</t>
  </si>
  <si>
    <t>Fixe Kosten</t>
  </si>
  <si>
    <t>Gesamtsumme</t>
  </si>
  <si>
    <t>Monitore</t>
  </si>
  <si>
    <t>Summe</t>
  </si>
  <si>
    <t>Tastaturen</t>
  </si>
  <si>
    <t>Grafikkarten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</si>
</sst>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_ ;\-#,##0.00\ "/>
    <numFmt numFmtId="165" formatCode="#,##0.00_-;#,##0.00\-;0.00_-;"/>
  </numFmts>
  <fonts count="3" x14ac:knownFonts="1"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1" quotePrefix="1" applyFont="1" applyAlignment="1">
      <alignment horizontal="left"/>
    </xf>
    <xf numFmtId="0" fontId="2" fillId="0" borderId="0" xfId="1" applyFon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1" quotePrefix="1" applyFont="1" applyAlignment="1">
      <alignment horizontal="left"/>
    </xf>
    <xf numFmtId="165" fontId="2" fillId="0" borderId="0" xfId="1" applyNumberFormat="1" applyFont="1" applyAlignment="1">
      <alignment horizontal="right"/>
    </xf>
  </cellXfs>
  <cellStyles count="2">
    <cellStyle name="Normal" xfId="1" xr:uid="{85C475C5-AECF-427D-8194-A327ACCB64BD}"/>
    <cellStyle name="Standard" xfId="0" builtinId="0"/>
  </cellStyles>
  <dxfs count="0"/>
  <tableStyles count="1" defaultTableStyle="TableStyleMedium2" defaultPivotStyle="PivotStyleLight16">
    <tableStyle name="Invisible" pivot="0" table="0" count="0" xr9:uid="{23E22424-3F66-4FBC-9D4E-C2A9352A34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DD0C-19F9-4356-B177-5A4B3B50DBDB}">
  <dimension ref="A1:E39"/>
  <sheetViews>
    <sheetView tabSelected="1" zoomScale="145" zoomScaleNormal="145" workbookViewId="0">
      <pane ySplit="1" topLeftCell="A2" activePane="bottomLeft" state="frozen"/>
      <selection pane="bottomLeft" activeCell="G8" sqref="G8"/>
    </sheetView>
  </sheetViews>
  <sheetFormatPr baseColWidth="10" defaultColWidth="9.33203125" defaultRowHeight="10" x14ac:dyDescent="0.2"/>
  <cols>
    <col min="1" max="1" width="11.6640625" bestFit="1" customWidth="1"/>
    <col min="2" max="2" width="14.6640625" customWidth="1"/>
    <col min="3" max="3" width="14" bestFit="1" customWidth="1"/>
    <col min="4" max="4" width="12.109375" customWidth="1"/>
    <col min="5" max="5" width="13" bestFit="1" customWidth="1"/>
  </cols>
  <sheetData>
    <row r="1" spans="1:5" ht="11.2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s="2" customFormat="1" ht="10.5" x14ac:dyDescent="0.25">
      <c r="A2" s="2">
        <v>9001</v>
      </c>
      <c r="B2" s="2" t="s">
        <v>5</v>
      </c>
    </row>
    <row r="3" spans="1:5" ht="11.25" x14ac:dyDescent="0.2">
      <c r="B3" s="1">
        <v>100100</v>
      </c>
      <c r="C3" s="3">
        <v>1043</v>
      </c>
      <c r="D3" s="4">
        <v>812</v>
      </c>
      <c r="E3" s="5">
        <v>1855</v>
      </c>
    </row>
    <row r="4" spans="1:5" ht="11.25" x14ac:dyDescent="0.2">
      <c r="B4" s="1">
        <v>100200</v>
      </c>
      <c r="C4" s="3">
        <v>5571</v>
      </c>
      <c r="D4" s="4">
        <v>8340</v>
      </c>
      <c r="E4" s="5">
        <v>13911</v>
      </c>
    </row>
    <row r="5" spans="1:5" ht="11.25" x14ac:dyDescent="0.2">
      <c r="B5" s="1">
        <v>100300</v>
      </c>
      <c r="C5" s="3">
        <v>17429</v>
      </c>
      <c r="D5" s="4">
        <v>58060</v>
      </c>
      <c r="E5" s="5">
        <v>75489</v>
      </c>
    </row>
    <row r="6" spans="1:5" ht="11.25" x14ac:dyDescent="0.2">
      <c r="B6" s="1">
        <v>100400</v>
      </c>
      <c r="C6" s="3">
        <v>68900</v>
      </c>
      <c r="D6" s="4">
        <v>16670</v>
      </c>
      <c r="E6" s="5">
        <v>85570</v>
      </c>
    </row>
    <row r="7" spans="1:5" ht="11.25" x14ac:dyDescent="0.2">
      <c r="B7" s="1">
        <v>100500</v>
      </c>
      <c r="C7" s="3">
        <f ca="1">RANDBETWEEN(0,E7)</f>
        <v>10027</v>
      </c>
      <c r="D7" s="4">
        <f ca="1">E7-C7</f>
        <v>36089</v>
      </c>
      <c r="E7" s="5">
        <f ca="1">RANDBETWEEN(1000,100000)</f>
        <v>46116</v>
      </c>
    </row>
    <row r="8" spans="1:5" ht="11.25" x14ac:dyDescent="0.2">
      <c r="B8" s="1">
        <v>100600</v>
      </c>
      <c r="C8" s="3">
        <f t="shared" ref="C8:C12" ca="1" si="0">RANDBETWEEN(0,E8)</f>
        <v>55918</v>
      </c>
      <c r="D8" s="4">
        <f t="shared" ref="D8:D12" ca="1" si="1">E8-C8</f>
        <v>35687</v>
      </c>
      <c r="E8" s="5">
        <f t="shared" ref="E8:E12" ca="1" si="2">RANDBETWEEN(1000,100000)</f>
        <v>91605</v>
      </c>
    </row>
    <row r="9" spans="1:5" ht="11.25" x14ac:dyDescent="0.2">
      <c r="B9" s="1">
        <v>100700</v>
      </c>
      <c r="C9" s="3">
        <f t="shared" ca="1" si="0"/>
        <v>26754</v>
      </c>
      <c r="D9" s="4">
        <f t="shared" ca="1" si="1"/>
        <v>24091</v>
      </c>
      <c r="E9" s="5">
        <f t="shared" ca="1" si="2"/>
        <v>50845</v>
      </c>
    </row>
    <row r="10" spans="1:5" ht="11.25" x14ac:dyDescent="0.2">
      <c r="B10" s="1">
        <v>100800</v>
      </c>
      <c r="C10" s="3">
        <f t="shared" ca="1" si="0"/>
        <v>38358</v>
      </c>
      <c r="D10" s="4">
        <f t="shared" ca="1" si="1"/>
        <v>13150</v>
      </c>
      <c r="E10" s="5">
        <f t="shared" ca="1" si="2"/>
        <v>51508</v>
      </c>
    </row>
    <row r="11" spans="1:5" ht="11.25" x14ac:dyDescent="0.2">
      <c r="B11" s="1">
        <v>100900</v>
      </c>
      <c r="C11" s="3">
        <f t="shared" ca="1" si="0"/>
        <v>22668</v>
      </c>
      <c r="D11" s="4">
        <f t="shared" ca="1" si="1"/>
        <v>53650</v>
      </c>
      <c r="E11" s="5">
        <f t="shared" ca="1" si="2"/>
        <v>76318</v>
      </c>
    </row>
    <row r="12" spans="1:5" ht="11.25" x14ac:dyDescent="0.2">
      <c r="B12" s="1">
        <v>101000</v>
      </c>
      <c r="C12" s="3">
        <f t="shared" ca="1" si="0"/>
        <v>1599</v>
      </c>
      <c r="D12" s="4">
        <f t="shared" ca="1" si="1"/>
        <v>23164</v>
      </c>
      <c r="E12" s="5">
        <f t="shared" ca="1" si="2"/>
        <v>24763</v>
      </c>
    </row>
    <row r="13" spans="1:5" s="2" customFormat="1" ht="10.5" x14ac:dyDescent="0.25">
      <c r="B13" s="6" t="s">
        <v>6</v>
      </c>
      <c r="C13" s="7">
        <f t="shared" ref="C13:D13" ca="1" si="3">SUM(C3:C12)</f>
        <v>248267</v>
      </c>
      <c r="D13" s="7">
        <f t="shared" ca="1" si="3"/>
        <v>269713</v>
      </c>
      <c r="E13" s="7">
        <f ca="1">SUM(E3:E12)</f>
        <v>517980</v>
      </c>
    </row>
    <row r="14" spans="1:5" s="2" customFormat="1" ht="10.5" x14ac:dyDescent="0.25"/>
    <row r="15" spans="1:5" s="2" customFormat="1" ht="10.5" x14ac:dyDescent="0.25">
      <c r="A15" s="2">
        <v>9002</v>
      </c>
      <c r="B15" s="6" t="s">
        <v>7</v>
      </c>
    </row>
    <row r="16" spans="1:5" ht="11.25" x14ac:dyDescent="0.2">
      <c r="B16" s="1">
        <v>100100</v>
      </c>
      <c r="C16" s="3">
        <v>3005</v>
      </c>
      <c r="D16" s="4">
        <v>395</v>
      </c>
      <c r="E16" s="5">
        <v>3400</v>
      </c>
    </row>
    <row r="17" spans="1:5" ht="11.25" x14ac:dyDescent="0.2">
      <c r="B17" s="1">
        <v>100200</v>
      </c>
      <c r="C17" s="3">
        <v>9947</v>
      </c>
      <c r="D17" s="4">
        <v>19843</v>
      </c>
      <c r="E17" s="5">
        <v>29790</v>
      </c>
    </row>
    <row r="18" spans="1:5" ht="11.25" x14ac:dyDescent="0.2">
      <c r="B18" s="1">
        <v>100300</v>
      </c>
      <c r="C18" s="3">
        <v>62643</v>
      </c>
      <c r="D18" s="4">
        <v>1868</v>
      </c>
      <c r="E18" s="5">
        <v>64511</v>
      </c>
    </row>
    <row r="19" spans="1:5" ht="11.25" x14ac:dyDescent="0.2">
      <c r="B19" s="1">
        <v>100400</v>
      </c>
      <c r="C19" s="3">
        <v>1499</v>
      </c>
      <c r="D19" s="4">
        <v>666</v>
      </c>
      <c r="E19" s="5">
        <v>2165</v>
      </c>
    </row>
    <row r="20" spans="1:5" ht="11.25" x14ac:dyDescent="0.2">
      <c r="B20" s="1">
        <v>100500</v>
      </c>
      <c r="C20" s="3">
        <f ca="1">RANDBETWEEN(0,E20)</f>
        <v>4520</v>
      </c>
      <c r="D20" s="4">
        <f ca="1">E20-C20</f>
        <v>79696</v>
      </c>
      <c r="E20" s="5">
        <f ca="1">RANDBETWEEN(1000,100000)</f>
        <v>84216</v>
      </c>
    </row>
    <row r="21" spans="1:5" ht="11.25" x14ac:dyDescent="0.2">
      <c r="B21" s="1">
        <v>100600</v>
      </c>
      <c r="C21" s="3">
        <f t="shared" ref="C21:C25" ca="1" si="4">RANDBETWEEN(0,E21)</f>
        <v>5067</v>
      </c>
      <c r="D21" s="4">
        <f t="shared" ref="D21:D25" ca="1" si="5">E21-C21</f>
        <v>15443</v>
      </c>
      <c r="E21" s="5">
        <f t="shared" ref="E21:E25" ca="1" si="6">RANDBETWEEN(1000,100000)</f>
        <v>20510</v>
      </c>
    </row>
    <row r="22" spans="1:5" ht="11.25" x14ac:dyDescent="0.2">
      <c r="B22" s="1">
        <v>100700</v>
      </c>
      <c r="C22" s="3">
        <f t="shared" ca="1" si="4"/>
        <v>9395</v>
      </c>
      <c r="D22" s="4">
        <f t="shared" ca="1" si="5"/>
        <v>13606</v>
      </c>
      <c r="E22" s="5">
        <f t="shared" ca="1" si="6"/>
        <v>23001</v>
      </c>
    </row>
    <row r="23" spans="1:5" ht="11.25" x14ac:dyDescent="0.2">
      <c r="B23" s="1">
        <v>100800</v>
      </c>
      <c r="C23" s="3">
        <f t="shared" ca="1" si="4"/>
        <v>3674</v>
      </c>
      <c r="D23" s="4">
        <f t="shared" ca="1" si="5"/>
        <v>24780</v>
      </c>
      <c r="E23" s="5">
        <f t="shared" ca="1" si="6"/>
        <v>28454</v>
      </c>
    </row>
    <row r="24" spans="1:5" x14ac:dyDescent="0.2">
      <c r="B24" s="1">
        <v>100900</v>
      </c>
      <c r="C24" s="3">
        <f t="shared" ca="1" si="4"/>
        <v>8011</v>
      </c>
      <c r="D24" s="4">
        <f t="shared" ca="1" si="5"/>
        <v>1775</v>
      </c>
      <c r="E24" s="5">
        <f t="shared" ca="1" si="6"/>
        <v>9786</v>
      </c>
    </row>
    <row r="25" spans="1:5" x14ac:dyDescent="0.2">
      <c r="B25" s="1">
        <v>101000</v>
      </c>
      <c r="C25" s="3">
        <f t="shared" ca="1" si="4"/>
        <v>11736</v>
      </c>
      <c r="D25" s="4">
        <f t="shared" ca="1" si="5"/>
        <v>53984</v>
      </c>
      <c r="E25" s="5">
        <f t="shared" ca="1" si="6"/>
        <v>65720</v>
      </c>
    </row>
    <row r="26" spans="1:5" s="2" customFormat="1" ht="10.5" x14ac:dyDescent="0.25">
      <c r="B26" s="6" t="s">
        <v>6</v>
      </c>
      <c r="C26" s="7">
        <f t="shared" ref="C26" ca="1" si="7">SUM(C16:C25)</f>
        <v>119497</v>
      </c>
      <c r="D26" s="7">
        <f t="shared" ref="D26" ca="1" si="8">SUM(D16:D25)</f>
        <v>212056</v>
      </c>
      <c r="E26" s="7">
        <f ca="1">SUM(E16:E25)</f>
        <v>331553</v>
      </c>
    </row>
    <row r="27" spans="1:5" s="2" customFormat="1" ht="10.5" x14ac:dyDescent="0.25"/>
    <row r="28" spans="1:5" s="2" customFormat="1" ht="10.5" x14ac:dyDescent="0.25">
      <c r="A28" s="2">
        <v>9003</v>
      </c>
      <c r="B28" s="6" t="s">
        <v>8</v>
      </c>
    </row>
    <row r="29" spans="1:5" x14ac:dyDescent="0.2">
      <c r="B29" s="1">
        <v>100100</v>
      </c>
      <c r="C29" s="3">
        <v>92618</v>
      </c>
      <c r="D29" s="4">
        <v>7175</v>
      </c>
      <c r="E29" s="5">
        <v>99793</v>
      </c>
    </row>
    <row r="30" spans="1:5" x14ac:dyDescent="0.2">
      <c r="B30" s="1">
        <v>100200</v>
      </c>
      <c r="C30" s="3">
        <v>13522</v>
      </c>
      <c r="D30" s="4">
        <v>5019</v>
      </c>
      <c r="E30" s="5">
        <v>18541</v>
      </c>
    </row>
    <row r="31" spans="1:5" x14ac:dyDescent="0.2">
      <c r="B31" s="1">
        <v>100300</v>
      </c>
      <c r="C31" s="3">
        <v>13715</v>
      </c>
      <c r="D31" s="4">
        <v>10440</v>
      </c>
      <c r="E31" s="5">
        <v>24155</v>
      </c>
    </row>
    <row r="32" spans="1:5" x14ac:dyDescent="0.2">
      <c r="B32" s="1">
        <v>100400</v>
      </c>
      <c r="C32" s="3">
        <v>2354</v>
      </c>
      <c r="D32" s="4">
        <v>42053</v>
      </c>
      <c r="E32" s="5">
        <v>44407</v>
      </c>
    </row>
    <row r="33" spans="2:5" x14ac:dyDescent="0.2">
      <c r="B33" s="1">
        <v>100500</v>
      </c>
      <c r="C33" s="3">
        <f ca="1">RANDBETWEEN(0,E33)</f>
        <v>59435</v>
      </c>
      <c r="D33" s="4">
        <f ca="1">E33-C33</f>
        <v>27741</v>
      </c>
      <c r="E33" s="5">
        <f ca="1">RANDBETWEEN(1000,100000)</f>
        <v>87176</v>
      </c>
    </row>
    <row r="34" spans="2:5" x14ac:dyDescent="0.2">
      <c r="B34" s="1">
        <v>100600</v>
      </c>
      <c r="C34" s="3">
        <f t="shared" ref="C34:C38" ca="1" si="9">RANDBETWEEN(0,E34)</f>
        <v>5897</v>
      </c>
      <c r="D34" s="4">
        <f t="shared" ref="D34:D38" ca="1" si="10">E34-C34</f>
        <v>17171</v>
      </c>
      <c r="E34" s="5">
        <f t="shared" ref="E34:E38" ca="1" si="11">RANDBETWEEN(1000,100000)</f>
        <v>23068</v>
      </c>
    </row>
    <row r="35" spans="2:5" x14ac:dyDescent="0.2">
      <c r="B35" s="1">
        <v>100700</v>
      </c>
      <c r="C35" s="3">
        <f t="shared" ca="1" si="9"/>
        <v>29735</v>
      </c>
      <c r="D35" s="4">
        <f t="shared" ca="1" si="10"/>
        <v>55490</v>
      </c>
      <c r="E35" s="5">
        <f t="shared" ca="1" si="11"/>
        <v>85225</v>
      </c>
    </row>
    <row r="36" spans="2:5" x14ac:dyDescent="0.2">
      <c r="B36" s="1">
        <v>100800</v>
      </c>
      <c r="C36" s="3">
        <f t="shared" ca="1" si="9"/>
        <v>13546</v>
      </c>
      <c r="D36" s="4">
        <f t="shared" ca="1" si="10"/>
        <v>39213</v>
      </c>
      <c r="E36" s="5">
        <f t="shared" ca="1" si="11"/>
        <v>52759</v>
      </c>
    </row>
    <row r="37" spans="2:5" x14ac:dyDescent="0.2">
      <c r="B37" s="1">
        <v>100900</v>
      </c>
      <c r="C37" s="3">
        <f t="shared" ca="1" si="9"/>
        <v>11568</v>
      </c>
      <c r="D37" s="4">
        <f t="shared" ca="1" si="10"/>
        <v>26333</v>
      </c>
      <c r="E37" s="5">
        <f t="shared" ca="1" si="11"/>
        <v>37901</v>
      </c>
    </row>
    <row r="38" spans="2:5" x14ac:dyDescent="0.2">
      <c r="B38" s="1">
        <v>101000</v>
      </c>
      <c r="C38" s="3">
        <f t="shared" ca="1" si="9"/>
        <v>6993</v>
      </c>
      <c r="D38" s="4">
        <f t="shared" ca="1" si="10"/>
        <v>34213</v>
      </c>
      <c r="E38" s="5">
        <f t="shared" ca="1" si="11"/>
        <v>41206</v>
      </c>
    </row>
    <row r="39" spans="2:5" ht="10.5" x14ac:dyDescent="0.25">
      <c r="B39" s="6" t="s">
        <v>6</v>
      </c>
      <c r="C39" s="7">
        <f ca="1">SUM(C29:C38)</f>
        <v>249383</v>
      </c>
      <c r="D39" s="7">
        <f t="shared" ref="D39" ca="1" si="12">SUM(D29:D38)</f>
        <v>264848</v>
      </c>
      <c r="E39" s="7">
        <f ca="1">SUM(E29:E38)</f>
        <v>514231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Kostenträger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Tondjua, Boris Thibaut (Allgeier Engineering GmbH)</cp:lastModifiedBy>
  <dcterms:created xsi:type="dcterms:W3CDTF">2020-04-29T13:36:41Z</dcterms:created>
  <dcterms:modified xsi:type="dcterms:W3CDTF">2022-10-09T12:24:27Z</dcterms:modified>
</cp:coreProperties>
</file>