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8_{1B271698-0C7E-4084-9612-FBB7B47140DF}" xr6:coauthVersionLast="47" xr6:coauthVersionMax="47" xr10:uidLastSave="{00000000-0000-0000-0000-000000000000}"/>
  <bookViews>
    <workbookView xWindow="-103" yWindow="-103" windowWidth="14606" windowHeight="8606" xr2:uid="{00000000-000D-0000-FFFF-FFFF00000000}"/>
  </bookViews>
  <sheets>
    <sheet name="Übung" sheetId="1" r:id="rId1"/>
    <sheet name="Lösu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3" l="1"/>
  <c r="K9" i="3"/>
  <c r="K10" i="3"/>
  <c r="K11" i="3"/>
  <c r="K12" i="3"/>
  <c r="K13" i="3"/>
  <c r="K14" i="3"/>
  <c r="K15" i="3"/>
  <c r="K16" i="3"/>
  <c r="K17" i="3"/>
  <c r="K18" i="3"/>
  <c r="K7" i="3"/>
  <c r="G15" i="3"/>
  <c r="G13" i="3"/>
  <c r="G11" i="3"/>
  <c r="G9" i="3"/>
  <c r="G7" i="3"/>
</calcChain>
</file>

<file path=xl/sharedStrings.xml><?xml version="1.0" encoding="utf-8"?>
<sst xmlns="http://schemas.openxmlformats.org/spreadsheetml/2006/main" count="64" uniqueCount="33">
  <si>
    <t>=mittelwert()</t>
  </si>
  <si>
    <t>=summe()</t>
  </si>
  <si>
    <t>=anzahl()</t>
  </si>
  <si>
    <t>=max()</t>
  </si>
  <si>
    <t>=min()</t>
  </si>
  <si>
    <t>Zellenbezüge fixieren</t>
  </si>
  <si>
    <t>$</t>
  </si>
  <si>
    <t>Summe berechnen</t>
  </si>
  <si>
    <t>Durchschnitt berechnen</t>
  </si>
  <si>
    <t>Anzahl ermitteln</t>
  </si>
  <si>
    <t>Größter Wert</t>
  </si>
  <si>
    <t>Kleinster Wert</t>
  </si>
  <si>
    <t>Fahrradverkäufe</t>
  </si>
  <si>
    <t>Beispiel: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</si>
  <si>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</si>
  <si>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</si>
  <si>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</si>
  <si>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</si>
  <si>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</si>
  <si>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</si>
  <si>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</si>
  <si>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</si>
  <si>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</si>
  <si>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</si>
  <si>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</si>
  <si>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</si>
  <si>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</si>
  <si>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Umsatzsteuer</t>
  </si>
  <si>
    <t>Übung "Formeln und Zellbezüge"</t>
  </si>
  <si>
    <t>Umsatz netto</t>
  </si>
  <si>
    <t>Nutze bei der Berechnung der Umsatzsteuer einen fixen Bezug auf die Zelle M6.</t>
  </si>
  <si>
    <t>Analysiere die Fahrradverkäufe indem Du in die grünen Felder die entsprechenden Formeln erfasst.</t>
  </si>
  <si>
    <t>Lösung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</si>
</sst>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quotePrefix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4" fontId="0" fillId="0" borderId="0" xfId="0" applyNumberFormat="1"/>
    <xf numFmtId="9" fontId="0" fillId="0" borderId="1" xfId="0" applyNumberFormat="1" applyBorder="1" applyAlignment="1">
      <alignment horizontal="center"/>
    </xf>
    <xf numFmtId="4" fontId="0" fillId="3" borderId="0" xfId="0" applyNumberFormat="1" applyFill="1"/>
    <xf numFmtId="0" fontId="0" fillId="0" borderId="2" xfId="0" applyBorder="1"/>
    <xf numFmtId="4" fontId="0" fillId="0" borderId="2" xfId="0" applyNumberFormat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4" fontId="0" fillId="3" borderId="2" xfId="0" applyNumberFormat="1" applyFill="1" applyBorder="1"/>
    <xf numFmtId="0" fontId="3" fillId="0" borderId="0" xfId="0" applyFont="1"/>
    <xf numFmtId="0" fontId="0" fillId="3" borderId="0" xfId="0" applyFill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7C4181D-215A-4BAE-9347-E6C08CECE4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70" zoomScaleNormal="70" workbookViewId="0">
      <selection activeCell="B5" sqref="B5"/>
    </sheetView>
  </sheetViews>
  <sheetFormatPr baseColWidth="10" defaultColWidth="9.15234375" defaultRowHeight="14.6" x14ac:dyDescent="0.4"/>
  <cols>
    <col min="1" max="1" width="9.15234375" style="5"/>
    <col min="3" max="3" width="9.15234375" customWidth="1"/>
    <col min="4" max="4" width="3.3046875" customWidth="1"/>
    <col min="5" max="5" width="10" customWidth="1"/>
    <col min="6" max="6" width="3.69140625" customWidth="1"/>
    <col min="7" max="7" width="13.15234375" customWidth="1"/>
    <col min="8" max="8" width="3.69140625" customWidth="1"/>
    <col min="9" max="9" width="10.84375" bestFit="1" customWidth="1"/>
    <col min="10" max="10" width="15.53515625" bestFit="1" customWidth="1"/>
    <col min="11" max="11" width="15.53515625" customWidth="1"/>
    <col min="12" max="12" width="2.84375" customWidth="1"/>
    <col min="13" max="13" width="20" customWidth="1"/>
  </cols>
  <sheetData>
    <row r="1" spans="1:13" x14ac:dyDescent="0.4">
      <c r="A1" s="15" t="s">
        <v>28</v>
      </c>
    </row>
    <row r="2" spans="1:13" x14ac:dyDescent="0.4">
      <c r="A2" s="5" t="s">
        <v>31</v>
      </c>
    </row>
    <row r="3" spans="1:13" x14ac:dyDescent="0.4">
      <c r="A3" s="5" t="s">
        <v>30</v>
      </c>
    </row>
    <row r="5" spans="1:13" ht="15" thickBot="1" x14ac:dyDescent="0.45">
      <c r="I5" t="s">
        <v>13</v>
      </c>
      <c r="J5" s="1" t="s">
        <v>12</v>
      </c>
      <c r="K5" s="1"/>
      <c r="M5" s="1" t="s">
        <v>27</v>
      </c>
    </row>
    <row r="6" spans="1:13" ht="15" thickBot="1" x14ac:dyDescent="0.45">
      <c r="I6" s="11" t="s">
        <v>14</v>
      </c>
      <c r="J6" s="12" t="s">
        <v>29</v>
      </c>
      <c r="K6" s="13" t="s">
        <v>27</v>
      </c>
      <c r="M6" s="7">
        <v>0.19</v>
      </c>
    </row>
    <row r="7" spans="1:13" x14ac:dyDescent="0.4">
      <c r="A7" s="5" t="s">
        <v>7</v>
      </c>
      <c r="D7" s="2" t="s">
        <v>1</v>
      </c>
      <c r="E7" s="2"/>
      <c r="G7" s="8"/>
      <c r="I7" s="9" t="s">
        <v>15</v>
      </c>
      <c r="J7" s="10">
        <v>5112</v>
      </c>
      <c r="K7" s="14"/>
      <c r="M7" s="6"/>
    </row>
    <row r="8" spans="1:13" x14ac:dyDescent="0.4">
      <c r="I8" s="9" t="s">
        <v>16</v>
      </c>
      <c r="J8" s="10">
        <v>1720</v>
      </c>
      <c r="K8" s="14"/>
      <c r="M8" s="6"/>
    </row>
    <row r="9" spans="1:13" x14ac:dyDescent="0.4">
      <c r="A9" s="5" t="s">
        <v>8</v>
      </c>
      <c r="D9" s="2" t="s">
        <v>0</v>
      </c>
      <c r="E9" s="2"/>
      <c r="G9" s="8"/>
      <c r="I9" s="9" t="s">
        <v>17</v>
      </c>
      <c r="J9" s="10">
        <v>9926</v>
      </c>
      <c r="K9" s="14"/>
      <c r="M9" s="6"/>
    </row>
    <row r="10" spans="1:13" x14ac:dyDescent="0.4">
      <c r="I10" s="9" t="s">
        <v>18</v>
      </c>
      <c r="J10" s="10">
        <v>3952</v>
      </c>
      <c r="K10" s="14"/>
      <c r="M10" s="6"/>
    </row>
    <row r="11" spans="1:13" x14ac:dyDescent="0.4">
      <c r="A11" s="5" t="s">
        <v>9</v>
      </c>
      <c r="D11" s="2" t="s">
        <v>2</v>
      </c>
      <c r="E11" s="2"/>
      <c r="G11" s="16"/>
      <c r="I11" s="9" t="s">
        <v>19</v>
      </c>
      <c r="J11" s="10">
        <v>8726</v>
      </c>
      <c r="K11" s="14"/>
      <c r="M11" s="6"/>
    </row>
    <row r="12" spans="1:13" x14ac:dyDescent="0.4">
      <c r="I12" s="9" t="s">
        <v>20</v>
      </c>
      <c r="J12" s="10">
        <v>9298</v>
      </c>
      <c r="K12" s="14"/>
      <c r="M12" s="6"/>
    </row>
    <row r="13" spans="1:13" x14ac:dyDescent="0.4">
      <c r="A13" s="5" t="s">
        <v>10</v>
      </c>
      <c r="D13" s="2" t="s">
        <v>3</v>
      </c>
      <c r="E13" s="2"/>
      <c r="G13" s="8"/>
      <c r="I13" s="9" t="s">
        <v>21</v>
      </c>
      <c r="J13" s="10">
        <v>5615</v>
      </c>
      <c r="K13" s="14"/>
      <c r="M13" s="6"/>
    </row>
    <row r="14" spans="1:13" x14ac:dyDescent="0.4">
      <c r="I14" s="9" t="s">
        <v>22</v>
      </c>
      <c r="J14" s="10">
        <v>6313</v>
      </c>
      <c r="K14" s="14"/>
      <c r="M14" s="6"/>
    </row>
    <row r="15" spans="1:13" x14ac:dyDescent="0.4">
      <c r="A15" s="5" t="s">
        <v>11</v>
      </c>
      <c r="D15" s="2" t="s">
        <v>4</v>
      </c>
      <c r="E15" s="2"/>
      <c r="G15" s="8"/>
      <c r="I15" s="9" t="s">
        <v>23</v>
      </c>
      <c r="J15" s="10">
        <v>1548</v>
      </c>
      <c r="K15" s="14"/>
      <c r="M15" s="6"/>
    </row>
    <row r="16" spans="1:13" x14ac:dyDescent="0.4">
      <c r="I16" s="9" t="s">
        <v>24</v>
      </c>
      <c r="J16" s="10">
        <v>3935</v>
      </c>
      <c r="K16" s="14"/>
      <c r="M16" s="6"/>
    </row>
    <row r="17" spans="1:13" x14ac:dyDescent="0.4">
      <c r="I17" s="9" t="s">
        <v>25</v>
      </c>
      <c r="J17" s="10">
        <v>7536</v>
      </c>
      <c r="K17" s="14"/>
      <c r="M17" s="6"/>
    </row>
    <row r="18" spans="1:13" x14ac:dyDescent="0.4">
      <c r="A18" s="5" t="s">
        <v>5</v>
      </c>
      <c r="D18" s="4" t="s">
        <v>6</v>
      </c>
      <c r="E18" s="3"/>
      <c r="I18" s="9" t="s">
        <v>26</v>
      </c>
      <c r="J18" s="10">
        <v>9730</v>
      </c>
      <c r="K18" s="14"/>
      <c r="M18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4B32-2C6E-49C5-B134-E4A8C6E1632C}">
  <dimension ref="A1:M18"/>
  <sheetViews>
    <sheetView zoomScale="175" zoomScaleNormal="175" workbookViewId="0">
      <selection activeCell="B5" sqref="B5"/>
    </sheetView>
  </sheetViews>
  <sheetFormatPr baseColWidth="10" defaultColWidth="9.15234375" defaultRowHeight="14.6" x14ac:dyDescent="0.4"/>
  <cols>
    <col min="1" max="1" width="9.15234375" style="5"/>
    <col min="3" max="3" width="9.15234375" customWidth="1"/>
    <col min="4" max="4" width="3.3046875" customWidth="1"/>
    <col min="5" max="5" width="10" customWidth="1"/>
    <col min="6" max="6" width="3.69140625" customWidth="1"/>
    <col min="7" max="7" width="13.15234375" customWidth="1"/>
    <col min="8" max="8" width="3.69140625" customWidth="1"/>
    <col min="9" max="9" width="10.84375" bestFit="1" customWidth="1"/>
    <col min="10" max="10" width="15.53515625" bestFit="1" customWidth="1"/>
    <col min="11" max="11" width="15.53515625" customWidth="1"/>
    <col min="12" max="12" width="2.84375" customWidth="1"/>
    <col min="13" max="13" width="20" customWidth="1"/>
  </cols>
  <sheetData>
    <row r="1" spans="1:13" x14ac:dyDescent="0.4">
      <c r="A1" s="15" t="s">
        <v>32</v>
      </c>
    </row>
    <row r="5" spans="1:13" ht="15" thickBot="1" x14ac:dyDescent="0.45">
      <c r="I5" t="s">
        <v>13</v>
      </c>
      <c r="J5" s="1" t="s">
        <v>12</v>
      </c>
      <c r="K5" s="1"/>
      <c r="M5" s="1" t="s">
        <v>27</v>
      </c>
    </row>
    <row r="6" spans="1:13" ht="15" thickBot="1" x14ac:dyDescent="0.45">
      <c r="I6" s="11" t="s">
        <v>14</v>
      </c>
      <c r="J6" s="12" t="s">
        <v>29</v>
      </c>
      <c r="K6" s="13" t="s">
        <v>27</v>
      </c>
      <c r="M6" s="7">
        <v>0.19</v>
      </c>
    </row>
    <row r="7" spans="1:13" x14ac:dyDescent="0.4">
      <c r="A7" s="5" t="s">
        <v>7</v>
      </c>
      <c r="D7" s="2" t="s">
        <v>1</v>
      </c>
      <c r="E7" s="2"/>
      <c r="G7" s="8">
        <f>SUM(J7:J18)</f>
        <v>73411</v>
      </c>
      <c r="I7" s="9" t="s">
        <v>15</v>
      </c>
      <c r="J7" s="10">
        <v>5112</v>
      </c>
      <c r="K7" s="14">
        <f>J7*$M$6</f>
        <v>971.28</v>
      </c>
      <c r="M7" s="6"/>
    </row>
    <row r="8" spans="1:13" x14ac:dyDescent="0.4">
      <c r="I8" s="9" t="s">
        <v>16</v>
      </c>
      <c r="J8" s="10">
        <v>1720</v>
      </c>
      <c r="K8" s="14">
        <f t="shared" ref="K8:K18" si="0">J8*$M$6</f>
        <v>326.8</v>
      </c>
      <c r="M8" s="6"/>
    </row>
    <row r="9" spans="1:13" x14ac:dyDescent="0.4">
      <c r="A9" s="5" t="s">
        <v>8</v>
      </c>
      <c r="D9" s="2" t="s">
        <v>0</v>
      </c>
      <c r="E9" s="2"/>
      <c r="G9" s="8">
        <f>AVERAGE(J7:J18)</f>
        <v>6117.583333333333</v>
      </c>
      <c r="I9" s="9" t="s">
        <v>17</v>
      </c>
      <c r="J9" s="10">
        <v>9926</v>
      </c>
      <c r="K9" s="14">
        <f t="shared" si="0"/>
        <v>1885.94</v>
      </c>
      <c r="M9" s="6"/>
    </row>
    <row r="10" spans="1:13" x14ac:dyDescent="0.4">
      <c r="I10" s="9" t="s">
        <v>18</v>
      </c>
      <c r="J10" s="10">
        <v>3952</v>
      </c>
      <c r="K10" s="14">
        <f t="shared" si="0"/>
        <v>750.88</v>
      </c>
      <c r="M10" s="6"/>
    </row>
    <row r="11" spans="1:13" x14ac:dyDescent="0.4">
      <c r="A11" s="5" t="s">
        <v>9</v>
      </c>
      <c r="D11" s="2" t="s">
        <v>2</v>
      </c>
      <c r="E11" s="2"/>
      <c r="G11" s="16">
        <f>COUNT(J7:J18)</f>
        <v>12</v>
      </c>
      <c r="I11" s="9" t="s">
        <v>19</v>
      </c>
      <c r="J11" s="10">
        <v>8726</v>
      </c>
      <c r="K11" s="14">
        <f t="shared" si="0"/>
        <v>1657.94</v>
      </c>
      <c r="M11" s="6"/>
    </row>
    <row r="12" spans="1:13" x14ac:dyDescent="0.4">
      <c r="I12" s="9" t="s">
        <v>20</v>
      </c>
      <c r="J12" s="10">
        <v>9298</v>
      </c>
      <c r="K12" s="14">
        <f t="shared" si="0"/>
        <v>1766.6200000000001</v>
      </c>
      <c r="M12" s="6"/>
    </row>
    <row r="13" spans="1:13" x14ac:dyDescent="0.4">
      <c r="A13" s="5" t="s">
        <v>10</v>
      </c>
      <c r="D13" s="2" t="s">
        <v>3</v>
      </c>
      <c r="E13" s="2"/>
      <c r="G13" s="8">
        <f>MAX(J7:J18)</f>
        <v>9926</v>
      </c>
      <c r="I13" s="9" t="s">
        <v>21</v>
      </c>
      <c r="J13" s="10">
        <v>5615</v>
      </c>
      <c r="K13" s="14">
        <f t="shared" si="0"/>
        <v>1066.8499999999999</v>
      </c>
      <c r="M13" s="6"/>
    </row>
    <row r="14" spans="1:13" x14ac:dyDescent="0.4">
      <c r="I14" s="9" t="s">
        <v>22</v>
      </c>
      <c r="J14" s="10">
        <v>6313</v>
      </c>
      <c r="K14" s="14">
        <f t="shared" si="0"/>
        <v>1199.47</v>
      </c>
      <c r="M14" s="6"/>
    </row>
    <row r="15" spans="1:13" x14ac:dyDescent="0.4">
      <c r="A15" s="5" t="s">
        <v>11</v>
      </c>
      <c r="D15" s="2" t="s">
        <v>4</v>
      </c>
      <c r="E15" s="2"/>
      <c r="G15" s="8">
        <f>MIN(J7:J18)</f>
        <v>1548</v>
      </c>
      <c r="I15" s="9" t="s">
        <v>23</v>
      </c>
      <c r="J15" s="10">
        <v>1548</v>
      </c>
      <c r="K15" s="14">
        <f t="shared" si="0"/>
        <v>294.12</v>
      </c>
      <c r="M15" s="6"/>
    </row>
    <row r="16" spans="1:13" x14ac:dyDescent="0.4">
      <c r="I16" s="9" t="s">
        <v>24</v>
      </c>
      <c r="J16" s="10">
        <v>3935</v>
      </c>
      <c r="K16" s="14">
        <f t="shared" si="0"/>
        <v>747.65</v>
      </c>
      <c r="M16" s="6"/>
    </row>
    <row r="17" spans="1:13" x14ac:dyDescent="0.4">
      <c r="I17" s="9" t="s">
        <v>25</v>
      </c>
      <c r="J17" s="10">
        <v>7536</v>
      </c>
      <c r="K17" s="14">
        <f t="shared" si="0"/>
        <v>1431.84</v>
      </c>
      <c r="M17" s="6"/>
    </row>
    <row r="18" spans="1:13" x14ac:dyDescent="0.4">
      <c r="A18" s="5" t="s">
        <v>5</v>
      </c>
      <c r="D18" s="4" t="s">
        <v>6</v>
      </c>
      <c r="E18" s="3"/>
      <c r="I18" s="9" t="s">
        <v>26</v>
      </c>
      <c r="J18" s="10">
        <v>9730</v>
      </c>
      <c r="K18" s="14">
        <f t="shared" si="0"/>
        <v>1848.7</v>
      </c>
      <c r="M1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Übung</vt:lpstr>
      <vt:lpstr>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2022-10-15T07:56:41Z</dcterms:modified>
</cp:coreProperties>
</file>