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13_ncr:1_{6CF13804-41CD-4E60-9766-237813A9C2B7}" xr6:coauthVersionLast="47" xr6:coauthVersionMax="47" xr10:uidLastSave="{00000000-0000-0000-0000-000000000000}"/>
  <bookViews>
    <workbookView xWindow="-110" yWindow="-110" windowWidth="17020" windowHeight="10120" xr2:uid="{39C395DE-EA92-40A8-93BE-F733A8BDE879}"/>
  </bookViews>
  <sheets>
    <sheet name="FILTER - Übung" sheetId="1" r:id="rId1"/>
    <sheet name="FILTER - Beispiel Nr. 1" sheetId="3" r:id="rId2"/>
    <sheet name="FILTER - Beispiel Nr. 2" sheetId="2" r:id="rId3"/>
  </sheets>
  <definedNames>
    <definedName name="_xlnm._FilterDatabase" localSheetId="1" hidden="1">'FILTER - Beispiel Nr. 1'!#REF!</definedName>
    <definedName name="_xlnm._FilterDatabase" localSheetId="2" hidden="1">'FILTER - Beispiel Nr. 2'!$A$3:$D$18</definedName>
    <definedName name="_xlnm._FilterDatabase" localSheetId="0" hidden="1">'FILTER - Übung'!#REF!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4" i="3" a="1"/>
  <c r="F4" i="3" s="1"/>
  <c r="F4" i="2" a="1"/>
  <c r="F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<sst xmlns="http://schemas.openxmlformats.org/spreadsheetml/2006/main" count="176" uniqueCount="29">
  <si>
    <t>Datensätze</t>
  </si>
  <si>
    <t>Lager</t>
  </si>
  <si>
    <t>Produkt</t>
  </si>
  <si>
    <t>Bestelldatum</t>
  </si>
  <si>
    <t>Umsatz</t>
  </si>
  <si>
    <t>München</t>
  </si>
  <si>
    <t>Luftpumpen</t>
  </si>
  <si>
    <t>Berlin</t>
  </si>
  <si>
    <t>Fahrräder</t>
  </si>
  <si>
    <t>Köln</t>
  </si>
  <si>
    <t>Helme</t>
  </si>
  <si>
    <t>*</t>
  </si>
  <si>
    <t>und</t>
  </si>
  <si>
    <t>+</t>
  </si>
  <si>
    <t>oder</t>
  </si>
  <si>
    <t>&gt;</t>
  </si>
  <si>
    <t>&lt;</t>
  </si>
  <si>
    <t>größer als</t>
  </si>
  <si>
    <t>kleiner als</t>
  </si>
  <si>
    <t>Rechenoperatoren</t>
  </si>
  <si>
    <t>=</t>
  </si>
  <si>
    <t>gleich</t>
  </si>
  <si>
    <t>Fehlermeldungen</t>
  </si>
  <si>
    <t>kein Wert gefunden</t>
  </si>
  <si>
    <t>werden durch eigenen Wert</t>
  </si>
  <si>
    <t>diese Fehlermeldung kann ersetzt</t>
  </si>
  <si>
    <t>der Überlaufbereich für eine verschüttete Matrixformel ist nicht leer</t>
  </si>
  <si>
    <r>
      <t xml:space="preserve">NEU in EXCEL 365: </t>
    </r>
    <r>
      <rPr>
        <b/>
        <u/>
        <sz val="11"/>
        <color theme="1"/>
        <rFont val="Calibri"/>
        <family val="2"/>
        <scheme val="minor"/>
      </rPr>
      <t>FILTER</t>
    </r>
    <r>
      <rPr>
        <u/>
        <sz val="11"/>
        <color theme="1"/>
        <rFont val="Calibri"/>
        <family val="2"/>
        <scheme val="minor"/>
      </rPr>
      <t>-Funktion</t>
    </r>
  </si>
  <si>
    <t>im Formelbereich [wenn_leer]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</si>
</sst>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4" fontId="0" fillId="0" borderId="0" xfId="0" applyNumberFormat="1"/>
    <xf numFmtId="0" fontId="0" fillId="2" borderId="0" xfId="0" applyFill="1"/>
    <xf numFmtId="0" fontId="0" fillId="3" borderId="1" xfId="0" applyFill="1" applyBorder="1"/>
    <xf numFmtId="4" fontId="0" fillId="3" borderId="1" xfId="0" applyNumberFormat="1" applyFill="1" applyBorder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2" fontId="0" fillId="0" borderId="0" xfId="0" applyNumberFormat="1" applyAlignment="1">
      <alignment horizontal="right"/>
    </xf>
    <xf numFmtId="14" fontId="0" fillId="3" borderId="1" xfId="0" applyNumberFormat="1" applyFill="1" applyBorder="1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left" wrapText="1"/>
    </xf>
    <xf numFmtId="165" fontId="2" fillId="0" borderId="0" xfId="0" applyNumberFormat="1" applyFont="1" applyAlignment="1">
      <alignment horizontal="center"/>
    </xf>
    <xf numFmtId="165" fontId="0" fillId="3" borderId="1" xfId="0" applyNumberFormat="1" applyFill="1" applyBorder="1"/>
    <xf numFmtId="165" fontId="0" fillId="0" borderId="0" xfId="0" applyNumberFormat="1"/>
  </cellXfs>
  <cellStyles count="1">
    <cellStyle name="Standard" xfId="0" builtinId="0"/>
  </cellStyles>
  <dxfs count="3">
    <dxf>
      <numFmt numFmtId="4" formatCode="#,##0.00"/>
    </dxf>
    <dxf>
      <numFmt numFmtId="19" formatCode="dd/mm/yyyy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0</v>
  </rv>
  <rv s="0">
    <v>8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CF901-3E03-4DB7-9F03-A0829930297B}" name="Tabelle13" displayName="Tabelle13" ref="A3:D18" totalsRowShown="0" headerRowDxfId="2">
  <autoFilter ref="A3:D18" xr:uid="{3744DBAC-0689-47A5-AD35-44D0E86C65F6}"/>
  <tableColumns count="4">
    <tableColumn id="1" xr3:uid="{360DA538-AB75-4CFC-8463-ADB74519C663}" name="Lager"/>
    <tableColumn id="2" xr3:uid="{2B32E282-0FD8-432C-8090-666BB2B9C934}" name="Produkt"/>
    <tableColumn id="3" xr3:uid="{2C8895A6-EE54-4EAD-A537-D0CCB64E1547}" name="Bestelldatum" dataDxfId="1"/>
    <tableColumn id="4" xr3:uid="{8D8101EA-D9C3-455D-93F8-45C9E1B385A9}" name="Umsatz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9EFE-BF61-4815-8E09-EF0D6E303244}">
  <sheetPr>
    <tabColor theme="8" tint="0.59999389629810485"/>
  </sheetPr>
  <dimension ref="A1:M21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baseColWidth="10" defaultColWidth="9.1796875" defaultRowHeight="14.5" x14ac:dyDescent="0.35"/>
  <cols>
    <col min="1" max="2" width="14.1796875" customWidth="1"/>
    <col min="3" max="3" width="14.1796875" style="2" customWidth="1"/>
    <col min="4" max="4" width="14.1796875" customWidth="1"/>
    <col min="6" max="7" width="12.54296875" customWidth="1"/>
    <col min="8" max="8" width="12.54296875" style="22" customWidth="1"/>
    <col min="9" max="9" width="13.54296875" customWidth="1"/>
    <col min="10" max="10" width="2.26953125" customWidth="1"/>
    <col min="11" max="11" width="13" customWidth="1"/>
    <col min="13" max="13" width="11" customWidth="1"/>
  </cols>
  <sheetData>
    <row r="1" spans="1:13" x14ac:dyDescent="0.35">
      <c r="A1" s="1" t="s">
        <v>0</v>
      </c>
      <c r="F1" s="15" t="s">
        <v>1</v>
      </c>
      <c r="G1" s="15" t="s">
        <v>2</v>
      </c>
      <c r="H1" s="20" t="s">
        <v>3</v>
      </c>
      <c r="I1" s="15" t="s">
        <v>4</v>
      </c>
      <c r="K1" s="17" t="s">
        <v>27</v>
      </c>
    </row>
    <row r="2" spans="1:13" x14ac:dyDescent="0.35">
      <c r="F2" s="6" t="s">
        <v>9</v>
      </c>
      <c r="G2" s="6" t="s">
        <v>8</v>
      </c>
      <c r="H2" s="21"/>
      <c r="I2" s="6"/>
    </row>
    <row r="3" spans="1:13" x14ac:dyDescent="0.35">
      <c r="A3" s="8" t="s">
        <v>1</v>
      </c>
      <c r="B3" s="8" t="s">
        <v>2</v>
      </c>
      <c r="C3" s="8" t="s">
        <v>3</v>
      </c>
      <c r="D3" s="8" t="s">
        <v>4</v>
      </c>
      <c r="K3" t="s">
        <v>19</v>
      </c>
    </row>
    <row r="4" spans="1:13" x14ac:dyDescent="0.35">
      <c r="A4" t="s">
        <v>5</v>
      </c>
      <c r="B4" t="s">
        <v>6</v>
      </c>
      <c r="C4" s="2">
        <v>44345</v>
      </c>
      <c r="D4" s="4">
        <v>10000</v>
      </c>
      <c r="F4" t="str" cm="1">
        <f t="array" ref="F4:I6">_xlfn._xlws.FILTER(A4:D18,(A4:A18=F2)*(B4:B18=G2))</f>
        <v>Köln</v>
      </c>
      <c r="G4" t="str">
        <v>Fahrräder</v>
      </c>
      <c r="H4" s="22">
        <v>44446</v>
      </c>
      <c r="I4">
        <v>61037</v>
      </c>
      <c r="K4" s="10" t="s">
        <v>20</v>
      </c>
      <c r="L4" s="10" t="s">
        <v>21</v>
      </c>
    </row>
    <row r="5" spans="1:13" x14ac:dyDescent="0.35">
      <c r="A5" t="s">
        <v>7</v>
      </c>
      <c r="B5" t="s">
        <v>8</v>
      </c>
      <c r="C5" s="2">
        <v>44506</v>
      </c>
      <c r="D5" s="4">
        <v>71764</v>
      </c>
      <c r="F5" t="str">
        <v>Köln</v>
      </c>
      <c r="G5" t="str">
        <v>Fahrräder</v>
      </c>
      <c r="H5" s="22">
        <v>44237</v>
      </c>
      <c r="I5">
        <v>59276</v>
      </c>
      <c r="K5" s="10" t="s">
        <v>11</v>
      </c>
      <c r="L5" s="10" t="s">
        <v>12</v>
      </c>
    </row>
    <row r="6" spans="1:13" x14ac:dyDescent="0.35">
      <c r="A6" t="s">
        <v>5</v>
      </c>
      <c r="B6" t="s">
        <v>8</v>
      </c>
      <c r="C6" s="2">
        <v>44346</v>
      </c>
      <c r="D6" s="4">
        <v>39991</v>
      </c>
      <c r="F6" t="str">
        <v>Köln</v>
      </c>
      <c r="G6" t="str">
        <v>Fahrräder</v>
      </c>
      <c r="H6" s="22">
        <v>44517</v>
      </c>
      <c r="I6">
        <v>12714</v>
      </c>
      <c r="K6" s="10" t="s">
        <v>13</v>
      </c>
      <c r="L6" s="10" t="s">
        <v>14</v>
      </c>
    </row>
    <row r="7" spans="1:13" x14ac:dyDescent="0.35">
      <c r="A7" t="s">
        <v>9</v>
      </c>
      <c r="B7" t="s">
        <v>8</v>
      </c>
      <c r="C7" s="2">
        <v>44446</v>
      </c>
      <c r="D7" s="4">
        <v>61037</v>
      </c>
      <c r="K7" s="11" t="s">
        <v>15</v>
      </c>
      <c r="L7" s="11" t="s">
        <v>17</v>
      </c>
    </row>
    <row r="8" spans="1:13" x14ac:dyDescent="0.35">
      <c r="A8" t="s">
        <v>9</v>
      </c>
      <c r="B8" t="s">
        <v>8</v>
      </c>
      <c r="C8" s="2">
        <v>44237</v>
      </c>
      <c r="D8" s="4">
        <v>59276</v>
      </c>
      <c r="K8" s="11" t="s">
        <v>16</v>
      </c>
      <c r="L8" s="11" t="s">
        <v>18</v>
      </c>
    </row>
    <row r="9" spans="1:13" x14ac:dyDescent="0.35">
      <c r="A9" t="s">
        <v>5</v>
      </c>
      <c r="B9" t="s">
        <v>8</v>
      </c>
      <c r="C9" s="2">
        <v>44323</v>
      </c>
      <c r="D9" s="4">
        <v>79801</v>
      </c>
    </row>
    <row r="10" spans="1:13" x14ac:dyDescent="0.35">
      <c r="A10" t="s">
        <v>5</v>
      </c>
      <c r="B10" t="s">
        <v>10</v>
      </c>
      <c r="C10" s="2">
        <v>44441</v>
      </c>
      <c r="D10" s="4">
        <v>48311</v>
      </c>
      <c r="K10" t="s">
        <v>22</v>
      </c>
    </row>
    <row r="11" spans="1:13" x14ac:dyDescent="0.35">
      <c r="A11" t="s">
        <v>7</v>
      </c>
      <c r="B11" t="s">
        <v>10</v>
      </c>
      <c r="C11" s="2">
        <v>44305</v>
      </c>
      <c r="D11" s="4">
        <v>78581</v>
      </c>
      <c r="K11" s="12" t="e" vm="1">
        <v>#VALUE!</v>
      </c>
      <c r="L11" s="12" t="s">
        <v>23</v>
      </c>
      <c r="M11" s="12"/>
    </row>
    <row r="12" spans="1:13" x14ac:dyDescent="0.35">
      <c r="A12" t="s">
        <v>7</v>
      </c>
      <c r="B12" t="s">
        <v>10</v>
      </c>
      <c r="C12" s="2">
        <v>44389</v>
      </c>
      <c r="D12" s="4">
        <v>41434</v>
      </c>
      <c r="K12" s="5" t="s">
        <v>25</v>
      </c>
      <c r="L12" s="5"/>
      <c r="M12" s="5"/>
    </row>
    <row r="13" spans="1:13" x14ac:dyDescent="0.35">
      <c r="A13" t="s">
        <v>9</v>
      </c>
      <c r="B13" t="s">
        <v>6</v>
      </c>
      <c r="C13" s="2">
        <v>44271</v>
      </c>
      <c r="D13" s="4">
        <v>26475</v>
      </c>
      <c r="K13" s="5" t="s">
        <v>24</v>
      </c>
      <c r="L13" s="5"/>
      <c r="M13" s="5"/>
    </row>
    <row r="14" spans="1:13" x14ac:dyDescent="0.35">
      <c r="A14" t="s">
        <v>7</v>
      </c>
      <c r="B14" t="s">
        <v>8</v>
      </c>
      <c r="C14" s="2">
        <v>44375</v>
      </c>
      <c r="D14" s="4">
        <v>39620</v>
      </c>
      <c r="K14" s="5" t="s">
        <v>28</v>
      </c>
      <c r="L14" s="5"/>
      <c r="M14" s="5"/>
    </row>
    <row r="15" spans="1:13" ht="15" customHeight="1" x14ac:dyDescent="0.35">
      <c r="A15" t="s">
        <v>7</v>
      </c>
      <c r="B15" t="s">
        <v>10</v>
      </c>
      <c r="C15" s="2">
        <v>44558</v>
      </c>
      <c r="D15" s="4">
        <v>10277</v>
      </c>
      <c r="K15" s="12" t="e" vm="2">
        <v>#VALUE!</v>
      </c>
      <c r="L15" s="19" t="s">
        <v>26</v>
      </c>
      <c r="M15" s="19"/>
    </row>
    <row r="16" spans="1:13" x14ac:dyDescent="0.35">
      <c r="A16" t="s">
        <v>9</v>
      </c>
      <c r="B16" t="s">
        <v>8</v>
      </c>
      <c r="C16" s="2">
        <v>44517</v>
      </c>
      <c r="D16" s="4">
        <v>12714</v>
      </c>
      <c r="L16" s="19"/>
      <c r="M16" s="19"/>
    </row>
    <row r="17" spans="1:13" x14ac:dyDescent="0.35">
      <c r="A17" t="s">
        <v>7</v>
      </c>
      <c r="B17" t="s">
        <v>8</v>
      </c>
      <c r="C17" s="2">
        <v>44467</v>
      </c>
      <c r="D17" s="4">
        <v>71073</v>
      </c>
      <c r="L17" s="19"/>
      <c r="M17" s="19"/>
    </row>
    <row r="18" spans="1:13" x14ac:dyDescent="0.35">
      <c r="A18" t="s">
        <v>5</v>
      </c>
      <c r="B18" t="s">
        <v>6</v>
      </c>
      <c r="C18" s="2">
        <v>44371</v>
      </c>
      <c r="D18" s="4">
        <v>62574</v>
      </c>
      <c r="L18" s="19"/>
      <c r="M18" s="19"/>
    </row>
    <row r="20" spans="1:13" x14ac:dyDescent="0.35">
      <c r="C20" s="13"/>
    </row>
    <row r="21" spans="1:13" x14ac:dyDescent="0.35">
      <c r="C21" s="13"/>
    </row>
  </sheetData>
  <mergeCells count="1">
    <mergeCell ref="L15:M18"/>
  </mergeCells>
  <pageMargins left="0.7" right="0.7" top="0.78740157499999996" bottom="0.78740157499999996" header="0.3" footer="0.3"/>
  <pageSetup paperSize="9" orientation="portrait" verticalDpi="0" r:id="rId1"/>
  <headerFooter>
    <oddHeader>&amp;CExcel Kurs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D069-FDB1-45CD-B2D0-4631EBF44BE6}">
  <sheetPr>
    <tabColor theme="9" tint="0.59999389629810485"/>
  </sheetPr>
  <dimension ref="A1:M21"/>
  <sheetViews>
    <sheetView zoomScale="175" zoomScaleNormal="175" workbookViewId="0">
      <selection activeCell="I10" sqref="I10"/>
    </sheetView>
  </sheetViews>
  <sheetFormatPr baseColWidth="10" defaultColWidth="9.1796875" defaultRowHeight="14.5" x14ac:dyDescent="0.35"/>
  <cols>
    <col min="1" max="2" width="14.1796875" customWidth="1"/>
    <col min="3" max="3" width="14.1796875" style="2" customWidth="1"/>
    <col min="4" max="4" width="14.1796875" customWidth="1"/>
    <col min="6" max="7" width="12.54296875" customWidth="1"/>
    <col min="8" max="8" width="12.54296875" style="2" customWidth="1"/>
    <col min="9" max="9" width="13.54296875" style="4" customWidth="1"/>
    <col min="10" max="10" width="2.26953125" customWidth="1"/>
    <col min="11" max="11" width="13" customWidth="1"/>
    <col min="13" max="13" width="11" customWidth="1"/>
  </cols>
  <sheetData>
    <row r="1" spans="1:13" x14ac:dyDescent="0.35">
      <c r="A1" s="1" t="s">
        <v>0</v>
      </c>
      <c r="F1" s="15" t="s">
        <v>1</v>
      </c>
      <c r="G1" s="15" t="s">
        <v>2</v>
      </c>
      <c r="H1" s="18" t="s">
        <v>3</v>
      </c>
      <c r="I1" s="16" t="s">
        <v>4</v>
      </c>
      <c r="K1" s="17" t="s">
        <v>27</v>
      </c>
    </row>
    <row r="2" spans="1:13" x14ac:dyDescent="0.35">
      <c r="F2" s="6" t="s">
        <v>7</v>
      </c>
      <c r="G2" s="6"/>
      <c r="H2" s="14"/>
      <c r="I2" s="7">
        <v>50000</v>
      </c>
    </row>
    <row r="3" spans="1:13" x14ac:dyDescent="0.35">
      <c r="A3" s="8" t="s">
        <v>1</v>
      </c>
      <c r="B3" s="8" t="s">
        <v>2</v>
      </c>
      <c r="C3" s="8" t="s">
        <v>3</v>
      </c>
      <c r="D3" s="8" t="s">
        <v>4</v>
      </c>
      <c r="E3" s="4"/>
      <c r="K3" t="s">
        <v>19</v>
      </c>
    </row>
    <row r="4" spans="1:13" x14ac:dyDescent="0.35">
      <c r="A4" t="s">
        <v>5</v>
      </c>
      <c r="B4" t="s">
        <v>6</v>
      </c>
      <c r="C4" s="2">
        <v>44345</v>
      </c>
      <c r="D4" s="4">
        <v>10000</v>
      </c>
      <c r="E4" s="4"/>
      <c r="F4" t="str" cm="1">
        <f t="array" ref="F4:I6">_xlfn._xlws.FILTER(A4:D18,(A4:A18=F2)*(D4:D18&gt;I2))</f>
        <v>Berlin</v>
      </c>
      <c r="G4" t="str">
        <v>Fahrräder</v>
      </c>
      <c r="H4" s="2">
        <v>44506</v>
      </c>
      <c r="I4" s="4">
        <v>71764</v>
      </c>
      <c r="K4" s="10" t="s">
        <v>20</v>
      </c>
      <c r="L4" s="10" t="s">
        <v>21</v>
      </c>
    </row>
    <row r="5" spans="1:13" x14ac:dyDescent="0.35">
      <c r="A5" t="s">
        <v>7</v>
      </c>
      <c r="B5" t="s">
        <v>8</v>
      </c>
      <c r="C5" s="2">
        <v>44506</v>
      </c>
      <c r="D5" s="4">
        <v>71764</v>
      </c>
      <c r="E5" s="4"/>
      <c r="F5" t="str">
        <v>Berlin</v>
      </c>
      <c r="G5" t="str">
        <v>Helme</v>
      </c>
      <c r="H5" s="2">
        <v>44305</v>
      </c>
      <c r="I5" s="4">
        <v>78581</v>
      </c>
      <c r="K5" s="10" t="s">
        <v>11</v>
      </c>
      <c r="L5" s="10" t="s">
        <v>12</v>
      </c>
    </row>
    <row r="6" spans="1:13" x14ac:dyDescent="0.35">
      <c r="A6" t="s">
        <v>5</v>
      </c>
      <c r="B6" t="s">
        <v>8</v>
      </c>
      <c r="C6" s="2">
        <v>44346</v>
      </c>
      <c r="D6" s="4">
        <v>39991</v>
      </c>
      <c r="E6" s="4"/>
      <c r="F6" t="str">
        <v>Berlin</v>
      </c>
      <c r="G6" t="str">
        <v>Fahrräder</v>
      </c>
      <c r="H6" s="2">
        <v>44467</v>
      </c>
      <c r="I6" s="4">
        <v>71073</v>
      </c>
      <c r="K6" s="10" t="s">
        <v>13</v>
      </c>
      <c r="L6" s="10" t="s">
        <v>14</v>
      </c>
    </row>
    <row r="7" spans="1:13" x14ac:dyDescent="0.35">
      <c r="A7" t="s">
        <v>9</v>
      </c>
      <c r="B7" t="s">
        <v>8</v>
      </c>
      <c r="C7" s="2">
        <v>44446</v>
      </c>
      <c r="D7" s="4">
        <v>61037</v>
      </c>
      <c r="E7" s="4"/>
      <c r="K7" s="11" t="s">
        <v>15</v>
      </c>
      <c r="L7" s="11" t="s">
        <v>17</v>
      </c>
    </row>
    <row r="8" spans="1:13" x14ac:dyDescent="0.35">
      <c r="A8" t="s">
        <v>9</v>
      </c>
      <c r="B8" t="s">
        <v>8</v>
      </c>
      <c r="C8" s="2">
        <v>44237</v>
      </c>
      <c r="D8" s="4">
        <v>59276</v>
      </c>
      <c r="E8" s="4"/>
      <c r="K8" s="11" t="s">
        <v>16</v>
      </c>
      <c r="L8" s="11" t="s">
        <v>18</v>
      </c>
    </row>
    <row r="9" spans="1:13" x14ac:dyDescent="0.35">
      <c r="A9" t="s">
        <v>5</v>
      </c>
      <c r="B9" t="s">
        <v>8</v>
      </c>
      <c r="C9" s="2">
        <v>44323</v>
      </c>
      <c r="D9" s="4">
        <v>79801</v>
      </c>
      <c r="E9" s="4"/>
    </row>
    <row r="10" spans="1:13" x14ac:dyDescent="0.35">
      <c r="A10" t="s">
        <v>5</v>
      </c>
      <c r="B10" t="s">
        <v>10</v>
      </c>
      <c r="C10" s="2">
        <v>44441</v>
      </c>
      <c r="D10" s="4">
        <v>48311</v>
      </c>
      <c r="E10" s="4"/>
      <c r="K10" t="s">
        <v>22</v>
      </c>
    </row>
    <row r="11" spans="1:13" x14ac:dyDescent="0.35">
      <c r="A11" t="s">
        <v>7</v>
      </c>
      <c r="B11" t="s">
        <v>10</v>
      </c>
      <c r="C11" s="2">
        <v>44305</v>
      </c>
      <c r="D11" s="4">
        <v>78581</v>
      </c>
      <c r="E11" s="4"/>
      <c r="K11" s="12" t="e" vm="1">
        <v>#VALUE!</v>
      </c>
      <c r="L11" s="12" t="s">
        <v>23</v>
      </c>
      <c r="M11" s="12"/>
    </row>
    <row r="12" spans="1:13" x14ac:dyDescent="0.35">
      <c r="A12" t="s">
        <v>7</v>
      </c>
      <c r="B12" t="s">
        <v>10</v>
      </c>
      <c r="C12" s="2">
        <v>44389</v>
      </c>
      <c r="D12" s="4">
        <v>41434</v>
      </c>
      <c r="E12" s="4"/>
      <c r="K12" s="5" t="s">
        <v>25</v>
      </c>
      <c r="L12" s="5"/>
      <c r="M12" s="5"/>
    </row>
    <row r="13" spans="1:13" x14ac:dyDescent="0.35">
      <c r="A13" t="s">
        <v>9</v>
      </c>
      <c r="B13" t="s">
        <v>6</v>
      </c>
      <c r="C13" s="2">
        <v>44271</v>
      </c>
      <c r="D13" s="4">
        <v>26475</v>
      </c>
      <c r="E13" s="4"/>
      <c r="K13" s="5" t="s">
        <v>24</v>
      </c>
      <c r="L13" s="5"/>
      <c r="M13" s="5"/>
    </row>
    <row r="14" spans="1:13" x14ac:dyDescent="0.35">
      <c r="A14" t="s">
        <v>7</v>
      </c>
      <c r="B14" t="s">
        <v>8</v>
      </c>
      <c r="C14" s="2">
        <v>44375</v>
      </c>
      <c r="D14" s="4">
        <v>39620</v>
      </c>
      <c r="E14" s="4"/>
      <c r="K14" s="5" t="s">
        <v>28</v>
      </c>
      <c r="L14" s="5"/>
      <c r="M14" s="5"/>
    </row>
    <row r="15" spans="1:13" ht="15" customHeight="1" x14ac:dyDescent="0.35">
      <c r="A15" t="s">
        <v>7</v>
      </c>
      <c r="B15" t="s">
        <v>10</v>
      </c>
      <c r="C15" s="2">
        <v>44558</v>
      </c>
      <c r="D15" s="4">
        <v>10277</v>
      </c>
      <c r="E15" s="4"/>
      <c r="K15" s="12" t="e" vm="2">
        <v>#VALUE!</v>
      </c>
      <c r="L15" s="19" t="s">
        <v>26</v>
      </c>
      <c r="M15" s="19"/>
    </row>
    <row r="16" spans="1:13" x14ac:dyDescent="0.35">
      <c r="A16" t="s">
        <v>9</v>
      </c>
      <c r="B16" t="s">
        <v>8</v>
      </c>
      <c r="C16" s="2">
        <v>44517</v>
      </c>
      <c r="D16" s="4">
        <v>12714</v>
      </c>
      <c r="E16" s="4"/>
      <c r="L16" s="19"/>
      <c r="M16" s="19"/>
    </row>
    <row r="17" spans="1:13" x14ac:dyDescent="0.35">
      <c r="A17" t="s">
        <v>7</v>
      </c>
      <c r="B17" t="s">
        <v>8</v>
      </c>
      <c r="C17" s="2">
        <v>44467</v>
      </c>
      <c r="D17" s="4">
        <v>71073</v>
      </c>
      <c r="E17" s="4"/>
      <c r="L17" s="19"/>
      <c r="M17" s="19"/>
    </row>
    <row r="18" spans="1:13" x14ac:dyDescent="0.35">
      <c r="A18" t="s">
        <v>5</v>
      </c>
      <c r="B18" t="s">
        <v>6</v>
      </c>
      <c r="C18" s="2">
        <v>44371</v>
      </c>
      <c r="D18" s="4">
        <v>62574</v>
      </c>
      <c r="E18" s="4"/>
      <c r="L18" s="19"/>
      <c r="M18" s="19"/>
    </row>
    <row r="20" spans="1:13" x14ac:dyDescent="0.35">
      <c r="C20" s="13"/>
    </row>
    <row r="21" spans="1:13" x14ac:dyDescent="0.35">
      <c r="C21" s="13"/>
    </row>
  </sheetData>
  <mergeCells count="1">
    <mergeCell ref="L15:M18"/>
  </mergeCells>
  <pageMargins left="0.7" right="0.7" top="0.78740157499999996" bottom="0.78740157499999996" header="0.3" footer="0.3"/>
  <pageSetup paperSize="9" orientation="portrait" horizontalDpi="0" verticalDpi="0" r:id="rId1"/>
  <headerFooter>
    <oddHeader>&amp;CExcel Kurs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C007-BB58-448B-8D37-25A68F5EEF8F}">
  <sheetPr>
    <tabColor theme="9" tint="0.59999389629810485"/>
  </sheetPr>
  <dimension ref="A1:M21"/>
  <sheetViews>
    <sheetView zoomScale="175" zoomScaleNormal="175" workbookViewId="0">
      <selection activeCell="A22" sqref="A22"/>
    </sheetView>
  </sheetViews>
  <sheetFormatPr baseColWidth="10" defaultColWidth="9.1796875" defaultRowHeight="14.5" x14ac:dyDescent="0.35"/>
  <cols>
    <col min="1" max="2" width="14.1796875" customWidth="1"/>
    <col min="3" max="3" width="14.1796875" style="2" customWidth="1"/>
    <col min="4" max="4" width="14.1796875" customWidth="1"/>
    <col min="6" max="7" width="12.54296875" customWidth="1"/>
    <col min="8" max="8" width="12.54296875" style="2" customWidth="1"/>
    <col min="9" max="9" width="13.54296875" style="4" customWidth="1"/>
    <col min="10" max="10" width="2.26953125" customWidth="1"/>
    <col min="11" max="11" width="13" customWidth="1"/>
    <col min="13" max="13" width="11" customWidth="1"/>
  </cols>
  <sheetData>
    <row r="1" spans="1:13" x14ac:dyDescent="0.35">
      <c r="A1" s="1" t="s">
        <v>0</v>
      </c>
      <c r="F1" s="15" t="s">
        <v>1</v>
      </c>
      <c r="G1" s="15" t="s">
        <v>2</v>
      </c>
      <c r="H1" s="18" t="s">
        <v>3</v>
      </c>
      <c r="I1" s="16" t="s">
        <v>4</v>
      </c>
      <c r="K1" s="17" t="s">
        <v>27</v>
      </c>
    </row>
    <row r="2" spans="1:13" x14ac:dyDescent="0.35">
      <c r="F2" s="6" t="s">
        <v>9</v>
      </c>
      <c r="G2" s="6" t="s">
        <v>8</v>
      </c>
      <c r="H2" s="14">
        <v>44409</v>
      </c>
      <c r="I2" s="7">
        <v>45000</v>
      </c>
    </row>
    <row r="3" spans="1:13" x14ac:dyDescent="0.35">
      <c r="A3" s="8" t="s">
        <v>1</v>
      </c>
      <c r="B3" s="8" t="s">
        <v>2</v>
      </c>
      <c r="C3" s="9" t="s">
        <v>3</v>
      </c>
      <c r="D3" s="8" t="s">
        <v>4</v>
      </c>
      <c r="K3" t="s">
        <v>19</v>
      </c>
    </row>
    <row r="4" spans="1:13" x14ac:dyDescent="0.35">
      <c r="A4" t="s">
        <v>5</v>
      </c>
      <c r="B4" t="s">
        <v>6</v>
      </c>
      <c r="C4" s="3">
        <v>44345</v>
      </c>
      <c r="D4" s="4">
        <v>10000</v>
      </c>
      <c r="F4" t="str" cm="1">
        <f t="array" ref="F4:I11">_xlfn._xlws.FILTER(Tabelle13[],Tabelle13[Umsatz]&gt;I2)</f>
        <v>Berlin</v>
      </c>
      <c r="G4" t="str">
        <v>Fahrräder</v>
      </c>
      <c r="H4" s="2">
        <v>44506</v>
      </c>
      <c r="I4" s="4">
        <v>71764</v>
      </c>
      <c r="K4" s="10" t="s">
        <v>20</v>
      </c>
      <c r="L4" s="10" t="s">
        <v>21</v>
      </c>
    </row>
    <row r="5" spans="1:13" x14ac:dyDescent="0.35">
      <c r="A5" t="s">
        <v>7</v>
      </c>
      <c r="B5" t="s">
        <v>8</v>
      </c>
      <c r="C5" s="3">
        <v>44506</v>
      </c>
      <c r="D5" s="4">
        <v>71764</v>
      </c>
      <c r="F5" t="str">
        <v>Köln</v>
      </c>
      <c r="G5" t="str">
        <v>Fahrräder</v>
      </c>
      <c r="H5" s="2">
        <v>44446</v>
      </c>
      <c r="I5" s="4">
        <v>61037</v>
      </c>
      <c r="K5" s="10" t="s">
        <v>11</v>
      </c>
      <c r="L5" s="10" t="s">
        <v>12</v>
      </c>
    </row>
    <row r="6" spans="1:13" x14ac:dyDescent="0.35">
      <c r="A6" t="s">
        <v>5</v>
      </c>
      <c r="B6" t="s">
        <v>8</v>
      </c>
      <c r="C6" s="3">
        <v>44346</v>
      </c>
      <c r="D6" s="4">
        <v>39991</v>
      </c>
      <c r="F6" t="str">
        <v>Köln</v>
      </c>
      <c r="G6" t="str">
        <v>Fahrräder</v>
      </c>
      <c r="H6" s="2">
        <v>44237</v>
      </c>
      <c r="I6" s="4">
        <v>59276</v>
      </c>
      <c r="K6" s="10" t="s">
        <v>13</v>
      </c>
      <c r="L6" s="10" t="s">
        <v>14</v>
      </c>
    </row>
    <row r="7" spans="1:13" x14ac:dyDescent="0.35">
      <c r="A7" t="s">
        <v>9</v>
      </c>
      <c r="B7" t="s">
        <v>8</v>
      </c>
      <c r="C7" s="3">
        <v>44446</v>
      </c>
      <c r="D7" s="4">
        <v>61037</v>
      </c>
      <c r="F7" t="str">
        <v>München</v>
      </c>
      <c r="G7" t="str">
        <v>Fahrräder</v>
      </c>
      <c r="H7" s="2">
        <v>44323</v>
      </c>
      <c r="I7" s="4">
        <v>79801</v>
      </c>
      <c r="K7" s="11" t="s">
        <v>15</v>
      </c>
      <c r="L7" s="11" t="s">
        <v>17</v>
      </c>
    </row>
    <row r="8" spans="1:13" x14ac:dyDescent="0.35">
      <c r="A8" t="s">
        <v>9</v>
      </c>
      <c r="B8" t="s">
        <v>8</v>
      </c>
      <c r="C8" s="3">
        <v>44237</v>
      </c>
      <c r="D8" s="4">
        <v>59276</v>
      </c>
      <c r="F8" t="str">
        <v>München</v>
      </c>
      <c r="G8" t="str">
        <v>Helme</v>
      </c>
      <c r="H8" s="2">
        <v>44441</v>
      </c>
      <c r="I8" s="4">
        <v>48311</v>
      </c>
      <c r="K8" s="11" t="s">
        <v>16</v>
      </c>
      <c r="L8" s="11" t="s">
        <v>18</v>
      </c>
    </row>
    <row r="9" spans="1:13" x14ac:dyDescent="0.35">
      <c r="A9" t="s">
        <v>5</v>
      </c>
      <c r="B9" t="s">
        <v>8</v>
      </c>
      <c r="C9" s="3">
        <v>44323</v>
      </c>
      <c r="D9" s="4">
        <v>79801</v>
      </c>
      <c r="F9" t="str">
        <v>Berlin</v>
      </c>
      <c r="G9" t="str">
        <v>Helme</v>
      </c>
      <c r="H9" s="2">
        <v>44305</v>
      </c>
      <c r="I9" s="4">
        <v>78581</v>
      </c>
    </row>
    <row r="10" spans="1:13" x14ac:dyDescent="0.35">
      <c r="A10" t="s">
        <v>5</v>
      </c>
      <c r="B10" t="s">
        <v>10</v>
      </c>
      <c r="C10" s="3">
        <v>44441</v>
      </c>
      <c r="D10" s="4">
        <v>48311</v>
      </c>
      <c r="F10" t="str">
        <v>Berlin</v>
      </c>
      <c r="G10" t="str">
        <v>Fahrräder</v>
      </c>
      <c r="H10" s="2">
        <v>44467</v>
      </c>
      <c r="I10" s="4">
        <v>71073</v>
      </c>
      <c r="K10" t="s">
        <v>22</v>
      </c>
    </row>
    <row r="11" spans="1:13" x14ac:dyDescent="0.35">
      <c r="A11" t="s">
        <v>7</v>
      </c>
      <c r="B11" t="s">
        <v>10</v>
      </c>
      <c r="C11" s="3">
        <v>44305</v>
      </c>
      <c r="D11" s="4">
        <v>78581</v>
      </c>
      <c r="F11" t="str">
        <v>München</v>
      </c>
      <c r="G11" t="str">
        <v>Luftpumpen</v>
      </c>
      <c r="H11" s="2">
        <v>44371</v>
      </c>
      <c r="I11" s="4">
        <v>62574</v>
      </c>
      <c r="K11" s="12" t="e" vm="1">
        <v>#VALUE!</v>
      </c>
      <c r="L11" s="12" t="s">
        <v>23</v>
      </c>
      <c r="M11" s="12"/>
    </row>
    <row r="12" spans="1:13" x14ac:dyDescent="0.35">
      <c r="A12" t="s">
        <v>7</v>
      </c>
      <c r="B12" t="s">
        <v>10</v>
      </c>
      <c r="C12" s="3">
        <v>44389</v>
      </c>
      <c r="D12" s="4">
        <v>41434</v>
      </c>
      <c r="K12" s="5" t="s">
        <v>25</v>
      </c>
      <c r="L12" s="5"/>
      <c r="M12" s="5"/>
    </row>
    <row r="13" spans="1:13" x14ac:dyDescent="0.35">
      <c r="A13" t="s">
        <v>9</v>
      </c>
      <c r="B13" t="s">
        <v>6</v>
      </c>
      <c r="C13" s="3">
        <v>44271</v>
      </c>
      <c r="D13" s="4">
        <v>26475</v>
      </c>
      <c r="K13" s="5" t="s">
        <v>24</v>
      </c>
      <c r="L13" s="5"/>
      <c r="M13" s="5"/>
    </row>
    <row r="14" spans="1:13" x14ac:dyDescent="0.35">
      <c r="A14" t="s">
        <v>7</v>
      </c>
      <c r="B14" t="s">
        <v>8</v>
      </c>
      <c r="C14" s="3">
        <v>44375</v>
      </c>
      <c r="D14" s="4">
        <v>39620</v>
      </c>
      <c r="K14" s="5" t="s">
        <v>28</v>
      </c>
      <c r="L14" s="5"/>
      <c r="M14" s="5"/>
    </row>
    <row r="15" spans="1:13" ht="15" customHeight="1" x14ac:dyDescent="0.35">
      <c r="A15" t="s">
        <v>7</v>
      </c>
      <c r="B15" t="s">
        <v>10</v>
      </c>
      <c r="C15" s="3">
        <v>44558</v>
      </c>
      <c r="D15" s="4">
        <v>10277</v>
      </c>
      <c r="K15" s="12" t="e" vm="2">
        <v>#VALUE!</v>
      </c>
      <c r="L15" s="19" t="s">
        <v>26</v>
      </c>
      <c r="M15" s="19"/>
    </row>
    <row r="16" spans="1:13" x14ac:dyDescent="0.35">
      <c r="A16" t="s">
        <v>9</v>
      </c>
      <c r="B16" t="s">
        <v>8</v>
      </c>
      <c r="C16" s="3">
        <v>44517</v>
      </c>
      <c r="D16" s="4">
        <v>12714</v>
      </c>
      <c r="L16" s="19"/>
      <c r="M16" s="19"/>
    </row>
    <row r="17" spans="1:13" x14ac:dyDescent="0.35">
      <c r="A17" t="s">
        <v>7</v>
      </c>
      <c r="B17" t="s">
        <v>8</v>
      </c>
      <c r="C17" s="3">
        <v>44467</v>
      </c>
      <c r="D17" s="4">
        <v>71073</v>
      </c>
      <c r="L17" s="19"/>
      <c r="M17" s="19"/>
    </row>
    <row r="18" spans="1:13" x14ac:dyDescent="0.35">
      <c r="A18" t="s">
        <v>5</v>
      </c>
      <c r="B18" t="s">
        <v>6</v>
      </c>
      <c r="C18" s="3">
        <v>44371</v>
      </c>
      <c r="D18" s="4">
        <v>62574</v>
      </c>
      <c r="L18" s="19"/>
      <c r="M18" s="19"/>
    </row>
    <row r="20" spans="1:13" x14ac:dyDescent="0.35">
      <c r="C20" s="13"/>
    </row>
    <row r="21" spans="1:13" x14ac:dyDescent="0.35">
      <c r="C21" s="13"/>
    </row>
  </sheetData>
  <mergeCells count="1">
    <mergeCell ref="L15:M18"/>
  </mergeCells>
  <pageMargins left="0.7" right="0.7" top="0.78740157499999996" bottom="0.78740157499999996" header="0.3" footer="0.3"/>
  <pageSetup paperSize="9" orientation="portrait" horizontalDpi="0" verticalDpi="0" r:id="rId1"/>
  <headerFooter>
    <oddHeader>&amp;CExcel Kurs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FILTER - Übung</vt:lpstr>
      <vt:lpstr>FILTER - Beispiel Nr. 1</vt:lpstr>
      <vt:lpstr>FILTER - Beispiel Nr.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2020-05-27T12:40:31Z</dcterms:created>
  <dcterms:modified xsi:type="dcterms:W3CDTF">2022-10-08T20:47:03Z</dcterms:modified>
</cp:coreProperties>
</file>