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oris-thibaut.tondju\Desktop\Excel_Udemy_2022\Section_7_Excel_funktionen\"/>
    </mc:Choice>
  </mc:AlternateContent>
  <xr:revisionPtr revIDLastSave="0" documentId="13_ncr:1_{419BD3A7-06E3-41BD-B94D-8CA0A6F33871}" xr6:coauthVersionLast="47" xr6:coauthVersionMax="47" xr10:uidLastSave="{00000000-0000-0000-0000-000000000000}"/>
  <bookViews>
    <workbookView xWindow="-110" yWindow="-110" windowWidth="17020" windowHeight="10120" activeTab="1" xr2:uid="{00000000-000D-0000-FFFF-FFFF00000000}"/>
  </bookViews>
  <sheets>
    <sheet name="WENNNV" sheetId="8" r:id="rId1"/>
    <sheet name="WENNFEHLER" sheetId="4" r:id="rId2"/>
    <sheet name="Fehlerübersicht" sheetId="6" r:id="rId3"/>
    <sheet name="Tabelle7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8" l="1"/>
  <c r="D5" i="4" l="1"/>
  <c r="D6" i="4"/>
  <c r="D7" i="4"/>
  <c r="D4" i="4"/>
  <c r="D5" i="8"/>
  <c r="D6" i="8"/>
  <c r="D7" i="8"/>
  <c r="D4" i="8"/>
  <c r="D21" i="7"/>
  <c r="B10" i="7" l="1"/>
  <c r="B6" i="7"/>
  <c r="B1" i="7"/>
  <c r="B14" i="7"/>
  <c r="B16" i="7"/>
</calcChain>
</file>

<file path=xl/sharedStrings.xml><?xml version="1.0" encoding="utf-8"?>
<sst xmlns="http://schemas.openxmlformats.org/spreadsheetml/2006/main" count="23" uniqueCount="18">
  <si>
    <t>Produktnr.</t>
  </si>
  <si>
    <t>Kaufpreis</t>
  </si>
  <si>
    <t>Menge</t>
  </si>
  <si>
    <t>Stückpreis</t>
  </si>
  <si>
    <t>Einkauf</t>
  </si>
  <si>
    <t>WENNFEHLER</t>
  </si>
  <si>
    <t>WENNNV</t>
  </si>
  <si>
    <t>asdfdsf</t>
  </si>
  <si>
    <t>Irgendwas stimmt mit der Formel nicht 
(verschiedene Ursachen möglich; z.B. Addition von Text)</t>
  </si>
  <si>
    <t>Nicht Vorhanden 
(gesuchter Wert wurde nicht gefunden; z.B. beim SVERWEIS)</t>
  </si>
  <si>
    <t>Echte Fehlermeldungen:</t>
  </si>
  <si>
    <t>Der gesetzte Formelverweis existiert nicht mehr (z.B. Bezug auf eine Zelle die gelöscht wurde)</t>
  </si>
  <si>
    <t>Division durch Null-Fehlermeldung (z.B. 10.000 geteilt durch 0)</t>
  </si>
  <si>
    <t>Formel enthält nicht zulässige numerische Werte (z.B. bei der ZINS-Formel als Zinssatz eine Währung erfassen)</t>
  </si>
  <si>
    <r>
      <t>Verwendung eines falschen Bereichsoperators (z.B. =SUMME(F28:F30 G31:H32) anstelle von =SUMME(F28:F30</t>
    </r>
    <r>
      <rPr>
        <b/>
        <sz val="11"/>
        <color rgb="FFFF0000"/>
        <rFont val="Calibri"/>
        <family val="2"/>
        <scheme val="minor"/>
      </rPr>
      <t>;</t>
    </r>
    <r>
      <rPr>
        <sz val="11"/>
        <color theme="1"/>
        <rFont val="Calibri"/>
        <family val="2"/>
        <scheme val="minor"/>
      </rPr>
      <t>G31:H32)</t>
    </r>
  </si>
  <si>
    <t>gesuchte Produktnr.</t>
  </si>
  <si>
    <t>Stückpreis:</t>
  </si>
  <si>
    <t>Tippfehler in der Formelbezeichnung / Formel existiert nicht (z.B. =SVRWEIS)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</si>
</sst>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/>
    <xf numFmtId="0" fontId="2" fillId="0" borderId="0" xfId="0" applyFont="1" applyAlignment="1">
      <alignment horizontal="left" wrapText="1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H7"/>
  <sheetViews>
    <sheetView zoomScale="145" zoomScaleNormal="145" workbookViewId="0">
      <selection activeCell="H4" sqref="H4"/>
    </sheetView>
  </sheetViews>
  <sheetFormatPr baseColWidth="10" defaultRowHeight="14.5" x14ac:dyDescent="0.35"/>
  <cols>
    <col min="1" max="4" width="13" customWidth="1"/>
    <col min="5" max="5" width="2.453125" customWidth="1"/>
  </cols>
  <sheetData>
    <row r="1" spans="1:8" ht="15" thickBot="1" x14ac:dyDescent="0.4">
      <c r="A1" s="1" t="s">
        <v>4</v>
      </c>
    </row>
    <row r="2" spans="1:8" ht="15" thickBot="1" x14ac:dyDescent="0.4">
      <c r="F2" s="11" t="s">
        <v>15</v>
      </c>
      <c r="G2" s="11"/>
      <c r="H2" s="12">
        <v>110</v>
      </c>
    </row>
    <row r="3" spans="1:8" ht="15" thickBot="1" x14ac:dyDescent="0.4">
      <c r="A3" s="3" t="s">
        <v>0</v>
      </c>
      <c r="B3" s="3" t="s">
        <v>1</v>
      </c>
      <c r="C3" s="3" t="s">
        <v>2</v>
      </c>
      <c r="D3" s="3" t="s">
        <v>3</v>
      </c>
      <c r="F3" s="11" t="s">
        <v>16</v>
      </c>
      <c r="G3" s="11"/>
      <c r="H3" s="13">
        <f>VLOOKUP(H2,$A$4:$D$7,4,FALSE)</f>
        <v>2.78</v>
      </c>
    </row>
    <row r="4" spans="1:8" ht="15" thickTop="1" x14ac:dyDescent="0.35">
      <c r="A4">
        <v>125</v>
      </c>
      <c r="B4" s="2">
        <v>100</v>
      </c>
      <c r="C4" s="2">
        <v>68</v>
      </c>
      <c r="D4" s="2">
        <f>ROUND(B4/C4,2)</f>
        <v>1.47</v>
      </c>
    </row>
    <row r="5" spans="1:8" x14ac:dyDescent="0.35">
      <c r="A5">
        <v>145</v>
      </c>
      <c r="B5" s="2">
        <v>75</v>
      </c>
      <c r="C5" s="2">
        <v>27</v>
      </c>
      <c r="D5" s="2">
        <f t="shared" ref="D5:D7" si="0">ROUND(B5/C5,2)</f>
        <v>2.78</v>
      </c>
    </row>
    <row r="6" spans="1:8" x14ac:dyDescent="0.35">
      <c r="A6">
        <v>120</v>
      </c>
      <c r="B6" s="2">
        <v>65</v>
      </c>
      <c r="C6" s="2">
        <v>29</v>
      </c>
      <c r="D6" s="2">
        <f t="shared" si="0"/>
        <v>2.2400000000000002</v>
      </c>
    </row>
    <row r="7" spans="1:8" x14ac:dyDescent="0.35">
      <c r="A7">
        <v>110</v>
      </c>
      <c r="B7" s="2">
        <v>50</v>
      </c>
      <c r="C7" s="2">
        <v>18</v>
      </c>
      <c r="D7" s="2">
        <f t="shared" si="0"/>
        <v>2.78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D7"/>
  <sheetViews>
    <sheetView tabSelected="1"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baseColWidth="10" defaultRowHeight="14.5" x14ac:dyDescent="0.35"/>
  <cols>
    <col min="1" max="4" width="13" customWidth="1"/>
  </cols>
  <sheetData>
    <row r="1" spans="1:4" x14ac:dyDescent="0.35">
      <c r="A1" s="1" t="s">
        <v>4</v>
      </c>
    </row>
    <row r="3" spans="1:4" x14ac:dyDescent="0.35">
      <c r="A3" s="3" t="s">
        <v>0</v>
      </c>
      <c r="B3" s="3" t="s">
        <v>1</v>
      </c>
      <c r="C3" s="3" t="s">
        <v>2</v>
      </c>
      <c r="D3" s="3" t="s">
        <v>3</v>
      </c>
    </row>
    <row r="4" spans="1:4" x14ac:dyDescent="0.35">
      <c r="A4">
        <v>156154</v>
      </c>
      <c r="B4" s="2"/>
      <c r="C4" s="2"/>
      <c r="D4" s="2" t="e">
        <f>B4/C4</f>
        <v>#DIV/0!</v>
      </c>
    </row>
    <row r="5" spans="1:4" x14ac:dyDescent="0.35">
      <c r="A5">
        <v>546654</v>
      </c>
      <c r="B5" s="2"/>
      <c r="C5" s="2"/>
      <c r="D5" s="2" t="e">
        <f t="shared" ref="D5:D7" si="0">B5/C5</f>
        <v>#DIV/0!</v>
      </c>
    </row>
    <row r="6" spans="1:4" x14ac:dyDescent="0.35">
      <c r="A6">
        <v>449845</v>
      </c>
      <c r="B6" s="2"/>
      <c r="C6" s="2"/>
      <c r="D6" s="2" t="e">
        <f t="shared" si="0"/>
        <v>#DIV/0!</v>
      </c>
    </row>
    <row r="7" spans="1:4" x14ac:dyDescent="0.35">
      <c r="A7">
        <v>121954</v>
      </c>
      <c r="B7" s="2"/>
      <c r="C7" s="2"/>
      <c r="D7" s="2" t="e">
        <f t="shared" si="0"/>
        <v>#DIV/0!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2:E15"/>
  <sheetViews>
    <sheetView topLeftCell="A8" zoomScale="160" zoomScaleNormal="160" workbookViewId="0">
      <selection activeCell="B12" sqref="B12"/>
    </sheetView>
  </sheetViews>
  <sheetFormatPr baseColWidth="10" defaultRowHeight="14.5" x14ac:dyDescent="0.35"/>
  <cols>
    <col min="1" max="1" width="56.81640625" style="4" customWidth="1"/>
    <col min="2" max="2" width="3.54296875" customWidth="1"/>
    <col min="3" max="3" width="13" customWidth="1"/>
    <col min="4" max="4" width="3.54296875" customWidth="1"/>
  </cols>
  <sheetData>
    <row r="2" spans="1:5" x14ac:dyDescent="0.35">
      <c r="A2" s="6"/>
      <c r="C2" s="1" t="s">
        <v>5</v>
      </c>
      <c r="E2" s="5" t="s">
        <v>6</v>
      </c>
    </row>
    <row r="3" spans="1:5" x14ac:dyDescent="0.35">
      <c r="A3" s="6"/>
      <c r="C3" s="1"/>
      <c r="E3" s="5"/>
    </row>
    <row r="4" spans="1:5" ht="35.25" customHeight="1" x14ac:dyDescent="0.35">
      <c r="A4" s="8" t="s">
        <v>9</v>
      </c>
      <c r="B4" s="7"/>
      <c r="C4" s="14" t="e">
        <v>#N/A</v>
      </c>
      <c r="D4" s="14"/>
      <c r="E4" s="14" t="e">
        <v>#N/A</v>
      </c>
    </row>
    <row r="5" spans="1:5" ht="35.25" customHeight="1" x14ac:dyDescent="0.35">
      <c r="A5" s="10" t="s">
        <v>10</v>
      </c>
      <c r="B5" s="7"/>
      <c r="C5" s="14"/>
      <c r="D5" s="14"/>
      <c r="E5" s="14"/>
    </row>
    <row r="6" spans="1:5" ht="35.25" customHeight="1" x14ac:dyDescent="0.35">
      <c r="A6" s="8" t="s">
        <v>8</v>
      </c>
      <c r="B6" s="7"/>
      <c r="C6" s="14" t="e">
        <v>#VALUE!</v>
      </c>
      <c r="D6" s="14"/>
      <c r="E6" s="14"/>
    </row>
    <row r="7" spans="1:5" ht="35.25" customHeight="1" x14ac:dyDescent="0.35">
      <c r="A7" s="8" t="s">
        <v>11</v>
      </c>
      <c r="B7" s="7"/>
      <c r="C7" s="14" t="e">
        <v>#REF!</v>
      </c>
      <c r="D7" s="14"/>
      <c r="E7" s="14"/>
    </row>
    <row r="8" spans="1:5" ht="35.25" customHeight="1" x14ac:dyDescent="0.35">
      <c r="A8" s="8" t="s">
        <v>12</v>
      </c>
      <c r="B8" s="7"/>
      <c r="C8" s="14" t="e">
        <v>#DIV/0!</v>
      </c>
      <c r="D8" s="14"/>
      <c r="E8" s="14"/>
    </row>
    <row r="9" spans="1:5" ht="35.25" customHeight="1" x14ac:dyDescent="0.35">
      <c r="A9" s="8" t="s">
        <v>13</v>
      </c>
      <c r="B9" s="7"/>
      <c r="C9" s="14" t="e">
        <v>#NUM!</v>
      </c>
      <c r="D9" s="14"/>
      <c r="E9" s="14"/>
    </row>
    <row r="10" spans="1:5" ht="35.25" customHeight="1" x14ac:dyDescent="0.35">
      <c r="A10" s="8" t="s">
        <v>17</v>
      </c>
      <c r="B10" s="7"/>
      <c r="C10" s="14" t="e">
        <v>#NAME?</v>
      </c>
      <c r="D10" s="14"/>
      <c r="E10" s="14"/>
    </row>
    <row r="11" spans="1:5" ht="51.75" customHeight="1" x14ac:dyDescent="0.35">
      <c r="A11" s="8" t="s">
        <v>14</v>
      </c>
      <c r="B11" s="7"/>
      <c r="C11" s="14" t="e">
        <v>#NULL!</v>
      </c>
      <c r="D11" s="14"/>
      <c r="E11" s="14"/>
    </row>
    <row r="12" spans="1:5" x14ac:dyDescent="0.35">
      <c r="A12" s="6"/>
    </row>
    <row r="13" spans="1:5" x14ac:dyDescent="0.35">
      <c r="A13" s="6"/>
    </row>
    <row r="14" spans="1:5" x14ac:dyDescent="0.35">
      <c r="A14" s="6"/>
    </row>
    <row r="15" spans="1:5" x14ac:dyDescent="0.35">
      <c r="A15" s="6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21"/>
  <sheetViews>
    <sheetView zoomScale="175" zoomScaleNormal="175" workbookViewId="0">
      <selection activeCell="E15" sqref="E15"/>
    </sheetView>
  </sheetViews>
  <sheetFormatPr baseColWidth="10" defaultRowHeight="14.5" x14ac:dyDescent="0.35"/>
  <sheetData>
    <row r="1" spans="2:6" x14ac:dyDescent="0.35">
      <c r="B1" t="e">
        <f>#REF!*2</f>
        <v>#REF!</v>
      </c>
    </row>
    <row r="4" spans="2:6" x14ac:dyDescent="0.35">
      <c r="B4" t="s">
        <v>7</v>
      </c>
    </row>
    <row r="5" spans="2:6" x14ac:dyDescent="0.35">
      <c r="B5">
        <v>64564</v>
      </c>
    </row>
    <row r="6" spans="2:6" x14ac:dyDescent="0.35">
      <c r="B6" t="e">
        <f>B4+B5</f>
        <v>#VALUE!</v>
      </c>
    </row>
    <row r="10" spans="2:6" x14ac:dyDescent="0.35">
      <c r="B10" s="9" t="e">
        <f>RATE(4,-100,C10)</f>
        <v>#NUM!</v>
      </c>
    </row>
    <row r="14" spans="2:6" x14ac:dyDescent="0.35">
      <c r="B14" t="e">
        <f ca="1">wennfähler()</f>
        <v>#NAME?</v>
      </c>
    </row>
    <row r="16" spans="2:6" x14ac:dyDescent="0.35">
      <c r="B16" t="e">
        <f ca="1">SVRWEIS()</f>
        <v>#NAME?</v>
      </c>
      <c r="F16">
        <v>1</v>
      </c>
    </row>
    <row r="21" spans="4:4" x14ac:dyDescent="0.35">
      <c r="D21" t="e">
        <f>SUM(F15:F17 G18:H19)</f>
        <v>#NULL!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WENNNV</vt:lpstr>
      <vt:lpstr>WENNFEHLER</vt:lpstr>
      <vt:lpstr>Fehlerübersicht</vt:lpstr>
      <vt:lpstr>Tabelle7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Tondjua, Boris Thibaut (Allgeier Engineering GmbH)</cp:lastModifiedBy>
  <dcterms:created xsi:type="dcterms:W3CDTF">2018-07-16T19:06:35Z</dcterms:created>
  <dcterms:modified xsi:type="dcterms:W3CDTF">2022-10-08T19:40:44Z</dcterms:modified>
</cp:coreProperties>
</file>