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filterPrivacy="1"/>
  <xr:revisionPtr revIDLastSave="0" documentId="13_ncr:1_{1ABDA8FA-391C-4E40-BA93-90A156A53806}" xr6:coauthVersionLast="40" xr6:coauthVersionMax="40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1" i="1" l="1"/>
  <c r="B22" i="1" l="1"/>
  <c r="C22" i="1"/>
  <c r="C21" i="1"/>
  <c r="B21" i="1"/>
  <c r="O15" i="1"/>
  <c r="P14" i="1"/>
  <c r="P15" i="1"/>
  <c r="O14" i="1"/>
  <c r="J15" i="1"/>
  <c r="K14" i="1"/>
  <c r="K15" i="1"/>
  <c r="J14" i="1"/>
  <c r="F16" i="1"/>
  <c r="G16" i="1"/>
  <c r="G15" i="1"/>
  <c r="F15" i="1"/>
  <c r="G17" i="1"/>
  <c r="F17" i="1"/>
  <c r="C17" i="1"/>
  <c r="B17" i="1"/>
  <c r="L4" i="1" l="1"/>
  <c r="L5" i="1"/>
  <c r="L6" i="1"/>
  <c r="L7" i="1"/>
  <c r="K5" i="1"/>
  <c r="K6" i="1"/>
  <c r="K9" i="1" s="1"/>
  <c r="K7" i="1"/>
  <c r="K4" i="1"/>
  <c r="L9" i="1"/>
  <c r="G9" i="1"/>
  <c r="F9" i="1"/>
  <c r="G4" i="1"/>
  <c r="G5" i="1"/>
  <c r="G6" i="1"/>
  <c r="G7" i="1"/>
  <c r="F5" i="1"/>
  <c r="F6" i="1"/>
  <c r="F7" i="1"/>
  <c r="F8" i="1" s="1"/>
  <c r="F4" i="1"/>
  <c r="G8" i="1"/>
  <c r="C8" i="1"/>
  <c r="B8" i="1"/>
  <c r="L8" i="1" l="1"/>
  <c r="K8" i="1"/>
</calcChain>
</file>

<file path=xl/sharedStrings.xml><?xml version="1.0" encoding="utf-8"?>
<sst xmlns="http://schemas.openxmlformats.org/spreadsheetml/2006/main" count="19" uniqueCount="14">
  <si>
    <t>z1</t>
  </si>
  <si>
    <t>z2</t>
  </si>
  <si>
    <t>y</t>
  </si>
  <si>
    <t>mean</t>
  </si>
  <si>
    <t>x1</t>
  </si>
  <si>
    <t>x2</t>
  </si>
  <si>
    <t>z01</t>
  </si>
  <si>
    <t>z02</t>
  </si>
  <si>
    <t>stdev</t>
  </si>
  <si>
    <t>xc1</t>
  </si>
  <si>
    <t>1row * 1 row</t>
  </si>
  <si>
    <t>2row * 2row</t>
  </si>
  <si>
    <t>xc10</t>
  </si>
  <si>
    <t>S1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</si>
</sst>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2" borderId="1" xfId="0" applyFill="1" applyBorder="1"/>
    <xf numFmtId="0" fontId="1" fillId="0" borderId="1" xfId="0" applyFont="1" applyBorder="1"/>
    <xf numFmtId="0" fontId="0" fillId="0" borderId="2" xfId="0" applyFill="1" applyBorder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P22"/>
  <sheetViews>
    <sheetView tabSelected="1" topLeftCell="A7" workbookViewId="0">
      <selection activeCell="F22" sqref="F22"/>
    </sheetView>
  </sheetViews>
  <sheetFormatPr defaultRowHeight="14.5" x14ac:dyDescent="0.35"/>
  <cols>
    <col min="2" max="2" width="6" customWidth="1"/>
    <col min="3" max="3" width="7.26953125" customWidth="1"/>
    <col min="4" max="4" width="5.453125" customWidth="1"/>
  </cols>
  <sheetData>
    <row r="3" spans="1:16" x14ac:dyDescent="0.35">
      <c r="B3" s="2" t="s">
        <v>0</v>
      </c>
      <c r="C3" s="2" t="s">
        <v>1</v>
      </c>
      <c r="D3" s="2" t="s">
        <v>2</v>
      </c>
      <c r="F3" s="2" t="s">
        <v>6</v>
      </c>
      <c r="G3" s="2" t="s">
        <v>7</v>
      </c>
      <c r="H3" s="2" t="s">
        <v>2</v>
      </c>
      <c r="K3" s="2" t="s">
        <v>4</v>
      </c>
      <c r="L3" s="2" t="s">
        <v>5</v>
      </c>
      <c r="M3" s="2" t="s">
        <v>2</v>
      </c>
    </row>
    <row r="4" spans="1:16" x14ac:dyDescent="0.35">
      <c r="B4" s="1">
        <v>0</v>
      </c>
      <c r="C4" s="1">
        <v>0</v>
      </c>
      <c r="D4" s="1">
        <v>1</v>
      </c>
      <c r="F4" s="1">
        <f>B4-B$8</f>
        <v>-4</v>
      </c>
      <c r="G4" s="1">
        <f>C4-C$8</f>
        <v>-3</v>
      </c>
      <c r="H4" s="1">
        <v>1</v>
      </c>
      <c r="K4" s="1">
        <f>F4/F$9</f>
        <v>-1.4142135623730949</v>
      </c>
      <c r="L4" s="1">
        <f>G4/G$9</f>
        <v>-1.3416407864998738</v>
      </c>
      <c r="M4" s="1">
        <v>1</v>
      </c>
    </row>
    <row r="5" spans="1:16" x14ac:dyDescent="0.35">
      <c r="B5" s="1">
        <v>4</v>
      </c>
      <c r="C5" s="1">
        <v>4</v>
      </c>
      <c r="D5" s="1">
        <v>1</v>
      </c>
      <c r="F5" s="1">
        <f t="shared" ref="F5:G7" si="0">B5-B$8</f>
        <v>0</v>
      </c>
      <c r="G5" s="1">
        <f t="shared" si="0"/>
        <v>1</v>
      </c>
      <c r="H5" s="1">
        <v>1</v>
      </c>
      <c r="K5" s="1">
        <f t="shared" ref="K5:L7" si="1">F5/F$9</f>
        <v>0</v>
      </c>
      <c r="L5" s="1">
        <f t="shared" si="1"/>
        <v>0.44721359549995793</v>
      </c>
      <c r="M5" s="1">
        <v>1</v>
      </c>
    </row>
    <row r="6" spans="1:16" x14ac:dyDescent="0.35">
      <c r="B6" s="3">
        <v>4</v>
      </c>
      <c r="C6" s="3">
        <v>6</v>
      </c>
      <c r="D6" s="3">
        <v>2</v>
      </c>
      <c r="F6" s="1">
        <f t="shared" si="0"/>
        <v>0</v>
      </c>
      <c r="G6" s="1">
        <f t="shared" si="0"/>
        <v>3</v>
      </c>
      <c r="H6" s="3">
        <v>2</v>
      </c>
      <c r="K6" s="1">
        <f t="shared" si="1"/>
        <v>0</v>
      </c>
      <c r="L6" s="1">
        <f t="shared" si="1"/>
        <v>1.3416407864998738</v>
      </c>
      <c r="M6" s="3">
        <v>2</v>
      </c>
    </row>
    <row r="7" spans="1:16" x14ac:dyDescent="0.35">
      <c r="B7" s="3">
        <v>8</v>
      </c>
      <c r="C7" s="3">
        <v>2</v>
      </c>
      <c r="D7" s="3">
        <v>2</v>
      </c>
      <c r="F7" s="1">
        <f t="shared" si="0"/>
        <v>4</v>
      </c>
      <c r="G7" s="1">
        <f t="shared" si="0"/>
        <v>-1</v>
      </c>
      <c r="H7" s="3">
        <v>2</v>
      </c>
      <c r="K7" s="1">
        <f t="shared" si="1"/>
        <v>1.4142135623730949</v>
      </c>
      <c r="L7" s="1">
        <f t="shared" si="1"/>
        <v>-0.44721359549995793</v>
      </c>
      <c r="M7" s="3">
        <v>2</v>
      </c>
    </row>
    <row r="8" spans="1:16" x14ac:dyDescent="0.35">
      <c r="A8" t="s">
        <v>3</v>
      </c>
      <c r="B8" s="1">
        <f>AVERAGE(B4:B7)</f>
        <v>4</v>
      </c>
      <c r="C8" s="1">
        <f>AVERAGE(C4:C7)</f>
        <v>3</v>
      </c>
      <c r="F8" s="5">
        <f>AVERAGE(F4:F7)</f>
        <v>0</v>
      </c>
      <c r="G8" s="5">
        <f>AVERAGE(G4:G7)</f>
        <v>0</v>
      </c>
      <c r="K8" s="5">
        <f>AVERAGE(K4:K7)</f>
        <v>0</v>
      </c>
      <c r="L8" s="5">
        <f>AVERAGE(L4:L7)</f>
        <v>0</v>
      </c>
    </row>
    <row r="9" spans="1:16" x14ac:dyDescent="0.35">
      <c r="E9" t="s">
        <v>8</v>
      </c>
      <c r="F9" s="4">
        <f>_xlfn.STDEV.P(F4:F7)</f>
        <v>2.8284271247461903</v>
      </c>
      <c r="G9" s="4">
        <f>_xlfn.STDEV.P(G4:G7)</f>
        <v>2.2360679774997898</v>
      </c>
      <c r="J9" t="s">
        <v>8</v>
      </c>
      <c r="K9" s="4">
        <f>_xlfn.STDEV.P(K4:K7)</f>
        <v>0.99999999999999989</v>
      </c>
      <c r="L9" s="4">
        <f>_xlfn.STDEV.P(L4:L7)</f>
        <v>1</v>
      </c>
    </row>
    <row r="13" spans="1:16" x14ac:dyDescent="0.35">
      <c r="B13" t="s">
        <v>9</v>
      </c>
      <c r="F13" t="s">
        <v>12</v>
      </c>
    </row>
    <row r="14" spans="1:16" x14ac:dyDescent="0.35">
      <c r="H14" t="s">
        <v>10</v>
      </c>
      <c r="J14" s="1">
        <f>F15^2</f>
        <v>0.49999999973618198</v>
      </c>
      <c r="K14" s="1">
        <f>F15*G15</f>
        <v>0.63245553151332878</v>
      </c>
      <c r="M14" t="s">
        <v>11</v>
      </c>
      <c r="O14" s="1">
        <f>M16^2</f>
        <v>0.49999999973618198</v>
      </c>
      <c r="P14" s="1">
        <f>M16*N16</f>
        <v>0.63245553151332878</v>
      </c>
    </row>
    <row r="15" spans="1:16" x14ac:dyDescent="0.35">
      <c r="B15" s="1">
        <v>-1.414213562</v>
      </c>
      <c r="C15" s="1">
        <v>-1.3416407859999999</v>
      </c>
      <c r="F15" s="1">
        <f>B15-B$17</f>
        <v>-0.70710678100000002</v>
      </c>
      <c r="G15" s="1">
        <f>C15-C$17</f>
        <v>-0.89442719049999997</v>
      </c>
      <c r="J15" s="1">
        <f>K14</f>
        <v>0.63245553151332878</v>
      </c>
      <c r="K15" s="1">
        <f>G16^2</f>
        <v>0.79999999910572328</v>
      </c>
      <c r="O15" s="1">
        <f>P14</f>
        <v>0.63245553151332878</v>
      </c>
      <c r="P15" s="1">
        <f>N16^2</f>
        <v>0.79999999910572328</v>
      </c>
    </row>
    <row r="16" spans="1:16" x14ac:dyDescent="0.35">
      <c r="B16" s="1">
        <v>0</v>
      </c>
      <c r="C16" s="1">
        <v>0.44721359500000002</v>
      </c>
      <c r="F16" s="1">
        <f>B16-B$17</f>
        <v>0.70710678100000002</v>
      </c>
      <c r="G16" s="1">
        <f>C16-C$17</f>
        <v>0.89442719049999997</v>
      </c>
      <c r="M16">
        <v>0.70710678100000002</v>
      </c>
      <c r="N16">
        <v>0.89442719049999997</v>
      </c>
    </row>
    <row r="17" spans="1:7" x14ac:dyDescent="0.35">
      <c r="A17" t="s">
        <v>3</v>
      </c>
      <c r="B17">
        <f>AVERAGE(B15:B16)</f>
        <v>-0.70710678100000002</v>
      </c>
      <c r="C17">
        <f>AVERAGE(C15:C16)</f>
        <v>-0.44721359549999995</v>
      </c>
      <c r="E17" t="s">
        <v>3</v>
      </c>
      <c r="F17">
        <f>AVERAGE(F15:F16)</f>
        <v>0</v>
      </c>
      <c r="G17">
        <f>AVERAGE(G15:G16)</f>
        <v>0</v>
      </c>
    </row>
    <row r="20" spans="1:7" x14ac:dyDescent="0.35">
      <c r="B20" t="s">
        <v>13</v>
      </c>
    </row>
    <row r="21" spans="1:7" x14ac:dyDescent="0.35">
      <c r="B21" s="1">
        <f>J14+O14</f>
        <v>0.99999999947236395</v>
      </c>
      <c r="C21" s="1">
        <f>K14+P14</f>
        <v>1.2649110630266576</v>
      </c>
      <c r="F21">
        <f>C21^2</f>
        <v>1.599999997367229</v>
      </c>
    </row>
    <row r="22" spans="1:7" x14ac:dyDescent="0.35">
      <c r="B22" s="1">
        <f>J15+O15</f>
        <v>1.2649110630266576</v>
      </c>
      <c r="C22" s="1">
        <f>K15+P15</f>
        <v>1.5999999982114466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2019-02-15T15:03:42Z</dcterms:modified>
</cp:coreProperties>
</file>