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Projects\optionsquotes\quotereader\"/>
    </mc:Choice>
  </mc:AlternateContent>
  <xr:revisionPtr revIDLastSave="0" documentId="13_ncr:1_{1DA7C87A-FB43-4F99-AF4E-BCF9F9D9448B}" xr6:coauthVersionLast="47" xr6:coauthVersionMax="47" xr10:uidLastSave="{00000000-0000-0000-0000-000000000000}"/>
  <bookViews>
    <workbookView xWindow="17100" yWindow="8595" windowWidth="26910" windowHeight="21210" tabRatio="585" activeTab="5" xr2:uid="{62DFB9E6-9AAE-4B03-AB98-DC4BA0EC6642}"/>
  </bookViews>
  <sheets>
    <sheet name="Tabelas" sheetId="1" r:id="rId1"/>
    <sheet name="Planilha1" sheetId="11" r:id="rId2"/>
    <sheet name="Params" sheetId="5" r:id="rId3"/>
    <sheet name="Select" sheetId="4" r:id="rId4"/>
    <sheet name="Select (2)" sheetId="10" r:id="rId5"/>
    <sheet name="Planilha2" sheetId="12" r:id="rId6"/>
  </sheets>
  <definedNames>
    <definedName name="_xlnm._FilterDatabase" localSheetId="3" hidden="1">Select!$A$1:$H$3953</definedName>
    <definedName name="_xlnm._FilterDatabase" localSheetId="4" hidden="1">'Select (2)'!$A$1:$H$3953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C1" i="12"/>
  <c r="A1" i="1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2" i="4"/>
  <c r="H3953" i="10"/>
  <c r="H3952" i="10"/>
  <c r="H3951" i="10"/>
  <c r="H3950" i="10"/>
  <c r="H3949" i="10"/>
  <c r="H3948" i="10"/>
  <c r="H3947" i="10"/>
  <c r="H3946" i="10"/>
  <c r="H3945" i="10"/>
  <c r="H3944" i="10"/>
  <c r="H3943" i="10"/>
  <c r="H3942" i="10"/>
  <c r="H3941" i="10"/>
  <c r="H3940" i="10"/>
  <c r="H3939" i="10"/>
  <c r="H3938" i="10"/>
  <c r="H3937" i="10"/>
  <c r="H3936" i="10"/>
  <c r="H3935" i="10"/>
  <c r="H3934" i="10"/>
  <c r="H3933" i="10"/>
  <c r="H3932" i="10"/>
  <c r="H3931" i="10"/>
  <c r="H3930" i="10"/>
  <c r="H3929" i="10"/>
  <c r="H3928" i="10"/>
  <c r="H3927" i="10"/>
  <c r="H3926" i="10"/>
  <c r="H3925" i="10"/>
  <c r="H3924" i="10"/>
  <c r="H3923" i="10"/>
  <c r="H3922" i="10"/>
  <c r="H3921" i="10"/>
  <c r="H3920" i="10"/>
  <c r="H3919" i="10"/>
  <c r="H3918" i="10"/>
  <c r="H3917" i="10"/>
  <c r="H3916" i="10"/>
  <c r="H3915" i="10"/>
  <c r="H3914" i="10"/>
  <c r="H3913" i="10"/>
  <c r="H3912" i="10"/>
  <c r="H3911" i="10"/>
  <c r="H3910" i="10"/>
  <c r="H3909" i="10"/>
  <c r="H3908" i="10"/>
  <c r="H3907" i="10"/>
  <c r="H3906" i="10"/>
  <c r="H3905" i="10"/>
  <c r="H3904" i="10"/>
  <c r="H3903" i="10"/>
  <c r="H3902" i="10"/>
  <c r="H3901" i="10"/>
  <c r="H3900" i="10"/>
  <c r="H3899" i="10"/>
  <c r="H3898" i="10"/>
  <c r="H3897" i="10"/>
  <c r="H3896" i="10"/>
  <c r="H3895" i="10"/>
  <c r="H3894" i="10"/>
  <c r="H3893" i="10"/>
  <c r="H3892" i="10"/>
  <c r="H3891" i="10"/>
  <c r="H3890" i="10"/>
  <c r="H3889" i="10"/>
  <c r="H3888" i="10"/>
  <c r="H3887" i="10"/>
  <c r="H3886" i="10"/>
  <c r="H3885" i="10"/>
  <c r="H3884" i="10"/>
  <c r="H3883" i="10"/>
  <c r="H3882" i="10"/>
  <c r="H3881" i="10"/>
  <c r="H3880" i="10"/>
  <c r="H3879" i="10"/>
  <c r="H3878" i="10"/>
  <c r="H3877" i="10"/>
  <c r="H3876" i="10"/>
  <c r="H3875" i="10"/>
  <c r="H3874" i="10"/>
  <c r="H3873" i="10"/>
  <c r="H3872" i="10"/>
  <c r="H3871" i="10"/>
  <c r="H3870" i="10"/>
  <c r="H3869" i="10"/>
  <c r="H3868" i="10"/>
  <c r="H3867" i="10"/>
  <c r="H3866" i="10"/>
  <c r="H3865" i="10"/>
  <c r="H3864" i="10"/>
  <c r="H3863" i="10"/>
  <c r="H3862" i="10"/>
  <c r="H3861" i="10"/>
  <c r="H3860" i="10"/>
  <c r="H3859" i="10"/>
  <c r="H3858" i="10"/>
  <c r="H3857" i="10"/>
  <c r="H3856" i="10"/>
  <c r="H3855" i="10"/>
  <c r="H3854" i="10"/>
  <c r="H3853" i="10"/>
  <c r="H3852" i="10"/>
  <c r="H3851" i="10"/>
  <c r="H3850" i="10"/>
  <c r="H3849" i="10"/>
  <c r="H3848" i="10"/>
  <c r="H3847" i="10"/>
  <c r="H3846" i="10"/>
  <c r="H3845" i="10"/>
  <c r="H3844" i="10"/>
  <c r="H3843" i="10"/>
  <c r="H3842" i="10"/>
  <c r="H3841" i="10"/>
  <c r="H3840" i="10"/>
  <c r="H3839" i="10"/>
  <c r="H3838" i="10"/>
  <c r="H3837" i="10"/>
  <c r="H3836" i="10"/>
  <c r="H3835" i="10"/>
  <c r="H3834" i="10"/>
  <c r="H3833" i="10"/>
  <c r="H3832" i="10"/>
  <c r="H3831" i="10"/>
  <c r="H3830" i="10"/>
  <c r="H3829" i="10"/>
  <c r="H3828" i="10"/>
  <c r="H3827" i="10"/>
  <c r="H3826" i="10"/>
  <c r="H3825" i="10"/>
  <c r="H3824" i="10"/>
  <c r="H3823" i="10"/>
  <c r="H3822" i="10"/>
  <c r="H3821" i="10"/>
  <c r="H3820" i="10"/>
  <c r="H3819" i="10"/>
  <c r="H3818" i="10"/>
  <c r="H3817" i="10"/>
  <c r="H3816" i="10"/>
  <c r="H3815" i="10"/>
  <c r="H3814" i="10"/>
  <c r="H3813" i="10"/>
  <c r="H3812" i="10"/>
  <c r="H3811" i="10"/>
  <c r="H3810" i="10"/>
  <c r="H3809" i="10"/>
  <c r="H3808" i="10"/>
  <c r="H3807" i="10"/>
  <c r="H3806" i="10"/>
  <c r="H3805" i="10"/>
  <c r="H3804" i="10"/>
  <c r="H3803" i="10"/>
  <c r="H3802" i="10"/>
  <c r="H3801" i="10"/>
  <c r="H3800" i="10"/>
  <c r="H3799" i="10"/>
  <c r="H3798" i="10"/>
  <c r="H3797" i="10"/>
  <c r="H3796" i="10"/>
  <c r="H3795" i="10"/>
  <c r="H3794" i="10"/>
  <c r="H3793" i="10"/>
  <c r="H3792" i="10"/>
  <c r="H3791" i="10"/>
  <c r="H3790" i="10"/>
  <c r="H3789" i="10"/>
  <c r="H3788" i="10"/>
  <c r="H3787" i="10"/>
  <c r="H3786" i="10"/>
  <c r="H3785" i="10"/>
  <c r="H3784" i="10"/>
  <c r="H3783" i="10"/>
  <c r="H3782" i="10"/>
  <c r="H3781" i="10"/>
  <c r="H3780" i="10"/>
  <c r="H3779" i="10"/>
  <c r="H3778" i="10"/>
  <c r="H3777" i="10"/>
  <c r="H3776" i="10"/>
  <c r="H3775" i="10"/>
  <c r="H3774" i="10"/>
  <c r="H3773" i="10"/>
  <c r="H3772" i="10"/>
  <c r="H3771" i="10"/>
  <c r="H3770" i="10"/>
  <c r="H3769" i="10"/>
  <c r="H3768" i="10"/>
  <c r="H3767" i="10"/>
  <c r="H3766" i="10"/>
  <c r="H3765" i="10"/>
  <c r="H3764" i="10"/>
  <c r="H3763" i="10"/>
  <c r="H3762" i="10"/>
  <c r="H3761" i="10"/>
  <c r="H3760" i="10"/>
  <c r="H3759" i="10"/>
  <c r="H3758" i="10"/>
  <c r="H3757" i="10"/>
  <c r="H3756" i="10"/>
  <c r="H3755" i="10"/>
  <c r="H3754" i="10"/>
  <c r="H3753" i="10"/>
  <c r="H3752" i="10"/>
  <c r="H3751" i="10"/>
  <c r="H3750" i="10"/>
  <c r="H3749" i="10"/>
  <c r="H3748" i="10"/>
  <c r="H3747" i="10"/>
  <c r="H3746" i="10"/>
  <c r="H3745" i="10"/>
  <c r="H3744" i="10"/>
  <c r="H3743" i="10"/>
  <c r="H3742" i="10"/>
  <c r="H3741" i="10"/>
  <c r="H3740" i="10"/>
  <c r="H3739" i="10"/>
  <c r="H3738" i="10"/>
  <c r="H3737" i="10"/>
  <c r="H3736" i="10"/>
  <c r="H3735" i="10"/>
  <c r="H3734" i="10"/>
  <c r="H3733" i="10"/>
  <c r="H3732" i="10"/>
  <c r="H3731" i="10"/>
  <c r="H3730" i="10"/>
  <c r="H3729" i="10"/>
  <c r="H3728" i="10"/>
  <c r="H3727" i="10"/>
  <c r="H3726" i="10"/>
  <c r="H3725" i="10"/>
  <c r="H3724" i="10"/>
  <c r="H3723" i="10"/>
  <c r="H3722" i="10"/>
  <c r="H3721" i="10"/>
  <c r="H3720" i="10"/>
  <c r="H3719" i="10"/>
  <c r="H3718" i="10"/>
  <c r="H3717" i="10"/>
  <c r="H3716" i="10"/>
  <c r="H3715" i="10"/>
  <c r="H3714" i="10"/>
  <c r="H3713" i="10"/>
  <c r="H3712" i="10"/>
  <c r="H3711" i="10"/>
  <c r="H3710" i="10"/>
  <c r="H3709" i="10"/>
  <c r="H3708" i="10"/>
  <c r="H3707" i="10"/>
  <c r="H3706" i="10"/>
  <c r="H3705" i="10"/>
  <c r="H3704" i="10"/>
  <c r="H3703" i="10"/>
  <c r="H3702" i="10"/>
  <c r="H3701" i="10"/>
  <c r="H3700" i="10"/>
  <c r="H3699" i="10"/>
  <c r="H3698" i="10"/>
  <c r="H3697" i="10"/>
  <c r="H3696" i="10"/>
  <c r="H3695" i="10"/>
  <c r="H3694" i="10"/>
  <c r="H3693" i="10"/>
  <c r="H3692" i="10"/>
  <c r="H3691" i="10"/>
  <c r="H3690" i="10"/>
  <c r="H3689" i="10"/>
  <c r="H3688" i="10"/>
  <c r="H3687" i="10"/>
  <c r="H3686" i="10"/>
  <c r="H3685" i="10"/>
  <c r="H3684" i="10"/>
  <c r="H3683" i="10"/>
  <c r="H3682" i="10"/>
  <c r="H3681" i="10"/>
  <c r="H3680" i="10"/>
  <c r="H3679" i="10"/>
  <c r="H3678" i="10"/>
  <c r="H3677" i="10"/>
  <c r="H3676" i="10"/>
  <c r="H3675" i="10"/>
  <c r="H3674" i="10"/>
  <c r="H3673" i="10"/>
  <c r="H3672" i="10"/>
  <c r="H3671" i="10"/>
  <c r="H3670" i="10"/>
  <c r="H3669" i="10"/>
  <c r="H3668" i="10"/>
  <c r="H3667" i="10"/>
  <c r="H3666" i="10"/>
  <c r="H3665" i="10"/>
  <c r="H3664" i="10"/>
  <c r="H3663" i="10"/>
  <c r="H3662" i="10"/>
  <c r="H3661" i="10"/>
  <c r="H3660" i="10"/>
  <c r="H3659" i="10"/>
  <c r="H3658" i="10"/>
  <c r="H3657" i="10"/>
  <c r="H3656" i="10"/>
  <c r="H3655" i="10"/>
  <c r="H3654" i="10"/>
  <c r="H3653" i="10"/>
  <c r="H3652" i="10"/>
  <c r="H3651" i="10"/>
  <c r="H3650" i="10"/>
  <c r="H3649" i="10"/>
  <c r="H3648" i="10"/>
  <c r="H3647" i="10"/>
  <c r="H3646" i="10"/>
  <c r="H3645" i="10"/>
  <c r="H3644" i="10"/>
  <c r="H3643" i="10"/>
  <c r="H3642" i="10"/>
  <c r="H3641" i="10"/>
  <c r="H3640" i="10"/>
  <c r="H3639" i="10"/>
  <c r="H3638" i="10"/>
  <c r="H3637" i="10"/>
  <c r="H3636" i="10"/>
  <c r="H3635" i="10"/>
  <c r="H3634" i="10"/>
  <c r="H3633" i="10"/>
  <c r="H3632" i="10"/>
  <c r="H3631" i="10"/>
  <c r="H3630" i="10"/>
  <c r="H3629" i="10"/>
  <c r="H3628" i="10"/>
  <c r="H3627" i="10"/>
  <c r="H3626" i="10"/>
  <c r="H3625" i="10"/>
  <c r="H3624" i="10"/>
  <c r="H3623" i="10"/>
  <c r="H3622" i="10"/>
  <c r="H3621" i="10"/>
  <c r="H3620" i="10"/>
  <c r="H3619" i="10"/>
  <c r="H3618" i="10"/>
  <c r="H3617" i="10"/>
  <c r="H3616" i="10"/>
  <c r="H3615" i="10"/>
  <c r="H3614" i="10"/>
  <c r="H3613" i="10"/>
  <c r="H3612" i="10"/>
  <c r="H3611" i="10"/>
  <c r="H3610" i="10"/>
  <c r="H3609" i="10"/>
  <c r="H3608" i="10"/>
  <c r="H3607" i="10"/>
  <c r="H3606" i="10"/>
  <c r="H3605" i="10"/>
  <c r="H3604" i="10"/>
  <c r="H3603" i="10"/>
  <c r="H3602" i="10"/>
  <c r="H3601" i="10"/>
  <c r="H3600" i="10"/>
  <c r="H3599" i="10"/>
  <c r="H3598" i="10"/>
  <c r="H3597" i="10"/>
  <c r="H3596" i="10"/>
  <c r="H3595" i="10"/>
  <c r="H3594" i="10"/>
  <c r="H3593" i="10"/>
  <c r="H3592" i="10"/>
  <c r="H3591" i="10"/>
  <c r="H3590" i="10"/>
  <c r="H3589" i="10"/>
  <c r="H3588" i="10"/>
  <c r="H3587" i="10"/>
  <c r="H3586" i="10"/>
  <c r="H3585" i="10"/>
  <c r="H3584" i="10"/>
  <c r="H3583" i="10"/>
  <c r="H3582" i="10"/>
  <c r="H3581" i="10"/>
  <c r="H3580" i="10"/>
  <c r="H3579" i="10"/>
  <c r="H3578" i="10"/>
  <c r="H3577" i="10"/>
  <c r="H3576" i="10"/>
  <c r="H3575" i="10"/>
  <c r="H3574" i="10"/>
  <c r="H3573" i="10"/>
  <c r="H3572" i="10"/>
  <c r="H3571" i="10"/>
  <c r="H3570" i="10"/>
  <c r="H3569" i="10"/>
  <c r="H3568" i="10"/>
  <c r="H3567" i="10"/>
  <c r="H3566" i="10"/>
  <c r="H3565" i="10"/>
  <c r="H3564" i="10"/>
  <c r="H3563" i="10"/>
  <c r="H3562" i="10"/>
  <c r="H3561" i="10"/>
  <c r="H3560" i="10"/>
  <c r="H3559" i="10"/>
  <c r="H3558" i="10"/>
  <c r="H3557" i="10"/>
  <c r="H3556" i="10"/>
  <c r="H3555" i="10"/>
  <c r="H3554" i="10"/>
  <c r="H3553" i="10"/>
  <c r="H3552" i="10"/>
  <c r="H3551" i="10"/>
  <c r="H3550" i="10"/>
  <c r="H3549" i="10"/>
  <c r="H3548" i="10"/>
  <c r="H3547" i="10"/>
  <c r="H3546" i="10"/>
  <c r="H3545" i="10"/>
  <c r="H3544" i="10"/>
  <c r="H3543" i="10"/>
  <c r="H3542" i="10"/>
  <c r="H3541" i="10"/>
  <c r="H3540" i="10"/>
  <c r="H3539" i="10"/>
  <c r="H3538" i="10"/>
  <c r="H3537" i="10"/>
  <c r="H3536" i="10"/>
  <c r="H3535" i="10"/>
  <c r="H3534" i="10"/>
  <c r="H3533" i="10"/>
  <c r="H3532" i="10"/>
  <c r="H3531" i="10"/>
  <c r="H3530" i="10"/>
  <c r="H3529" i="10"/>
  <c r="H3528" i="10"/>
  <c r="H3527" i="10"/>
  <c r="H3526" i="10"/>
  <c r="H3525" i="10"/>
  <c r="H3524" i="10"/>
  <c r="H3523" i="10"/>
  <c r="H3522" i="10"/>
  <c r="H3521" i="10"/>
  <c r="H3520" i="10"/>
  <c r="H3519" i="10"/>
  <c r="H3518" i="10"/>
  <c r="H3517" i="10"/>
  <c r="H3516" i="10"/>
  <c r="H3515" i="10"/>
  <c r="H3514" i="10"/>
  <c r="H3513" i="10"/>
  <c r="H3512" i="10"/>
  <c r="H3511" i="10"/>
  <c r="H3510" i="10"/>
  <c r="H3509" i="10"/>
  <c r="H3508" i="10"/>
  <c r="H3507" i="10"/>
  <c r="H3506" i="10"/>
  <c r="H3505" i="10"/>
  <c r="H3504" i="10"/>
  <c r="H3503" i="10"/>
  <c r="H3502" i="10"/>
  <c r="H3501" i="10"/>
  <c r="H3500" i="10"/>
  <c r="H3499" i="10"/>
  <c r="H3498" i="10"/>
  <c r="H3497" i="10"/>
  <c r="H3496" i="10"/>
  <c r="H3495" i="10"/>
  <c r="H3494" i="10"/>
  <c r="H3493" i="10"/>
  <c r="H3492" i="10"/>
  <c r="H3491" i="10"/>
  <c r="H3490" i="10"/>
  <c r="H3489" i="10"/>
  <c r="H3488" i="10"/>
  <c r="H3487" i="10"/>
  <c r="H3486" i="10"/>
  <c r="H3485" i="10"/>
  <c r="H3484" i="10"/>
  <c r="H3483" i="10"/>
  <c r="H3482" i="10"/>
  <c r="H3481" i="10"/>
  <c r="H3480" i="10"/>
  <c r="H3479" i="10"/>
  <c r="H3478" i="10"/>
  <c r="H3477" i="10"/>
  <c r="H3476" i="10"/>
  <c r="H3475" i="10"/>
  <c r="H3474" i="10"/>
  <c r="H3473" i="10"/>
  <c r="H3472" i="10"/>
  <c r="H3471" i="10"/>
  <c r="H3470" i="10"/>
  <c r="H3469" i="10"/>
  <c r="H3468" i="10"/>
  <c r="H3467" i="10"/>
  <c r="H3466" i="10"/>
  <c r="H3465" i="10"/>
  <c r="H3464" i="10"/>
  <c r="H3463" i="10"/>
  <c r="H3462" i="10"/>
  <c r="H3461" i="10"/>
  <c r="H3460" i="10"/>
  <c r="H3459" i="10"/>
  <c r="H3458" i="10"/>
  <c r="H3457" i="10"/>
  <c r="H3456" i="10"/>
  <c r="H3455" i="10"/>
  <c r="H3454" i="10"/>
  <c r="H3453" i="10"/>
  <c r="H3452" i="10"/>
  <c r="H3451" i="10"/>
  <c r="H3450" i="10"/>
  <c r="H3449" i="10"/>
  <c r="H3448" i="10"/>
  <c r="H3447" i="10"/>
  <c r="H3446" i="10"/>
  <c r="H3445" i="10"/>
  <c r="H3444" i="10"/>
  <c r="H3443" i="10"/>
  <c r="H3442" i="10"/>
  <c r="H3441" i="10"/>
  <c r="H3440" i="10"/>
  <c r="H3439" i="10"/>
  <c r="H3438" i="10"/>
  <c r="H3437" i="10"/>
  <c r="H3436" i="10"/>
  <c r="H3435" i="10"/>
  <c r="H3434" i="10"/>
  <c r="H3433" i="10"/>
  <c r="H3432" i="10"/>
  <c r="H3431" i="10"/>
  <c r="H3430" i="10"/>
  <c r="H3429" i="10"/>
  <c r="H3428" i="10"/>
  <c r="H3427" i="10"/>
  <c r="H3426" i="10"/>
  <c r="H3425" i="10"/>
  <c r="H3424" i="10"/>
  <c r="H3423" i="10"/>
  <c r="H3422" i="10"/>
  <c r="H3421" i="10"/>
  <c r="H3420" i="10"/>
  <c r="H3419" i="10"/>
  <c r="H3418" i="10"/>
  <c r="H3417" i="10"/>
  <c r="H3416" i="10"/>
  <c r="H3415" i="10"/>
  <c r="H3414" i="10"/>
  <c r="H3413" i="10"/>
  <c r="H3412" i="10"/>
  <c r="H3411" i="10"/>
  <c r="H3410" i="10"/>
  <c r="H3409" i="10"/>
  <c r="H3408" i="10"/>
  <c r="H3407" i="10"/>
  <c r="H3406" i="10"/>
  <c r="H3405" i="10"/>
  <c r="H3404" i="10"/>
  <c r="H3403" i="10"/>
  <c r="H3402" i="10"/>
  <c r="H3401" i="10"/>
  <c r="H3400" i="10"/>
  <c r="H3399" i="10"/>
  <c r="H3398" i="10"/>
  <c r="H3397" i="10"/>
  <c r="H3396" i="10"/>
  <c r="H3395" i="10"/>
  <c r="H3394" i="10"/>
  <c r="H3393" i="10"/>
  <c r="H3392" i="10"/>
  <c r="H3391" i="10"/>
  <c r="H3390" i="10"/>
  <c r="H3389" i="10"/>
  <c r="H3388" i="10"/>
  <c r="H3387" i="10"/>
  <c r="H3386" i="10"/>
  <c r="H3385" i="10"/>
  <c r="H3384" i="10"/>
  <c r="H3383" i="10"/>
  <c r="H3382" i="10"/>
  <c r="H3381" i="10"/>
  <c r="H3380" i="10"/>
  <c r="H3379" i="10"/>
  <c r="H3378" i="10"/>
  <c r="H3377" i="10"/>
  <c r="H3376" i="10"/>
  <c r="H3375" i="10"/>
  <c r="H3374" i="10"/>
  <c r="H3373" i="10"/>
  <c r="H3372" i="10"/>
  <c r="H3371" i="10"/>
  <c r="H3370" i="10"/>
  <c r="H3369" i="10"/>
  <c r="H3368" i="10"/>
  <c r="H3367" i="10"/>
  <c r="H3366" i="10"/>
  <c r="H3365" i="10"/>
  <c r="H3364" i="10"/>
  <c r="H3363" i="10"/>
  <c r="H3362" i="10"/>
  <c r="H3361" i="10"/>
  <c r="H3360" i="10"/>
  <c r="H3359" i="10"/>
  <c r="H3358" i="10"/>
  <c r="H3357" i="10"/>
  <c r="H3356" i="10"/>
  <c r="H3355" i="10"/>
  <c r="H3354" i="10"/>
  <c r="H3353" i="10"/>
  <c r="H3352" i="10"/>
  <c r="H3351" i="10"/>
  <c r="H3350" i="10"/>
  <c r="H3349" i="10"/>
  <c r="H3348" i="10"/>
  <c r="H3347" i="10"/>
  <c r="H3346" i="10"/>
  <c r="H3345" i="10"/>
  <c r="H3344" i="10"/>
  <c r="H3343" i="10"/>
  <c r="H3342" i="10"/>
  <c r="H3341" i="10"/>
  <c r="H3340" i="10"/>
  <c r="H3339" i="10"/>
  <c r="H3338" i="10"/>
  <c r="H3337" i="10"/>
  <c r="H3336" i="10"/>
  <c r="H3335" i="10"/>
  <c r="H3334" i="10"/>
  <c r="H3333" i="10"/>
  <c r="H3332" i="10"/>
  <c r="H3331" i="10"/>
  <c r="H3330" i="10"/>
  <c r="H3329" i="10"/>
  <c r="H3328" i="10"/>
  <c r="H3327" i="10"/>
  <c r="H3326" i="10"/>
  <c r="H3325" i="10"/>
  <c r="H3324" i="10"/>
  <c r="H3323" i="10"/>
  <c r="H3322" i="10"/>
  <c r="H3321" i="10"/>
  <c r="H3320" i="10"/>
  <c r="H3319" i="10"/>
  <c r="H3318" i="10"/>
  <c r="H3317" i="10"/>
  <c r="H3316" i="10"/>
  <c r="H3315" i="10"/>
  <c r="H3314" i="10"/>
  <c r="H3313" i="10"/>
  <c r="H3312" i="10"/>
  <c r="H3311" i="10"/>
  <c r="H3310" i="10"/>
  <c r="H3309" i="10"/>
  <c r="H3308" i="10"/>
  <c r="H3307" i="10"/>
  <c r="H3306" i="10"/>
  <c r="H3305" i="10"/>
  <c r="H3304" i="10"/>
  <c r="H3303" i="10"/>
  <c r="H3302" i="10"/>
  <c r="H3301" i="10"/>
  <c r="H3300" i="10"/>
  <c r="H3299" i="10"/>
  <c r="H3298" i="10"/>
  <c r="H3297" i="10"/>
  <c r="H3296" i="10"/>
  <c r="H3295" i="10"/>
  <c r="H3294" i="10"/>
  <c r="H3293" i="10"/>
  <c r="H3292" i="10"/>
  <c r="H3291" i="10"/>
  <c r="H3290" i="10"/>
  <c r="H3289" i="10"/>
  <c r="H3288" i="10"/>
  <c r="H3287" i="10"/>
  <c r="H3286" i="10"/>
  <c r="H3285" i="10"/>
  <c r="H3284" i="10"/>
  <c r="H3283" i="10"/>
  <c r="H3282" i="10"/>
  <c r="H3281" i="10"/>
  <c r="H3280" i="10"/>
  <c r="H3279" i="10"/>
  <c r="H3278" i="10"/>
  <c r="H3277" i="10"/>
  <c r="H3276" i="10"/>
  <c r="H3275" i="10"/>
  <c r="H3274" i="10"/>
  <c r="H3273" i="10"/>
  <c r="H3272" i="10"/>
  <c r="H3271" i="10"/>
  <c r="H3270" i="10"/>
  <c r="H3269" i="10"/>
  <c r="H3268" i="10"/>
  <c r="H3267" i="10"/>
  <c r="H3266" i="10"/>
  <c r="H3265" i="10"/>
  <c r="H3264" i="10"/>
  <c r="H3263" i="10"/>
  <c r="H3262" i="10"/>
  <c r="H3261" i="10"/>
  <c r="H3260" i="10"/>
  <c r="H3259" i="10"/>
  <c r="H3258" i="10"/>
  <c r="H3257" i="10"/>
  <c r="H3256" i="10"/>
  <c r="H3255" i="10"/>
  <c r="H3254" i="10"/>
  <c r="H3253" i="10"/>
  <c r="H3252" i="10"/>
  <c r="H3251" i="10"/>
  <c r="H3250" i="10"/>
  <c r="H3249" i="10"/>
  <c r="H3248" i="10"/>
  <c r="H3247" i="10"/>
  <c r="H3246" i="10"/>
  <c r="H3245" i="10"/>
  <c r="H3244" i="10"/>
  <c r="H3243" i="10"/>
  <c r="H3242" i="10"/>
  <c r="H3241" i="10"/>
  <c r="H3240" i="10"/>
  <c r="H3239" i="10"/>
  <c r="H3238" i="10"/>
  <c r="H3237" i="10"/>
  <c r="H3236" i="10"/>
  <c r="H3235" i="10"/>
  <c r="H3234" i="10"/>
  <c r="H3233" i="10"/>
  <c r="H3232" i="10"/>
  <c r="H3231" i="10"/>
  <c r="H3230" i="10"/>
  <c r="H3229" i="10"/>
  <c r="H3228" i="10"/>
  <c r="H3227" i="10"/>
  <c r="H3226" i="10"/>
  <c r="H3225" i="10"/>
  <c r="H3224" i="10"/>
  <c r="H3223" i="10"/>
  <c r="H3222" i="10"/>
  <c r="H3221" i="10"/>
  <c r="H3220" i="10"/>
  <c r="H3219" i="10"/>
  <c r="H3218" i="10"/>
  <c r="H3217" i="10"/>
  <c r="H3216" i="10"/>
  <c r="H3215" i="10"/>
  <c r="H3214" i="10"/>
  <c r="H3213" i="10"/>
  <c r="H3212" i="10"/>
  <c r="H3211" i="10"/>
  <c r="H3210" i="10"/>
  <c r="H3209" i="10"/>
  <c r="H3208" i="10"/>
  <c r="H3207" i="10"/>
  <c r="H3206" i="10"/>
  <c r="H3205" i="10"/>
  <c r="H3204" i="10"/>
  <c r="H3203" i="10"/>
  <c r="H3202" i="10"/>
  <c r="H3201" i="10"/>
  <c r="H3200" i="10"/>
  <c r="H3199" i="10"/>
  <c r="H3198" i="10"/>
  <c r="H3197" i="10"/>
  <c r="H3196" i="10"/>
  <c r="H3195" i="10"/>
  <c r="H3194" i="10"/>
  <c r="H3193" i="10"/>
  <c r="H3192" i="10"/>
  <c r="H3191" i="10"/>
  <c r="H3190" i="10"/>
  <c r="H3189" i="10"/>
  <c r="H3188" i="10"/>
  <c r="H3187" i="10"/>
  <c r="H3186" i="10"/>
  <c r="H3185" i="10"/>
  <c r="H3184" i="10"/>
  <c r="H3183" i="10"/>
  <c r="H3182" i="10"/>
  <c r="H3181" i="10"/>
  <c r="H3180" i="10"/>
  <c r="H3179" i="10"/>
  <c r="H3178" i="10"/>
  <c r="H3177" i="10"/>
  <c r="H3176" i="10"/>
  <c r="H3175" i="10"/>
  <c r="H3174" i="10"/>
  <c r="H3173" i="10"/>
  <c r="H3172" i="10"/>
  <c r="H3171" i="10"/>
  <c r="H3170" i="10"/>
  <c r="H3169" i="10"/>
  <c r="H3168" i="10"/>
  <c r="H3167" i="10"/>
  <c r="H3166" i="10"/>
  <c r="H3165" i="10"/>
  <c r="H3164" i="10"/>
  <c r="H3163" i="10"/>
  <c r="H3162" i="10"/>
  <c r="H3161" i="10"/>
  <c r="H3160" i="10"/>
  <c r="H3159" i="10"/>
  <c r="H3158" i="10"/>
  <c r="H3157" i="10"/>
  <c r="H3156" i="10"/>
  <c r="H3155" i="10"/>
  <c r="H3154" i="10"/>
  <c r="H3153" i="10"/>
  <c r="H3152" i="10"/>
  <c r="H3151" i="10"/>
  <c r="H3150" i="10"/>
  <c r="H3149" i="10"/>
  <c r="H3148" i="10"/>
  <c r="H3147" i="10"/>
  <c r="H3146" i="10"/>
  <c r="H3145" i="10"/>
  <c r="H3144" i="10"/>
  <c r="H3143" i="10"/>
  <c r="H3142" i="10"/>
  <c r="H3141" i="10"/>
  <c r="H3140" i="10"/>
  <c r="H3139" i="10"/>
  <c r="H3138" i="10"/>
  <c r="H3137" i="10"/>
  <c r="H3136" i="10"/>
  <c r="H3135" i="10"/>
  <c r="H3134" i="10"/>
  <c r="H3133" i="10"/>
  <c r="H3132" i="10"/>
  <c r="H3131" i="10"/>
  <c r="H3130" i="10"/>
  <c r="H3129" i="10"/>
  <c r="H3128" i="10"/>
  <c r="H3127" i="10"/>
  <c r="H3126" i="10"/>
  <c r="H3125" i="10"/>
  <c r="H3124" i="10"/>
  <c r="H3123" i="10"/>
  <c r="H3122" i="10"/>
  <c r="H3121" i="10"/>
  <c r="H3120" i="10"/>
  <c r="H3119" i="10"/>
  <c r="H3118" i="10"/>
  <c r="H3117" i="10"/>
  <c r="H3116" i="10"/>
  <c r="H3115" i="10"/>
  <c r="H3114" i="10"/>
  <c r="H3113" i="10"/>
  <c r="H3112" i="10"/>
  <c r="H3111" i="10"/>
  <c r="H3110" i="10"/>
  <c r="H3109" i="10"/>
  <c r="H3108" i="10"/>
  <c r="H3107" i="10"/>
  <c r="H3106" i="10"/>
  <c r="H3105" i="10"/>
  <c r="H3104" i="10"/>
  <c r="H3103" i="10"/>
  <c r="H3102" i="10"/>
  <c r="H3101" i="10"/>
  <c r="H3100" i="10"/>
  <c r="H3099" i="10"/>
  <c r="H3098" i="10"/>
  <c r="H3097" i="10"/>
  <c r="H3096" i="10"/>
  <c r="H3095" i="10"/>
  <c r="H3094" i="10"/>
  <c r="H3093" i="10"/>
  <c r="H3092" i="10"/>
  <c r="H3091" i="10"/>
  <c r="H3090" i="10"/>
  <c r="H3089" i="10"/>
  <c r="H3088" i="10"/>
  <c r="H3087" i="10"/>
  <c r="H3086" i="10"/>
  <c r="H3085" i="10"/>
  <c r="H3084" i="10"/>
  <c r="H3083" i="10"/>
  <c r="H3082" i="10"/>
  <c r="H3081" i="10"/>
  <c r="H3080" i="10"/>
  <c r="H3079" i="10"/>
  <c r="H3078" i="10"/>
  <c r="H3077" i="10"/>
  <c r="H3076" i="10"/>
  <c r="H3075" i="10"/>
  <c r="H3074" i="10"/>
  <c r="H3073" i="10"/>
  <c r="H3072" i="10"/>
  <c r="H3071" i="10"/>
  <c r="H3070" i="10"/>
  <c r="H3069" i="10"/>
  <c r="H3068" i="10"/>
  <c r="H3067" i="10"/>
  <c r="H3066" i="10"/>
  <c r="H3065" i="10"/>
  <c r="H3064" i="10"/>
  <c r="H3063" i="10"/>
  <c r="H3062" i="10"/>
  <c r="H3061" i="10"/>
  <c r="H3060" i="10"/>
  <c r="H3059" i="10"/>
  <c r="H3058" i="10"/>
  <c r="H3057" i="10"/>
  <c r="H3056" i="10"/>
  <c r="H3055" i="10"/>
  <c r="H3054" i="10"/>
  <c r="H3053" i="10"/>
  <c r="H3052" i="10"/>
  <c r="H3051" i="10"/>
  <c r="H3050" i="10"/>
  <c r="H3049" i="10"/>
  <c r="H3048" i="10"/>
  <c r="H3047" i="10"/>
  <c r="H3046" i="10"/>
  <c r="H3045" i="10"/>
  <c r="H3044" i="10"/>
  <c r="H3043" i="10"/>
  <c r="H3042" i="10"/>
  <c r="H3041" i="10"/>
  <c r="H3040" i="10"/>
  <c r="H3039" i="10"/>
  <c r="H3038" i="10"/>
  <c r="H3037" i="10"/>
  <c r="H3036" i="10"/>
  <c r="H3035" i="10"/>
  <c r="H3034" i="10"/>
  <c r="H3033" i="10"/>
  <c r="H3032" i="10"/>
  <c r="H3031" i="10"/>
  <c r="H3030" i="10"/>
  <c r="H3029" i="10"/>
  <c r="H3028" i="10"/>
  <c r="H3027" i="10"/>
  <c r="H3026" i="10"/>
  <c r="H3025" i="10"/>
  <c r="H3024" i="10"/>
  <c r="H3023" i="10"/>
  <c r="H3022" i="10"/>
  <c r="H3021" i="10"/>
  <c r="H3020" i="10"/>
  <c r="H3019" i="10"/>
  <c r="H3018" i="10"/>
  <c r="H3017" i="10"/>
  <c r="H3016" i="10"/>
  <c r="H3015" i="10"/>
  <c r="H3014" i="10"/>
  <c r="H3013" i="10"/>
  <c r="H3012" i="10"/>
  <c r="H3011" i="10"/>
  <c r="H3010" i="10"/>
  <c r="H3009" i="10"/>
  <c r="H3008" i="10"/>
  <c r="H3007" i="10"/>
  <c r="H3006" i="10"/>
  <c r="H3005" i="10"/>
  <c r="H3004" i="10"/>
  <c r="H3003" i="10"/>
  <c r="H3002" i="10"/>
  <c r="H3001" i="10"/>
  <c r="H3000" i="10"/>
  <c r="H2999" i="10"/>
  <c r="H2998" i="10"/>
  <c r="H2997" i="10"/>
  <c r="H2996" i="10"/>
  <c r="H2995" i="10"/>
  <c r="H2994" i="10"/>
  <c r="H2993" i="10"/>
  <c r="H2992" i="10"/>
  <c r="H2991" i="10"/>
  <c r="H2990" i="10"/>
  <c r="H2989" i="10"/>
  <c r="H2988" i="10"/>
  <c r="H2987" i="10"/>
  <c r="H2986" i="10"/>
  <c r="H2985" i="10"/>
  <c r="H2984" i="10"/>
  <c r="H2983" i="10"/>
  <c r="H2982" i="10"/>
  <c r="H2981" i="10"/>
  <c r="H2980" i="10"/>
  <c r="H2979" i="10"/>
  <c r="H2978" i="10"/>
  <c r="H2977" i="10"/>
  <c r="H2976" i="10"/>
  <c r="H2975" i="10"/>
  <c r="H2974" i="10"/>
  <c r="H2973" i="10"/>
  <c r="H2972" i="10"/>
  <c r="H2971" i="10"/>
  <c r="H2970" i="10"/>
  <c r="H2969" i="10"/>
  <c r="H2968" i="10"/>
  <c r="H2967" i="10"/>
  <c r="H2966" i="10"/>
  <c r="H2965" i="10"/>
  <c r="H2964" i="10"/>
  <c r="H2963" i="10"/>
  <c r="H2962" i="10"/>
  <c r="H2961" i="10"/>
  <c r="H2960" i="10"/>
  <c r="H2959" i="10"/>
  <c r="H2958" i="10"/>
  <c r="H2957" i="10"/>
  <c r="H2956" i="10"/>
  <c r="H2955" i="10"/>
  <c r="H2954" i="10"/>
  <c r="H2953" i="10"/>
  <c r="H2952" i="10"/>
  <c r="H2951" i="10"/>
  <c r="H2950" i="10"/>
  <c r="H2949" i="10"/>
  <c r="H2948" i="10"/>
  <c r="H2947" i="10"/>
  <c r="H2946" i="10"/>
  <c r="H2945" i="10"/>
  <c r="H2944" i="10"/>
  <c r="H2943" i="10"/>
  <c r="H2942" i="10"/>
  <c r="H2941" i="10"/>
  <c r="H2940" i="10"/>
  <c r="H2939" i="10"/>
  <c r="H2938" i="10"/>
  <c r="H2937" i="10"/>
  <c r="H2936" i="10"/>
  <c r="H2935" i="10"/>
  <c r="H2934" i="10"/>
  <c r="H2933" i="10"/>
  <c r="H2932" i="10"/>
  <c r="H2931" i="10"/>
  <c r="H2930" i="10"/>
  <c r="H2929" i="10"/>
  <c r="H2928" i="10"/>
  <c r="H2927" i="10"/>
  <c r="H2926" i="10"/>
  <c r="H2925" i="10"/>
  <c r="H2924" i="10"/>
  <c r="H2923" i="10"/>
  <c r="H2922" i="10"/>
  <c r="H2921" i="10"/>
  <c r="H2920" i="10"/>
  <c r="H2919" i="10"/>
  <c r="H2918" i="10"/>
  <c r="H2917" i="10"/>
  <c r="H2916" i="10"/>
  <c r="H2915" i="10"/>
  <c r="H2914" i="10"/>
  <c r="H2913" i="10"/>
  <c r="H2912" i="10"/>
  <c r="H2911" i="10"/>
  <c r="H2910" i="10"/>
  <c r="H2909" i="10"/>
  <c r="H2908" i="10"/>
  <c r="H2907" i="10"/>
  <c r="H2906" i="10"/>
  <c r="H2905" i="10"/>
  <c r="H2904" i="10"/>
  <c r="H2903" i="10"/>
  <c r="H2902" i="10"/>
  <c r="H2901" i="10"/>
  <c r="H2900" i="10"/>
  <c r="H2899" i="10"/>
  <c r="H2898" i="10"/>
  <c r="H2897" i="10"/>
  <c r="H2896" i="10"/>
  <c r="H2895" i="10"/>
  <c r="H2894" i="10"/>
  <c r="H2893" i="10"/>
  <c r="H2892" i="10"/>
  <c r="H2891" i="10"/>
  <c r="H2890" i="10"/>
  <c r="H2889" i="10"/>
  <c r="H2888" i="10"/>
  <c r="H2887" i="10"/>
  <c r="H2886" i="10"/>
  <c r="H2885" i="10"/>
  <c r="H2884" i="10"/>
  <c r="H2883" i="10"/>
  <c r="H2882" i="10"/>
  <c r="H2881" i="10"/>
  <c r="H2880" i="10"/>
  <c r="H2879" i="10"/>
  <c r="H2878" i="10"/>
  <c r="H2877" i="10"/>
  <c r="H2876" i="10"/>
  <c r="H2875" i="10"/>
  <c r="H2874" i="10"/>
  <c r="H2873" i="10"/>
  <c r="H2872" i="10"/>
  <c r="H2871" i="10"/>
  <c r="H2870" i="10"/>
  <c r="H2869" i="10"/>
  <c r="H2868" i="10"/>
  <c r="H2867" i="10"/>
  <c r="H2866" i="10"/>
  <c r="H2865" i="10"/>
  <c r="H2864" i="10"/>
  <c r="H2863" i="10"/>
  <c r="H2862" i="10"/>
  <c r="H2861" i="10"/>
  <c r="H2860" i="10"/>
  <c r="H2859" i="10"/>
  <c r="H2858" i="10"/>
  <c r="H2857" i="10"/>
  <c r="H2856" i="10"/>
  <c r="H2855" i="10"/>
  <c r="H2854" i="10"/>
  <c r="H2853" i="10"/>
  <c r="H2852" i="10"/>
  <c r="H2851" i="10"/>
  <c r="H2850" i="10"/>
  <c r="H2849" i="10"/>
  <c r="H2848" i="10"/>
  <c r="H2847" i="10"/>
  <c r="H2846" i="10"/>
  <c r="H2845" i="10"/>
  <c r="H2844" i="10"/>
  <c r="H2843" i="10"/>
  <c r="H2842" i="10"/>
  <c r="H2841" i="10"/>
  <c r="H2840" i="10"/>
  <c r="H2839" i="10"/>
  <c r="H2838" i="10"/>
  <c r="H2837" i="10"/>
  <c r="H2836" i="10"/>
  <c r="H2835" i="10"/>
  <c r="H2834" i="10"/>
  <c r="H2833" i="10"/>
  <c r="H2832" i="10"/>
  <c r="H2831" i="10"/>
  <c r="H2830" i="10"/>
  <c r="H2829" i="10"/>
  <c r="H2828" i="10"/>
  <c r="H2827" i="10"/>
  <c r="H2826" i="10"/>
  <c r="H2825" i="10"/>
  <c r="H2824" i="10"/>
  <c r="H2823" i="10"/>
  <c r="H2822" i="10"/>
  <c r="H2821" i="10"/>
  <c r="H2820" i="10"/>
  <c r="H2819" i="10"/>
  <c r="H2818" i="10"/>
  <c r="H2817" i="10"/>
  <c r="H2816" i="10"/>
  <c r="H2815" i="10"/>
  <c r="H2814" i="10"/>
  <c r="H2813" i="10"/>
  <c r="H2812" i="10"/>
  <c r="H2811" i="10"/>
  <c r="H2810" i="10"/>
  <c r="H2809" i="10"/>
  <c r="H2808" i="10"/>
  <c r="H2807" i="10"/>
  <c r="H2806" i="10"/>
  <c r="H2805" i="10"/>
  <c r="H2804" i="10"/>
  <c r="H2803" i="10"/>
  <c r="H2802" i="10"/>
  <c r="H2801" i="10"/>
  <c r="H2800" i="10"/>
  <c r="H2799" i="10"/>
  <c r="H2798" i="10"/>
  <c r="H2797" i="10"/>
  <c r="H2796" i="10"/>
  <c r="H2795" i="10"/>
  <c r="H2794" i="10"/>
  <c r="H2793" i="10"/>
  <c r="H2792" i="10"/>
  <c r="H2791" i="10"/>
  <c r="H2790" i="10"/>
  <c r="H2789" i="10"/>
  <c r="H2788" i="10"/>
  <c r="H2787" i="10"/>
  <c r="H2786" i="10"/>
  <c r="H2785" i="10"/>
  <c r="H2784" i="10"/>
  <c r="H2783" i="10"/>
  <c r="H2782" i="10"/>
  <c r="H2781" i="10"/>
  <c r="H2780" i="10"/>
  <c r="H2779" i="10"/>
  <c r="H2778" i="10"/>
  <c r="H2777" i="10"/>
  <c r="H2776" i="10"/>
  <c r="H2775" i="10"/>
  <c r="H2774" i="10"/>
  <c r="H2773" i="10"/>
  <c r="H2772" i="10"/>
  <c r="H2771" i="10"/>
  <c r="H2770" i="10"/>
  <c r="H2769" i="10"/>
  <c r="H2768" i="10"/>
  <c r="H2767" i="10"/>
  <c r="H2766" i="10"/>
  <c r="H2765" i="10"/>
  <c r="H2764" i="10"/>
  <c r="H2763" i="10"/>
  <c r="H2762" i="10"/>
  <c r="H2761" i="10"/>
  <c r="H2760" i="10"/>
  <c r="H2759" i="10"/>
  <c r="H2758" i="10"/>
  <c r="H2757" i="10"/>
  <c r="H2756" i="10"/>
  <c r="H2755" i="10"/>
  <c r="H2754" i="10"/>
  <c r="H2753" i="10"/>
  <c r="H2752" i="10"/>
  <c r="H2751" i="10"/>
  <c r="H2750" i="10"/>
  <c r="H2749" i="10"/>
  <c r="H2748" i="10"/>
  <c r="H2747" i="10"/>
  <c r="H2746" i="10"/>
  <c r="H2745" i="10"/>
  <c r="H2744" i="10"/>
  <c r="H2743" i="10"/>
  <c r="H2742" i="10"/>
  <c r="H2741" i="10"/>
  <c r="H2740" i="10"/>
  <c r="H2739" i="10"/>
  <c r="H2738" i="10"/>
  <c r="H2737" i="10"/>
  <c r="H2736" i="10"/>
  <c r="H2735" i="10"/>
  <c r="H2734" i="10"/>
  <c r="H2733" i="10"/>
  <c r="H2732" i="10"/>
  <c r="H2731" i="10"/>
  <c r="H2730" i="10"/>
  <c r="H2729" i="10"/>
  <c r="H2728" i="10"/>
  <c r="H2727" i="10"/>
  <c r="H2726" i="10"/>
  <c r="H2725" i="10"/>
  <c r="H2724" i="10"/>
  <c r="H2723" i="10"/>
  <c r="H2722" i="10"/>
  <c r="H2721" i="10"/>
  <c r="H2720" i="10"/>
  <c r="H2719" i="10"/>
  <c r="H2718" i="10"/>
  <c r="H2717" i="10"/>
  <c r="H2716" i="10"/>
  <c r="H2715" i="10"/>
  <c r="H2714" i="10"/>
  <c r="H2713" i="10"/>
  <c r="H2712" i="10"/>
  <c r="H2711" i="10"/>
  <c r="H2710" i="10"/>
  <c r="H2709" i="10"/>
  <c r="H2708" i="10"/>
  <c r="H2707" i="10"/>
  <c r="H2706" i="10"/>
  <c r="H2705" i="10"/>
  <c r="H2704" i="10"/>
  <c r="H2703" i="10"/>
  <c r="H2702" i="10"/>
  <c r="H2701" i="10"/>
  <c r="H2700" i="10"/>
  <c r="H2699" i="10"/>
  <c r="H2698" i="10"/>
  <c r="H2697" i="10"/>
  <c r="H2696" i="10"/>
  <c r="H2695" i="10"/>
  <c r="H2694" i="10"/>
  <c r="H2693" i="10"/>
  <c r="H2692" i="10"/>
  <c r="H2691" i="10"/>
  <c r="H2690" i="10"/>
  <c r="H2689" i="10"/>
  <c r="H2688" i="10"/>
  <c r="H2687" i="10"/>
  <c r="H2686" i="10"/>
  <c r="H2685" i="10"/>
  <c r="H2684" i="10"/>
  <c r="H2683" i="10"/>
  <c r="H2682" i="10"/>
  <c r="H2681" i="10"/>
  <c r="H2680" i="10"/>
  <c r="H2679" i="10"/>
  <c r="H2678" i="10"/>
  <c r="H2677" i="10"/>
  <c r="H2676" i="10"/>
  <c r="H2675" i="10"/>
  <c r="H2674" i="10"/>
  <c r="H2673" i="10"/>
  <c r="H2672" i="10"/>
  <c r="H2671" i="10"/>
  <c r="H2670" i="10"/>
  <c r="H2669" i="10"/>
  <c r="H2668" i="10"/>
  <c r="H2667" i="10"/>
  <c r="H2666" i="10"/>
  <c r="H2665" i="10"/>
  <c r="H2664" i="10"/>
  <c r="H2663" i="10"/>
  <c r="H2662" i="10"/>
  <c r="H2661" i="10"/>
  <c r="H2660" i="10"/>
  <c r="H2659" i="10"/>
  <c r="H2658" i="10"/>
  <c r="H2657" i="10"/>
  <c r="H2656" i="10"/>
  <c r="H2655" i="10"/>
  <c r="H2654" i="10"/>
  <c r="H2653" i="10"/>
  <c r="H2652" i="10"/>
  <c r="H2651" i="10"/>
  <c r="H2650" i="10"/>
  <c r="H2649" i="10"/>
  <c r="H2648" i="10"/>
  <c r="H2647" i="10"/>
  <c r="H2646" i="10"/>
  <c r="H2645" i="10"/>
  <c r="H2644" i="10"/>
  <c r="H2643" i="10"/>
  <c r="H2642" i="10"/>
  <c r="H2641" i="10"/>
  <c r="H2640" i="10"/>
  <c r="H2639" i="10"/>
  <c r="H2638" i="10"/>
  <c r="H2637" i="10"/>
  <c r="H2636" i="10"/>
  <c r="H2635" i="10"/>
  <c r="H2634" i="10"/>
  <c r="H2633" i="10"/>
  <c r="H2632" i="10"/>
  <c r="H2631" i="10"/>
  <c r="H2630" i="10"/>
  <c r="H2629" i="10"/>
  <c r="H2628" i="10"/>
  <c r="H2627" i="10"/>
  <c r="H2626" i="10"/>
  <c r="H2625" i="10"/>
  <c r="H2624" i="10"/>
  <c r="H2623" i="10"/>
  <c r="H2622" i="10"/>
  <c r="H2621" i="10"/>
  <c r="H2620" i="10"/>
  <c r="H2619" i="10"/>
  <c r="H2618" i="10"/>
  <c r="H2617" i="10"/>
  <c r="H2616" i="10"/>
  <c r="H2615" i="10"/>
  <c r="H2614" i="10"/>
  <c r="H2613" i="10"/>
  <c r="H2612" i="10"/>
  <c r="H2611" i="10"/>
  <c r="H2610" i="10"/>
  <c r="H2609" i="10"/>
  <c r="H2608" i="10"/>
  <c r="H2607" i="10"/>
  <c r="H2606" i="10"/>
  <c r="H2605" i="10"/>
  <c r="H2604" i="10"/>
  <c r="H2603" i="10"/>
  <c r="H2602" i="10"/>
  <c r="H2601" i="10"/>
  <c r="H2600" i="10"/>
  <c r="H2599" i="10"/>
  <c r="H2598" i="10"/>
  <c r="H2597" i="10"/>
  <c r="H2596" i="10"/>
  <c r="H2595" i="10"/>
  <c r="H2594" i="10"/>
  <c r="H2593" i="10"/>
  <c r="H2592" i="10"/>
  <c r="H2591" i="10"/>
  <c r="H2590" i="10"/>
  <c r="H2589" i="10"/>
  <c r="H2588" i="10"/>
  <c r="H2587" i="10"/>
  <c r="H2586" i="10"/>
  <c r="H2585" i="10"/>
  <c r="H2584" i="10"/>
  <c r="H2583" i="10"/>
  <c r="H2582" i="10"/>
  <c r="H2581" i="10"/>
  <c r="H2580" i="10"/>
  <c r="H2579" i="10"/>
  <c r="H2578" i="10"/>
  <c r="H2577" i="10"/>
  <c r="H2576" i="10"/>
  <c r="H2575" i="10"/>
  <c r="H2574" i="10"/>
  <c r="H2573" i="10"/>
  <c r="H2572" i="10"/>
  <c r="H2571" i="10"/>
  <c r="H2570" i="10"/>
  <c r="H2569" i="10"/>
  <c r="H2568" i="10"/>
  <c r="H2567" i="10"/>
  <c r="H2566" i="10"/>
  <c r="H2565" i="10"/>
  <c r="H2564" i="10"/>
  <c r="H2563" i="10"/>
  <c r="H2562" i="10"/>
  <c r="H2561" i="10"/>
  <c r="H2560" i="10"/>
  <c r="H2559" i="10"/>
  <c r="H2558" i="10"/>
  <c r="H2557" i="10"/>
  <c r="H2556" i="10"/>
  <c r="H2555" i="10"/>
  <c r="H2554" i="10"/>
  <c r="H2553" i="10"/>
  <c r="H2552" i="10"/>
  <c r="H2551" i="10"/>
  <c r="H2550" i="10"/>
  <c r="H2549" i="10"/>
  <c r="H2548" i="10"/>
  <c r="H2547" i="10"/>
  <c r="H2546" i="10"/>
  <c r="H2545" i="10"/>
  <c r="H2544" i="10"/>
  <c r="H2543" i="10"/>
  <c r="H2542" i="10"/>
  <c r="H2541" i="10"/>
  <c r="H2540" i="10"/>
  <c r="H2539" i="10"/>
  <c r="H2538" i="10"/>
  <c r="H2537" i="10"/>
  <c r="H2536" i="10"/>
  <c r="H2535" i="10"/>
  <c r="H2534" i="10"/>
  <c r="H2533" i="10"/>
  <c r="H2532" i="10"/>
  <c r="H2531" i="10"/>
  <c r="H2530" i="10"/>
  <c r="H2529" i="10"/>
  <c r="H2528" i="10"/>
  <c r="H2527" i="10"/>
  <c r="H2526" i="10"/>
  <c r="H2525" i="10"/>
  <c r="H2524" i="10"/>
  <c r="H2523" i="10"/>
  <c r="H2522" i="10"/>
  <c r="H2521" i="10"/>
  <c r="H2520" i="10"/>
  <c r="H2519" i="10"/>
  <c r="H2518" i="10"/>
  <c r="H2517" i="10"/>
  <c r="H2516" i="10"/>
  <c r="H2515" i="10"/>
  <c r="H2514" i="10"/>
  <c r="H2513" i="10"/>
  <c r="H2512" i="10"/>
  <c r="H2511" i="10"/>
  <c r="H2510" i="10"/>
  <c r="H2509" i="10"/>
  <c r="H2508" i="10"/>
  <c r="H2507" i="10"/>
  <c r="H2506" i="10"/>
  <c r="H2505" i="10"/>
  <c r="H2504" i="10"/>
  <c r="H2503" i="10"/>
  <c r="H2502" i="10"/>
  <c r="H2501" i="10"/>
  <c r="H2500" i="10"/>
  <c r="H2499" i="10"/>
  <c r="H2498" i="10"/>
  <c r="H2497" i="10"/>
  <c r="H2496" i="10"/>
  <c r="H2495" i="10"/>
  <c r="H2494" i="10"/>
  <c r="H2493" i="10"/>
  <c r="H2492" i="10"/>
  <c r="H2491" i="10"/>
  <c r="H2490" i="10"/>
  <c r="H2489" i="10"/>
  <c r="H2488" i="10"/>
  <c r="H2487" i="10"/>
  <c r="H2486" i="10"/>
  <c r="H2485" i="10"/>
  <c r="H2484" i="10"/>
  <c r="H2483" i="10"/>
  <c r="H2482" i="10"/>
  <c r="H2481" i="10"/>
  <c r="H2480" i="10"/>
  <c r="H2479" i="10"/>
  <c r="H2478" i="10"/>
  <c r="H2477" i="10"/>
  <c r="H2476" i="10"/>
  <c r="H2475" i="10"/>
  <c r="H2474" i="10"/>
  <c r="H2473" i="10"/>
  <c r="H2472" i="10"/>
  <c r="H2471" i="10"/>
  <c r="H2470" i="10"/>
  <c r="H2469" i="10"/>
  <c r="H2468" i="10"/>
  <c r="H2467" i="10"/>
  <c r="H2466" i="10"/>
  <c r="H2465" i="10"/>
  <c r="H2464" i="10"/>
  <c r="H2463" i="10"/>
  <c r="H2462" i="10"/>
  <c r="H2461" i="10"/>
  <c r="H2460" i="10"/>
  <c r="H2459" i="10"/>
  <c r="H2458" i="10"/>
  <c r="H2457" i="10"/>
  <c r="H2456" i="10"/>
  <c r="H2455" i="10"/>
  <c r="H2454" i="10"/>
  <c r="H2453" i="10"/>
  <c r="H2452" i="10"/>
  <c r="H2451" i="10"/>
  <c r="H2450" i="10"/>
  <c r="H2449" i="10"/>
  <c r="H2448" i="10"/>
  <c r="H2447" i="10"/>
  <c r="H2446" i="10"/>
  <c r="H2445" i="10"/>
  <c r="H2444" i="10"/>
  <c r="H2443" i="10"/>
  <c r="H2442" i="10"/>
  <c r="H2441" i="10"/>
  <c r="H2440" i="10"/>
  <c r="H2439" i="10"/>
  <c r="H2438" i="10"/>
  <c r="H2437" i="10"/>
  <c r="H2436" i="10"/>
  <c r="H2435" i="10"/>
  <c r="H2434" i="10"/>
  <c r="H2433" i="10"/>
  <c r="H2432" i="10"/>
  <c r="H2431" i="10"/>
  <c r="H2430" i="10"/>
  <c r="H2429" i="10"/>
  <c r="H2428" i="10"/>
  <c r="H2427" i="10"/>
  <c r="H2426" i="10"/>
  <c r="H2425" i="10"/>
  <c r="H2424" i="10"/>
  <c r="H2423" i="10"/>
  <c r="H2422" i="10"/>
  <c r="H2421" i="10"/>
  <c r="H2420" i="10"/>
  <c r="H2419" i="10"/>
  <c r="H2418" i="10"/>
  <c r="H2417" i="10"/>
  <c r="H2416" i="10"/>
  <c r="H2415" i="10"/>
  <c r="H2414" i="10"/>
  <c r="H2413" i="10"/>
  <c r="H2412" i="10"/>
  <c r="H2411" i="10"/>
  <c r="H2410" i="10"/>
  <c r="H2409" i="10"/>
  <c r="H2408" i="10"/>
  <c r="H2407" i="10"/>
  <c r="H2406" i="10"/>
  <c r="H2405" i="10"/>
  <c r="H2404" i="10"/>
  <c r="H2403" i="10"/>
  <c r="H2402" i="10"/>
  <c r="H2401" i="10"/>
  <c r="H2400" i="10"/>
  <c r="H2399" i="10"/>
  <c r="H2398" i="10"/>
  <c r="H2397" i="10"/>
  <c r="H2396" i="10"/>
  <c r="H2395" i="10"/>
  <c r="H2394" i="10"/>
  <c r="H2393" i="10"/>
  <c r="H2392" i="10"/>
  <c r="H2391" i="10"/>
  <c r="H2390" i="10"/>
  <c r="H2389" i="10"/>
  <c r="H2388" i="10"/>
  <c r="H2387" i="10"/>
  <c r="H2386" i="10"/>
  <c r="H2385" i="10"/>
  <c r="H2384" i="10"/>
  <c r="H2383" i="10"/>
  <c r="H2382" i="10"/>
  <c r="H2381" i="10"/>
  <c r="H2380" i="10"/>
  <c r="H2379" i="10"/>
  <c r="H2378" i="10"/>
  <c r="H2377" i="10"/>
  <c r="H2376" i="10"/>
  <c r="H2375" i="10"/>
  <c r="H2374" i="10"/>
  <c r="H2373" i="10"/>
  <c r="H2372" i="10"/>
  <c r="H2371" i="10"/>
  <c r="H2370" i="10"/>
  <c r="H2369" i="10"/>
  <c r="H2368" i="10"/>
  <c r="H2367" i="10"/>
  <c r="H2366" i="10"/>
  <c r="H2365" i="10"/>
  <c r="H2364" i="10"/>
  <c r="H2363" i="10"/>
  <c r="H2362" i="10"/>
  <c r="H2361" i="10"/>
  <c r="H2360" i="10"/>
  <c r="H2359" i="10"/>
  <c r="H2358" i="10"/>
  <c r="H2357" i="10"/>
  <c r="H2356" i="10"/>
  <c r="H2355" i="10"/>
  <c r="H2354" i="10"/>
  <c r="H2353" i="10"/>
  <c r="H2352" i="10"/>
  <c r="H2351" i="10"/>
  <c r="H2350" i="10"/>
  <c r="H2349" i="10"/>
  <c r="H2348" i="10"/>
  <c r="H2347" i="10"/>
  <c r="H2346" i="10"/>
  <c r="H2345" i="10"/>
  <c r="H2344" i="10"/>
  <c r="H2343" i="10"/>
  <c r="H2342" i="10"/>
  <c r="H2341" i="10"/>
  <c r="H2340" i="10"/>
  <c r="H2339" i="10"/>
  <c r="H2338" i="10"/>
  <c r="H2337" i="10"/>
  <c r="H2336" i="10"/>
  <c r="H2335" i="10"/>
  <c r="H2334" i="10"/>
  <c r="H2333" i="10"/>
  <c r="H2332" i="10"/>
  <c r="H2331" i="10"/>
  <c r="H2330" i="10"/>
  <c r="H2329" i="10"/>
  <c r="H2328" i="10"/>
  <c r="H2327" i="10"/>
  <c r="H2326" i="10"/>
  <c r="H2325" i="10"/>
  <c r="H2324" i="10"/>
  <c r="H2323" i="10"/>
  <c r="H2322" i="10"/>
  <c r="H2321" i="10"/>
  <c r="H2320" i="10"/>
  <c r="H2319" i="10"/>
  <c r="H2318" i="10"/>
  <c r="H2317" i="10"/>
  <c r="H2316" i="10"/>
  <c r="H2315" i="10"/>
  <c r="H2314" i="10"/>
  <c r="H2313" i="10"/>
  <c r="H2312" i="10"/>
  <c r="H2311" i="10"/>
  <c r="H2310" i="10"/>
  <c r="H2309" i="10"/>
  <c r="H2308" i="10"/>
  <c r="H2307" i="10"/>
  <c r="H2306" i="10"/>
  <c r="H2305" i="10"/>
  <c r="H2304" i="10"/>
  <c r="H2303" i="10"/>
  <c r="H2302" i="10"/>
  <c r="H2301" i="10"/>
  <c r="H2300" i="10"/>
  <c r="H2299" i="10"/>
  <c r="H2298" i="10"/>
  <c r="H2297" i="10"/>
  <c r="H2296" i="10"/>
  <c r="H2295" i="10"/>
  <c r="H2294" i="10"/>
  <c r="H2293" i="10"/>
  <c r="H2292" i="10"/>
  <c r="H2291" i="10"/>
  <c r="H2290" i="10"/>
  <c r="H2289" i="10"/>
  <c r="H2288" i="10"/>
  <c r="H2287" i="10"/>
  <c r="H2286" i="10"/>
  <c r="H2285" i="10"/>
  <c r="H2284" i="10"/>
  <c r="H2283" i="10"/>
  <c r="H2282" i="10"/>
  <c r="H2281" i="10"/>
  <c r="H2280" i="10"/>
  <c r="H2279" i="10"/>
  <c r="H2278" i="10"/>
  <c r="H2277" i="10"/>
  <c r="H2276" i="10"/>
  <c r="H2275" i="10"/>
  <c r="H2274" i="10"/>
  <c r="H2273" i="10"/>
  <c r="H2272" i="10"/>
  <c r="H2271" i="10"/>
  <c r="H2270" i="10"/>
  <c r="H2269" i="10"/>
  <c r="H2268" i="10"/>
  <c r="H2267" i="10"/>
  <c r="H2266" i="10"/>
  <c r="H2265" i="10"/>
  <c r="H2264" i="10"/>
  <c r="H2263" i="10"/>
  <c r="H2262" i="10"/>
  <c r="H2261" i="10"/>
  <c r="H2260" i="10"/>
  <c r="H2259" i="10"/>
  <c r="H2258" i="10"/>
  <c r="H2257" i="10"/>
  <c r="H2256" i="10"/>
  <c r="H2255" i="10"/>
  <c r="H2254" i="10"/>
  <c r="H2253" i="10"/>
  <c r="H2252" i="10"/>
  <c r="H2251" i="10"/>
  <c r="H2250" i="10"/>
  <c r="H2249" i="10"/>
  <c r="H2248" i="10"/>
  <c r="H2247" i="10"/>
  <c r="H2246" i="10"/>
  <c r="H2245" i="10"/>
  <c r="H2244" i="10"/>
  <c r="H2243" i="10"/>
  <c r="H2242" i="10"/>
  <c r="H2241" i="10"/>
  <c r="H2240" i="10"/>
  <c r="H2239" i="10"/>
  <c r="H2238" i="10"/>
  <c r="H2237" i="10"/>
  <c r="H2236" i="10"/>
  <c r="H2235" i="10"/>
  <c r="H2234" i="10"/>
  <c r="H2233" i="10"/>
  <c r="H2232" i="10"/>
  <c r="H2231" i="10"/>
  <c r="H2230" i="10"/>
  <c r="H2229" i="10"/>
  <c r="H2228" i="10"/>
  <c r="H2227" i="10"/>
  <c r="H2226" i="10"/>
  <c r="H2225" i="10"/>
  <c r="H2224" i="10"/>
  <c r="H2223" i="10"/>
  <c r="H2222" i="10"/>
  <c r="H2221" i="10"/>
  <c r="H2220" i="10"/>
  <c r="H2219" i="10"/>
  <c r="H2218" i="10"/>
  <c r="H2217" i="10"/>
  <c r="H2216" i="10"/>
  <c r="H2215" i="10"/>
  <c r="H2214" i="10"/>
  <c r="H2213" i="10"/>
  <c r="H2212" i="10"/>
  <c r="H2211" i="10"/>
  <c r="H2210" i="10"/>
  <c r="H2209" i="10"/>
  <c r="H2208" i="10"/>
  <c r="H2207" i="10"/>
  <c r="H2206" i="10"/>
  <c r="H2205" i="10"/>
  <c r="H2204" i="10"/>
  <c r="H2203" i="10"/>
  <c r="H2202" i="10"/>
  <c r="H2201" i="10"/>
  <c r="H2200" i="10"/>
  <c r="H2199" i="10"/>
  <c r="H2198" i="10"/>
  <c r="H2197" i="10"/>
  <c r="H2196" i="10"/>
  <c r="H2195" i="10"/>
  <c r="H2194" i="10"/>
  <c r="H2193" i="10"/>
  <c r="H2192" i="10"/>
  <c r="H2191" i="10"/>
  <c r="H2190" i="10"/>
  <c r="H2189" i="10"/>
  <c r="H2188" i="10"/>
  <c r="H2187" i="10"/>
  <c r="H2186" i="10"/>
  <c r="H2185" i="10"/>
  <c r="H2184" i="10"/>
  <c r="H2183" i="10"/>
  <c r="H2182" i="10"/>
  <c r="H2181" i="10"/>
  <c r="H2180" i="10"/>
  <c r="H2179" i="10"/>
  <c r="H2178" i="10"/>
  <c r="H2177" i="10"/>
  <c r="H2176" i="10"/>
  <c r="H2175" i="10"/>
  <c r="H2174" i="10"/>
  <c r="H2173" i="10"/>
  <c r="H2172" i="10"/>
  <c r="H2171" i="10"/>
  <c r="H2170" i="10"/>
  <c r="H2169" i="10"/>
  <c r="H2168" i="10"/>
  <c r="H2167" i="10"/>
  <c r="H2166" i="10"/>
  <c r="H2165" i="10"/>
  <c r="H2164" i="10"/>
  <c r="H2163" i="10"/>
  <c r="H2162" i="10"/>
  <c r="H2161" i="10"/>
  <c r="H2160" i="10"/>
  <c r="H2159" i="10"/>
  <c r="H2158" i="10"/>
  <c r="H2157" i="10"/>
  <c r="H2156" i="10"/>
  <c r="H2155" i="10"/>
  <c r="H2154" i="10"/>
  <c r="H2153" i="10"/>
  <c r="H2152" i="10"/>
  <c r="H2151" i="10"/>
  <c r="H2150" i="10"/>
  <c r="H2149" i="10"/>
  <c r="H2148" i="10"/>
  <c r="H2147" i="10"/>
  <c r="H2146" i="10"/>
  <c r="H2145" i="10"/>
  <c r="H2144" i="10"/>
  <c r="H2143" i="10"/>
  <c r="H2142" i="10"/>
  <c r="H2141" i="10"/>
  <c r="H2140" i="10"/>
  <c r="H2139" i="10"/>
  <c r="H2138" i="10"/>
  <c r="H2137" i="10"/>
  <c r="H2136" i="10"/>
  <c r="H2135" i="10"/>
  <c r="H2134" i="10"/>
  <c r="H2133" i="10"/>
  <c r="H2132" i="10"/>
  <c r="H2131" i="10"/>
  <c r="H2130" i="10"/>
  <c r="H2129" i="10"/>
  <c r="H2128" i="10"/>
  <c r="H2127" i="10"/>
  <c r="H2126" i="10"/>
  <c r="H2125" i="10"/>
  <c r="H2124" i="10"/>
  <c r="H2123" i="10"/>
  <c r="H2122" i="10"/>
  <c r="H2121" i="10"/>
  <c r="H2120" i="10"/>
  <c r="H2119" i="10"/>
  <c r="H2118" i="10"/>
  <c r="H2117" i="10"/>
  <c r="H2116" i="10"/>
  <c r="H2115" i="10"/>
  <c r="H2114" i="10"/>
  <c r="H2113" i="10"/>
  <c r="H2112" i="10"/>
  <c r="H2111" i="10"/>
  <c r="H2110" i="10"/>
  <c r="H2109" i="10"/>
  <c r="H2108" i="10"/>
  <c r="H2107" i="10"/>
  <c r="H2106" i="10"/>
  <c r="H2105" i="10"/>
  <c r="H2104" i="10"/>
  <c r="H2103" i="10"/>
  <c r="H2102" i="10"/>
  <c r="H2101" i="10"/>
  <c r="H2100" i="10"/>
  <c r="H2099" i="10"/>
  <c r="H2098" i="10"/>
  <c r="H2097" i="10"/>
  <c r="H2096" i="10"/>
  <c r="H2095" i="10"/>
  <c r="H2094" i="10"/>
  <c r="H2093" i="10"/>
  <c r="H2092" i="10"/>
  <c r="H2091" i="10"/>
  <c r="H2090" i="10"/>
  <c r="H2089" i="10"/>
  <c r="H2088" i="10"/>
  <c r="H2087" i="10"/>
  <c r="H2086" i="10"/>
  <c r="H2085" i="10"/>
  <c r="H2084" i="10"/>
  <c r="H2083" i="10"/>
  <c r="H2082" i="10"/>
  <c r="H2081" i="10"/>
  <c r="H2080" i="10"/>
  <c r="H2079" i="10"/>
  <c r="H2078" i="10"/>
  <c r="H2077" i="10"/>
  <c r="H2076" i="10"/>
  <c r="H2075" i="10"/>
  <c r="H2074" i="10"/>
  <c r="H2073" i="10"/>
  <c r="H2072" i="10"/>
  <c r="H2071" i="10"/>
  <c r="H2070" i="10"/>
  <c r="H2069" i="10"/>
  <c r="H2068" i="10"/>
  <c r="H2067" i="10"/>
  <c r="H2066" i="10"/>
  <c r="H2065" i="10"/>
  <c r="H2064" i="10"/>
  <c r="H2063" i="10"/>
  <c r="H2062" i="10"/>
  <c r="H2061" i="10"/>
  <c r="H2060" i="10"/>
  <c r="H2059" i="10"/>
  <c r="H2058" i="10"/>
  <c r="H2057" i="10"/>
  <c r="H2056" i="10"/>
  <c r="H2055" i="10"/>
  <c r="H2054" i="10"/>
  <c r="H2053" i="10"/>
  <c r="H2052" i="10"/>
  <c r="H2051" i="10"/>
  <c r="H2050" i="10"/>
  <c r="H2049" i="10"/>
  <c r="H2048" i="10"/>
  <c r="H2047" i="10"/>
  <c r="H2046" i="10"/>
  <c r="H2045" i="10"/>
  <c r="H2044" i="10"/>
  <c r="H2043" i="10"/>
  <c r="H2042" i="10"/>
  <c r="H2041" i="10"/>
  <c r="H2040" i="10"/>
  <c r="H2039" i="10"/>
  <c r="H2038" i="10"/>
  <c r="H2037" i="10"/>
  <c r="H2036" i="10"/>
  <c r="H2035" i="10"/>
  <c r="H2034" i="10"/>
  <c r="H2033" i="10"/>
  <c r="H2032" i="10"/>
  <c r="H2031" i="10"/>
  <c r="H2030" i="10"/>
  <c r="H2029" i="10"/>
  <c r="H2028" i="10"/>
  <c r="H2027" i="10"/>
  <c r="H2026" i="10"/>
  <c r="H2025" i="10"/>
  <c r="H2024" i="10"/>
  <c r="H2023" i="10"/>
  <c r="H2022" i="10"/>
  <c r="H2021" i="10"/>
  <c r="H2020" i="10"/>
  <c r="H2019" i="10"/>
  <c r="H2018" i="10"/>
  <c r="H2017" i="10"/>
  <c r="H2016" i="10"/>
  <c r="H2015" i="10"/>
  <c r="H2014" i="10"/>
  <c r="H2013" i="10"/>
  <c r="H2012" i="10"/>
  <c r="H2011" i="10"/>
  <c r="H2010" i="10"/>
  <c r="H2009" i="10"/>
  <c r="H2008" i="10"/>
  <c r="H2007" i="10"/>
  <c r="H2006" i="10"/>
  <c r="H2005" i="10"/>
  <c r="H2004" i="10"/>
  <c r="H2003" i="10"/>
  <c r="H2002" i="10"/>
  <c r="H2001" i="10"/>
  <c r="H2000" i="10"/>
  <c r="H1999" i="10"/>
  <c r="H1998" i="10"/>
  <c r="H1997" i="10"/>
  <c r="H1996" i="10"/>
  <c r="H1995" i="10"/>
  <c r="H1994" i="10"/>
  <c r="H1993" i="10"/>
  <c r="H1992" i="10"/>
  <c r="H1991" i="10"/>
  <c r="H1990" i="10"/>
  <c r="H1989" i="10"/>
  <c r="H1988" i="10"/>
  <c r="H1987" i="10"/>
  <c r="H1986" i="10"/>
  <c r="H1985" i="10"/>
  <c r="H1984" i="10"/>
  <c r="H1983" i="10"/>
  <c r="H1982" i="10"/>
  <c r="H1981" i="10"/>
  <c r="H1980" i="10"/>
  <c r="H1979" i="10"/>
  <c r="H1978" i="10"/>
  <c r="H1977" i="10"/>
  <c r="H1976" i="10"/>
  <c r="H1975" i="10"/>
  <c r="H1974" i="10"/>
  <c r="H1973" i="10"/>
  <c r="H1972" i="10"/>
  <c r="H1971" i="10"/>
  <c r="H1970" i="10"/>
  <c r="H1969" i="10"/>
  <c r="H1968" i="10"/>
  <c r="H1967" i="10"/>
  <c r="H1966" i="10"/>
  <c r="H1965" i="10"/>
  <c r="H1964" i="10"/>
  <c r="H1963" i="10"/>
  <c r="H1962" i="10"/>
  <c r="H1961" i="10"/>
  <c r="H1960" i="10"/>
  <c r="H1959" i="10"/>
  <c r="H1958" i="10"/>
  <c r="H1957" i="10"/>
  <c r="H1956" i="10"/>
  <c r="H1955" i="10"/>
  <c r="H1954" i="10"/>
  <c r="H1953" i="10"/>
  <c r="H1952" i="10"/>
  <c r="H1951" i="10"/>
  <c r="H1950" i="10"/>
  <c r="H1949" i="10"/>
  <c r="H1948" i="10"/>
  <c r="H1947" i="10"/>
  <c r="H1946" i="10"/>
  <c r="H1945" i="10"/>
  <c r="H1944" i="10"/>
  <c r="H1943" i="10"/>
  <c r="H1942" i="10"/>
  <c r="H1941" i="10"/>
  <c r="H1940" i="10"/>
  <c r="H1939" i="10"/>
  <c r="H1938" i="10"/>
  <c r="H1937" i="10"/>
  <c r="H1936" i="10"/>
  <c r="H1935" i="10"/>
  <c r="H1934" i="10"/>
  <c r="H1933" i="10"/>
  <c r="H1932" i="10"/>
  <c r="H1931" i="10"/>
  <c r="H1930" i="10"/>
  <c r="H1929" i="10"/>
  <c r="H1928" i="10"/>
  <c r="H1927" i="10"/>
  <c r="H1926" i="10"/>
  <c r="H1925" i="10"/>
  <c r="H1924" i="10"/>
  <c r="H1923" i="10"/>
  <c r="H1922" i="10"/>
  <c r="H1921" i="10"/>
  <c r="H1920" i="10"/>
  <c r="H1919" i="10"/>
  <c r="H1918" i="10"/>
  <c r="H1917" i="10"/>
  <c r="H1916" i="10"/>
  <c r="H1915" i="10"/>
  <c r="H1914" i="10"/>
  <c r="H1913" i="10"/>
  <c r="H1912" i="10"/>
  <c r="H1911" i="10"/>
  <c r="H1910" i="10"/>
  <c r="H1909" i="10"/>
  <c r="H1908" i="10"/>
  <c r="H1907" i="10"/>
  <c r="H1906" i="10"/>
  <c r="H1905" i="10"/>
  <c r="H1904" i="10"/>
  <c r="H1903" i="10"/>
  <c r="H1902" i="10"/>
  <c r="H1901" i="10"/>
  <c r="H1900" i="10"/>
  <c r="H1899" i="10"/>
  <c r="H1898" i="10"/>
  <c r="H1897" i="10"/>
  <c r="H1896" i="10"/>
  <c r="H1895" i="10"/>
  <c r="H1894" i="10"/>
  <c r="H1893" i="10"/>
  <c r="H1892" i="10"/>
  <c r="H1891" i="10"/>
  <c r="H1890" i="10"/>
  <c r="H1889" i="10"/>
  <c r="H1888" i="10"/>
  <c r="H1887" i="10"/>
  <c r="H1886" i="10"/>
  <c r="H1885" i="10"/>
  <c r="H1884" i="10"/>
  <c r="H1883" i="10"/>
  <c r="H1882" i="10"/>
  <c r="H1881" i="10"/>
  <c r="H1880" i="10"/>
  <c r="H1879" i="10"/>
  <c r="H1878" i="10"/>
  <c r="H1877" i="10"/>
  <c r="H1876" i="10"/>
  <c r="H1875" i="10"/>
  <c r="H1874" i="10"/>
  <c r="H1873" i="10"/>
  <c r="H1872" i="10"/>
  <c r="H1871" i="10"/>
  <c r="H1870" i="10"/>
  <c r="H1869" i="10"/>
  <c r="H1868" i="10"/>
  <c r="H1867" i="10"/>
  <c r="H1866" i="10"/>
  <c r="H1865" i="10"/>
  <c r="H1864" i="10"/>
  <c r="H1863" i="10"/>
  <c r="H1862" i="10"/>
  <c r="H1861" i="10"/>
  <c r="H1860" i="10"/>
  <c r="H1859" i="10"/>
  <c r="H1858" i="10"/>
  <c r="H1857" i="10"/>
  <c r="H1856" i="10"/>
  <c r="H1855" i="10"/>
  <c r="H1854" i="10"/>
  <c r="H1853" i="10"/>
  <c r="H1852" i="10"/>
  <c r="H1851" i="10"/>
  <c r="H1850" i="10"/>
  <c r="H1849" i="10"/>
  <c r="H1848" i="10"/>
  <c r="H1847" i="10"/>
  <c r="H1846" i="10"/>
  <c r="H1845" i="10"/>
  <c r="H1844" i="10"/>
  <c r="H1843" i="10"/>
  <c r="H1842" i="10"/>
  <c r="H1841" i="10"/>
  <c r="H1840" i="10"/>
  <c r="H1839" i="10"/>
  <c r="H1838" i="10"/>
  <c r="H1837" i="10"/>
  <c r="H1836" i="10"/>
  <c r="H1835" i="10"/>
  <c r="H1834" i="10"/>
  <c r="H1833" i="10"/>
  <c r="H1832" i="10"/>
  <c r="H1831" i="10"/>
  <c r="H1830" i="10"/>
  <c r="H1829" i="10"/>
  <c r="H1828" i="10"/>
  <c r="H1827" i="10"/>
  <c r="H1826" i="10"/>
  <c r="H1825" i="10"/>
  <c r="H1824" i="10"/>
  <c r="H1823" i="10"/>
  <c r="H1822" i="10"/>
  <c r="H1821" i="10"/>
  <c r="H1820" i="10"/>
  <c r="H1819" i="10"/>
  <c r="H1818" i="10"/>
  <c r="H1817" i="10"/>
  <c r="H1816" i="10"/>
  <c r="H1815" i="10"/>
  <c r="H1814" i="10"/>
  <c r="H1813" i="10"/>
  <c r="H1812" i="10"/>
  <c r="H1811" i="10"/>
  <c r="H1810" i="10"/>
  <c r="H1809" i="10"/>
  <c r="H1808" i="10"/>
  <c r="H1807" i="10"/>
  <c r="H1806" i="10"/>
  <c r="H1805" i="10"/>
  <c r="H1804" i="10"/>
  <c r="H1803" i="10"/>
  <c r="H1802" i="10"/>
  <c r="H1801" i="10"/>
  <c r="H1800" i="10"/>
  <c r="H1799" i="10"/>
  <c r="H1798" i="10"/>
  <c r="H1797" i="10"/>
  <c r="H1796" i="10"/>
  <c r="H1795" i="10"/>
  <c r="H1794" i="10"/>
  <c r="H1793" i="10"/>
  <c r="H1792" i="10"/>
  <c r="H1791" i="10"/>
  <c r="H1790" i="10"/>
  <c r="H1789" i="10"/>
  <c r="H1788" i="10"/>
  <c r="H1787" i="10"/>
  <c r="H1786" i="10"/>
  <c r="H1785" i="10"/>
  <c r="H1784" i="10"/>
  <c r="H1783" i="10"/>
  <c r="H1782" i="10"/>
  <c r="H1781" i="10"/>
  <c r="H1780" i="10"/>
  <c r="H1779" i="10"/>
  <c r="H1778" i="10"/>
  <c r="H1777" i="10"/>
  <c r="H1776" i="10"/>
  <c r="H1775" i="10"/>
  <c r="H1774" i="10"/>
  <c r="H1773" i="10"/>
  <c r="H1772" i="10"/>
  <c r="H1771" i="10"/>
  <c r="H1770" i="10"/>
  <c r="H1769" i="10"/>
  <c r="H1768" i="10"/>
  <c r="H1767" i="10"/>
  <c r="H1766" i="10"/>
  <c r="H1765" i="10"/>
  <c r="H1764" i="10"/>
  <c r="H1763" i="10"/>
  <c r="H1762" i="10"/>
  <c r="H1761" i="10"/>
  <c r="H1760" i="10"/>
  <c r="H1759" i="10"/>
  <c r="H1758" i="10"/>
  <c r="H1757" i="10"/>
  <c r="H1756" i="10"/>
  <c r="H1755" i="10"/>
  <c r="H1754" i="10"/>
  <c r="H1753" i="10"/>
  <c r="H1752" i="10"/>
  <c r="H1751" i="10"/>
  <c r="H1750" i="10"/>
  <c r="H1749" i="10"/>
  <c r="H1748" i="10"/>
  <c r="H1747" i="10"/>
  <c r="H1746" i="10"/>
  <c r="H1745" i="10"/>
  <c r="H1744" i="10"/>
  <c r="H1743" i="10"/>
  <c r="H1742" i="10"/>
  <c r="H1741" i="10"/>
  <c r="H1740" i="10"/>
  <c r="H1739" i="10"/>
  <c r="H1738" i="10"/>
  <c r="H1737" i="10"/>
  <c r="H1736" i="10"/>
  <c r="H1735" i="10"/>
  <c r="H1734" i="10"/>
  <c r="H1733" i="10"/>
  <c r="H1732" i="10"/>
  <c r="H1731" i="10"/>
  <c r="H1730" i="10"/>
  <c r="H1729" i="10"/>
  <c r="H1728" i="10"/>
  <c r="H1727" i="10"/>
  <c r="H1726" i="10"/>
  <c r="H1725" i="10"/>
  <c r="H1724" i="10"/>
  <c r="H1723" i="10"/>
  <c r="H1722" i="10"/>
  <c r="H1721" i="10"/>
  <c r="H1720" i="10"/>
  <c r="H1719" i="10"/>
  <c r="H1718" i="10"/>
  <c r="H1717" i="10"/>
  <c r="H1716" i="10"/>
  <c r="H1715" i="10"/>
  <c r="H1714" i="10"/>
  <c r="H1713" i="10"/>
  <c r="H1712" i="10"/>
  <c r="H1711" i="10"/>
  <c r="H1710" i="10"/>
  <c r="H1709" i="10"/>
  <c r="H1708" i="10"/>
  <c r="H1707" i="10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H1664" i="10"/>
  <c r="H1663" i="10"/>
  <c r="H1662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5" i="10"/>
  <c r="H1544" i="10"/>
  <c r="H1543" i="10"/>
  <c r="H1542" i="10"/>
  <c r="H1541" i="10"/>
  <c r="H1540" i="10"/>
  <c r="H1539" i="10"/>
  <c r="H1538" i="10"/>
  <c r="H1537" i="10"/>
  <c r="H1536" i="10"/>
  <c r="H1535" i="10"/>
  <c r="H1534" i="10"/>
  <c r="H1533" i="10"/>
  <c r="H1532" i="10"/>
  <c r="H1531" i="10"/>
  <c r="H1530" i="10"/>
  <c r="H1529" i="10"/>
  <c r="H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D66" i="1" l="1"/>
  <c r="D52" i="1"/>
  <c r="D38" i="1"/>
  <c r="D25" i="1"/>
  <c r="D2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Z68" i="1"/>
  <c r="T68" i="1"/>
  <c r="W68" i="1"/>
  <c r="Q68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H88" i="1"/>
  <c r="H87" i="1"/>
  <c r="H86" i="1"/>
  <c r="H85" i="1"/>
  <c r="H84" i="1"/>
  <c r="H83" i="1"/>
  <c r="H82" i="1"/>
  <c r="H81" i="1"/>
  <c r="H80" i="1"/>
  <c r="H79" i="1"/>
  <c r="H78" i="1"/>
  <c r="H69" i="1"/>
  <c r="H70" i="1"/>
  <c r="H71" i="1"/>
  <c r="H72" i="1"/>
  <c r="H73" i="1"/>
  <c r="H74" i="1"/>
  <c r="H75" i="1"/>
  <c r="H76" i="1"/>
  <c r="H77" i="1"/>
  <c r="H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68" i="1"/>
  <c r="B66" i="1"/>
  <c r="AF8" i="1" l="1"/>
  <c r="AL6" i="1"/>
  <c r="C3" i="5" l="1"/>
  <c r="C4" i="5"/>
  <c r="C5" i="5"/>
  <c r="C6" i="5"/>
  <c r="C7" i="5"/>
  <c r="C8" i="5"/>
  <c r="C2" i="5"/>
  <c r="B3" i="5"/>
  <c r="B4" i="5"/>
  <c r="B5" i="5"/>
  <c r="B6" i="5"/>
  <c r="B7" i="5"/>
  <c r="B8" i="5"/>
  <c r="B2" i="5"/>
  <c r="Z21" i="1"/>
  <c r="W21" i="1"/>
  <c r="T21" i="1"/>
  <c r="Q21" i="1"/>
  <c r="N21" i="1"/>
  <c r="K21" i="1"/>
  <c r="H21" i="1"/>
  <c r="E21" i="1"/>
  <c r="Z19" i="1"/>
  <c r="W19" i="1"/>
  <c r="T19" i="1"/>
  <c r="Q19" i="1"/>
  <c r="N19" i="1"/>
  <c r="K19" i="1"/>
  <c r="H19" i="1"/>
  <c r="E19" i="1"/>
  <c r="Z17" i="1"/>
  <c r="W17" i="1"/>
  <c r="T17" i="1"/>
  <c r="Q17" i="1"/>
  <c r="N17" i="1"/>
  <c r="K17" i="1"/>
  <c r="H17" i="1"/>
  <c r="E17" i="1"/>
  <c r="Z15" i="1"/>
  <c r="W15" i="1"/>
  <c r="T15" i="1"/>
  <c r="Q15" i="1"/>
  <c r="N15" i="1"/>
  <c r="K15" i="1"/>
  <c r="H15" i="1"/>
  <c r="E15" i="1"/>
  <c r="Z13" i="1"/>
  <c r="W13" i="1"/>
  <c r="T13" i="1"/>
  <c r="Q13" i="1"/>
  <c r="N13" i="1"/>
  <c r="K13" i="1"/>
  <c r="H13" i="1"/>
  <c r="E13" i="1"/>
  <c r="Z11" i="1"/>
  <c r="W11" i="1"/>
  <c r="T11" i="1"/>
  <c r="Q11" i="1"/>
  <c r="N11" i="1"/>
  <c r="K11" i="1"/>
  <c r="H11" i="1"/>
  <c r="E11" i="1"/>
  <c r="Z9" i="1"/>
  <c r="W9" i="1"/>
  <c r="T9" i="1"/>
  <c r="Q9" i="1"/>
  <c r="N9" i="1"/>
  <c r="K9" i="1"/>
  <c r="H9" i="1"/>
  <c r="E9" i="1"/>
  <c r="Z7" i="1"/>
  <c r="W7" i="1"/>
  <c r="T7" i="1"/>
  <c r="Q7" i="1"/>
  <c r="N7" i="1"/>
  <c r="K7" i="1"/>
  <c r="H7" i="1"/>
  <c r="E7" i="1"/>
  <c r="Z6" i="1" l="1"/>
  <c r="W6" i="1"/>
  <c r="T6" i="1"/>
  <c r="Q6" i="1"/>
  <c r="N6" i="1"/>
  <c r="K6" i="1"/>
  <c r="H6" i="1"/>
  <c r="E6" i="1"/>
  <c r="Z63" i="1"/>
  <c r="Z62" i="1"/>
  <c r="Z61" i="1"/>
  <c r="Z60" i="1"/>
  <c r="Z59" i="1"/>
  <c r="Z58" i="1"/>
  <c r="Z57" i="1"/>
  <c r="Z56" i="1"/>
  <c r="Z55" i="1"/>
  <c r="Z54" i="1"/>
  <c r="W63" i="1"/>
  <c r="W62" i="1"/>
  <c r="W61" i="1"/>
  <c r="W60" i="1"/>
  <c r="W59" i="1"/>
  <c r="W58" i="1"/>
  <c r="W57" i="1"/>
  <c r="W56" i="1"/>
  <c r="W55" i="1"/>
  <c r="W54" i="1"/>
  <c r="T63" i="1"/>
  <c r="T62" i="1"/>
  <c r="T61" i="1"/>
  <c r="T60" i="1"/>
  <c r="T59" i="1"/>
  <c r="T58" i="1"/>
  <c r="T57" i="1"/>
  <c r="T56" i="1"/>
  <c r="T55" i="1"/>
  <c r="T54" i="1"/>
  <c r="Q63" i="1"/>
  <c r="Q62" i="1"/>
  <c r="Q61" i="1"/>
  <c r="Q60" i="1"/>
  <c r="Q59" i="1"/>
  <c r="Q58" i="1"/>
  <c r="Q57" i="1"/>
  <c r="Q56" i="1"/>
  <c r="Q55" i="1"/>
  <c r="Q54" i="1"/>
  <c r="N63" i="1"/>
  <c r="N62" i="1"/>
  <c r="N61" i="1"/>
  <c r="N60" i="1"/>
  <c r="N59" i="1"/>
  <c r="N58" i="1"/>
  <c r="N57" i="1"/>
  <c r="N56" i="1"/>
  <c r="N55" i="1"/>
  <c r="N54" i="1"/>
  <c r="K63" i="1"/>
  <c r="K62" i="1"/>
  <c r="K61" i="1"/>
  <c r="K60" i="1"/>
  <c r="K59" i="1"/>
  <c r="K58" i="1"/>
  <c r="K57" i="1"/>
  <c r="K56" i="1"/>
  <c r="K55" i="1"/>
  <c r="K54" i="1"/>
  <c r="H63" i="1"/>
  <c r="H62" i="1"/>
  <c r="H61" i="1"/>
  <c r="H60" i="1"/>
  <c r="H59" i="1"/>
  <c r="H58" i="1"/>
  <c r="H57" i="1"/>
  <c r="H56" i="1"/>
  <c r="H55" i="1"/>
  <c r="H54" i="1"/>
  <c r="E63" i="1"/>
  <c r="E62" i="1"/>
  <c r="E61" i="1"/>
  <c r="E60" i="1"/>
  <c r="E59" i="1"/>
  <c r="E58" i="1"/>
  <c r="E57" i="1"/>
  <c r="E56" i="1"/>
  <c r="E55" i="1"/>
  <c r="E54" i="1"/>
  <c r="B52" i="1"/>
  <c r="I78" i="1" s="1"/>
  <c r="B25" i="1"/>
  <c r="Z49" i="1"/>
  <c r="Z48" i="1"/>
  <c r="Z47" i="1"/>
  <c r="Z46" i="1"/>
  <c r="Z45" i="1"/>
  <c r="Z44" i="1"/>
  <c r="Z43" i="1"/>
  <c r="Z42" i="1"/>
  <c r="Z41" i="1"/>
  <c r="Z40" i="1"/>
  <c r="W49" i="1"/>
  <c r="W48" i="1"/>
  <c r="W47" i="1"/>
  <c r="W46" i="1"/>
  <c r="W45" i="1"/>
  <c r="W44" i="1"/>
  <c r="W43" i="1"/>
  <c r="W42" i="1"/>
  <c r="W41" i="1"/>
  <c r="W40" i="1"/>
  <c r="T49" i="1"/>
  <c r="T48" i="1"/>
  <c r="T47" i="1"/>
  <c r="T46" i="1"/>
  <c r="T45" i="1"/>
  <c r="T44" i="1"/>
  <c r="T43" i="1"/>
  <c r="T42" i="1"/>
  <c r="T41" i="1"/>
  <c r="T40" i="1"/>
  <c r="Q49" i="1"/>
  <c r="Q48" i="1"/>
  <c r="Q47" i="1"/>
  <c r="Q46" i="1"/>
  <c r="Q45" i="1"/>
  <c r="Q44" i="1"/>
  <c r="Q43" i="1"/>
  <c r="Q42" i="1"/>
  <c r="Q41" i="1"/>
  <c r="Q40" i="1"/>
  <c r="N49" i="1"/>
  <c r="N48" i="1"/>
  <c r="N47" i="1"/>
  <c r="N46" i="1"/>
  <c r="N45" i="1"/>
  <c r="N44" i="1"/>
  <c r="N43" i="1"/>
  <c r="N42" i="1"/>
  <c r="N41" i="1"/>
  <c r="N40" i="1"/>
  <c r="K49" i="1"/>
  <c r="K48" i="1"/>
  <c r="K47" i="1"/>
  <c r="K46" i="1"/>
  <c r="K45" i="1"/>
  <c r="K44" i="1"/>
  <c r="K43" i="1"/>
  <c r="K42" i="1"/>
  <c r="K41" i="1"/>
  <c r="K40" i="1"/>
  <c r="H49" i="1"/>
  <c r="H48" i="1"/>
  <c r="H47" i="1"/>
  <c r="H46" i="1"/>
  <c r="H45" i="1"/>
  <c r="H44" i="1"/>
  <c r="H43" i="1"/>
  <c r="H42" i="1"/>
  <c r="H41" i="1"/>
  <c r="H40" i="1"/>
  <c r="E41" i="1"/>
  <c r="E42" i="1"/>
  <c r="E43" i="1"/>
  <c r="E44" i="1"/>
  <c r="E45" i="1"/>
  <c r="E46" i="1"/>
  <c r="E47" i="1"/>
  <c r="E48" i="1"/>
  <c r="E49" i="1"/>
  <c r="E40" i="1"/>
  <c r="B38" i="1"/>
  <c r="Z35" i="1"/>
  <c r="Z34" i="1"/>
  <c r="Z33" i="1"/>
  <c r="Z32" i="1"/>
  <c r="Z31" i="1"/>
  <c r="Z30" i="1"/>
  <c r="Z29" i="1"/>
  <c r="Z28" i="1"/>
  <c r="Z27" i="1"/>
  <c r="Z22" i="1"/>
  <c r="Z20" i="1"/>
  <c r="Z18" i="1"/>
  <c r="Z16" i="1"/>
  <c r="Z14" i="1"/>
  <c r="Z12" i="1"/>
  <c r="Z10" i="1"/>
  <c r="Z8" i="1"/>
  <c r="T35" i="1"/>
  <c r="T34" i="1"/>
  <c r="T33" i="1"/>
  <c r="T32" i="1"/>
  <c r="T31" i="1"/>
  <c r="T30" i="1"/>
  <c r="T29" i="1"/>
  <c r="T28" i="1"/>
  <c r="T27" i="1"/>
  <c r="T22" i="1"/>
  <c r="T20" i="1"/>
  <c r="T18" i="1"/>
  <c r="T16" i="1"/>
  <c r="T14" i="1"/>
  <c r="T12" i="1"/>
  <c r="T10" i="1"/>
  <c r="T8" i="1"/>
  <c r="N35" i="1"/>
  <c r="N34" i="1"/>
  <c r="N33" i="1"/>
  <c r="N32" i="1"/>
  <c r="N31" i="1"/>
  <c r="N30" i="1"/>
  <c r="N29" i="1"/>
  <c r="N28" i="1"/>
  <c r="N27" i="1"/>
  <c r="N22" i="1"/>
  <c r="N20" i="1"/>
  <c r="N18" i="1"/>
  <c r="N16" i="1"/>
  <c r="N14" i="1"/>
  <c r="N12" i="1"/>
  <c r="N10" i="1"/>
  <c r="N8" i="1"/>
  <c r="E35" i="1"/>
  <c r="E34" i="1"/>
  <c r="E33" i="1"/>
  <c r="E32" i="1"/>
  <c r="E31" i="1"/>
  <c r="E30" i="1"/>
  <c r="E29" i="1"/>
  <c r="E28" i="1"/>
  <c r="E27" i="1"/>
  <c r="E22" i="1"/>
  <c r="E20" i="1"/>
  <c r="E18" i="1"/>
  <c r="E16" i="1"/>
  <c r="E14" i="1"/>
  <c r="E12" i="1"/>
  <c r="E10" i="1"/>
  <c r="E8" i="1"/>
  <c r="K33" i="1"/>
  <c r="K34" i="1"/>
  <c r="K35" i="1"/>
  <c r="W27" i="1"/>
  <c r="Q27" i="1"/>
  <c r="K27" i="1"/>
  <c r="H27" i="1"/>
  <c r="W35" i="1"/>
  <c r="W34" i="1"/>
  <c r="W33" i="1"/>
  <c r="W32" i="1"/>
  <c r="W31" i="1"/>
  <c r="W30" i="1"/>
  <c r="W29" i="1"/>
  <c r="W28" i="1"/>
  <c r="Q35" i="1"/>
  <c r="Q34" i="1"/>
  <c r="Q33" i="1"/>
  <c r="Q32" i="1"/>
  <c r="Q31" i="1"/>
  <c r="Q30" i="1"/>
  <c r="Q29" i="1"/>
  <c r="Q28" i="1"/>
  <c r="K32" i="1"/>
  <c r="K31" i="1"/>
  <c r="K30" i="1"/>
  <c r="K29" i="1"/>
  <c r="K28" i="1"/>
  <c r="H28" i="1"/>
  <c r="H30" i="1"/>
  <c r="H31" i="1"/>
  <c r="H32" i="1"/>
  <c r="H33" i="1"/>
  <c r="H34" i="1"/>
  <c r="H35" i="1"/>
  <c r="H29" i="1"/>
  <c r="AL4" i="1"/>
  <c r="AI5" i="1"/>
  <c r="AF16" i="1"/>
  <c r="AF12" i="1"/>
  <c r="AF4" i="1"/>
  <c r="AC18" i="1"/>
  <c r="AC14" i="1"/>
  <c r="AC10" i="1"/>
  <c r="AC4" i="1"/>
  <c r="W22" i="1"/>
  <c r="W20" i="1"/>
  <c r="W18" i="1"/>
  <c r="W16" i="1"/>
  <c r="W14" i="1"/>
  <c r="W12" i="1"/>
  <c r="W10" i="1"/>
  <c r="W8" i="1"/>
  <c r="Q22" i="1"/>
  <c r="Q20" i="1"/>
  <c r="Q18" i="1"/>
  <c r="Q16" i="1"/>
  <c r="Q14" i="1"/>
  <c r="Q12" i="1"/>
  <c r="Q10" i="1"/>
  <c r="Q8" i="1"/>
  <c r="K22" i="1"/>
  <c r="K20" i="1"/>
  <c r="K18" i="1"/>
  <c r="K16" i="1"/>
  <c r="K14" i="1"/>
  <c r="K12" i="1"/>
  <c r="K10" i="1"/>
  <c r="K8" i="1"/>
  <c r="H22" i="1"/>
  <c r="H20" i="1"/>
  <c r="H18" i="1"/>
  <c r="H16" i="1"/>
  <c r="H14" i="1"/>
  <c r="H12" i="1"/>
  <c r="H10" i="1"/>
  <c r="H8" i="1"/>
  <c r="B2" i="1"/>
  <c r="C84" i="1" l="1"/>
  <c r="C70" i="1"/>
  <c r="I71" i="1"/>
  <c r="O70" i="1"/>
  <c r="C69" i="1"/>
  <c r="C80" i="1"/>
  <c r="C83" i="1"/>
  <c r="C75" i="1"/>
  <c r="I69" i="1"/>
  <c r="O73" i="1"/>
  <c r="C72" i="1"/>
  <c r="U77" i="1"/>
  <c r="C77" i="1"/>
  <c r="C82" i="1"/>
  <c r="I74" i="1"/>
  <c r="U72" i="1"/>
  <c r="U69" i="1"/>
  <c r="I76" i="1"/>
  <c r="O75" i="1"/>
  <c r="U74" i="1"/>
  <c r="C74" i="1"/>
  <c r="C81" i="1"/>
  <c r="C88" i="1"/>
  <c r="C87" i="1"/>
  <c r="C79" i="1"/>
  <c r="C71" i="1"/>
  <c r="C78" i="1"/>
  <c r="O77" i="1"/>
  <c r="U76" i="1"/>
  <c r="C76" i="1"/>
  <c r="I70" i="1"/>
  <c r="O69" i="1"/>
  <c r="U68" i="1"/>
  <c r="C68" i="1"/>
  <c r="I68" i="1"/>
  <c r="C86" i="1"/>
  <c r="C85" i="1"/>
  <c r="C73" i="1"/>
  <c r="I73" i="1"/>
  <c r="I75" i="1"/>
  <c r="O74" i="1"/>
  <c r="U71" i="1"/>
  <c r="I72" i="1"/>
  <c r="O68" i="1"/>
  <c r="U70" i="1"/>
  <c r="U75" i="1"/>
  <c r="O76" i="1"/>
  <c r="O72" i="1"/>
  <c r="U73" i="1"/>
  <c r="I77" i="1"/>
  <c r="O71" i="1"/>
  <c r="O21" i="1"/>
  <c r="C21" i="1"/>
  <c r="I21" i="1"/>
  <c r="U21" i="1"/>
  <c r="C19" i="1"/>
  <c r="O19" i="1"/>
  <c r="I19" i="1"/>
  <c r="U19" i="1"/>
  <c r="I17" i="1"/>
  <c r="U17" i="1"/>
  <c r="C17" i="1"/>
  <c r="O17" i="1"/>
  <c r="U13" i="1"/>
  <c r="C15" i="1"/>
  <c r="O13" i="1"/>
  <c r="I15" i="1"/>
  <c r="I13" i="1"/>
  <c r="O15" i="1"/>
  <c r="U15" i="1"/>
  <c r="C13" i="1"/>
  <c r="C11" i="1"/>
  <c r="I11" i="1"/>
  <c r="U11" i="1"/>
  <c r="O11" i="1"/>
  <c r="O9" i="1"/>
  <c r="C9" i="1"/>
  <c r="U9" i="1"/>
  <c r="I9" i="1"/>
  <c r="C7" i="1"/>
  <c r="I7" i="1"/>
  <c r="O7" i="1"/>
  <c r="U7" i="1"/>
  <c r="U60" i="1"/>
  <c r="O62" i="1"/>
  <c r="O54" i="1"/>
  <c r="I56" i="1"/>
  <c r="C60" i="1"/>
  <c r="I60" i="1"/>
  <c r="U63" i="1"/>
  <c r="C57" i="1"/>
  <c r="U62" i="1"/>
  <c r="O56" i="1"/>
  <c r="C58" i="1"/>
  <c r="O63" i="1"/>
  <c r="I57" i="1"/>
  <c r="C59" i="1"/>
  <c r="U59" i="1"/>
  <c r="O61" i="1"/>
  <c r="I63" i="1"/>
  <c r="I55" i="1"/>
  <c r="C61" i="1"/>
  <c r="C54" i="1"/>
  <c r="O57" i="1"/>
  <c r="U54" i="1"/>
  <c r="I58" i="1"/>
  <c r="U61" i="1"/>
  <c r="O55" i="1"/>
  <c r="U58" i="1"/>
  <c r="O60" i="1"/>
  <c r="I62" i="1"/>
  <c r="I54" i="1"/>
  <c r="C62" i="1"/>
  <c r="U57" i="1"/>
  <c r="O59" i="1"/>
  <c r="I61" i="1"/>
  <c r="C55" i="1"/>
  <c r="C63" i="1"/>
  <c r="U56" i="1"/>
  <c r="O58" i="1"/>
  <c r="C56" i="1"/>
  <c r="U55" i="1"/>
  <c r="I59" i="1"/>
  <c r="U49" i="1"/>
  <c r="U41" i="1"/>
  <c r="O43" i="1"/>
  <c r="I45" i="1"/>
  <c r="I42" i="1"/>
  <c r="U45" i="1"/>
  <c r="I49" i="1"/>
  <c r="O46" i="1"/>
  <c r="I47" i="1"/>
  <c r="U48" i="1"/>
  <c r="U40" i="1"/>
  <c r="O42" i="1"/>
  <c r="I44" i="1"/>
  <c r="O40" i="1"/>
  <c r="O47" i="1"/>
  <c r="I48" i="1"/>
  <c r="O45" i="1"/>
  <c r="U42" i="1"/>
  <c r="U47" i="1"/>
  <c r="O49" i="1"/>
  <c r="O41" i="1"/>
  <c r="I43" i="1"/>
  <c r="O48" i="1"/>
  <c r="I41" i="1"/>
  <c r="U44" i="1"/>
  <c r="O44" i="1"/>
  <c r="U46" i="1"/>
  <c r="I40" i="1"/>
  <c r="I46" i="1"/>
  <c r="U43" i="1"/>
  <c r="C41" i="1"/>
  <c r="C49" i="1"/>
  <c r="C43" i="1"/>
  <c r="C42" i="1"/>
  <c r="C40" i="1"/>
  <c r="C44" i="1"/>
  <c r="C45" i="1"/>
  <c r="C48" i="1"/>
  <c r="C46" i="1"/>
  <c r="C47" i="1"/>
  <c r="U22" i="1"/>
  <c r="U6" i="1"/>
  <c r="O12" i="1"/>
  <c r="I18" i="1"/>
  <c r="I4" i="1"/>
  <c r="C8" i="1"/>
  <c r="I10" i="1"/>
  <c r="U12" i="1"/>
  <c r="U20" i="1"/>
  <c r="U5" i="1"/>
  <c r="O10" i="1"/>
  <c r="I16" i="1"/>
  <c r="C22" i="1"/>
  <c r="C6" i="1"/>
  <c r="U14" i="1"/>
  <c r="C16" i="1"/>
  <c r="O4" i="1"/>
  <c r="C14" i="1"/>
  <c r="C10" i="1"/>
  <c r="U18" i="1"/>
  <c r="U4" i="1"/>
  <c r="O8" i="1"/>
  <c r="I14" i="1"/>
  <c r="C20" i="1"/>
  <c r="C5" i="1"/>
  <c r="O20" i="1"/>
  <c r="I8" i="1"/>
  <c r="U16" i="1"/>
  <c r="O22" i="1"/>
  <c r="O6" i="1"/>
  <c r="I12" i="1"/>
  <c r="C18" i="1"/>
  <c r="C4" i="1"/>
  <c r="O5" i="1"/>
  <c r="O18" i="1"/>
  <c r="U10" i="1"/>
  <c r="O16" i="1"/>
  <c r="I22" i="1"/>
  <c r="I6" i="1"/>
  <c r="C12" i="1"/>
  <c r="U8" i="1"/>
  <c r="O14" i="1"/>
  <c r="I20" i="1"/>
  <c r="I5" i="1"/>
  <c r="U27" i="1"/>
  <c r="U31" i="1"/>
  <c r="O31" i="1"/>
  <c r="I31" i="1"/>
  <c r="C33" i="1"/>
  <c r="I28" i="1"/>
  <c r="I35" i="1"/>
  <c r="O34" i="1"/>
  <c r="O33" i="1"/>
  <c r="I32" i="1"/>
  <c r="O27" i="1"/>
  <c r="U30" i="1"/>
  <c r="O30" i="1"/>
  <c r="I30" i="1"/>
  <c r="C34" i="1"/>
  <c r="O28" i="1"/>
  <c r="O35" i="1"/>
  <c r="I34" i="1"/>
  <c r="C31" i="1"/>
  <c r="O32" i="1"/>
  <c r="I27" i="1"/>
  <c r="U29" i="1"/>
  <c r="O29" i="1"/>
  <c r="I29" i="1"/>
  <c r="C35" i="1"/>
  <c r="U28" i="1"/>
  <c r="C28" i="1"/>
  <c r="U34" i="1"/>
  <c r="U32" i="1"/>
  <c r="C27" i="1"/>
  <c r="C30" i="1"/>
  <c r="I33" i="1"/>
  <c r="C32" i="1"/>
  <c r="U35" i="1"/>
  <c r="C29" i="1"/>
  <c r="U33" i="1"/>
  <c r="B6" i="12"/>
  <c r="B12" i="12"/>
  <c r="B11" i="12"/>
  <c r="B3" i="12"/>
  <c r="B18" i="12"/>
  <c r="B13" i="12"/>
  <c r="B22" i="12"/>
  <c r="B17" i="12"/>
  <c r="B4" i="12"/>
  <c r="B20" i="12"/>
  <c r="B10" i="12"/>
  <c r="B23" i="12"/>
  <c r="B14" i="12"/>
  <c r="B16" i="12"/>
  <c r="B8" i="12"/>
  <c r="B19" i="12"/>
  <c r="B21" i="12"/>
  <c r="B7" i="12"/>
  <c r="B5" i="12"/>
  <c r="B9" i="12"/>
  <c r="B15" i="12"/>
</calcChain>
</file>

<file path=xl/sharedStrings.xml><?xml version="1.0" encoding="utf-8"?>
<sst xmlns="http://schemas.openxmlformats.org/spreadsheetml/2006/main" count="42271" uniqueCount="4868">
  <si>
    <t>N371</t>
  </si>
  <si>
    <t>N381</t>
  </si>
  <si>
    <t>N380</t>
  </si>
  <si>
    <t>N390</t>
  </si>
  <si>
    <t>N400</t>
  </si>
  <si>
    <t>N410</t>
  </si>
  <si>
    <t>N420</t>
  </si>
  <si>
    <t>N430</t>
  </si>
  <si>
    <t>O371</t>
  </si>
  <si>
    <t>O381</t>
  </si>
  <si>
    <t>O391</t>
  </si>
  <si>
    <t>O401</t>
  </si>
  <si>
    <t>O411</t>
  </si>
  <si>
    <t>O421</t>
  </si>
  <si>
    <t>O431</t>
  </si>
  <si>
    <t>O441</t>
  </si>
  <si>
    <t>P371</t>
  </si>
  <si>
    <t>P381</t>
  </si>
  <si>
    <t>P379</t>
  </si>
  <si>
    <t>P391</t>
  </si>
  <si>
    <t>P401</t>
  </si>
  <si>
    <t>P416</t>
  </si>
  <si>
    <t>P420</t>
  </si>
  <si>
    <t>P430</t>
  </si>
  <si>
    <t>Q359</t>
  </si>
  <si>
    <t>Q369</t>
  </si>
  <si>
    <t>Q379</t>
  </si>
  <si>
    <t>Q389</t>
  </si>
  <si>
    <t>Q399</t>
  </si>
  <si>
    <t>Q409</t>
  </si>
  <si>
    <t>Q419</t>
  </si>
  <si>
    <t>Q429</t>
  </si>
  <si>
    <t>T299</t>
  </si>
  <si>
    <t>T369</t>
  </si>
  <si>
    <t>T389</t>
  </si>
  <si>
    <t>T409</t>
  </si>
  <si>
    <t>T033</t>
  </si>
  <si>
    <t>X300</t>
  </si>
  <si>
    <t>X45</t>
  </si>
  <si>
    <t>X399</t>
  </si>
  <si>
    <t>X299</t>
  </si>
  <si>
    <t>PETR</t>
  </si>
  <si>
    <t>BBDC</t>
  </si>
  <si>
    <t>N166</t>
  </si>
  <si>
    <t>N164</t>
  </si>
  <si>
    <t>N176</t>
  </si>
  <si>
    <t>N179</t>
  </si>
  <si>
    <t>N186</t>
  </si>
  <si>
    <t>N161</t>
  </si>
  <si>
    <t>N156</t>
  </si>
  <si>
    <t>N151</t>
  </si>
  <si>
    <t>N146</t>
  </si>
  <si>
    <t>N137</t>
  </si>
  <si>
    <t>O135</t>
  </si>
  <si>
    <t>O139</t>
  </si>
  <si>
    <t>O154</t>
  </si>
  <si>
    <t>O156</t>
  </si>
  <si>
    <t>O159</t>
  </si>
  <si>
    <t>O170</t>
  </si>
  <si>
    <t>O171</t>
  </si>
  <si>
    <t>O176</t>
  </si>
  <si>
    <t>O181</t>
  </si>
  <si>
    <t>O186</t>
  </si>
  <si>
    <t>P185</t>
  </si>
  <si>
    <t>P160</t>
  </si>
  <si>
    <t>P156</t>
  </si>
  <si>
    <t>P144</t>
  </si>
  <si>
    <t>P141</t>
  </si>
  <si>
    <t>P149</t>
  </si>
  <si>
    <t>P136</t>
  </si>
  <si>
    <t>P143</t>
  </si>
  <si>
    <t>P154</t>
  </si>
  <si>
    <t>P131</t>
  </si>
  <si>
    <t>Q185</t>
  </si>
  <si>
    <t>Q173</t>
  </si>
  <si>
    <t>Q175</t>
  </si>
  <si>
    <t>Q166</t>
  </si>
  <si>
    <t>Q165</t>
  </si>
  <si>
    <t>Q160</t>
  </si>
  <si>
    <t>Q155</t>
  </si>
  <si>
    <t>Q150</t>
  </si>
  <si>
    <t>Q145</t>
  </si>
  <si>
    <t>Q140</t>
  </si>
  <si>
    <t>B371</t>
  </si>
  <si>
    <t>B381</t>
  </si>
  <si>
    <t>B380</t>
  </si>
  <si>
    <t>B390</t>
  </si>
  <si>
    <t>B400</t>
  </si>
  <si>
    <t>B410</t>
  </si>
  <si>
    <t>B420</t>
  </si>
  <si>
    <t>B430</t>
  </si>
  <si>
    <t>C371</t>
  </si>
  <si>
    <t>C381</t>
  </si>
  <si>
    <t>C391</t>
  </si>
  <si>
    <t>C401</t>
  </si>
  <si>
    <t>C411</t>
  </si>
  <si>
    <t>C421</t>
  </si>
  <si>
    <t>C431</t>
  </si>
  <si>
    <t>C441</t>
  </si>
  <si>
    <t>D371</t>
  </si>
  <si>
    <t>D381</t>
  </si>
  <si>
    <t>D379</t>
  </si>
  <si>
    <t>D391</t>
  </si>
  <si>
    <t>D401</t>
  </si>
  <si>
    <t>D416</t>
  </si>
  <si>
    <t>D420</t>
  </si>
  <si>
    <t>D430</t>
  </si>
  <si>
    <t>E359</t>
  </si>
  <si>
    <t>E369</t>
  </si>
  <si>
    <t>E379</t>
  </si>
  <si>
    <t>E389</t>
  </si>
  <si>
    <t>E399</t>
  </si>
  <si>
    <t>E409</t>
  </si>
  <si>
    <t>E419</t>
  </si>
  <si>
    <t>E429</t>
  </si>
  <si>
    <t>B137</t>
  </si>
  <si>
    <t>B146</t>
  </si>
  <si>
    <t>B151</t>
  </si>
  <si>
    <t>B156</t>
  </si>
  <si>
    <t>B161</t>
  </si>
  <si>
    <t>B166</t>
  </si>
  <si>
    <t>B164</t>
  </si>
  <si>
    <t>B176</t>
  </si>
  <si>
    <t>B179</t>
  </si>
  <si>
    <t>B186</t>
  </si>
  <si>
    <t>C135</t>
  </si>
  <si>
    <t>C139</t>
  </si>
  <si>
    <t>C154</t>
  </si>
  <si>
    <t>C156</t>
  </si>
  <si>
    <t>C159</t>
  </si>
  <si>
    <t>C170</t>
  </si>
  <si>
    <t>C171</t>
  </si>
  <si>
    <t>C176</t>
  </si>
  <si>
    <t>C181</t>
  </si>
  <si>
    <t>C186</t>
  </si>
  <si>
    <t>D131</t>
  </si>
  <si>
    <t>D154</t>
  </si>
  <si>
    <t>D143</t>
  </si>
  <si>
    <t>D136</t>
  </si>
  <si>
    <t>D149</t>
  </si>
  <si>
    <t>D141</t>
  </si>
  <si>
    <t>D144</t>
  </si>
  <si>
    <t>D156</t>
  </si>
  <si>
    <t>D160</t>
  </si>
  <si>
    <t>D185</t>
  </si>
  <si>
    <t>E140</t>
  </si>
  <si>
    <t>E145</t>
  </si>
  <si>
    <t>E150</t>
  </si>
  <si>
    <t>E155</t>
  </si>
  <si>
    <t>E160</t>
  </si>
  <si>
    <t>E165</t>
  </si>
  <si>
    <t>E166</t>
  </si>
  <si>
    <t>E175</t>
  </si>
  <si>
    <t>E173</t>
  </si>
  <si>
    <t>E185</t>
  </si>
  <si>
    <t>WEGE</t>
  </si>
  <si>
    <t>B340</t>
  </si>
  <si>
    <t>B330</t>
  </si>
  <si>
    <t>B319</t>
  </si>
  <si>
    <t>B35</t>
  </si>
  <si>
    <t>B360</t>
  </si>
  <si>
    <t>B370</t>
  </si>
  <si>
    <t>B389</t>
  </si>
  <si>
    <t>N319</t>
  </si>
  <si>
    <t>N330</t>
  </si>
  <si>
    <t>N340</t>
  </si>
  <si>
    <t>N35</t>
  </si>
  <si>
    <t>N360</t>
  </si>
  <si>
    <t>N370</t>
  </si>
  <si>
    <t>N389</t>
  </si>
  <si>
    <t>C319</t>
  </si>
  <si>
    <t>C330</t>
  </si>
  <si>
    <t>C340</t>
  </si>
  <si>
    <t>C350</t>
  </si>
  <si>
    <t>C360</t>
  </si>
  <si>
    <t>C370</t>
  </si>
  <si>
    <t>C380</t>
  </si>
  <si>
    <t>C389</t>
  </si>
  <si>
    <t>C399</t>
  </si>
  <si>
    <t>O319</t>
  </si>
  <si>
    <t>O330</t>
  </si>
  <si>
    <t>O340</t>
  </si>
  <si>
    <t>O350</t>
  </si>
  <si>
    <t>O360</t>
  </si>
  <si>
    <t>O370</t>
  </si>
  <si>
    <t>O380</t>
  </si>
  <si>
    <t>O389</t>
  </si>
  <si>
    <t>O399</t>
  </si>
  <si>
    <t>D320</t>
  </si>
  <si>
    <t>D330</t>
  </si>
  <si>
    <t>D340</t>
  </si>
  <si>
    <t>D350</t>
  </si>
  <si>
    <t>D360</t>
  </si>
  <si>
    <t>D370</t>
  </si>
  <si>
    <t>D380</t>
  </si>
  <si>
    <t>D390</t>
  </si>
  <si>
    <t>D400</t>
  </si>
  <si>
    <t>P320</t>
  </si>
  <si>
    <t>P330</t>
  </si>
  <si>
    <t>P340</t>
  </si>
  <si>
    <t>P350</t>
  </si>
  <si>
    <t>P360</t>
  </si>
  <si>
    <t>P370</t>
  </si>
  <si>
    <t>P380</t>
  </si>
  <si>
    <t>P390</t>
  </si>
  <si>
    <t>P400</t>
  </si>
  <si>
    <t>E320</t>
  </si>
  <si>
    <t>E330</t>
  </si>
  <si>
    <t>E340</t>
  </si>
  <si>
    <t>E350</t>
  </si>
  <si>
    <t>E360</t>
  </si>
  <si>
    <t>E370</t>
  </si>
  <si>
    <t>E380</t>
  </si>
  <si>
    <t>E390</t>
  </si>
  <si>
    <t>E400</t>
  </si>
  <si>
    <t>Q320</t>
  </si>
  <si>
    <t>Q330</t>
  </si>
  <si>
    <t>Q340</t>
  </si>
  <si>
    <t>Q350</t>
  </si>
  <si>
    <t>Q360</t>
  </si>
  <si>
    <t>Q370</t>
  </si>
  <si>
    <t>Q380</t>
  </si>
  <si>
    <t>Q390</t>
  </si>
  <si>
    <t>Q400</t>
  </si>
  <si>
    <t>ABEV</t>
  </si>
  <si>
    <t>B135</t>
  </si>
  <si>
    <t>B140</t>
  </si>
  <si>
    <t>B145</t>
  </si>
  <si>
    <t>B150</t>
  </si>
  <si>
    <t>B155</t>
  </si>
  <si>
    <t>B160</t>
  </si>
  <si>
    <t>B130</t>
  </si>
  <si>
    <t>B125</t>
  </si>
  <si>
    <t>B120</t>
  </si>
  <si>
    <t>B115</t>
  </si>
  <si>
    <t>N115</t>
  </si>
  <si>
    <t>N120</t>
  </si>
  <si>
    <t>N125</t>
  </si>
  <si>
    <t>N130</t>
  </si>
  <si>
    <t>N135</t>
  </si>
  <si>
    <t>N140</t>
  </si>
  <si>
    <t>N145</t>
  </si>
  <si>
    <t>N150</t>
  </si>
  <si>
    <t>N155</t>
  </si>
  <si>
    <t>N160</t>
  </si>
  <si>
    <t>O140</t>
  </si>
  <si>
    <t>O145</t>
  </si>
  <si>
    <t>C140</t>
  </si>
  <si>
    <t>C145</t>
  </si>
  <si>
    <t>C130</t>
  </si>
  <si>
    <t>C125</t>
  </si>
  <si>
    <t>C120</t>
  </si>
  <si>
    <t>C115</t>
  </si>
  <si>
    <t>C150</t>
  </si>
  <si>
    <t>C557</t>
  </si>
  <si>
    <t>C160</t>
  </si>
  <si>
    <t>O557</t>
  </si>
  <si>
    <t>O160</t>
  </si>
  <si>
    <t>O150</t>
  </si>
  <si>
    <t>O130</t>
  </si>
  <si>
    <t>O125</t>
  </si>
  <si>
    <t>O120</t>
  </si>
  <si>
    <t>O115</t>
  </si>
  <si>
    <t>D146</t>
  </si>
  <si>
    <t>P146</t>
  </si>
  <si>
    <t>D151</t>
  </si>
  <si>
    <t>P151</t>
  </si>
  <si>
    <t>D124</t>
  </si>
  <si>
    <t>D119</t>
  </si>
  <si>
    <t>D114</t>
  </si>
  <si>
    <t>D112</t>
  </si>
  <si>
    <t>D129</t>
  </si>
  <si>
    <t>D134</t>
  </si>
  <si>
    <t>P112</t>
  </si>
  <si>
    <t>P114</t>
  </si>
  <si>
    <t>P119</t>
  </si>
  <si>
    <t>P124</t>
  </si>
  <si>
    <t>P129</t>
  </si>
  <si>
    <t>P134</t>
  </si>
  <si>
    <t>Call</t>
  </si>
  <si>
    <t>Put</t>
  </si>
  <si>
    <t>B361</t>
  </si>
  <si>
    <t>N361</t>
  </si>
  <si>
    <t>B366</t>
  </si>
  <si>
    <t>N366</t>
  </si>
  <si>
    <t>B376</t>
  </si>
  <si>
    <t>N376</t>
  </si>
  <si>
    <t>B386</t>
  </si>
  <si>
    <t>N386</t>
  </si>
  <si>
    <t>B38</t>
  </si>
  <si>
    <t>N38</t>
  </si>
  <si>
    <t>B395</t>
  </si>
  <si>
    <t>N395</t>
  </si>
  <si>
    <t>B405</t>
  </si>
  <si>
    <t>N405</t>
  </si>
  <si>
    <t>B415</t>
  </si>
  <si>
    <t>N415</t>
  </si>
  <si>
    <t>B425</t>
  </si>
  <si>
    <t>N425</t>
  </si>
  <si>
    <t>C356</t>
  </si>
  <si>
    <t>O356</t>
  </si>
  <si>
    <t>C366</t>
  </si>
  <si>
    <t>C376</t>
  </si>
  <si>
    <t>C386</t>
  </si>
  <si>
    <t>O366</t>
  </si>
  <si>
    <t>O376</t>
  </si>
  <si>
    <t>O386</t>
  </si>
  <si>
    <t>C396</t>
  </si>
  <si>
    <t>O396</t>
  </si>
  <si>
    <t>C406</t>
  </si>
  <si>
    <t>O406</t>
  </si>
  <si>
    <t>C416</t>
  </si>
  <si>
    <t>O416</t>
  </si>
  <si>
    <t>C426</t>
  </si>
  <si>
    <t>O426</t>
  </si>
  <si>
    <t>C436</t>
  </si>
  <si>
    <t>O436</t>
  </si>
  <si>
    <t>D361</t>
  </si>
  <si>
    <t>D366</t>
  </si>
  <si>
    <t>D376</t>
  </si>
  <si>
    <t>D386</t>
  </si>
  <si>
    <t>D415</t>
  </si>
  <si>
    <t>D425</t>
  </si>
  <si>
    <t>D396</t>
  </si>
  <si>
    <t>D497</t>
  </si>
  <si>
    <t>D409</t>
  </si>
  <si>
    <t>P361</t>
  </si>
  <si>
    <t>P366</t>
  </si>
  <si>
    <t>P376</t>
  </si>
  <si>
    <t>P386</t>
  </si>
  <si>
    <t>P415</t>
  </si>
  <si>
    <t>P425</t>
  </si>
  <si>
    <t>P396</t>
  </si>
  <si>
    <t>P409</t>
  </si>
  <si>
    <t>P497</t>
  </si>
  <si>
    <t>E349</t>
  </si>
  <si>
    <t>E414</t>
  </si>
  <si>
    <t>Q414</t>
  </si>
  <si>
    <t>Q349</t>
  </si>
  <si>
    <t>E424</t>
  </si>
  <si>
    <t>Q424</t>
  </si>
  <si>
    <t>TckrSymb</t>
  </si>
  <si>
    <t>Asst</t>
  </si>
  <si>
    <t>AsstDesc</t>
  </si>
  <si>
    <t>XprtnDt</t>
  </si>
  <si>
    <t>ExrcPric</t>
  </si>
  <si>
    <t>OptnStyle</t>
  </si>
  <si>
    <t>OptnTp</t>
  </si>
  <si>
    <t>EURO</t>
  </si>
  <si>
    <t>AMER</t>
  </si>
  <si>
    <t>ABEV3</t>
  </si>
  <si>
    <t>BBDC4</t>
  </si>
  <si>
    <t>BBDCA180</t>
  </si>
  <si>
    <t>BBDCA200</t>
  </si>
  <si>
    <t>BBDCA220</t>
  </si>
  <si>
    <t>BBDCB101</t>
  </si>
  <si>
    <t>BBDCB110</t>
  </si>
  <si>
    <t>BBDCB111</t>
  </si>
  <si>
    <t>BBDCB116</t>
  </si>
  <si>
    <t>BBDCB121</t>
  </si>
  <si>
    <t>BBDCB126</t>
  </si>
  <si>
    <t>BBDCB128</t>
  </si>
  <si>
    <t>BBDCB13</t>
  </si>
  <si>
    <t>BBDCB131</t>
  </si>
  <si>
    <t>BBDCB133</t>
  </si>
  <si>
    <t>BBDCB137</t>
  </si>
  <si>
    <t>BBDCB140</t>
  </si>
  <si>
    <t>BBDCB143</t>
  </si>
  <si>
    <t>BBDCB144</t>
  </si>
  <si>
    <t>BBDCB146</t>
  </si>
  <si>
    <t>BBDCB149</t>
  </si>
  <si>
    <t>BBDCB151</t>
  </si>
  <si>
    <t>BBDCB154</t>
  </si>
  <si>
    <t>BBDCB156</t>
  </si>
  <si>
    <t>BBDCB158</t>
  </si>
  <si>
    <t>BBDCB16</t>
  </si>
  <si>
    <t>BBDCB161</t>
  </si>
  <si>
    <t>BBDCB164</t>
  </si>
  <si>
    <t>BBDCB166</t>
  </si>
  <si>
    <t>BBDCB168</t>
  </si>
  <si>
    <t>BBDCB173</t>
  </si>
  <si>
    <t>BBDCB176</t>
  </si>
  <si>
    <t>BBDCB177</t>
  </si>
  <si>
    <t>BBDCB179</t>
  </si>
  <si>
    <t>BBDCB180</t>
  </si>
  <si>
    <t>BBDCB181</t>
  </si>
  <si>
    <t>BBDCB182</t>
  </si>
  <si>
    <t>BBDCB186</t>
  </si>
  <si>
    <t>BBDCB19</t>
  </si>
  <si>
    <t>BBDCB191</t>
  </si>
  <si>
    <t>BBDCB193</t>
  </si>
  <si>
    <t>BBDCB196</t>
  </si>
  <si>
    <t>BBDCB200</t>
  </si>
  <si>
    <t>BBDCB201</t>
  </si>
  <si>
    <t>BBDCB203</t>
  </si>
  <si>
    <t>BBDCB206</t>
  </si>
  <si>
    <t>BBDCB211</t>
  </si>
  <si>
    <t>BBDCB216</t>
  </si>
  <si>
    <t>BBDCB221</t>
  </si>
  <si>
    <t>BBDCB226</t>
  </si>
  <si>
    <t>BBDCB231</t>
  </si>
  <si>
    <t>BBDCB236</t>
  </si>
  <si>
    <t>BBDCB241</t>
  </si>
  <si>
    <t>BBDCB246</t>
  </si>
  <si>
    <t>BBDCB251</t>
  </si>
  <si>
    <t>BBDCB256</t>
  </si>
  <si>
    <t>BBDCB257</t>
  </si>
  <si>
    <t>BBDCB261</t>
  </si>
  <si>
    <t>BBDCB266</t>
  </si>
  <si>
    <t>BBDCB271</t>
  </si>
  <si>
    <t>BBDCB948</t>
  </si>
  <si>
    <t>BBDCC1</t>
  </si>
  <si>
    <t>BBDCC100</t>
  </si>
  <si>
    <t>BBDCC110</t>
  </si>
  <si>
    <t>BBDCC114</t>
  </si>
  <si>
    <t>BBDCC115</t>
  </si>
  <si>
    <t>BBDCC120</t>
  </si>
  <si>
    <t>BBDCC133</t>
  </si>
  <si>
    <t>BBDCC135</t>
  </si>
  <si>
    <t>BBDCC139</t>
  </si>
  <si>
    <t>BBDCC14</t>
  </si>
  <si>
    <t>BBDCC140</t>
  </si>
  <si>
    <t>BBDCC15</t>
  </si>
  <si>
    <t>BBDCC154</t>
  </si>
  <si>
    <t>BBDCC156</t>
  </si>
  <si>
    <t>BBDCC159</t>
  </si>
  <si>
    <t>BBDCC16</t>
  </si>
  <si>
    <t>BBDCC161</t>
  </si>
  <si>
    <t>BBDCC162</t>
  </si>
  <si>
    <t>BBDCC164</t>
  </si>
  <si>
    <t>BBDCC169</t>
  </si>
  <si>
    <t>BBDCC170</t>
  </si>
  <si>
    <t>BBDCC171</t>
  </si>
  <si>
    <t>BBDCC174</t>
  </si>
  <si>
    <t>BBDCC176</t>
  </si>
  <si>
    <t>BBDCC177</t>
  </si>
  <si>
    <t>BBDCC181</t>
  </si>
  <si>
    <t>BBDCC182</t>
  </si>
  <si>
    <t>BBDCC185</t>
  </si>
  <si>
    <t>BBDCC186</t>
  </si>
  <si>
    <t>BBDCC187</t>
  </si>
  <si>
    <t>BBDCC190</t>
  </si>
  <si>
    <t>BBDCC191</t>
  </si>
  <si>
    <t>BBDCC195</t>
  </si>
  <si>
    <t>BBDCC200</t>
  </si>
  <si>
    <t>BBDCC205</t>
  </si>
  <si>
    <t>BBDCC210</t>
  </si>
  <si>
    <t>BBDCC212</t>
  </si>
  <si>
    <t>BBDCC215</t>
  </si>
  <si>
    <t>BBDCC220</t>
  </si>
  <si>
    <t>BBDCC230</t>
  </si>
  <si>
    <t>BBDCC231</t>
  </si>
  <si>
    <t>BBDCC235</t>
  </si>
  <si>
    <t>BBDCC240</t>
  </si>
  <si>
    <t>BBDCC245</t>
  </si>
  <si>
    <t>BBDCC25</t>
  </si>
  <si>
    <t>BBDCC250</t>
  </si>
  <si>
    <t>BBDCC255</t>
  </si>
  <si>
    <t>BBDCC260</t>
  </si>
  <si>
    <t>BBDCC265</t>
  </si>
  <si>
    <t>BBDCC270</t>
  </si>
  <si>
    <t>BBDCC275</t>
  </si>
  <si>
    <t>BBDCC280</t>
  </si>
  <si>
    <t>BBDCC285</t>
  </si>
  <si>
    <t>BBDCC290</t>
  </si>
  <si>
    <t>BBDCC295</t>
  </si>
  <si>
    <t>BBDCC351</t>
  </si>
  <si>
    <t>BBDCC722</t>
  </si>
  <si>
    <t>BBDCC780</t>
  </si>
  <si>
    <t>BBDCC800</t>
  </si>
  <si>
    <t>BBDCC806</t>
  </si>
  <si>
    <t>BBDCC813</t>
  </si>
  <si>
    <t>BBDCC820</t>
  </si>
  <si>
    <t>BBDCD020</t>
  </si>
  <si>
    <t>BBDCD1</t>
  </si>
  <si>
    <t>BBDCD101</t>
  </si>
  <si>
    <t>BBDCD106</t>
  </si>
  <si>
    <t>BBDCD111</t>
  </si>
  <si>
    <t>BBDCD116</t>
  </si>
  <si>
    <t>BBDCD121</t>
  </si>
  <si>
    <t>BBDCD125</t>
  </si>
  <si>
    <t>BBDCD126</t>
  </si>
  <si>
    <t>BBDCD13</t>
  </si>
  <si>
    <t>BBDCD131</t>
  </si>
  <si>
    <t>BBDCD135</t>
  </si>
  <si>
    <t>BBDCD136</t>
  </si>
  <si>
    <t>BBDCD14</t>
  </si>
  <si>
    <t>BBDCD141</t>
  </si>
  <si>
    <t>BBDCD143</t>
  </si>
  <si>
    <t>BBDCD144</t>
  </si>
  <si>
    <t>BBDCD146</t>
  </si>
  <si>
    <t>BBDCD149</t>
  </si>
  <si>
    <t>BBDCD15</t>
  </si>
  <si>
    <t>BBDCD151</t>
  </si>
  <si>
    <t>BBDCD154</t>
  </si>
  <si>
    <t>BBDCD156</t>
  </si>
  <si>
    <t>BBDCD160</t>
  </si>
  <si>
    <t>BBDCD164</t>
  </si>
  <si>
    <t>BBDCD169</t>
  </si>
  <si>
    <t>BBDCD171</t>
  </si>
  <si>
    <t>BBDCD172</t>
  </si>
  <si>
    <t>BBDCD174</t>
  </si>
  <si>
    <t>BBDCD177</t>
  </si>
  <si>
    <t>BBDCD18</t>
  </si>
  <si>
    <t>BBDCD180</t>
  </si>
  <si>
    <t>BBDCD182</t>
  </si>
  <si>
    <t>BBDCD184</t>
  </si>
  <si>
    <t>BBDCD185</t>
  </si>
  <si>
    <t>BBDCD186</t>
  </si>
  <si>
    <t>BBDCD187</t>
  </si>
  <si>
    <t>BBDCD19</t>
  </si>
  <si>
    <t>BBDCD192</t>
  </si>
  <si>
    <t>BBDCD193</t>
  </si>
  <si>
    <t>BBDCD194</t>
  </si>
  <si>
    <t>BBDCD199</t>
  </si>
  <si>
    <t>BBDCD2</t>
  </si>
  <si>
    <t>BBDCD201</t>
  </si>
  <si>
    <t>BBDCD207</t>
  </si>
  <si>
    <t>BBDCD211</t>
  </si>
  <si>
    <t>BBDCD219</t>
  </si>
  <si>
    <t>BBDCD221</t>
  </si>
  <si>
    <t>BBDCD226</t>
  </si>
  <si>
    <t>BBDCD227</t>
  </si>
  <si>
    <t>BBDCD229</t>
  </si>
  <si>
    <t>BBDCD231</t>
  </si>
  <si>
    <t>BBDCD234</t>
  </si>
  <si>
    <t>BBDCD239</t>
  </si>
  <si>
    <t>BBDCD240</t>
  </si>
  <si>
    <t>BBDCD241</t>
  </si>
  <si>
    <t>BBDCD246</t>
  </si>
  <si>
    <t>BBDCD251</t>
  </si>
  <si>
    <t>BBDCD256</t>
  </si>
  <si>
    <t>BBDCD261</t>
  </si>
  <si>
    <t>BBDCD266</t>
  </si>
  <si>
    <t>BBDCD285</t>
  </si>
  <si>
    <t>BBDCD287</t>
  </si>
  <si>
    <t>BBDCD885</t>
  </si>
  <si>
    <t>BBDCD905</t>
  </si>
  <si>
    <t>BBDCD925</t>
  </si>
  <si>
    <t>BBDCD945</t>
  </si>
  <si>
    <t>BBDCD965</t>
  </si>
  <si>
    <t>BBDCE121</t>
  </si>
  <si>
    <t>BBDCE125</t>
  </si>
  <si>
    <t>BBDCE13</t>
  </si>
  <si>
    <t>BBDCE130</t>
  </si>
  <si>
    <t>BBDCE135</t>
  </si>
  <si>
    <t>BBDCE140</t>
  </si>
  <si>
    <t>BBDCE145</t>
  </si>
  <si>
    <t>BBDCE150</t>
  </si>
  <si>
    <t>BBDCE155</t>
  </si>
  <si>
    <t>BBDCE16</t>
  </si>
  <si>
    <t>BBDCE160</t>
  </si>
  <si>
    <t>BBDCE161</t>
  </si>
  <si>
    <t>BBDCE165</t>
  </si>
  <si>
    <t>BBDCE166</t>
  </si>
  <si>
    <t>BBDCE171</t>
  </si>
  <si>
    <t>BBDCE173</t>
  </si>
  <si>
    <t>BBDCE175</t>
  </si>
  <si>
    <t>BBDCE176</t>
  </si>
  <si>
    <t>BBDCE181</t>
  </si>
  <si>
    <t>BBDCE185</t>
  </si>
  <si>
    <t>BBDCE190</t>
  </si>
  <si>
    <t>BBDCE196</t>
  </si>
  <si>
    <t>BBDCE198</t>
  </si>
  <si>
    <t>BBDCE201</t>
  </si>
  <si>
    <t>BBDCE206</t>
  </si>
  <si>
    <t>BBDCE760</t>
  </si>
  <si>
    <t>BBDCF116</t>
  </si>
  <si>
    <t>BBDCF121</t>
  </si>
  <si>
    <t>BBDCF124</t>
  </si>
  <si>
    <t>BBDCF126</t>
  </si>
  <si>
    <t>BBDCF130</t>
  </si>
  <si>
    <t>BBDCF131</t>
  </si>
  <si>
    <t>BBDCF136</t>
  </si>
  <si>
    <t>BBDCF144</t>
  </si>
  <si>
    <t>BBDCF146</t>
  </si>
  <si>
    <t>BBDCF151</t>
  </si>
  <si>
    <t>BBDCF153</t>
  </si>
  <si>
    <t>BBDCF158</t>
  </si>
  <si>
    <t>BBDCF16</t>
  </si>
  <si>
    <t>BBDCF161</t>
  </si>
  <si>
    <t>BBDCF163</t>
  </si>
  <si>
    <t>BBDCF168</t>
  </si>
  <si>
    <t>BBDCF171</t>
  </si>
  <si>
    <t>BBDCF173</t>
  </si>
  <si>
    <t>BBDCF176</t>
  </si>
  <si>
    <t>BBDCF178</t>
  </si>
  <si>
    <t>BBDCF181</t>
  </si>
  <si>
    <t>BBDCF184</t>
  </si>
  <si>
    <t>BBDCF188</t>
  </si>
  <si>
    <t>BBDCF190</t>
  </si>
  <si>
    <t>BBDCF193</t>
  </si>
  <si>
    <t>BBDCF198</t>
  </si>
  <si>
    <t>BBDCF203</t>
  </si>
  <si>
    <t>BBDCF21</t>
  </si>
  <si>
    <t>BBDCF210</t>
  </si>
  <si>
    <t>BBDCF211</t>
  </si>
  <si>
    <t>BBDCF216</t>
  </si>
  <si>
    <t>BBDCF220</t>
  </si>
  <si>
    <t>BBDCG018</t>
  </si>
  <si>
    <t>BBDCG128</t>
  </si>
  <si>
    <t>BBDCG133</t>
  </si>
  <si>
    <t>BBDCG138</t>
  </si>
  <si>
    <t>BBDCG146</t>
  </si>
  <si>
    <t>BBDCG153</t>
  </si>
  <si>
    <t>BBDCG156</t>
  </si>
  <si>
    <t>BBDCG159</t>
  </si>
  <si>
    <t>BBDCG163</t>
  </si>
  <si>
    <t>BBDCG169</t>
  </si>
  <si>
    <t>BBDCG171</t>
  </si>
  <si>
    <t>BBDCG178</t>
  </si>
  <si>
    <t>BBDCG18</t>
  </si>
  <si>
    <t>BBDCG183</t>
  </si>
  <si>
    <t>BBDCG186</t>
  </si>
  <si>
    <t>BBDCG188</t>
  </si>
  <si>
    <t>BBDCG193</t>
  </si>
  <si>
    <t>BBDCG198</t>
  </si>
  <si>
    <t>BBDCG200</t>
  </si>
  <si>
    <t>BBDCG203</t>
  </si>
  <si>
    <t>BBDCG208</t>
  </si>
  <si>
    <t>BBDCG213</t>
  </si>
  <si>
    <t>BBDCG218</t>
  </si>
  <si>
    <t>BBDCG220</t>
  </si>
  <si>
    <t>BBDCH1</t>
  </si>
  <si>
    <t>BBDCH150</t>
  </si>
  <si>
    <t>BBDCH151</t>
  </si>
  <si>
    <t>BBDCH160</t>
  </si>
  <si>
    <t>BBDCH161</t>
  </si>
  <si>
    <t>BBDCH164</t>
  </si>
  <si>
    <t>BBDCH166</t>
  </si>
  <si>
    <t>BBDCH170</t>
  </si>
  <si>
    <t>BBDCH171</t>
  </si>
  <si>
    <t>BBDCH176</t>
  </si>
  <si>
    <t>BBDCH178</t>
  </si>
  <si>
    <t>BBDCH189</t>
  </si>
  <si>
    <t>BBDCH20</t>
  </si>
  <si>
    <t>BBDCH249</t>
  </si>
  <si>
    <t>BBDCH299</t>
  </si>
  <si>
    <t>BBDCI127</t>
  </si>
  <si>
    <t>BBDCI17</t>
  </si>
  <si>
    <t>BBDCI181</t>
  </si>
  <si>
    <t>BBDCI194</t>
  </si>
  <si>
    <t>BBDCI199</t>
  </si>
  <si>
    <t>BBDCI202</t>
  </si>
  <si>
    <t>BBDCI23</t>
  </si>
  <si>
    <t>BBDCI24</t>
  </si>
  <si>
    <t>BBDCI25</t>
  </si>
  <si>
    <t>BBDCI26</t>
  </si>
  <si>
    <t>BBDCI270</t>
  </si>
  <si>
    <t>BBDCI280</t>
  </si>
  <si>
    <t>BBDCJ170</t>
  </si>
  <si>
    <t>BBDCJ189</t>
  </si>
  <si>
    <t>BBDCJ209</t>
  </si>
  <si>
    <t>BBDCJ250</t>
  </si>
  <si>
    <t>BBDCJ851</t>
  </si>
  <si>
    <t>BBDCK164</t>
  </si>
  <si>
    <t>BBDCL1</t>
  </si>
  <si>
    <t>BBDCL159</t>
  </si>
  <si>
    <t>BBDCL175</t>
  </si>
  <si>
    <t>BBDCL20</t>
  </si>
  <si>
    <t>BBDCL512</t>
  </si>
  <si>
    <t>BBDCL628</t>
  </si>
  <si>
    <t>BBDCM180</t>
  </si>
  <si>
    <t>BBDCM200</t>
  </si>
  <si>
    <t>BBDCM220</t>
  </si>
  <si>
    <t>BBDCN101</t>
  </si>
  <si>
    <t>BBDCN110</t>
  </si>
  <si>
    <t>BBDCN111</t>
  </si>
  <si>
    <t>BBDCN116</t>
  </si>
  <si>
    <t>BBDCN121</t>
  </si>
  <si>
    <t>BBDCN126</t>
  </si>
  <si>
    <t>BBDCN128</t>
  </si>
  <si>
    <t>BBDCN13</t>
  </si>
  <si>
    <t>BBDCN131</t>
  </si>
  <si>
    <t>BBDCN133</t>
  </si>
  <si>
    <t>BBDCN137</t>
  </si>
  <si>
    <t>BBDCN140</t>
  </si>
  <si>
    <t>BBDCN143</t>
  </si>
  <si>
    <t>BBDCN144</t>
  </si>
  <si>
    <t>BBDCN146</t>
  </si>
  <si>
    <t>BBDCN149</t>
  </si>
  <si>
    <t>BBDCN151</t>
  </si>
  <si>
    <t>BBDCN154</t>
  </si>
  <si>
    <t>BBDCN156</t>
  </si>
  <si>
    <t>BBDCN158</t>
  </si>
  <si>
    <t>BBDCN16</t>
  </si>
  <si>
    <t>BBDCN161</t>
  </si>
  <si>
    <t>BBDCN164</t>
  </si>
  <si>
    <t>BBDCN166</t>
  </si>
  <si>
    <t>BBDCN168</t>
  </si>
  <si>
    <t>BBDCN173</t>
  </si>
  <si>
    <t>BBDCN176</t>
  </si>
  <si>
    <t>BBDCN177</t>
  </si>
  <si>
    <t>BBDCN179</t>
  </si>
  <si>
    <t>BBDCN180</t>
  </si>
  <si>
    <t>BBDCN181</t>
  </si>
  <si>
    <t>BBDCN182</t>
  </si>
  <si>
    <t>BBDCN186</t>
  </si>
  <si>
    <t>BBDCN19</t>
  </si>
  <si>
    <t>BBDCN191</t>
  </si>
  <si>
    <t>BBDCN193</t>
  </si>
  <si>
    <t>BBDCN196</t>
  </si>
  <si>
    <t>BBDCN200</t>
  </si>
  <si>
    <t>BBDCN201</t>
  </si>
  <si>
    <t>BBDCN203</t>
  </si>
  <si>
    <t>BBDCN206</t>
  </si>
  <si>
    <t>BBDCN211</t>
  </si>
  <si>
    <t>BBDCN216</t>
  </si>
  <si>
    <t>BBDCN221</t>
  </si>
  <si>
    <t>BBDCN226</t>
  </si>
  <si>
    <t>BBDCN231</t>
  </si>
  <si>
    <t>BBDCN236</t>
  </si>
  <si>
    <t>BBDCN241</t>
  </si>
  <si>
    <t>BBDCN246</t>
  </si>
  <si>
    <t>BBDCN251</t>
  </si>
  <si>
    <t>BBDCN256</t>
  </si>
  <si>
    <t>BBDCN257</t>
  </si>
  <si>
    <t>BBDCN261</t>
  </si>
  <si>
    <t>BBDCN266</t>
  </si>
  <si>
    <t>BBDCN271</t>
  </si>
  <si>
    <t>BBDCN948</t>
  </si>
  <si>
    <t>BBDCO1</t>
  </si>
  <si>
    <t>BBDCO100</t>
  </si>
  <si>
    <t>BBDCO110</t>
  </si>
  <si>
    <t>BBDCO114</t>
  </si>
  <si>
    <t>BBDCO115</t>
  </si>
  <si>
    <t>BBDCO120</t>
  </si>
  <si>
    <t>BBDCO133</t>
  </si>
  <si>
    <t>BBDCO135</t>
  </si>
  <si>
    <t>BBDCO139</t>
  </si>
  <si>
    <t>BBDCO14</t>
  </si>
  <si>
    <t>BBDCO140</t>
  </si>
  <si>
    <t>BBDCO15</t>
  </si>
  <si>
    <t>BBDCO154</t>
  </si>
  <si>
    <t>BBDCO156</t>
  </si>
  <si>
    <t>BBDCO159</t>
  </si>
  <si>
    <t>BBDCO16</t>
  </si>
  <si>
    <t>BBDCO161</t>
  </si>
  <si>
    <t>BBDCO162</t>
  </si>
  <si>
    <t>BBDCO164</t>
  </si>
  <si>
    <t>BBDCO169</t>
  </si>
  <si>
    <t>BBDCO170</t>
  </si>
  <si>
    <t>BBDCO171</t>
  </si>
  <si>
    <t>BBDCO174</t>
  </si>
  <si>
    <t>BBDCO176</t>
  </si>
  <si>
    <t>BBDCO177</t>
  </si>
  <si>
    <t>BBDCO181</t>
  </si>
  <si>
    <t>BBDCO182</t>
  </si>
  <si>
    <t>BBDCO185</t>
  </si>
  <si>
    <t>BBDCO186</t>
  </si>
  <si>
    <t>BBDCO187</t>
  </si>
  <si>
    <t>BBDCO190</t>
  </si>
  <si>
    <t>BBDCO191</t>
  </si>
  <si>
    <t>BBDCO195</t>
  </si>
  <si>
    <t>BBDCO200</t>
  </si>
  <si>
    <t>BBDCO205</t>
  </si>
  <si>
    <t>BBDCO210</t>
  </si>
  <si>
    <t>BBDCO212</t>
  </si>
  <si>
    <t>BBDCO215</t>
  </si>
  <si>
    <t>BBDCO220</t>
  </si>
  <si>
    <t>BBDCO230</t>
  </si>
  <si>
    <t>BBDCO231</t>
  </si>
  <si>
    <t>BBDCO235</t>
  </si>
  <si>
    <t>BBDCO240</t>
  </si>
  <si>
    <t>BBDCO245</t>
  </si>
  <si>
    <t>BBDCO25</t>
  </si>
  <si>
    <t>BBDCO250</t>
  </si>
  <si>
    <t>BBDCO255</t>
  </si>
  <si>
    <t>BBDCO260</t>
  </si>
  <si>
    <t>BBDCO265</t>
  </si>
  <si>
    <t>BBDCO270</t>
  </si>
  <si>
    <t>BBDCO275</t>
  </si>
  <si>
    <t>BBDCO280</t>
  </si>
  <si>
    <t>BBDCO285</t>
  </si>
  <si>
    <t>BBDCO290</t>
  </si>
  <si>
    <t>BBDCO295</t>
  </si>
  <si>
    <t>BBDCO351</t>
  </si>
  <si>
    <t>BBDCO722</t>
  </si>
  <si>
    <t>BBDCO780</t>
  </si>
  <si>
    <t>BBDCO800</t>
  </si>
  <si>
    <t>BBDCO806</t>
  </si>
  <si>
    <t>BBDCO813</t>
  </si>
  <si>
    <t>BBDCO820</t>
  </si>
  <si>
    <t>BBDCP020</t>
  </si>
  <si>
    <t>BBDCP1</t>
  </si>
  <si>
    <t>BBDCP101</t>
  </si>
  <si>
    <t>BBDCP106</t>
  </si>
  <si>
    <t>BBDCP111</t>
  </si>
  <si>
    <t>BBDCP116</t>
  </si>
  <si>
    <t>BBDCP121</t>
  </si>
  <si>
    <t>BBDCP125</t>
  </si>
  <si>
    <t>BBDCP126</t>
  </si>
  <si>
    <t>BBDCP13</t>
  </si>
  <si>
    <t>BBDCP131</t>
  </si>
  <si>
    <t>BBDCP135</t>
  </si>
  <si>
    <t>BBDCP136</t>
  </si>
  <si>
    <t>BBDCP14</t>
  </si>
  <si>
    <t>BBDCP141</t>
  </si>
  <si>
    <t>BBDCP143</t>
  </si>
  <si>
    <t>BBDCP144</t>
  </si>
  <si>
    <t>BBDCP146</t>
  </si>
  <si>
    <t>BBDCP149</t>
  </si>
  <si>
    <t>BBDCP15</t>
  </si>
  <si>
    <t>BBDCP151</t>
  </si>
  <si>
    <t>BBDCP154</t>
  </si>
  <si>
    <t>BBDCP156</t>
  </si>
  <si>
    <t>BBDCP160</t>
  </si>
  <si>
    <t>BBDCP164</t>
  </si>
  <si>
    <t>BBDCP169</t>
  </si>
  <si>
    <t>BBDCP171</t>
  </si>
  <si>
    <t>BBDCP172</t>
  </si>
  <si>
    <t>BBDCP174</t>
  </si>
  <si>
    <t>BBDCP177</t>
  </si>
  <si>
    <t>BBDCP18</t>
  </si>
  <si>
    <t>BBDCP180</t>
  </si>
  <si>
    <t>BBDCP182</t>
  </si>
  <si>
    <t>BBDCP184</t>
  </si>
  <si>
    <t>BBDCP185</t>
  </si>
  <si>
    <t>BBDCP186</t>
  </si>
  <si>
    <t>BBDCP187</t>
  </si>
  <si>
    <t>BBDCP19</t>
  </si>
  <si>
    <t>BBDCP192</t>
  </si>
  <si>
    <t>BBDCP193</t>
  </si>
  <si>
    <t>BBDCP194</t>
  </si>
  <si>
    <t>BBDCP199</t>
  </si>
  <si>
    <t>BBDCP2</t>
  </si>
  <si>
    <t>BBDCP201</t>
  </si>
  <si>
    <t>BBDCP207</t>
  </si>
  <si>
    <t>BBDCP211</t>
  </si>
  <si>
    <t>BBDCP219</t>
  </si>
  <si>
    <t>BBDCP221</t>
  </si>
  <si>
    <t>BBDCP226</t>
  </si>
  <si>
    <t>BBDCP227</t>
  </si>
  <si>
    <t>BBDCP229</t>
  </si>
  <si>
    <t>BBDCP231</t>
  </si>
  <si>
    <t>BBDCP234</t>
  </si>
  <si>
    <t>BBDCP239</t>
  </si>
  <si>
    <t>BBDCP240</t>
  </si>
  <si>
    <t>BBDCP241</t>
  </si>
  <si>
    <t>BBDCP246</t>
  </si>
  <si>
    <t>BBDCP251</t>
  </si>
  <si>
    <t>BBDCP256</t>
  </si>
  <si>
    <t>BBDCP261</t>
  </si>
  <si>
    <t>BBDCP266</t>
  </si>
  <si>
    <t>BBDCP285</t>
  </si>
  <si>
    <t>BBDCP287</t>
  </si>
  <si>
    <t>BBDCP885</t>
  </si>
  <si>
    <t>BBDCP905</t>
  </si>
  <si>
    <t>BBDCP925</t>
  </si>
  <si>
    <t>BBDCP945</t>
  </si>
  <si>
    <t>BBDCP965</t>
  </si>
  <si>
    <t>BBDCQ121</t>
  </si>
  <si>
    <t>BBDCQ125</t>
  </si>
  <si>
    <t>BBDCQ13</t>
  </si>
  <si>
    <t>BBDCQ130</t>
  </si>
  <si>
    <t>BBDCQ135</t>
  </si>
  <si>
    <t>BBDCQ140</t>
  </si>
  <si>
    <t>BBDCQ145</t>
  </si>
  <si>
    <t>BBDCQ150</t>
  </si>
  <si>
    <t>BBDCQ155</t>
  </si>
  <si>
    <t>BBDCQ16</t>
  </si>
  <si>
    <t>BBDCQ160</t>
  </si>
  <si>
    <t>BBDCQ161</t>
  </si>
  <si>
    <t>BBDCQ165</t>
  </si>
  <si>
    <t>BBDCQ166</t>
  </si>
  <si>
    <t>BBDCQ171</t>
  </si>
  <si>
    <t>BBDCQ173</t>
  </si>
  <si>
    <t>BBDCQ175</t>
  </si>
  <si>
    <t>BBDCQ176</t>
  </si>
  <si>
    <t>BBDCQ181</t>
  </si>
  <si>
    <t>BBDCQ185</t>
  </si>
  <si>
    <t>BBDCQ190</t>
  </si>
  <si>
    <t>BBDCQ196</t>
  </si>
  <si>
    <t>BBDCQ198</t>
  </si>
  <si>
    <t>BBDCQ201</t>
  </si>
  <si>
    <t>BBDCQ206</t>
  </si>
  <si>
    <t>BBDCQ760</t>
  </si>
  <si>
    <t>BBDCR116</t>
  </si>
  <si>
    <t>BBDCR121</t>
  </si>
  <si>
    <t>BBDCR124</t>
  </si>
  <si>
    <t>BBDCR126</t>
  </si>
  <si>
    <t>BBDCR130</t>
  </si>
  <si>
    <t>BBDCR131</t>
  </si>
  <si>
    <t>BBDCR136</t>
  </si>
  <si>
    <t>BBDCR144</t>
  </si>
  <si>
    <t>BBDCR146</t>
  </si>
  <si>
    <t>BBDCR151</t>
  </si>
  <si>
    <t>BBDCR153</t>
  </si>
  <si>
    <t>BBDCR158</t>
  </si>
  <si>
    <t>BBDCR16</t>
  </si>
  <si>
    <t>BBDCR161</t>
  </si>
  <si>
    <t>BBDCR163</t>
  </si>
  <si>
    <t>BBDCR168</t>
  </si>
  <si>
    <t>BBDCR171</t>
  </si>
  <si>
    <t>BBDCR173</t>
  </si>
  <si>
    <t>BBDCR176</t>
  </si>
  <si>
    <t>BBDCR178</t>
  </si>
  <si>
    <t>BBDCR181</t>
  </si>
  <si>
    <t>BBDCR184</t>
  </si>
  <si>
    <t>BBDCR188</t>
  </si>
  <si>
    <t>BBDCR190</t>
  </si>
  <si>
    <t>BBDCR193</t>
  </si>
  <si>
    <t>BBDCR198</t>
  </si>
  <si>
    <t>BBDCR203</t>
  </si>
  <si>
    <t>BBDCR21</t>
  </si>
  <si>
    <t>BBDCR210</t>
  </si>
  <si>
    <t>BBDCR211</t>
  </si>
  <si>
    <t>BBDCR216</t>
  </si>
  <si>
    <t>BBDCR220</t>
  </si>
  <si>
    <t>BBDCS018</t>
  </si>
  <si>
    <t>BBDCS128</t>
  </si>
  <si>
    <t>BBDCS133</t>
  </si>
  <si>
    <t>BBDCS138</t>
  </si>
  <si>
    <t>BBDCS146</t>
  </si>
  <si>
    <t>BBDCS153</t>
  </si>
  <si>
    <t>BBDCS156</t>
  </si>
  <si>
    <t>BBDCS159</t>
  </si>
  <si>
    <t>BBDCS163</t>
  </si>
  <si>
    <t>BBDCS169</t>
  </si>
  <si>
    <t>BBDCS171</t>
  </si>
  <si>
    <t>BBDCS178</t>
  </si>
  <si>
    <t>BBDCS18</t>
  </si>
  <si>
    <t>BBDCS183</t>
  </si>
  <si>
    <t>BBDCS186</t>
  </si>
  <si>
    <t>BBDCS188</t>
  </si>
  <si>
    <t>BBDCS193</t>
  </si>
  <si>
    <t>BBDCS198</t>
  </si>
  <si>
    <t>BBDCS200</t>
  </si>
  <si>
    <t>BBDCS203</t>
  </si>
  <si>
    <t>BBDCS208</t>
  </si>
  <si>
    <t>BBDCS213</t>
  </si>
  <si>
    <t>BBDCS218</t>
  </si>
  <si>
    <t>BBDCS220</t>
  </si>
  <si>
    <t>BBDCT1</t>
  </si>
  <si>
    <t>BBDCT150</t>
  </si>
  <si>
    <t>BBDCT151</t>
  </si>
  <si>
    <t>BBDCT160</t>
  </si>
  <si>
    <t>BBDCT161</t>
  </si>
  <si>
    <t>BBDCT164</t>
  </si>
  <si>
    <t>BBDCT166</t>
  </si>
  <si>
    <t>BBDCT170</t>
  </si>
  <si>
    <t>BBDCT171</t>
  </si>
  <si>
    <t>BBDCT176</t>
  </si>
  <si>
    <t>BBDCT178</t>
  </si>
  <si>
    <t>BBDCT189</t>
  </si>
  <si>
    <t>BBDCT20</t>
  </si>
  <si>
    <t>BBDCT249</t>
  </si>
  <si>
    <t>BBDCT299</t>
  </si>
  <si>
    <t>BBDCU127</t>
  </si>
  <si>
    <t>BBDCU17</t>
  </si>
  <si>
    <t>BBDCU181</t>
  </si>
  <si>
    <t>BBDCU194</t>
  </si>
  <si>
    <t>BBDCU199</t>
  </si>
  <si>
    <t>BBDCU202</t>
  </si>
  <si>
    <t>BBDCU23</t>
  </si>
  <si>
    <t>BBDCU24</t>
  </si>
  <si>
    <t>BBDCU25</t>
  </si>
  <si>
    <t>BBDCU26</t>
  </si>
  <si>
    <t>BBDCU270</t>
  </si>
  <si>
    <t>BBDCU280</t>
  </si>
  <si>
    <t>BBDCV170</t>
  </si>
  <si>
    <t>BBDCV189</t>
  </si>
  <si>
    <t>BBDCV209</t>
  </si>
  <si>
    <t>BBDCV250</t>
  </si>
  <si>
    <t>BBDCV851</t>
  </si>
  <si>
    <t>BBDCW164</t>
  </si>
  <si>
    <t>BBDCX1</t>
  </si>
  <si>
    <t>BBDCX159</t>
  </si>
  <si>
    <t>BBDCX175</t>
  </si>
  <si>
    <t>BBDCX20</t>
  </si>
  <si>
    <t>BBDCX512</t>
  </si>
  <si>
    <t>BBDCX628</t>
  </si>
  <si>
    <t>BOVA11</t>
  </si>
  <si>
    <t>ISHARES BOVACI</t>
  </si>
  <si>
    <t>BOVAA100</t>
  </si>
  <si>
    <t>BOVAA120</t>
  </si>
  <si>
    <t>BOVAA125</t>
  </si>
  <si>
    <t>BOVAA140</t>
  </si>
  <si>
    <t>BOVAA750</t>
  </si>
  <si>
    <t>BOVAA780</t>
  </si>
  <si>
    <t>BOVAA790</t>
  </si>
  <si>
    <t>BOVAA800</t>
  </si>
  <si>
    <t>BOVAA810</t>
  </si>
  <si>
    <t>BOVAA820</t>
  </si>
  <si>
    <t>BOVAA830</t>
  </si>
  <si>
    <t>BOVAA840</t>
  </si>
  <si>
    <t>BOVAA850</t>
  </si>
  <si>
    <t>BOVAA860</t>
  </si>
  <si>
    <t>BOVAA870</t>
  </si>
  <si>
    <t>BOVAA880</t>
  </si>
  <si>
    <t>BOVAA890</t>
  </si>
  <si>
    <t>BOVAA900</t>
  </si>
  <si>
    <t>BOVAA910</t>
  </si>
  <si>
    <t>BOVAA920</t>
  </si>
  <si>
    <t>BOVAA930</t>
  </si>
  <si>
    <t>BOVAA940</t>
  </si>
  <si>
    <t>BOVAA950</t>
  </si>
  <si>
    <t>BOVAA960</t>
  </si>
  <si>
    <t>BOVAA970</t>
  </si>
  <si>
    <t>BOVAA980</t>
  </si>
  <si>
    <t>BOVAA990</t>
  </si>
  <si>
    <t>BOVAB100</t>
  </si>
  <si>
    <t>BOVAB102</t>
  </si>
  <si>
    <t>BOVAB103</t>
  </si>
  <si>
    <t>BOVAB105</t>
  </si>
  <si>
    <t>BOVAB106</t>
  </si>
  <si>
    <t>BOVAB107</t>
  </si>
  <si>
    <t>BOVAB108</t>
  </si>
  <si>
    <t>BOVAB109</t>
  </si>
  <si>
    <t>BOVAB110</t>
  </si>
  <si>
    <t>BOVAB111</t>
  </si>
  <si>
    <t>BOVAB112</t>
  </si>
  <si>
    <t>BOVAB113</t>
  </si>
  <si>
    <t>BOVAB114</t>
  </si>
  <si>
    <t>BOVAB115</t>
  </si>
  <si>
    <t>BOVAB116</t>
  </si>
  <si>
    <t>BOVAB118</t>
  </si>
  <si>
    <t>BOVAB119</t>
  </si>
  <si>
    <t>BOVAB12</t>
  </si>
  <si>
    <t>BOVAB120</t>
  </si>
  <si>
    <t>BOVAB121</t>
  </si>
  <si>
    <t>BOVAB122</t>
  </si>
  <si>
    <t>BOVAB123</t>
  </si>
  <si>
    <t>BOVAB124</t>
  </si>
  <si>
    <t>BOVAB125</t>
  </si>
  <si>
    <t>BOVAB126</t>
  </si>
  <si>
    <t>BOVAB127</t>
  </si>
  <si>
    <t>BOVAB128</t>
  </si>
  <si>
    <t>BOVAB129</t>
  </si>
  <si>
    <t>BOVAB13</t>
  </si>
  <si>
    <t>BOVAB131</t>
  </si>
  <si>
    <t>BOVAB132</t>
  </si>
  <si>
    <t>BOVAB133</t>
  </si>
  <si>
    <t>BOVAB134</t>
  </si>
  <si>
    <t>BOVAB135</t>
  </si>
  <si>
    <t>BOVAB136</t>
  </si>
  <si>
    <t>BOVAB137</t>
  </si>
  <si>
    <t>BOVAB139</t>
  </si>
  <si>
    <t>BOVAB140</t>
  </si>
  <si>
    <t>BOVAB142</t>
  </si>
  <si>
    <t>BOVAB144</t>
  </si>
  <si>
    <t>BOVAB146</t>
  </si>
  <si>
    <t>BOVAB148</t>
  </si>
  <si>
    <t>BOVAB15</t>
  </si>
  <si>
    <t>BOVAB150</t>
  </si>
  <si>
    <t>BOVAB152</t>
  </si>
  <si>
    <t>BOVAB154</t>
  </si>
  <si>
    <t>BOVAB156</t>
  </si>
  <si>
    <t>BOVAB158</t>
  </si>
  <si>
    <t>BOVAB160</t>
  </si>
  <si>
    <t>BOVAB162</t>
  </si>
  <si>
    <t>BOVAB164</t>
  </si>
  <si>
    <t>BOVAB166</t>
  </si>
  <si>
    <t>BOVAB168</t>
  </si>
  <si>
    <t>BOVAB170</t>
  </si>
  <si>
    <t>BOVAB172</t>
  </si>
  <si>
    <t>BOVAB195</t>
  </si>
  <si>
    <t>BOVAB500</t>
  </si>
  <si>
    <t>BOVAB73</t>
  </si>
  <si>
    <t>BOVAB750</t>
  </si>
  <si>
    <t>BOVAB780</t>
  </si>
  <si>
    <t>BOVAB800</t>
  </si>
  <si>
    <t>BOVAB811</t>
  </si>
  <si>
    <t>BOVAB820</t>
  </si>
  <si>
    <t>BOVAB829</t>
  </si>
  <si>
    <t>BOVAB830</t>
  </si>
  <si>
    <t>BOVAB838</t>
  </si>
  <si>
    <t>BOVAB840</t>
  </si>
  <si>
    <t>BOVAB850</t>
  </si>
  <si>
    <t>BOVAB855</t>
  </si>
  <si>
    <t>BOVAB860</t>
  </si>
  <si>
    <t>BOVAB864</t>
  </si>
  <si>
    <t>BOVAB865</t>
  </si>
  <si>
    <t>BOVAB870</t>
  </si>
  <si>
    <t>BOVAB875</t>
  </si>
  <si>
    <t>BOVAB88</t>
  </si>
  <si>
    <t>BOVAB880</t>
  </si>
  <si>
    <t>BOVAB885</t>
  </si>
  <si>
    <t>BOVAB890</t>
  </si>
  <si>
    <t>BOVAB895</t>
  </si>
  <si>
    <t>BOVAB90</t>
  </si>
  <si>
    <t>BOVAB900</t>
  </si>
  <si>
    <t>BOVAB910</t>
  </si>
  <si>
    <t>BOVAB918</t>
  </si>
  <si>
    <t>BOVAB92</t>
  </si>
  <si>
    <t>BOVAB920</t>
  </si>
  <si>
    <t>BOVAB930</t>
  </si>
  <si>
    <t>BOVAB940</t>
  </si>
  <si>
    <t>BOVAB943</t>
  </si>
  <si>
    <t>BOVAB95</t>
  </si>
  <si>
    <t>BOVAB950</t>
  </si>
  <si>
    <t>BOVAB960</t>
  </si>
  <si>
    <t>BOVAB965</t>
  </si>
  <si>
    <t>BOVAB970</t>
  </si>
  <si>
    <t>BOVAB975</t>
  </si>
  <si>
    <t>BOVAB98</t>
  </si>
  <si>
    <t>BOVAB980</t>
  </si>
  <si>
    <t>BOVAB990</t>
  </si>
  <si>
    <t>BOVAC100</t>
  </si>
  <si>
    <t>BOVAC104</t>
  </si>
  <si>
    <t>BOVAC105</t>
  </si>
  <si>
    <t>BOVAC106</t>
  </si>
  <si>
    <t>BOVAC108</t>
  </si>
  <si>
    <t>BOVAC109</t>
  </si>
  <si>
    <t>BOVAC11</t>
  </si>
  <si>
    <t>BOVAC110</t>
  </si>
  <si>
    <t>BOVAC112</t>
  </si>
  <si>
    <t>BOVAC113</t>
  </si>
  <si>
    <t>BOVAC115</t>
  </si>
  <si>
    <t>BOVAC116</t>
  </si>
  <si>
    <t>BOVAC117</t>
  </si>
  <si>
    <t>BOVAC118</t>
  </si>
  <si>
    <t>BOVAC119</t>
  </si>
  <si>
    <t>BOVAC12</t>
  </si>
  <si>
    <t>BOVAC120</t>
  </si>
  <si>
    <t>BOVAC122</t>
  </si>
  <si>
    <t>BOVAC123</t>
  </si>
  <si>
    <t>BOVAC124</t>
  </si>
  <si>
    <t>BOVAC125</t>
  </si>
  <si>
    <t>BOVAC126</t>
  </si>
  <si>
    <t>BOVAC128</t>
  </si>
  <si>
    <t>BOVAC130</t>
  </si>
  <si>
    <t>BOVAC132</t>
  </si>
  <si>
    <t>BOVAC133</t>
  </si>
  <si>
    <t>BOVAC134</t>
  </si>
  <si>
    <t>BOVAC136</t>
  </si>
  <si>
    <t>BOVAC138</t>
  </si>
  <si>
    <t>BOVAC140</t>
  </si>
  <si>
    <t>BOVAC142</t>
  </si>
  <si>
    <t>BOVAC144</t>
  </si>
  <si>
    <t>BOVAC146</t>
  </si>
  <si>
    <t>BOVAC148</t>
  </si>
  <si>
    <t>BOVAC15</t>
  </si>
  <si>
    <t>BOVAC150</t>
  </si>
  <si>
    <t>BOVAC152</t>
  </si>
  <si>
    <t>BOVAC154</t>
  </si>
  <si>
    <t>BOVAC156</t>
  </si>
  <si>
    <t>BOVAC158</t>
  </si>
  <si>
    <t>BOVAC160</t>
  </si>
  <si>
    <t>BOVAC162</t>
  </si>
  <si>
    <t>BOVAC164</t>
  </si>
  <si>
    <t>BOVAC166</t>
  </si>
  <si>
    <t>BOVAC168</t>
  </si>
  <si>
    <t>BOVAC170</t>
  </si>
  <si>
    <t>BOVAC172</t>
  </si>
  <si>
    <t>BOVAC195</t>
  </si>
  <si>
    <t>BOVAC50</t>
  </si>
  <si>
    <t>BOVAC500</t>
  </si>
  <si>
    <t>BOVAC550</t>
  </si>
  <si>
    <t>BOVAC600</t>
  </si>
  <si>
    <t>BOVAC650</t>
  </si>
  <si>
    <t>BOVAC700</t>
  </si>
  <si>
    <t>BOVAC750</t>
  </si>
  <si>
    <t>BOVAC860</t>
  </si>
  <si>
    <t>BOVAC870</t>
  </si>
  <si>
    <t>BOVAC880</t>
  </si>
  <si>
    <t>BOVAC890</t>
  </si>
  <si>
    <t>BOVAC900</t>
  </si>
  <si>
    <t>BOVAC91</t>
  </si>
  <si>
    <t>BOVAC915</t>
  </si>
  <si>
    <t>BOVAC920</t>
  </si>
  <si>
    <t>BOVAC930</t>
  </si>
  <si>
    <t>BOVAC940</t>
  </si>
  <si>
    <t>BOVAC95</t>
  </si>
  <si>
    <t>BOVAC950</t>
  </si>
  <si>
    <t>BOVAC960</t>
  </si>
  <si>
    <t>BOVAC970</t>
  </si>
  <si>
    <t>BOVAC980</t>
  </si>
  <si>
    <t>BOVAC990</t>
  </si>
  <si>
    <t>BOVAD1</t>
  </si>
  <si>
    <t>BOVAD10</t>
  </si>
  <si>
    <t>BOVAD100</t>
  </si>
  <si>
    <t>BOVAD101</t>
  </si>
  <si>
    <t>BOVAD102</t>
  </si>
  <si>
    <t>BOVAD103</t>
  </si>
  <si>
    <t>BOVAD104</t>
  </si>
  <si>
    <t>BOVAD105</t>
  </si>
  <si>
    <t>BOVAD106</t>
  </si>
  <si>
    <t>BOVAD107</t>
  </si>
  <si>
    <t>BOVAD109</t>
  </si>
  <si>
    <t>BOVAD11</t>
  </si>
  <si>
    <t>BOVAD110</t>
  </si>
  <si>
    <t>BOVAD112</t>
  </si>
  <si>
    <t>BOVAD113</t>
  </si>
  <si>
    <t>BOVAD115</t>
  </si>
  <si>
    <t>BOVAD116</t>
  </si>
  <si>
    <t>BOVAD118</t>
  </si>
  <si>
    <t>BOVAD12</t>
  </si>
  <si>
    <t>BOVAD120</t>
  </si>
  <si>
    <t>BOVAD121</t>
  </si>
  <si>
    <t>BOVAD122</t>
  </si>
  <si>
    <t>BOVAD123</t>
  </si>
  <si>
    <t>BOVAD124</t>
  </si>
  <si>
    <t>BOVAD128</t>
  </si>
  <si>
    <t>BOVAD129</t>
  </si>
  <si>
    <t>BOVAD130</t>
  </si>
  <si>
    <t>BOVAD132</t>
  </si>
  <si>
    <t>BOVAD135</t>
  </si>
  <si>
    <t>BOVAD136</t>
  </si>
  <si>
    <t>BOVAD138</t>
  </si>
  <si>
    <t>BOVAD140</t>
  </si>
  <si>
    <t>BOVAD142</t>
  </si>
  <si>
    <t>BOVAD144</t>
  </si>
  <si>
    <t>BOVAD145</t>
  </si>
  <si>
    <t>BOVAD146</t>
  </si>
  <si>
    <t>BOVAD148</t>
  </si>
  <si>
    <t>BOVAD15</t>
  </si>
  <si>
    <t>BOVAD150</t>
  </si>
  <si>
    <t>BOVAD152</t>
  </si>
  <si>
    <t>BOVAD154</t>
  </si>
  <si>
    <t>BOVAD156</t>
  </si>
  <si>
    <t>BOVAD158</t>
  </si>
  <si>
    <t>BOVAD16</t>
  </si>
  <si>
    <t>BOVAD160</t>
  </si>
  <si>
    <t>BOVAD162</t>
  </si>
  <si>
    <t>BOVAD164</t>
  </si>
  <si>
    <t>BOVAD166</t>
  </si>
  <si>
    <t>BOVAD168</t>
  </si>
  <si>
    <t>BOVAD170</t>
  </si>
  <si>
    <t>BOVAD172</t>
  </si>
  <si>
    <t>BOVAD174</t>
  </si>
  <si>
    <t>BOVAD176</t>
  </si>
  <si>
    <t>BOVAD178</t>
  </si>
  <si>
    <t>BOVAD180</t>
  </si>
  <si>
    <t>BOVAD195</t>
  </si>
  <si>
    <t>BOVAD25</t>
  </si>
  <si>
    <t>BOVAD40</t>
  </si>
  <si>
    <t>BOVAD600</t>
  </si>
  <si>
    <t>BOVAD65</t>
  </si>
  <si>
    <t>BOVAD80</t>
  </si>
  <si>
    <t>BOVAD800</t>
  </si>
  <si>
    <t>BOVAD84</t>
  </si>
  <si>
    <t>BOVAD899</t>
  </si>
  <si>
    <t>BOVAD900</t>
  </si>
  <si>
    <t>BOVAD91</t>
  </si>
  <si>
    <t>BOVAD910</t>
  </si>
  <si>
    <t>BOVAD920</t>
  </si>
  <si>
    <t>BOVAD930</t>
  </si>
  <si>
    <t>BOVAD940</t>
  </si>
  <si>
    <t>BOVAD950</t>
  </si>
  <si>
    <t>BOVAD960</t>
  </si>
  <si>
    <t>BOVAD97</t>
  </si>
  <si>
    <t>BOVAD970</t>
  </si>
  <si>
    <t>BOVAD980</t>
  </si>
  <si>
    <t>BOVAD990</t>
  </si>
  <si>
    <t>BOVAE100</t>
  </si>
  <si>
    <t>BOVAE104</t>
  </si>
  <si>
    <t>BOVAE108</t>
  </si>
  <si>
    <t>BOVAE112</t>
  </si>
  <si>
    <t>BOVAE115</t>
  </si>
  <si>
    <t>BOVAE116</t>
  </si>
  <si>
    <t>BOVAE12</t>
  </si>
  <si>
    <t>BOVAE122</t>
  </si>
  <si>
    <t>BOVAE126</t>
  </si>
  <si>
    <t>BOVAE130</t>
  </si>
  <si>
    <t>BOVAE134</t>
  </si>
  <si>
    <t>BOVAE140</t>
  </si>
  <si>
    <t>BOVAE149</t>
  </si>
  <si>
    <t>BOVAE15</t>
  </si>
  <si>
    <t>BOVAE195</t>
  </si>
  <si>
    <t>BOVAE500</t>
  </si>
  <si>
    <t>BOVAE600</t>
  </si>
  <si>
    <t>BOVAE980</t>
  </si>
  <si>
    <t>BOVAF101</t>
  </si>
  <si>
    <t>BOVAF105</t>
  </si>
  <si>
    <t>BOVAF110</t>
  </si>
  <si>
    <t>BOVAF111</t>
  </si>
  <si>
    <t>BOVAF114</t>
  </si>
  <si>
    <t>BOVAF115</t>
  </si>
  <si>
    <t>BOVAF118</t>
  </si>
  <si>
    <t>BOVAF120</t>
  </si>
  <si>
    <t>BOVAF121</t>
  </si>
  <si>
    <t>BOVAF122</t>
  </si>
  <si>
    <t>BOVAF123</t>
  </si>
  <si>
    <t>BOVAF125</t>
  </si>
  <si>
    <t>BOVAF126</t>
  </si>
  <si>
    <t>BOVAF130</t>
  </si>
  <si>
    <t>BOVAF135</t>
  </si>
  <si>
    <t>BOVAF136</t>
  </si>
  <si>
    <t>BOVAF139</t>
  </si>
  <si>
    <t>BOVAF140</t>
  </si>
  <si>
    <t>BOVAF141</t>
  </si>
  <si>
    <t>BOVAF142</t>
  </si>
  <si>
    <t>BOVAF145</t>
  </si>
  <si>
    <t>BOVAF147</t>
  </si>
  <si>
    <t>BOVAF150</t>
  </si>
  <si>
    <t>BOVAF151</t>
  </si>
  <si>
    <t>BOVAF158</t>
  </si>
  <si>
    <t>BOVAF160</t>
  </si>
  <si>
    <t>BOVAF195</t>
  </si>
  <si>
    <t>BOVAF600</t>
  </si>
  <si>
    <t>BOVAF89</t>
  </si>
  <si>
    <t>BOVAF96</t>
  </si>
  <si>
    <t>BOVAF970</t>
  </si>
  <si>
    <t>BOVAF990</t>
  </si>
  <si>
    <t>BOVAG1</t>
  </si>
  <si>
    <t>BOVAG11</t>
  </si>
  <si>
    <t>BOVAG114</t>
  </si>
  <si>
    <t>BOVAG119</t>
  </si>
  <si>
    <t>BOVAG120</t>
  </si>
  <si>
    <t>BOVAG13</t>
  </si>
  <si>
    <t>BOVAG131</t>
  </si>
  <si>
    <t>BOVAG133</t>
  </si>
  <si>
    <t>BOVAG221</t>
  </si>
  <si>
    <t>BOVAG411</t>
  </si>
  <si>
    <t>BOVAG711</t>
  </si>
  <si>
    <t>BOVAG82</t>
  </si>
  <si>
    <t>BOVAH10</t>
  </si>
  <si>
    <t>BOVAH104</t>
  </si>
  <si>
    <t>BOVAH105</t>
  </si>
  <si>
    <t>BOVAH109</t>
  </si>
  <si>
    <t>BOVAH11</t>
  </si>
  <si>
    <t>BOVAH110</t>
  </si>
  <si>
    <t>BOVAH114</t>
  </si>
  <si>
    <t>BOVAH119</t>
  </si>
  <si>
    <t>BOVAH12</t>
  </si>
  <si>
    <t>BOVAH120</t>
  </si>
  <si>
    <t>BOVAH125</t>
  </si>
  <si>
    <t>BOVAH13</t>
  </si>
  <si>
    <t>BOVAH135</t>
  </si>
  <si>
    <t>BOVAH140</t>
  </si>
  <si>
    <t>BOVAH149</t>
  </si>
  <si>
    <t>BOVAH150</t>
  </si>
  <si>
    <t>BOVAH155</t>
  </si>
  <si>
    <t>BOVAH16</t>
  </si>
  <si>
    <t>BOVAH165</t>
  </si>
  <si>
    <t>BOVAH18</t>
  </si>
  <si>
    <t>BOVAH200</t>
  </si>
  <si>
    <t>BOVAH215</t>
  </si>
  <si>
    <t>BOVAH34</t>
  </si>
  <si>
    <t>BOVAH500</t>
  </si>
  <si>
    <t>BOVAH600</t>
  </si>
  <si>
    <t>BOVAH631</t>
  </si>
  <si>
    <t>BOVAH800</t>
  </si>
  <si>
    <t>BOVAI105</t>
  </si>
  <si>
    <t>BOVAI115</t>
  </si>
  <si>
    <t>BOVAI120</t>
  </si>
  <si>
    <t>BOVAI124</t>
  </si>
  <si>
    <t>BOVAI125</t>
  </si>
  <si>
    <t>BOVAI150</t>
  </si>
  <si>
    <t>BOVAI165</t>
  </si>
  <si>
    <t>BOVAI650</t>
  </si>
  <si>
    <t>BOVAJ11</t>
  </si>
  <si>
    <t>BOVAJ110</t>
  </si>
  <si>
    <t>BOVAJ12</t>
  </si>
  <si>
    <t>BOVAJ122</t>
  </si>
  <si>
    <t>BOVAJ160</t>
  </si>
  <si>
    <t>BOVAJ170</t>
  </si>
  <si>
    <t>BOVAJ180</t>
  </si>
  <si>
    <t>BOVAJ99</t>
  </si>
  <si>
    <t>BOVAK115</t>
  </si>
  <si>
    <t>BOVAK116</t>
  </si>
  <si>
    <t>BOVAK123</t>
  </si>
  <si>
    <t>BOVAK124</t>
  </si>
  <si>
    <t>BOVAK125</t>
  </si>
  <si>
    <t>BOVAK138</t>
  </si>
  <si>
    <t>BOVAK160</t>
  </si>
  <si>
    <t>BOVAL100</t>
  </si>
  <si>
    <t>BOVAL103</t>
  </si>
  <si>
    <t>BOVAL104</t>
  </si>
  <si>
    <t>BOVAL112</t>
  </si>
  <si>
    <t>BOVAL118</t>
  </si>
  <si>
    <t>BOVAL12</t>
  </si>
  <si>
    <t>BOVAL125</t>
  </si>
  <si>
    <t>BOVAL126</t>
  </si>
  <si>
    <t>BOVAL134</t>
  </si>
  <si>
    <t>BOVAL139</t>
  </si>
  <si>
    <t>BOVAL140</t>
  </si>
  <si>
    <t>BOVAL145</t>
  </si>
  <si>
    <t>BOVAL150</t>
  </si>
  <si>
    <t>BOVAL154</t>
  </si>
  <si>
    <t>BOVAL16</t>
  </si>
  <si>
    <t>BOVAL160</t>
  </si>
  <si>
    <t>BOVAL165</t>
  </si>
  <si>
    <t>BOVAL198</t>
  </si>
  <si>
    <t>BOVAL201</t>
  </si>
  <si>
    <t>BOVAL215</t>
  </si>
  <si>
    <t>BOVAL252</t>
  </si>
  <si>
    <t>BOVAL50</t>
  </si>
  <si>
    <t>BOVAL800</t>
  </si>
  <si>
    <t>BOVAL85</t>
  </si>
  <si>
    <t>BOVAL900</t>
  </si>
  <si>
    <t>BOVAL95</t>
  </si>
  <si>
    <t>BOVAM100</t>
  </si>
  <si>
    <t>BOVAM120</t>
  </si>
  <si>
    <t>BOVAM125</t>
  </si>
  <si>
    <t>BOVAM140</t>
  </si>
  <si>
    <t>BOVAM750</t>
  </si>
  <si>
    <t>BOVAM780</t>
  </si>
  <si>
    <t>BOVAM790</t>
  </si>
  <si>
    <t>BOVAM800</t>
  </si>
  <si>
    <t>BOVAM810</t>
  </si>
  <si>
    <t>BOVAM820</t>
  </si>
  <si>
    <t>BOVAM830</t>
  </si>
  <si>
    <t>BOVAM840</t>
  </si>
  <si>
    <t>BOVAM850</t>
  </si>
  <si>
    <t>BOVAM860</t>
  </si>
  <si>
    <t>BOVAM870</t>
  </si>
  <si>
    <t>BOVAM880</t>
  </si>
  <si>
    <t>BOVAM890</t>
  </si>
  <si>
    <t>BOVAM900</t>
  </si>
  <si>
    <t>BOVAM910</t>
  </si>
  <si>
    <t>BOVAM920</t>
  </si>
  <si>
    <t>BOVAM930</t>
  </si>
  <si>
    <t>BOVAM940</t>
  </si>
  <si>
    <t>BOVAM950</t>
  </si>
  <si>
    <t>BOVAM960</t>
  </si>
  <si>
    <t>BOVAM970</t>
  </si>
  <si>
    <t>BOVAM980</t>
  </si>
  <si>
    <t>BOVAM990</t>
  </si>
  <si>
    <t>BOVAN100</t>
  </si>
  <si>
    <t>BOVAN102</t>
  </si>
  <si>
    <t>BOVAN103</t>
  </si>
  <si>
    <t>BOVAN105</t>
  </si>
  <si>
    <t>BOVAN106</t>
  </si>
  <si>
    <t>BOVAN107</t>
  </si>
  <si>
    <t>BOVAN108</t>
  </si>
  <si>
    <t>BOVAN109</t>
  </si>
  <si>
    <t>BOVAN110</t>
  </si>
  <si>
    <t>BOVAN111</t>
  </si>
  <si>
    <t>BOVAN112</t>
  </si>
  <si>
    <t>BOVAN113</t>
  </si>
  <si>
    <t>BOVAN114</t>
  </si>
  <si>
    <t>BOVAN115</t>
  </si>
  <si>
    <t>BOVAN116</t>
  </si>
  <si>
    <t>BOVAN118</t>
  </si>
  <si>
    <t>BOVAN119</t>
  </si>
  <si>
    <t>BOVAN12</t>
  </si>
  <si>
    <t>BOVAN120</t>
  </si>
  <si>
    <t>BOVAN121</t>
  </si>
  <si>
    <t>BOVAN122</t>
  </si>
  <si>
    <t>BOVAN123</t>
  </si>
  <si>
    <t>BOVAN124</t>
  </si>
  <si>
    <t>BOVAN125</t>
  </si>
  <si>
    <t>BOVAN126</t>
  </si>
  <si>
    <t>BOVAN127</t>
  </si>
  <si>
    <t>BOVAN128</t>
  </si>
  <si>
    <t>BOVAN129</t>
  </si>
  <si>
    <t>BOVAN13</t>
  </si>
  <si>
    <t>BOVAN131</t>
  </si>
  <si>
    <t>BOVAN132</t>
  </si>
  <si>
    <t>BOVAN133</t>
  </si>
  <si>
    <t>BOVAN134</t>
  </si>
  <si>
    <t>BOVAN135</t>
  </si>
  <si>
    <t>BOVAN136</t>
  </si>
  <si>
    <t>BOVAN137</t>
  </si>
  <si>
    <t>BOVAN139</t>
  </si>
  <si>
    <t>BOVAN140</t>
  </si>
  <si>
    <t>BOVAN142</t>
  </si>
  <si>
    <t>BOVAN144</t>
  </si>
  <si>
    <t>BOVAN146</t>
  </si>
  <si>
    <t>BOVAN148</t>
  </si>
  <si>
    <t>BOVAN15</t>
  </si>
  <si>
    <t>BOVAN150</t>
  </si>
  <si>
    <t>BOVAN152</t>
  </si>
  <si>
    <t>BOVAN154</t>
  </si>
  <si>
    <t>BOVAN156</t>
  </si>
  <si>
    <t>BOVAN158</t>
  </si>
  <si>
    <t>BOVAN160</t>
  </si>
  <si>
    <t>BOVAN162</t>
  </si>
  <si>
    <t>BOVAN164</t>
  </si>
  <si>
    <t>BOVAN166</t>
  </si>
  <si>
    <t>BOVAN168</t>
  </si>
  <si>
    <t>BOVAN170</t>
  </si>
  <si>
    <t>BOVAN172</t>
  </si>
  <si>
    <t>BOVAN195</t>
  </si>
  <si>
    <t>BOVAN500</t>
  </si>
  <si>
    <t>BOVAN73</t>
  </si>
  <si>
    <t>BOVAN750</t>
  </si>
  <si>
    <t>BOVAN780</t>
  </si>
  <si>
    <t>BOVAN800</t>
  </si>
  <si>
    <t>BOVAN811</t>
  </si>
  <si>
    <t>BOVAN820</t>
  </si>
  <si>
    <t>BOVAN829</t>
  </si>
  <si>
    <t>BOVAN830</t>
  </si>
  <si>
    <t>BOVAN838</t>
  </si>
  <si>
    <t>BOVAN840</t>
  </si>
  <si>
    <t>BOVAN850</t>
  </si>
  <si>
    <t>BOVAN855</t>
  </si>
  <si>
    <t>BOVAN860</t>
  </si>
  <si>
    <t>BOVAN864</t>
  </si>
  <si>
    <t>BOVAN865</t>
  </si>
  <si>
    <t>BOVAN870</t>
  </si>
  <si>
    <t>BOVAN875</t>
  </si>
  <si>
    <t>BOVAN88</t>
  </si>
  <si>
    <t>BOVAN880</t>
  </si>
  <si>
    <t>BOVAN885</t>
  </si>
  <si>
    <t>BOVAN890</t>
  </si>
  <si>
    <t>BOVAN895</t>
  </si>
  <si>
    <t>BOVAN90</t>
  </si>
  <si>
    <t>BOVAN900</t>
  </si>
  <si>
    <t>BOVAN910</t>
  </si>
  <si>
    <t>BOVAN918</t>
  </si>
  <si>
    <t>BOVAN92</t>
  </si>
  <si>
    <t>BOVAN920</t>
  </si>
  <si>
    <t>BOVAN930</t>
  </si>
  <si>
    <t>BOVAN940</t>
  </si>
  <si>
    <t>BOVAN943</t>
  </si>
  <si>
    <t>BOVAN95</t>
  </si>
  <si>
    <t>BOVAN950</t>
  </si>
  <si>
    <t>BOVAN960</t>
  </si>
  <si>
    <t>BOVAN965</t>
  </si>
  <si>
    <t>BOVAN970</t>
  </si>
  <si>
    <t>BOVAN975</t>
  </si>
  <si>
    <t>BOVAN98</t>
  </si>
  <si>
    <t>BOVAN980</t>
  </si>
  <si>
    <t>BOVAN990</t>
  </si>
  <si>
    <t>BOVAO100</t>
  </si>
  <si>
    <t>BOVAO104</t>
  </si>
  <si>
    <t>BOVAO105</t>
  </si>
  <si>
    <t>BOVAO106</t>
  </si>
  <si>
    <t>BOVAO108</t>
  </si>
  <si>
    <t>BOVAO109</t>
  </si>
  <si>
    <t>BOVAO11</t>
  </si>
  <si>
    <t>BOVAO110</t>
  </si>
  <si>
    <t>BOVAO112</t>
  </si>
  <si>
    <t>BOVAO113</t>
  </si>
  <si>
    <t>BOVAO115</t>
  </si>
  <si>
    <t>BOVAO116</t>
  </si>
  <si>
    <t>BOVAO117</t>
  </si>
  <si>
    <t>BOVAO118</t>
  </si>
  <si>
    <t>BOVAO119</t>
  </si>
  <si>
    <t>BOVAO12</t>
  </si>
  <si>
    <t>BOVAO120</t>
  </si>
  <si>
    <t>BOVAO122</t>
  </si>
  <si>
    <t>BOVAO123</t>
  </si>
  <si>
    <t>BOVAO124</t>
  </si>
  <si>
    <t>BOVAO125</t>
  </si>
  <si>
    <t>BOVAO126</t>
  </si>
  <si>
    <t>BOVAO128</t>
  </si>
  <si>
    <t>BOVAO130</t>
  </si>
  <si>
    <t>BOVAO132</t>
  </si>
  <si>
    <t>BOVAO133</t>
  </si>
  <si>
    <t>BOVAO134</t>
  </si>
  <si>
    <t>BOVAO136</t>
  </si>
  <si>
    <t>BOVAO138</t>
  </si>
  <si>
    <t>BOVAO140</t>
  </si>
  <si>
    <t>BOVAO142</t>
  </si>
  <si>
    <t>BOVAO144</t>
  </si>
  <si>
    <t>BOVAO146</t>
  </si>
  <si>
    <t>BOVAO148</t>
  </si>
  <si>
    <t>BOVAO15</t>
  </si>
  <si>
    <t>BOVAO150</t>
  </si>
  <si>
    <t>BOVAO152</t>
  </si>
  <si>
    <t>BOVAO154</t>
  </si>
  <si>
    <t>BOVAO156</t>
  </si>
  <si>
    <t>BOVAO158</t>
  </si>
  <si>
    <t>BOVAO160</t>
  </si>
  <si>
    <t>BOVAO162</t>
  </si>
  <si>
    <t>BOVAO164</t>
  </si>
  <si>
    <t>BOVAO166</t>
  </si>
  <si>
    <t>BOVAO168</t>
  </si>
  <si>
    <t>BOVAO170</t>
  </si>
  <si>
    <t>BOVAO172</t>
  </si>
  <si>
    <t>BOVAO195</t>
  </si>
  <si>
    <t>BOVAO50</t>
  </si>
  <si>
    <t>BOVAO500</t>
  </si>
  <si>
    <t>BOVAO550</t>
  </si>
  <si>
    <t>BOVAO600</t>
  </si>
  <si>
    <t>BOVAO650</t>
  </si>
  <si>
    <t>BOVAO700</t>
  </si>
  <si>
    <t>BOVAO750</t>
  </si>
  <si>
    <t>BOVAO860</t>
  </si>
  <si>
    <t>BOVAO870</t>
  </si>
  <si>
    <t>BOVAO880</t>
  </si>
  <si>
    <t>BOVAO890</t>
  </si>
  <si>
    <t>BOVAO900</t>
  </si>
  <si>
    <t>BOVAO91</t>
  </si>
  <si>
    <t>BOVAO915</t>
  </si>
  <si>
    <t>BOVAO920</t>
  </si>
  <si>
    <t>BOVAO930</t>
  </si>
  <si>
    <t>BOVAO940</t>
  </si>
  <si>
    <t>BOVAO95</t>
  </si>
  <si>
    <t>BOVAO950</t>
  </si>
  <si>
    <t>BOVAO960</t>
  </si>
  <si>
    <t>BOVAO970</t>
  </si>
  <si>
    <t>BOVAO980</t>
  </si>
  <si>
    <t>BOVAO990</t>
  </si>
  <si>
    <t>BOVAP1</t>
  </si>
  <si>
    <t>BOVAP10</t>
  </si>
  <si>
    <t>BOVAP100</t>
  </si>
  <si>
    <t>BOVAP101</t>
  </si>
  <si>
    <t>BOVAP102</t>
  </si>
  <si>
    <t>BOVAP103</t>
  </si>
  <si>
    <t>BOVAP104</t>
  </si>
  <si>
    <t>BOVAP105</t>
  </si>
  <si>
    <t>BOVAP106</t>
  </si>
  <si>
    <t>BOVAP107</t>
  </si>
  <si>
    <t>BOVAP109</t>
  </si>
  <si>
    <t>BOVAP11</t>
  </si>
  <si>
    <t>BOVAP110</t>
  </si>
  <si>
    <t>BOVAP112</t>
  </si>
  <si>
    <t>BOVAP113</t>
  </si>
  <si>
    <t>BOVAP115</t>
  </si>
  <si>
    <t>BOVAP116</t>
  </si>
  <si>
    <t>BOVAP118</t>
  </si>
  <si>
    <t>BOVAP12</t>
  </si>
  <si>
    <t>BOVAP120</t>
  </si>
  <si>
    <t>BOVAP121</t>
  </si>
  <si>
    <t>BOVAP122</t>
  </si>
  <si>
    <t>BOVAP123</t>
  </si>
  <si>
    <t>BOVAP124</t>
  </si>
  <si>
    <t>BOVAP128</t>
  </si>
  <si>
    <t>BOVAP129</t>
  </si>
  <si>
    <t>BOVAP130</t>
  </si>
  <si>
    <t>BOVAP132</t>
  </si>
  <si>
    <t>BOVAP135</t>
  </si>
  <si>
    <t>BOVAP136</t>
  </si>
  <si>
    <t>BOVAP138</t>
  </si>
  <si>
    <t>BOVAP140</t>
  </si>
  <si>
    <t>BOVAP142</t>
  </si>
  <si>
    <t>BOVAP144</t>
  </si>
  <si>
    <t>BOVAP145</t>
  </si>
  <si>
    <t>BOVAP146</t>
  </si>
  <si>
    <t>BOVAP148</t>
  </si>
  <si>
    <t>BOVAP15</t>
  </si>
  <si>
    <t>BOVAP150</t>
  </si>
  <si>
    <t>BOVAP152</t>
  </si>
  <si>
    <t>BOVAP154</t>
  </si>
  <si>
    <t>BOVAP156</t>
  </si>
  <si>
    <t>BOVAP158</t>
  </si>
  <si>
    <t>BOVAP16</t>
  </si>
  <si>
    <t>BOVAP160</t>
  </si>
  <si>
    <t>BOVAP162</t>
  </si>
  <si>
    <t>BOVAP164</t>
  </si>
  <si>
    <t>BOVAP166</t>
  </si>
  <si>
    <t>BOVAP168</t>
  </si>
  <si>
    <t>BOVAP170</t>
  </si>
  <si>
    <t>BOVAP172</t>
  </si>
  <si>
    <t>BOVAP174</t>
  </si>
  <si>
    <t>BOVAP176</t>
  </si>
  <si>
    <t>BOVAP178</t>
  </si>
  <si>
    <t>BOVAP180</t>
  </si>
  <si>
    <t>BOVAP195</t>
  </si>
  <si>
    <t>BOVAP25</t>
  </si>
  <si>
    <t>BOVAP40</t>
  </si>
  <si>
    <t>BOVAP600</t>
  </si>
  <si>
    <t>BOVAP65</t>
  </si>
  <si>
    <t>BOVAP80</t>
  </si>
  <si>
    <t>BOVAP800</t>
  </si>
  <si>
    <t>BOVAP84</t>
  </si>
  <si>
    <t>BOVAP899</t>
  </si>
  <si>
    <t>BOVAP900</t>
  </si>
  <si>
    <t>BOVAP91</t>
  </si>
  <si>
    <t>BOVAP910</t>
  </si>
  <si>
    <t>BOVAP920</t>
  </si>
  <si>
    <t>BOVAP930</t>
  </si>
  <si>
    <t>BOVAP940</t>
  </si>
  <si>
    <t>BOVAP950</t>
  </si>
  <si>
    <t>BOVAP960</t>
  </si>
  <si>
    <t>BOVAP97</t>
  </si>
  <si>
    <t>BOVAP970</t>
  </si>
  <si>
    <t>BOVAP980</t>
  </si>
  <si>
    <t>BOVAP990</t>
  </si>
  <si>
    <t>BOVAQ100</t>
  </si>
  <si>
    <t>BOVAQ104</t>
  </si>
  <si>
    <t>BOVAQ108</t>
  </si>
  <si>
    <t>BOVAQ112</t>
  </si>
  <si>
    <t>BOVAQ115</t>
  </si>
  <si>
    <t>BOVAQ116</t>
  </si>
  <si>
    <t>BOVAQ12</t>
  </si>
  <si>
    <t>BOVAQ122</t>
  </si>
  <si>
    <t>BOVAQ126</t>
  </si>
  <si>
    <t>BOVAQ130</t>
  </si>
  <si>
    <t>BOVAQ134</t>
  </si>
  <si>
    <t>BOVAQ140</t>
  </si>
  <si>
    <t>BOVAQ149</t>
  </si>
  <si>
    <t>BOVAQ15</t>
  </si>
  <si>
    <t>BOVAQ195</t>
  </si>
  <si>
    <t>BOVAQ500</t>
  </si>
  <si>
    <t>BOVAQ600</t>
  </si>
  <si>
    <t>BOVAQ980</t>
  </si>
  <si>
    <t>BOVAR101</t>
  </si>
  <si>
    <t>BOVAR105</t>
  </si>
  <si>
    <t>BOVAR110</t>
  </si>
  <si>
    <t>BOVAR111</t>
  </si>
  <si>
    <t>BOVAR114</t>
  </si>
  <si>
    <t>BOVAR115</t>
  </si>
  <si>
    <t>BOVAR118</t>
  </si>
  <si>
    <t>BOVAR120</t>
  </si>
  <si>
    <t>BOVAR121</t>
  </si>
  <si>
    <t>BOVAR122</t>
  </si>
  <si>
    <t>BOVAR123</t>
  </si>
  <si>
    <t>BOVAR125</t>
  </si>
  <si>
    <t>BOVAR126</t>
  </si>
  <si>
    <t>BOVAR130</t>
  </si>
  <si>
    <t>BOVAR135</t>
  </si>
  <si>
    <t>BOVAR136</t>
  </si>
  <si>
    <t>BOVAR139</t>
  </si>
  <si>
    <t>BOVAR140</t>
  </si>
  <si>
    <t>BOVAR141</t>
  </si>
  <si>
    <t>BOVAR142</t>
  </si>
  <si>
    <t>BOVAR145</t>
  </si>
  <si>
    <t>BOVAR147</t>
  </si>
  <si>
    <t>BOVAR150</t>
  </si>
  <si>
    <t>BOVAR151</t>
  </si>
  <si>
    <t>BOVAR158</t>
  </si>
  <si>
    <t>BOVAR160</t>
  </si>
  <si>
    <t>BOVAR195</t>
  </si>
  <si>
    <t>BOVAR600</t>
  </si>
  <si>
    <t>BOVAR89</t>
  </si>
  <si>
    <t>BOVAR96</t>
  </si>
  <si>
    <t>BOVAR970</t>
  </si>
  <si>
    <t>BOVAR990</t>
  </si>
  <si>
    <t>BOVAS1</t>
  </si>
  <si>
    <t>BOVAS11</t>
  </si>
  <si>
    <t>BOVAS114</t>
  </si>
  <si>
    <t>BOVAS119</t>
  </si>
  <si>
    <t>BOVAS120</t>
  </si>
  <si>
    <t>BOVAS13</t>
  </si>
  <si>
    <t>BOVAS131</t>
  </si>
  <si>
    <t>BOVAS133</t>
  </si>
  <si>
    <t>BOVAS221</t>
  </si>
  <si>
    <t>BOVAS411</t>
  </si>
  <si>
    <t>BOVAS711</t>
  </si>
  <si>
    <t>BOVAS82</t>
  </si>
  <si>
    <t>BOVAT10</t>
  </si>
  <si>
    <t>BOVAT104</t>
  </si>
  <si>
    <t>BOVAT105</t>
  </si>
  <si>
    <t>BOVAT109</t>
  </si>
  <si>
    <t>BOVAT11</t>
  </si>
  <si>
    <t>BOVAT110</t>
  </si>
  <si>
    <t>BOVAT114</t>
  </si>
  <si>
    <t>BOVAT119</t>
  </si>
  <si>
    <t>BOVAT12</t>
  </si>
  <si>
    <t>BOVAT120</t>
  </si>
  <si>
    <t>BOVAT125</t>
  </si>
  <si>
    <t>BOVAT13</t>
  </si>
  <si>
    <t>BOVAT135</t>
  </si>
  <si>
    <t>BOVAT140</t>
  </si>
  <si>
    <t>BOVAT149</t>
  </si>
  <si>
    <t>BOVAT150</t>
  </si>
  <si>
    <t>BOVAT155</t>
  </si>
  <si>
    <t>BOVAT16</t>
  </si>
  <si>
    <t>BOVAT165</t>
  </si>
  <si>
    <t>BOVAT18</t>
  </si>
  <si>
    <t>BOVAT200</t>
  </si>
  <si>
    <t>BOVAT215</t>
  </si>
  <si>
    <t>BOVAT34</t>
  </si>
  <si>
    <t>BOVAT500</t>
  </si>
  <si>
    <t>BOVAT600</t>
  </si>
  <si>
    <t>BOVAT631</t>
  </si>
  <si>
    <t>BOVAT800</t>
  </si>
  <si>
    <t>BOVAU105</t>
  </si>
  <si>
    <t>BOVAU115</t>
  </si>
  <si>
    <t>BOVAU120</t>
  </si>
  <si>
    <t>BOVAU124</t>
  </si>
  <si>
    <t>BOVAU125</t>
  </si>
  <si>
    <t>BOVAU150</t>
  </si>
  <si>
    <t>BOVAU165</t>
  </si>
  <si>
    <t>BOVAU650</t>
  </si>
  <si>
    <t>BOVAV11</t>
  </si>
  <si>
    <t>BOVAV110</t>
  </si>
  <si>
    <t>BOVAV12</t>
  </si>
  <si>
    <t>BOVAV122</t>
  </si>
  <si>
    <t>BOVAV160</t>
  </si>
  <si>
    <t>BOVAV170</t>
  </si>
  <si>
    <t>BOVAV180</t>
  </si>
  <si>
    <t>BOVAV99</t>
  </si>
  <si>
    <t>BOVAW115</t>
  </si>
  <si>
    <t>BOVAW116</t>
  </si>
  <si>
    <t>BOVAW123</t>
  </si>
  <si>
    <t>BOVAW124</t>
  </si>
  <si>
    <t>BOVAW125</t>
  </si>
  <si>
    <t>BOVAW138</t>
  </si>
  <si>
    <t>BOVAW160</t>
  </si>
  <si>
    <t>BOVAX100</t>
  </si>
  <si>
    <t>BOVAX103</t>
  </si>
  <si>
    <t>BOVAX104</t>
  </si>
  <si>
    <t>BOVAX112</t>
  </si>
  <si>
    <t>BOVAX118</t>
  </si>
  <si>
    <t>BOVAX12</t>
  </si>
  <si>
    <t>BOVAX125</t>
  </si>
  <si>
    <t>BOVAX126</t>
  </si>
  <si>
    <t>BOVAX134</t>
  </si>
  <si>
    <t>BOVAX139</t>
  </si>
  <si>
    <t>BOVAX140</t>
  </si>
  <si>
    <t>BOVAX145</t>
  </si>
  <si>
    <t>BOVAX150</t>
  </si>
  <si>
    <t>BOVAX154</t>
  </si>
  <si>
    <t>BOVAX16</t>
  </si>
  <si>
    <t>BOVAX160</t>
  </si>
  <si>
    <t>BOVAX165</t>
  </si>
  <si>
    <t>BOVAX198</t>
  </si>
  <si>
    <t>BOVAX201</t>
  </si>
  <si>
    <t>BOVAX215</t>
  </si>
  <si>
    <t>BOVAX252</t>
  </si>
  <si>
    <t>BOVAX50</t>
  </si>
  <si>
    <t>BOVAX800</t>
  </si>
  <si>
    <t>BOVAX85</t>
  </si>
  <si>
    <t>BOVAX900</t>
  </si>
  <si>
    <t>BOVAX95</t>
  </si>
  <si>
    <t>PETRA14</t>
  </si>
  <si>
    <t>PETR4</t>
  </si>
  <si>
    <t>PETRA142</t>
  </si>
  <si>
    <t>PETRA30</t>
  </si>
  <si>
    <t>PETRA364</t>
  </si>
  <si>
    <t>PETRB10</t>
  </si>
  <si>
    <t>PETRB135</t>
  </si>
  <si>
    <t>PETRB140</t>
  </si>
  <si>
    <t>PETRB155</t>
  </si>
  <si>
    <t>PETRB157</t>
  </si>
  <si>
    <t>PETRB160</t>
  </si>
  <si>
    <t>PETRB162</t>
  </si>
  <si>
    <t>PETRB165</t>
  </si>
  <si>
    <t>PETRB167</t>
  </si>
  <si>
    <t>PETRB170</t>
  </si>
  <si>
    <t>PETRB192</t>
  </si>
  <si>
    <t>PETRB195</t>
  </si>
  <si>
    <t>PETRB197</t>
  </si>
  <si>
    <t>PETRB200</t>
  </si>
  <si>
    <t>PETRB205</t>
  </si>
  <si>
    <t>PETRB207</t>
  </si>
  <si>
    <t>PETRB210</t>
  </si>
  <si>
    <t>PETRB215</t>
  </si>
  <si>
    <t>PETRB216</t>
  </si>
  <si>
    <t>PETRB217</t>
  </si>
  <si>
    <t>PETRB219</t>
  </si>
  <si>
    <t>PETRB221</t>
  </si>
  <si>
    <t>PETRB223</t>
  </si>
  <si>
    <t>PETRB224</t>
  </si>
  <si>
    <t>PETRB229</t>
  </si>
  <si>
    <t>PETRB234</t>
  </si>
  <si>
    <t>PETRB236</t>
  </si>
  <si>
    <t>PETRB238</t>
  </si>
  <si>
    <t>PETRB241</t>
  </si>
  <si>
    <t>PETRB244</t>
  </si>
  <si>
    <t>PETRB248</t>
  </si>
  <si>
    <t>PETRB249</t>
  </si>
  <si>
    <t>PETRB25</t>
  </si>
  <si>
    <t>PETRB251</t>
  </si>
  <si>
    <t>PETRB254</t>
  </si>
  <si>
    <t>PETRB256</t>
  </si>
  <si>
    <t>PETRB258</t>
  </si>
  <si>
    <t>PETRB259</t>
  </si>
  <si>
    <t>PETRB26</t>
  </si>
  <si>
    <t>PETRB264</t>
  </si>
  <si>
    <t>PETRB265</t>
  </si>
  <si>
    <t>PETRB266</t>
  </si>
  <si>
    <t>PETRB269</t>
  </si>
  <si>
    <t>PETRB271</t>
  </si>
  <si>
    <t>PETRB274</t>
  </si>
  <si>
    <t>PETRB276</t>
  </si>
  <si>
    <t>PETRB279</t>
  </si>
  <si>
    <t>PETRB284</t>
  </si>
  <si>
    <t>PETRB285</t>
  </si>
  <si>
    <t>PETRB286</t>
  </si>
  <si>
    <t>PETRB289</t>
  </si>
  <si>
    <t>PETRB291</t>
  </si>
  <si>
    <t>PETRB294</t>
  </si>
  <si>
    <t>PETRB296</t>
  </si>
  <si>
    <t>PETRB299</t>
  </si>
  <si>
    <t>PETRB30</t>
  </si>
  <si>
    <t>PETRB301</t>
  </si>
  <si>
    <t>PETRB304</t>
  </si>
  <si>
    <t>PETRB306</t>
  </si>
  <si>
    <t>PETRB309</t>
  </si>
  <si>
    <t>PETRB311</t>
  </si>
  <si>
    <t>PETRB314</t>
  </si>
  <si>
    <t>PETRB316</t>
  </si>
  <si>
    <t>PETRB319</t>
  </si>
  <si>
    <t>PETRB320</t>
  </si>
  <si>
    <t>PETRB321</t>
  </si>
  <si>
    <t>PETRB324</t>
  </si>
  <si>
    <t>PETRB326</t>
  </si>
  <si>
    <t>PETRB329</t>
  </si>
  <si>
    <t>PETRB331</t>
  </si>
  <si>
    <t>PETRB334</t>
  </si>
  <si>
    <t>PETRB336</t>
  </si>
  <si>
    <t>PETRB339</t>
  </si>
  <si>
    <t>PETRB341</t>
  </si>
  <si>
    <t>PETRB344</t>
  </si>
  <si>
    <t>PETRB346</t>
  </si>
  <si>
    <t>PETRB349</t>
  </si>
  <si>
    <t>PETRB351</t>
  </si>
  <si>
    <t>PETRB354</t>
  </si>
  <si>
    <t>PETRB356</t>
  </si>
  <si>
    <t>PETRB359</t>
  </si>
  <si>
    <t>PETRB361</t>
  </si>
  <si>
    <t>PETRB364</t>
  </si>
  <si>
    <t>PETRB366</t>
  </si>
  <si>
    <t>PETRB369</t>
  </si>
  <si>
    <t>PETRB371</t>
  </si>
  <si>
    <t>PETRB374</t>
  </si>
  <si>
    <t>PETRB376</t>
  </si>
  <si>
    <t>PETRB379</t>
  </si>
  <si>
    <t>PETRB38</t>
  </si>
  <si>
    <t>PETRB380</t>
  </si>
  <si>
    <t>PETRB381</t>
  </si>
  <si>
    <t>PETRB384</t>
  </si>
  <si>
    <t>PETRB385</t>
  </si>
  <si>
    <t>PETRB386</t>
  </si>
  <si>
    <t>PETRB389</t>
  </si>
  <si>
    <t>PETRB390</t>
  </si>
  <si>
    <t>PETRB394</t>
  </si>
  <si>
    <t>PETRB395</t>
  </si>
  <si>
    <t>PETRB399</t>
  </si>
  <si>
    <t>PETRB400</t>
  </si>
  <si>
    <t>PETRB404</t>
  </si>
  <si>
    <t>PETRB405</t>
  </si>
  <si>
    <t>PETRB409</t>
  </si>
  <si>
    <t>PETRB410</t>
  </si>
  <si>
    <t>PETRB414</t>
  </si>
  <si>
    <t>PETRB415</t>
  </si>
  <si>
    <t>PETRB419</t>
  </si>
  <si>
    <t>PETRB420</t>
  </si>
  <si>
    <t>PETRB424</t>
  </si>
  <si>
    <t>PETRB425</t>
  </si>
  <si>
    <t>PETRB429</t>
  </si>
  <si>
    <t>PETRB430</t>
  </si>
  <si>
    <t>PETRB434</t>
  </si>
  <si>
    <t>PETRB435</t>
  </si>
  <si>
    <t>PETRB439</t>
  </si>
  <si>
    <t>PETRB440</t>
  </si>
  <si>
    <t>PETRB444</t>
  </si>
  <si>
    <t>PETRB445</t>
  </si>
  <si>
    <t>PETRB449</t>
  </si>
  <si>
    <t>PETRB450</t>
  </si>
  <si>
    <t>PETRB454</t>
  </si>
  <si>
    <t>PETRB455</t>
  </si>
  <si>
    <t>PETRB459</t>
  </si>
  <si>
    <t>PETRB460</t>
  </si>
  <si>
    <t>PETRB461</t>
  </si>
  <si>
    <t>PETRB464</t>
  </si>
  <si>
    <t>PETRB465</t>
  </si>
  <si>
    <t>PETRB466</t>
  </si>
  <si>
    <t>PETRB469</t>
  </si>
  <si>
    <t>PETRB470</t>
  </si>
  <si>
    <t>PETRB471</t>
  </si>
  <si>
    <t>PETRB475</t>
  </si>
  <si>
    <t>PETRB476</t>
  </si>
  <si>
    <t>PETRB480</t>
  </si>
  <si>
    <t>PETRB481</t>
  </si>
  <si>
    <t>PETRB485</t>
  </si>
  <si>
    <t>PETRB486</t>
  </si>
  <si>
    <t>PETRB490</t>
  </si>
  <si>
    <t>PETRB491</t>
  </si>
  <si>
    <t>PETRB52</t>
  </si>
  <si>
    <t>PETRB576</t>
  </si>
  <si>
    <t>PETRB59</t>
  </si>
  <si>
    <t>PETRB590</t>
  </si>
  <si>
    <t>PETRB90</t>
  </si>
  <si>
    <t>PETRB930</t>
  </si>
  <si>
    <t>PETRC1</t>
  </si>
  <si>
    <t>PETRC115</t>
  </si>
  <si>
    <t>PETRC157</t>
  </si>
  <si>
    <t>PETRC167</t>
  </si>
  <si>
    <t>PETRC170</t>
  </si>
  <si>
    <t>PETRC174</t>
  </si>
  <si>
    <t>PETRC175</t>
  </si>
  <si>
    <t>PETRC185</t>
  </si>
  <si>
    <t>PETRC195</t>
  </si>
  <si>
    <t>PETRC2</t>
  </si>
  <si>
    <t>PETRC201</t>
  </si>
  <si>
    <t>PETRC205</t>
  </si>
  <si>
    <t>PETRC211</t>
  </si>
  <si>
    <t>PETRC215</t>
  </si>
  <si>
    <t>PETRC22</t>
  </si>
  <si>
    <t>PETRC220</t>
  </si>
  <si>
    <t>PETRC235</t>
  </si>
  <si>
    <t>PETRC240</t>
  </si>
  <si>
    <t>PETRC241</t>
  </si>
  <si>
    <t>PETRC245</t>
  </si>
  <si>
    <t>PETRC246</t>
  </si>
  <si>
    <t>PETRC249</t>
  </si>
  <si>
    <t>PETRC250</t>
  </si>
  <si>
    <t>PETRC254</t>
  </si>
  <si>
    <t>PETRC255</t>
  </si>
  <si>
    <t>PETRC259</t>
  </si>
  <si>
    <t>PETRC264</t>
  </si>
  <si>
    <t>PETRC269</t>
  </si>
  <si>
    <t>PETRC272</t>
  </si>
  <si>
    <t>PETRC276</t>
  </si>
  <si>
    <t>PETRC279</t>
  </si>
  <si>
    <t>PETRC284</t>
  </si>
  <si>
    <t>PETRC285</t>
  </si>
  <si>
    <t>PETRC289</t>
  </si>
  <si>
    <t>PETRC29</t>
  </si>
  <si>
    <t>PETRC290</t>
  </si>
  <si>
    <t>PETRC291</t>
  </si>
  <si>
    <t>PETRC294</t>
  </si>
  <si>
    <t>PETRC296</t>
  </si>
  <si>
    <t>PETRC298</t>
  </si>
  <si>
    <t>PETRC299</t>
  </si>
  <si>
    <t>PETRC302</t>
  </si>
  <si>
    <t>PETRC304</t>
  </si>
  <si>
    <t>PETRC306</t>
  </si>
  <si>
    <t>PETRC311</t>
  </si>
  <si>
    <t>PETRC314</t>
  </si>
  <si>
    <t>PETRC316</t>
  </si>
  <si>
    <t>PETRC319</t>
  </si>
  <si>
    <t>PETRC321</t>
  </si>
  <si>
    <t>PETRC324</t>
  </si>
  <si>
    <t>PETRC326</t>
  </si>
  <si>
    <t>PETRC329</t>
  </si>
  <si>
    <t>PETRC331</t>
  </si>
  <si>
    <t>PETRC334</t>
  </si>
  <si>
    <t>PETRC336</t>
  </si>
  <si>
    <t>PETRC338</t>
  </si>
  <si>
    <t>PETRC339</t>
  </si>
  <si>
    <t>PETRC34</t>
  </si>
  <si>
    <t>PETRC341</t>
  </si>
  <si>
    <t>PETRC344</t>
  </si>
  <si>
    <t>PETRC346</t>
  </si>
  <si>
    <t>PETRC349</t>
  </si>
  <si>
    <t>PETRC35</t>
  </si>
  <si>
    <t>PETRC351</t>
  </si>
  <si>
    <t>PETRC352</t>
  </si>
  <si>
    <t>PETRC356</t>
  </si>
  <si>
    <t>PETRC362</t>
  </si>
  <si>
    <t>PETRC365</t>
  </si>
  <si>
    <t>PETRC366</t>
  </si>
  <si>
    <t>PETRC369</t>
  </si>
  <si>
    <t>PETRC371</t>
  </si>
  <si>
    <t>PETRC372</t>
  </si>
  <si>
    <t>PETRC376</t>
  </si>
  <si>
    <t>PETRC38</t>
  </si>
  <si>
    <t>PETRC381</t>
  </si>
  <si>
    <t>PETRC382</t>
  </si>
  <si>
    <t>PETRC386</t>
  </si>
  <si>
    <t>PETRC391</t>
  </si>
  <si>
    <t>PETRC396</t>
  </si>
  <si>
    <t>PETRC400</t>
  </si>
  <si>
    <t>PETRC401</t>
  </si>
  <si>
    <t>PETRC406</t>
  </si>
  <si>
    <t>PETRC411</t>
  </si>
  <si>
    <t>PETRC416</t>
  </si>
  <si>
    <t>PETRC421</t>
  </si>
  <si>
    <t>PETRC426</t>
  </si>
  <si>
    <t>PETRC431</t>
  </si>
  <si>
    <t>PETRC436</t>
  </si>
  <si>
    <t>PETRC441</t>
  </si>
  <si>
    <t>PETRC446</t>
  </si>
  <si>
    <t>PETRC45</t>
  </si>
  <si>
    <t>PETRC451</t>
  </si>
  <si>
    <t>PETRC456</t>
  </si>
  <si>
    <t>PETRC459</t>
  </si>
  <si>
    <t>PETRC461</t>
  </si>
  <si>
    <t>PETRC464</t>
  </si>
  <si>
    <t>PETRC469</t>
  </si>
  <si>
    <t>PETRC474</t>
  </si>
  <si>
    <t>PETRC479</t>
  </si>
  <si>
    <t>PETRC484</t>
  </si>
  <si>
    <t>PETRC490</t>
  </si>
  <si>
    <t>PETRD1</t>
  </si>
  <si>
    <t>PETRD100</t>
  </si>
  <si>
    <t>PETRD110</t>
  </si>
  <si>
    <t>PETRD120</t>
  </si>
  <si>
    <t>PETRD132</t>
  </si>
  <si>
    <t>PETRD133</t>
  </si>
  <si>
    <t>PETRD150</t>
  </si>
  <si>
    <t>PETRD167</t>
  </si>
  <si>
    <t>PETRD172</t>
  </si>
  <si>
    <t>PETRD199</t>
  </si>
  <si>
    <t>PETRD202</t>
  </si>
  <si>
    <t>PETRD209</t>
  </si>
  <si>
    <t>PETRD21</t>
  </si>
  <si>
    <t>PETRD210</t>
  </si>
  <si>
    <t>PETRD219</t>
  </si>
  <si>
    <t>PETRD220</t>
  </si>
  <si>
    <t>PETRD221</t>
  </si>
  <si>
    <t>PETRD224</t>
  </si>
  <si>
    <t>PETRD226</t>
  </si>
  <si>
    <t>PETRD228</t>
  </si>
  <si>
    <t>PETRD232</t>
  </si>
  <si>
    <t>PETRD234</t>
  </si>
  <si>
    <t>PETRD236</t>
  </si>
  <si>
    <t>PETRD238</t>
  </si>
  <si>
    <t>PETRD240</t>
  </si>
  <si>
    <t>PETRD244</t>
  </si>
  <si>
    <t>PETRD245</t>
  </si>
  <si>
    <t>PETRD246</t>
  </si>
  <si>
    <t>PETRD249</t>
  </si>
  <si>
    <t>PETRD251</t>
  </si>
  <si>
    <t>PETRD253</t>
  </si>
  <si>
    <t>PETRD254</t>
  </si>
  <si>
    <t>PETRD256</t>
  </si>
  <si>
    <t>PETRD259</t>
  </si>
  <si>
    <t>PETRD26</t>
  </si>
  <si>
    <t>PETRD263</t>
  </si>
  <si>
    <t>PETRD265</t>
  </si>
  <si>
    <t>PETRD273</t>
  </si>
  <si>
    <t>PETRD279</t>
  </si>
  <si>
    <t>PETRD28</t>
  </si>
  <si>
    <t>PETRD283</t>
  </si>
  <si>
    <t>PETRD285</t>
  </si>
  <si>
    <t>PETRD286</t>
  </si>
  <si>
    <t>PETRD29</t>
  </si>
  <si>
    <t>PETRD290</t>
  </si>
  <si>
    <t>PETRD292</t>
  </si>
  <si>
    <t>PETRD293</t>
  </si>
  <si>
    <t>PETRD295</t>
  </si>
  <si>
    <t>PETRD296</t>
  </si>
  <si>
    <t>PETRD299</t>
  </si>
  <si>
    <t>PETRD300</t>
  </si>
  <si>
    <t>PETRD302</t>
  </si>
  <si>
    <t>PETRD303</t>
  </si>
  <si>
    <t>PETRD305</t>
  </si>
  <si>
    <t>PETRD307</t>
  </si>
  <si>
    <t>PETRD309</t>
  </si>
  <si>
    <t>PETRD31</t>
  </si>
  <si>
    <t>PETRD310</t>
  </si>
  <si>
    <t>PETRD313</t>
  </si>
  <si>
    <t>PETRD315</t>
  </si>
  <si>
    <t>PETRD316</t>
  </si>
  <si>
    <t>PETRD319</t>
  </si>
  <si>
    <t>PETRD32</t>
  </si>
  <si>
    <t>PETRD320</t>
  </si>
  <si>
    <t>PETRD321</t>
  </si>
  <si>
    <t>PETRD323</t>
  </si>
  <si>
    <t>PETRD325</t>
  </si>
  <si>
    <t>PETRD329</t>
  </si>
  <si>
    <t>PETRD330</t>
  </si>
  <si>
    <t>PETRD331</t>
  </si>
  <si>
    <t>PETRD334</t>
  </si>
  <si>
    <t>PETRD336</t>
  </si>
  <si>
    <t>PETRD341</t>
  </si>
  <si>
    <t>PETRD344</t>
  </si>
  <si>
    <t>PETRD346</t>
  </si>
  <si>
    <t>PETRD349</t>
  </si>
  <si>
    <t>PETRD351</t>
  </si>
  <si>
    <t>PETRD354</t>
  </si>
  <si>
    <t>PETRD355</t>
  </si>
  <si>
    <t>PETRD359</t>
  </si>
  <si>
    <t>PETRD36</t>
  </si>
  <si>
    <t>PETRD361</t>
  </si>
  <si>
    <t>PETRD363</t>
  </si>
  <si>
    <t>PETRD364</t>
  </si>
  <si>
    <t>PETRD366</t>
  </si>
  <si>
    <t>PETRD368</t>
  </si>
  <si>
    <t>PETRD369</t>
  </si>
  <si>
    <t>PETRD371</t>
  </si>
  <si>
    <t>PETRD374</t>
  </si>
  <si>
    <t>PETRD376</t>
  </si>
  <si>
    <t>PETRD379</t>
  </si>
  <si>
    <t>PETRD381</t>
  </si>
  <si>
    <t>PETRD384</t>
  </si>
  <si>
    <t>PETRD386</t>
  </si>
  <si>
    <t>PETRD389</t>
  </si>
  <si>
    <t>PETRD391</t>
  </si>
  <si>
    <t>PETRD394</t>
  </si>
  <si>
    <t>PETRD396</t>
  </si>
  <si>
    <t>PETRD398</t>
  </si>
  <si>
    <t>PETRD399</t>
  </si>
  <si>
    <t>PETRD401</t>
  </si>
  <si>
    <t>PETRD403</t>
  </si>
  <si>
    <t>PETRD404</t>
  </si>
  <si>
    <t>PETRD409</t>
  </si>
  <si>
    <t>PETRD411</t>
  </si>
  <si>
    <t>PETRD415</t>
  </si>
  <si>
    <t>PETRD416</t>
  </si>
  <si>
    <t>PETRD420</t>
  </si>
  <si>
    <t>PETRD421</t>
  </si>
  <si>
    <t>PETRD425</t>
  </si>
  <si>
    <t>PETRD430</t>
  </si>
  <si>
    <t>PETRD431</t>
  </si>
  <si>
    <t>PETRD432</t>
  </si>
  <si>
    <t>PETRD435</t>
  </si>
  <si>
    <t>PETRD437</t>
  </si>
  <si>
    <t>PETRD440</t>
  </si>
  <si>
    <t>PETRD441</t>
  </si>
  <si>
    <t>PETRD445</t>
  </si>
  <si>
    <t>PETRD45</t>
  </si>
  <si>
    <t>PETRD450</t>
  </si>
  <si>
    <t>PETRD451</t>
  </si>
  <si>
    <t>PETRD455</t>
  </si>
  <si>
    <t>PETRD457</t>
  </si>
  <si>
    <t>PETRD460</t>
  </si>
  <si>
    <t>PETRD461</t>
  </si>
  <si>
    <t>PETRD465</t>
  </si>
  <si>
    <t>PETRD466</t>
  </si>
  <si>
    <t>PETRD470</t>
  </si>
  <si>
    <t>PETRD471</t>
  </si>
  <si>
    <t>PETRD491</t>
  </si>
  <si>
    <t>PETRD497</t>
  </si>
  <si>
    <t>PETRD515</t>
  </si>
  <si>
    <t>PETRD550</t>
  </si>
  <si>
    <t>PETRD580</t>
  </si>
  <si>
    <t>PETRD615</t>
  </si>
  <si>
    <t>PETRD710</t>
  </si>
  <si>
    <t>PETRE106</t>
  </si>
  <si>
    <t>PETRE155</t>
  </si>
  <si>
    <t>PETRE224</t>
  </si>
  <si>
    <t>PETRE231</t>
  </si>
  <si>
    <t>PETRE242</t>
  </si>
  <si>
    <t>PETRE245</t>
  </si>
  <si>
    <t>PETRE247</t>
  </si>
  <si>
    <t>PETRE250</t>
  </si>
  <si>
    <t>PETRE256</t>
  </si>
  <si>
    <t>PETRE261</t>
  </si>
  <si>
    <t>PETRE266</t>
  </si>
  <si>
    <t>PETRE271</t>
  </si>
  <si>
    <t>PETRE276</t>
  </si>
  <si>
    <t>PETRE281</t>
  </si>
  <si>
    <t>PETRE284</t>
  </si>
  <si>
    <t>PETRE286</t>
  </si>
  <si>
    <t>PETRE290</t>
  </si>
  <si>
    <t>PETRE294</t>
  </si>
  <si>
    <t>PETRE296</t>
  </si>
  <si>
    <t>PETRE301</t>
  </si>
  <si>
    <t>PETRE303</t>
  </si>
  <si>
    <t>PETRE304</t>
  </si>
  <si>
    <t>PETRE306</t>
  </si>
  <si>
    <t>PETRE311</t>
  </si>
  <si>
    <t>PETRE316</t>
  </si>
  <si>
    <t>PETRE321</t>
  </si>
  <si>
    <t>PETRE322</t>
  </si>
  <si>
    <t>PETRE324</t>
  </si>
  <si>
    <t>PETRE326</t>
  </si>
  <si>
    <t>PETRE329</t>
  </si>
  <si>
    <t>PETRE331</t>
  </si>
  <si>
    <t>PETRE334</t>
  </si>
  <si>
    <t>PETRE336</t>
  </si>
  <si>
    <t>PETRE339</t>
  </si>
  <si>
    <t>PETRE341</t>
  </si>
  <si>
    <t>PETRE344</t>
  </si>
  <si>
    <t>PETRE346</t>
  </si>
  <si>
    <t>PETRE349</t>
  </si>
  <si>
    <t>PETRE351</t>
  </si>
  <si>
    <t>PETRE354</t>
  </si>
  <si>
    <t>PETRE355</t>
  </si>
  <si>
    <t>PETRE356</t>
  </si>
  <si>
    <t>PETRE359</t>
  </si>
  <si>
    <t>PETRE364</t>
  </si>
  <si>
    <t>PETRE366</t>
  </si>
  <si>
    <t>PETRE369</t>
  </si>
  <si>
    <t>PETRE374</t>
  </si>
  <si>
    <t>PETRE376</t>
  </si>
  <si>
    <t>PETRE379</t>
  </si>
  <si>
    <t>PETRE384</t>
  </si>
  <si>
    <t>PETRE386</t>
  </si>
  <si>
    <t>PETRE389</t>
  </si>
  <si>
    <t>PETRE394</t>
  </si>
  <si>
    <t>PETRE396</t>
  </si>
  <si>
    <t>PETRE399</t>
  </si>
  <si>
    <t>PETRE401</t>
  </si>
  <si>
    <t>PETRE404</t>
  </si>
  <si>
    <t>PETRE406</t>
  </si>
  <si>
    <t>PETRE409</t>
  </si>
  <si>
    <t>PETRE414</t>
  </si>
  <si>
    <t>PETRE416</t>
  </si>
  <si>
    <t>PETRE419</t>
  </si>
  <si>
    <t>PETRE421</t>
  </si>
  <si>
    <t>PETRE424</t>
  </si>
  <si>
    <t>PETRE426</t>
  </si>
  <si>
    <t>PETRE429</t>
  </si>
  <si>
    <t>PETRE431</t>
  </si>
  <si>
    <t>PETRE434</t>
  </si>
  <si>
    <t>PETRE436</t>
  </si>
  <si>
    <t>PETRE439</t>
  </si>
  <si>
    <t>PETRE441</t>
  </si>
  <si>
    <t>PETRE444</t>
  </si>
  <si>
    <t>PETRE446</t>
  </si>
  <si>
    <t>PETRE449</t>
  </si>
  <si>
    <t>PETRE451</t>
  </si>
  <si>
    <t>PETRE454</t>
  </si>
  <si>
    <t>PETRE456</t>
  </si>
  <si>
    <t>PETRE459</t>
  </si>
  <si>
    <t>PETRE515</t>
  </si>
  <si>
    <t>PETRE580</t>
  </si>
  <si>
    <t>PETRE615</t>
  </si>
  <si>
    <t>PETRE710</t>
  </si>
  <si>
    <t>PETRF104</t>
  </si>
  <si>
    <t>PETRF150</t>
  </si>
  <si>
    <t>PETRF188</t>
  </si>
  <si>
    <t>PETRF192</t>
  </si>
  <si>
    <t>PETRF196</t>
  </si>
  <si>
    <t>PETRF2</t>
  </si>
  <si>
    <t>PETRF203</t>
  </si>
  <si>
    <t>PETRF209</t>
  </si>
  <si>
    <t>PETRF21</t>
  </si>
  <si>
    <t>PETRF210</t>
  </si>
  <si>
    <t>PETRF212</t>
  </si>
  <si>
    <t>PETRF213</t>
  </si>
  <si>
    <t>PETRF215</t>
  </si>
  <si>
    <t>PETRF219</t>
  </si>
  <si>
    <t>PETRF22</t>
  </si>
  <si>
    <t>PETRF220</t>
  </si>
  <si>
    <t>PETRF222</t>
  </si>
  <si>
    <t>PETRF227</t>
  </si>
  <si>
    <t>PETRF229</t>
  </si>
  <si>
    <t>PETRF232</t>
  </si>
  <si>
    <t>PETRF234</t>
  </si>
  <si>
    <t>PETRF243</t>
  </si>
  <si>
    <t>PETRF244</t>
  </si>
  <si>
    <t>PETRF249</t>
  </si>
  <si>
    <t>PETRF25</t>
  </si>
  <si>
    <t>PETRF250</t>
  </si>
  <si>
    <t>PETRF255</t>
  </si>
  <si>
    <t>PETRF260</t>
  </si>
  <si>
    <t>PETRF262</t>
  </si>
  <si>
    <t>PETRF264</t>
  </si>
  <si>
    <t>PETRF265</t>
  </si>
  <si>
    <t>PETRF268</t>
  </si>
  <si>
    <t>PETRF271</t>
  </si>
  <si>
    <t>PETRF279</t>
  </si>
  <si>
    <t>PETRF280</t>
  </si>
  <si>
    <t>PETRF282</t>
  </si>
  <si>
    <t>PETRF285</t>
  </si>
  <si>
    <t>PETRF289</t>
  </si>
  <si>
    <t>PETRF290</t>
  </si>
  <si>
    <t>PETRF294</t>
  </si>
  <si>
    <t>PETRF295</t>
  </si>
  <si>
    <t>PETRF297</t>
  </si>
  <si>
    <t>PETRF299</t>
  </si>
  <si>
    <t>PETRF300</t>
  </si>
  <si>
    <t>PETRF302</t>
  </si>
  <si>
    <t>PETRF305</t>
  </si>
  <si>
    <t>PETRF308</t>
  </si>
  <si>
    <t>PETRF309</t>
  </si>
  <si>
    <t>PETRF310</t>
  </si>
  <si>
    <t>PETRF314</t>
  </si>
  <si>
    <t>PETRF315</t>
  </si>
  <si>
    <t>PETRF317</t>
  </si>
  <si>
    <t>PETRF322</t>
  </si>
  <si>
    <t>PETRF323</t>
  </si>
  <si>
    <t>PETRF325</t>
  </si>
  <si>
    <t>PETRF327</t>
  </si>
  <si>
    <t>PETRF332</t>
  </si>
  <si>
    <t>PETRF335</t>
  </si>
  <si>
    <t>PETRF337</t>
  </si>
  <si>
    <t>PETRF339</t>
  </si>
  <si>
    <t>PETRF342</t>
  </si>
  <si>
    <t>PETRF347</t>
  </si>
  <si>
    <t>PETRF349</t>
  </si>
  <si>
    <t>PETRF352</t>
  </si>
  <si>
    <t>PETRF354</t>
  </si>
  <si>
    <t>PETRF355</t>
  </si>
  <si>
    <t>PETRF357</t>
  </si>
  <si>
    <t>PETRF358</t>
  </si>
  <si>
    <t>PETRF362</t>
  </si>
  <si>
    <t>PETRF364</t>
  </si>
  <si>
    <t>PETRF367</t>
  </si>
  <si>
    <t>PETRF369</t>
  </si>
  <si>
    <t>PETRF372</t>
  </si>
  <si>
    <t>PETRF374</t>
  </si>
  <si>
    <t>PETRF377</t>
  </si>
  <si>
    <t>PETRF379</t>
  </si>
  <si>
    <t>PETRF382</t>
  </si>
  <si>
    <t>PETRF384</t>
  </si>
  <si>
    <t>PETRF387</t>
  </si>
  <si>
    <t>PETRF389</t>
  </si>
  <si>
    <t>PETRF392</t>
  </si>
  <si>
    <t>PETRF394</t>
  </si>
  <si>
    <t>PETRF399</t>
  </si>
  <si>
    <t>PETRF402</t>
  </si>
  <si>
    <t>PETRF404</t>
  </si>
  <si>
    <t>PETRF407</t>
  </si>
  <si>
    <t>PETRF409</t>
  </si>
  <si>
    <t>PETRF410</t>
  </si>
  <si>
    <t>PETRF414</t>
  </si>
  <si>
    <t>PETRF417</t>
  </si>
  <si>
    <t>PETRF419</t>
  </si>
  <si>
    <t>PETRF422</t>
  </si>
  <si>
    <t>PETRF424</t>
  </si>
  <si>
    <t>PETRF429</t>
  </si>
  <si>
    <t>PETRF432</t>
  </si>
  <si>
    <t>PETRF434</t>
  </si>
  <si>
    <t>PETRF437</t>
  </si>
  <si>
    <t>PETRF439</t>
  </si>
  <si>
    <t>PETRF440</t>
  </si>
  <si>
    <t>PETRF442</t>
  </si>
  <si>
    <t>PETRF444</t>
  </si>
  <si>
    <t>PETRF447</t>
  </si>
  <si>
    <t>PETRF449</t>
  </si>
  <si>
    <t>PETRF452</t>
  </si>
  <si>
    <t>PETRF454</t>
  </si>
  <si>
    <t>PETRF457</t>
  </si>
  <si>
    <t>PETRF459</t>
  </si>
  <si>
    <t>PETRF515</t>
  </si>
  <si>
    <t>PETRF580</t>
  </si>
  <si>
    <t>PETRF583</t>
  </si>
  <si>
    <t>PETRF615</t>
  </si>
  <si>
    <t>PETRF710</t>
  </si>
  <si>
    <t>PETRF799</t>
  </si>
  <si>
    <t>PETRG037</t>
  </si>
  <si>
    <t>PETRG1</t>
  </si>
  <si>
    <t>PETRG200</t>
  </si>
  <si>
    <t>PETRG210</t>
  </si>
  <si>
    <t>PETRG22</t>
  </si>
  <si>
    <t>PETRG220</t>
  </si>
  <si>
    <t>PETRG245</t>
  </si>
  <si>
    <t>PETRG269</t>
  </si>
  <si>
    <t>PETRG271</t>
  </si>
  <si>
    <t>PETRG274</t>
  </si>
  <si>
    <t>PETRG276</t>
  </si>
  <si>
    <t>PETRG279</t>
  </si>
  <si>
    <t>PETRG28</t>
  </si>
  <si>
    <t>PETRG284</t>
  </si>
  <si>
    <t>PETRG289</t>
  </si>
  <si>
    <t>PETRG290</t>
  </si>
  <si>
    <t>PETRG291</t>
  </si>
  <si>
    <t>PETRG294</t>
  </si>
  <si>
    <t>PETRG296</t>
  </si>
  <si>
    <t>PETRG299</t>
  </si>
  <si>
    <t>PETRG300</t>
  </si>
  <si>
    <t>PETRG301</t>
  </si>
  <si>
    <t>PETRG304</t>
  </si>
  <si>
    <t>PETRG305</t>
  </si>
  <si>
    <t>PETRG306</t>
  </si>
  <si>
    <t>PETRG309</t>
  </si>
  <si>
    <t>PETRG310</t>
  </si>
  <si>
    <t>PETRG314</t>
  </si>
  <si>
    <t>PETRG319</t>
  </si>
  <si>
    <t>PETRG322</t>
  </si>
  <si>
    <t>PETRG324</t>
  </si>
  <si>
    <t>PETRG325</t>
  </si>
  <si>
    <t>PETRG329</t>
  </si>
  <si>
    <t>PETRG330</t>
  </si>
  <si>
    <t>PETRG334</t>
  </si>
  <si>
    <t>PETRG335</t>
  </si>
  <si>
    <t>PETRG339</t>
  </si>
  <si>
    <t>PETRG340</t>
  </si>
  <si>
    <t>PETRG345</t>
  </si>
  <si>
    <t>PETRG346</t>
  </si>
  <si>
    <t>PETRG35</t>
  </si>
  <si>
    <t>PETRG350</t>
  </si>
  <si>
    <t>PETRG351</t>
  </si>
  <si>
    <t>PETRG354</t>
  </si>
  <si>
    <t>PETRG355</t>
  </si>
  <si>
    <t>PETRG359</t>
  </si>
  <si>
    <t>PETRG360</t>
  </si>
  <si>
    <t>PETRG364</t>
  </si>
  <si>
    <t>PETRG365</t>
  </si>
  <si>
    <t>PETRG369</t>
  </si>
  <si>
    <t>PETRG370</t>
  </si>
  <si>
    <t>PETRG371</t>
  </si>
  <si>
    <t>PETRG374</t>
  </si>
  <si>
    <t>PETRG376</t>
  </si>
  <si>
    <t>PETRG379</t>
  </si>
  <si>
    <t>PETRG381</t>
  </si>
  <si>
    <t>PETRG384</t>
  </si>
  <si>
    <t>PETRG386</t>
  </si>
  <si>
    <t>PETRG389</t>
  </si>
  <si>
    <t>PETRG391</t>
  </si>
  <si>
    <t>PETRG394</t>
  </si>
  <si>
    <t>PETRG396</t>
  </si>
  <si>
    <t>PETRG399</t>
  </si>
  <si>
    <t>PETRG40</t>
  </si>
  <si>
    <t>PETRG401</t>
  </si>
  <si>
    <t>PETRG404</t>
  </si>
  <si>
    <t>PETRG406</t>
  </si>
  <si>
    <t>PETRG409</t>
  </si>
  <si>
    <t>PETRG414</t>
  </si>
  <si>
    <t>PETRG416</t>
  </si>
  <si>
    <t>PETRG419</t>
  </si>
  <si>
    <t>PETRG421</t>
  </si>
  <si>
    <t>PETRG424</t>
  </si>
  <si>
    <t>PETRG426</t>
  </si>
  <si>
    <t>PETRG429</t>
  </si>
  <si>
    <t>PETRG431</t>
  </si>
  <si>
    <t>PETRG434</t>
  </si>
  <si>
    <t>PETRG436</t>
  </si>
  <si>
    <t>PETRG439</t>
  </si>
  <si>
    <t>PETRG441</t>
  </si>
  <si>
    <t>PETRG444</t>
  </si>
  <si>
    <t>PETRG446</t>
  </si>
  <si>
    <t>PETRG449</t>
  </si>
  <si>
    <t>PETRG451</t>
  </si>
  <si>
    <t>PETRG454</t>
  </si>
  <si>
    <t>PETRG456</t>
  </si>
  <si>
    <t>PETRG459</t>
  </si>
  <si>
    <t>PETRG461</t>
  </si>
  <si>
    <t>PETRG515</t>
  </si>
  <si>
    <t>PETRG580</t>
  </si>
  <si>
    <t>PETRG615</t>
  </si>
  <si>
    <t>PETRG710</t>
  </si>
  <si>
    <t>PETRG777</t>
  </si>
  <si>
    <t>PETRG787</t>
  </si>
  <si>
    <t>PETRG797</t>
  </si>
  <si>
    <t>PETRH033</t>
  </si>
  <si>
    <t>PETRH035</t>
  </si>
  <si>
    <t>PETRH12</t>
  </si>
  <si>
    <t>PETRH198</t>
  </si>
  <si>
    <t>PETRH200</t>
  </si>
  <si>
    <t>PETRH203</t>
  </si>
  <si>
    <t>PETRH206</t>
  </si>
  <si>
    <t>PETRH208</t>
  </si>
  <si>
    <t>PETRH211</t>
  </si>
  <si>
    <t>PETRH216</t>
  </si>
  <si>
    <t>PETRH239</t>
  </si>
  <si>
    <t>PETRH243</t>
  </si>
  <si>
    <t>PETRH258</t>
  </si>
  <si>
    <t>PETRH259</t>
  </si>
  <si>
    <t>PETRH263</t>
  </si>
  <si>
    <t>PETRH264</t>
  </si>
  <si>
    <t>PETRH268</t>
  </si>
  <si>
    <t>PETRH269</t>
  </si>
  <si>
    <t>PETRH273</t>
  </si>
  <si>
    <t>PETRH274</t>
  </si>
  <si>
    <t>PETRH278</t>
  </si>
  <si>
    <t>PETRH284</t>
  </si>
  <si>
    <t>PETRH288</t>
  </si>
  <si>
    <t>PETRH289</t>
  </si>
  <si>
    <t>PETRH290</t>
  </si>
  <si>
    <t>PETRH293</t>
  </si>
  <si>
    <t>PETRH294</t>
  </si>
  <si>
    <t>PETRH298</t>
  </si>
  <si>
    <t>PETRH299</t>
  </si>
  <si>
    <t>PETRH302</t>
  </si>
  <si>
    <t>PETRH304</t>
  </si>
  <si>
    <t>PETRH306</t>
  </si>
  <si>
    <t>PETRH308</t>
  </si>
  <si>
    <t>PETRH309</t>
  </si>
  <si>
    <t>PETRH313</t>
  </si>
  <si>
    <t>PETRH314</t>
  </si>
  <si>
    <t>PETRH318</t>
  </si>
  <si>
    <t>PETRH322</t>
  </si>
  <si>
    <t>PETRH323</t>
  </si>
  <si>
    <t>PETRH324</t>
  </si>
  <si>
    <t>PETRH327</t>
  </si>
  <si>
    <t>PETRH328</t>
  </si>
  <si>
    <t>PETRH329</t>
  </si>
  <si>
    <t>PETRH333</t>
  </si>
  <si>
    <t>PETRH334</t>
  </si>
  <si>
    <t>PETRH338</t>
  </si>
  <si>
    <t>PETRH343</t>
  </si>
  <si>
    <t>PETRH344</t>
  </si>
  <si>
    <t>PETRH348</t>
  </si>
  <si>
    <t>PETRH349</t>
  </si>
  <si>
    <t>PETRH352</t>
  </si>
  <si>
    <t>PETRH353</t>
  </si>
  <si>
    <t>PETRH354</t>
  </si>
  <si>
    <t>PETRH355</t>
  </si>
  <si>
    <t>PETRH358</t>
  </si>
  <si>
    <t>PETRH359</t>
  </si>
  <si>
    <t>PETRH363</t>
  </si>
  <si>
    <t>PETRH364</t>
  </si>
  <si>
    <t>PETRH368</t>
  </si>
  <si>
    <t>PETRH369</t>
  </si>
  <si>
    <t>PETRH373</t>
  </si>
  <si>
    <t>PETRH374</t>
  </si>
  <si>
    <t>PETRH378</t>
  </si>
  <si>
    <t>PETRH379</t>
  </si>
  <si>
    <t>PETRH383</t>
  </si>
  <si>
    <t>PETRH384</t>
  </si>
  <si>
    <t>PETRH388</t>
  </si>
  <si>
    <t>PETRH389</t>
  </si>
  <si>
    <t>PETRH393</t>
  </si>
  <si>
    <t>PETRH394</t>
  </si>
  <si>
    <t>PETRH398</t>
  </si>
  <si>
    <t>PETRH399</t>
  </si>
  <si>
    <t>PETRH400</t>
  </si>
  <si>
    <t>PETRH403</t>
  </si>
  <si>
    <t>PETRH404</t>
  </si>
  <si>
    <t>PETRH408</t>
  </si>
  <si>
    <t>PETRH409</t>
  </si>
  <si>
    <t>PETRH414</t>
  </si>
  <si>
    <t>PETRH418</t>
  </si>
  <si>
    <t>PETRH419</t>
  </si>
  <si>
    <t>PETRH422</t>
  </si>
  <si>
    <t>PETRH423</t>
  </si>
  <si>
    <t>PETRH424</t>
  </si>
  <si>
    <t>PETRH428</t>
  </si>
  <si>
    <t>PETRH429</t>
  </si>
  <si>
    <t>PETRH433</t>
  </si>
  <si>
    <t>PETRH434</t>
  </si>
  <si>
    <t>PETRH438</t>
  </si>
  <si>
    <t>PETRH439</t>
  </si>
  <si>
    <t>PETRH443</t>
  </si>
  <si>
    <t>PETRH444</t>
  </si>
  <si>
    <t>PETRH448</t>
  </si>
  <si>
    <t>PETRH449</t>
  </si>
  <si>
    <t>PETRH450</t>
  </si>
  <si>
    <t>PETRH453</t>
  </si>
  <si>
    <t>PETRH454</t>
  </si>
  <si>
    <t>PETRH458</t>
  </si>
  <si>
    <t>PETRH459</t>
  </si>
  <si>
    <t>PETRH462</t>
  </si>
  <si>
    <t>PETRH463</t>
  </si>
  <si>
    <t>PETRH464</t>
  </si>
  <si>
    <t>PETRH468</t>
  </si>
  <si>
    <t>PETRH469</t>
  </si>
  <si>
    <t>PETRH473</t>
  </si>
  <si>
    <t>PETRH515</t>
  </si>
  <si>
    <t>PETRH580</t>
  </si>
  <si>
    <t>PETRH615</t>
  </si>
  <si>
    <t>PETRH710</t>
  </si>
  <si>
    <t>PETRH82</t>
  </si>
  <si>
    <t>PETRH825</t>
  </si>
  <si>
    <t>PETRH829</t>
  </si>
  <si>
    <t>PETRH834</t>
  </si>
  <si>
    <t>PETRH995</t>
  </si>
  <si>
    <t>PETRI230</t>
  </si>
  <si>
    <t>PETRI250</t>
  </si>
  <si>
    <t>PETRI254</t>
  </si>
  <si>
    <t>PETRI256</t>
  </si>
  <si>
    <t>PETRI259</t>
  </si>
  <si>
    <t>PETRI261</t>
  </si>
  <si>
    <t>PETRI264</t>
  </si>
  <si>
    <t>PETRI266</t>
  </si>
  <si>
    <t>PETRI269</t>
  </si>
  <si>
    <t>PETRI271</t>
  </si>
  <si>
    <t>PETRI274</t>
  </si>
  <si>
    <t>PETRI276</t>
  </si>
  <si>
    <t>PETRI279</t>
  </si>
  <si>
    <t>PETRI281</t>
  </si>
  <si>
    <t>PETRI284</t>
  </si>
  <si>
    <t>PETRI286</t>
  </si>
  <si>
    <t>PETRI289</t>
  </si>
  <si>
    <t>PETRI290</t>
  </si>
  <si>
    <t>PETRI291</t>
  </si>
  <si>
    <t>PETRI294</t>
  </si>
  <si>
    <t>PETRI296</t>
  </si>
  <si>
    <t>PETRI299</t>
  </si>
  <si>
    <t>PETRI301</t>
  </si>
  <si>
    <t>PETRI304</t>
  </si>
  <si>
    <t>PETRI306</t>
  </si>
  <si>
    <t>PETRI309</t>
  </si>
  <si>
    <t>PETRI311</t>
  </si>
  <si>
    <t>PETRI314</t>
  </si>
  <si>
    <t>PETRI319</t>
  </si>
  <si>
    <t>PETRI321</t>
  </si>
  <si>
    <t>PETRI322</t>
  </si>
  <si>
    <t>PETRI324</t>
  </si>
  <si>
    <t>PETRI329</t>
  </si>
  <si>
    <t>PETRI331</t>
  </si>
  <si>
    <t>PETRI332</t>
  </si>
  <si>
    <t>PETRI334</t>
  </si>
  <si>
    <t>PETRI339</t>
  </si>
  <si>
    <t>PETRI341</t>
  </si>
  <si>
    <t>PETRI344</t>
  </si>
  <si>
    <t>PETRI349</t>
  </si>
  <si>
    <t>PETRI351</t>
  </si>
  <si>
    <t>PETRI354</t>
  </si>
  <si>
    <t>PETRI355</t>
  </si>
  <si>
    <t>PETRI359</t>
  </si>
  <si>
    <t>PETRI361</t>
  </si>
  <si>
    <t>PETRI364</t>
  </si>
  <si>
    <t>PETRI369</t>
  </si>
  <si>
    <t>PETRI371</t>
  </si>
  <si>
    <t>PETRI374</t>
  </si>
  <si>
    <t>PETRI379</t>
  </si>
  <si>
    <t>PETRI381</t>
  </si>
  <si>
    <t>PETRI384</t>
  </si>
  <si>
    <t>PETRI389</t>
  </si>
  <si>
    <t>PETRI391</t>
  </si>
  <si>
    <t>PETRI394</t>
  </si>
  <si>
    <t>PETRI396</t>
  </si>
  <si>
    <t>PETRI399</t>
  </si>
  <si>
    <t>PETRI401</t>
  </si>
  <si>
    <t>PETRI404</t>
  </si>
  <si>
    <t>PETRI406</t>
  </si>
  <si>
    <t>PETRI409</t>
  </si>
  <si>
    <t>PETRI414</t>
  </si>
  <si>
    <t>PETRI416</t>
  </si>
  <si>
    <t>PETRI419</t>
  </si>
  <si>
    <t>PETRI420</t>
  </si>
  <si>
    <t>PETRI421</t>
  </si>
  <si>
    <t>PETRI424</t>
  </si>
  <si>
    <t>PETRI426</t>
  </si>
  <si>
    <t>PETRI429</t>
  </si>
  <si>
    <t>PETRI430</t>
  </si>
  <si>
    <t>PETRI431</t>
  </si>
  <si>
    <t>PETRI434</t>
  </si>
  <si>
    <t>PETRI436</t>
  </si>
  <si>
    <t>PETRI439</t>
  </si>
  <si>
    <t>PETRI440</t>
  </si>
  <si>
    <t>PETRI441</t>
  </si>
  <si>
    <t>PETRI444</t>
  </si>
  <si>
    <t>PETRI445</t>
  </si>
  <si>
    <t>PETRI446</t>
  </si>
  <si>
    <t>PETRI449</t>
  </si>
  <si>
    <t>PETRI450</t>
  </si>
  <si>
    <t>PETRI451</t>
  </si>
  <si>
    <t>PETRI454</t>
  </si>
  <si>
    <t>PETRI456</t>
  </si>
  <si>
    <t>PETRI459</t>
  </si>
  <si>
    <t>PETRI460</t>
  </si>
  <si>
    <t>PETRI461</t>
  </si>
  <si>
    <t>PETRI464</t>
  </si>
  <si>
    <t>PETRI466</t>
  </si>
  <si>
    <t>PETRI469</t>
  </si>
  <si>
    <t>PETRI470</t>
  </si>
  <si>
    <t>PETRI471</t>
  </si>
  <si>
    <t>PETRI480</t>
  </si>
  <si>
    <t>PETRI490</t>
  </si>
  <si>
    <t>PETRI515</t>
  </si>
  <si>
    <t>PETRI580</t>
  </si>
  <si>
    <t>PETRI615</t>
  </si>
  <si>
    <t>PETRI710</t>
  </si>
  <si>
    <t>PETRJ177</t>
  </si>
  <si>
    <t>PETRJ197</t>
  </si>
  <si>
    <t>PETRJ240</t>
  </si>
  <si>
    <t>PETRJ242</t>
  </si>
  <si>
    <t>PETRJ245</t>
  </si>
  <si>
    <t>PETRJ250</t>
  </si>
  <si>
    <t>PETRJ254</t>
  </si>
  <si>
    <t>PETRJ264</t>
  </si>
  <si>
    <t>PETRJ272</t>
  </si>
  <si>
    <t>PETRJ294</t>
  </si>
  <si>
    <t>PETRJ299</t>
  </si>
  <si>
    <t>PETRJ301</t>
  </si>
  <si>
    <t>PETRJ304</t>
  </si>
  <si>
    <t>PETRJ306</t>
  </si>
  <si>
    <t>PETRJ309</t>
  </si>
  <si>
    <t>PETRJ311</t>
  </si>
  <si>
    <t>PETRJ314</t>
  </si>
  <si>
    <t>PETRJ316</t>
  </si>
  <si>
    <t>PETRJ319</t>
  </si>
  <si>
    <t>PETRJ321</t>
  </si>
  <si>
    <t>PETRJ324</t>
  </si>
  <si>
    <t>PETRJ326</t>
  </si>
  <si>
    <t>PETRJ329</t>
  </si>
  <si>
    <t>PETRJ33</t>
  </si>
  <si>
    <t>PETRJ331</t>
  </si>
  <si>
    <t>PETRJ334</t>
  </si>
  <si>
    <t>PETRJ336</t>
  </si>
  <si>
    <t>PETRJ339</t>
  </si>
  <si>
    <t>PETRJ34</t>
  </si>
  <si>
    <t>PETRJ341</t>
  </si>
  <si>
    <t>PETRJ344</t>
  </si>
  <si>
    <t>PETRJ346</t>
  </si>
  <si>
    <t>PETRJ351</t>
  </si>
  <si>
    <t>PETRJ354</t>
  </si>
  <si>
    <t>PETRJ356</t>
  </si>
  <si>
    <t>PETRJ359</t>
  </si>
  <si>
    <t>PETRJ36</t>
  </si>
  <si>
    <t>PETRJ361</t>
  </si>
  <si>
    <t>PETRJ364</t>
  </si>
  <si>
    <t>PETRJ366</t>
  </si>
  <si>
    <t>PETRJ369</t>
  </si>
  <si>
    <t>PETRJ371</t>
  </si>
  <si>
    <t>PETRJ374</t>
  </si>
  <si>
    <t>PETRJ376</t>
  </si>
  <si>
    <t>PETRJ379</t>
  </si>
  <si>
    <t>PETRJ381</t>
  </si>
  <si>
    <t>PETRJ384</t>
  </si>
  <si>
    <t>PETRJ386</t>
  </si>
  <si>
    <t>PETRJ389</t>
  </si>
  <si>
    <t>PETRJ391</t>
  </si>
  <si>
    <t>PETRJ394</t>
  </si>
  <si>
    <t>PETRJ396</t>
  </si>
  <si>
    <t>PETRJ401</t>
  </si>
  <si>
    <t>PETRJ404</t>
  </si>
  <si>
    <t>PETRJ406</t>
  </si>
  <si>
    <t>PETRJ409</t>
  </si>
  <si>
    <t>PETRJ41</t>
  </si>
  <si>
    <t>PETRJ411</t>
  </si>
  <si>
    <t>PETRJ414</t>
  </si>
  <si>
    <t>PETRJ416</t>
  </si>
  <si>
    <t>PETRJ419</t>
  </si>
  <si>
    <t>PETRJ421</t>
  </si>
  <si>
    <t>PETRJ424</t>
  </si>
  <si>
    <t>PETRJ426</t>
  </si>
  <si>
    <t>PETRJ429</t>
  </si>
  <si>
    <t>PETRJ431</t>
  </si>
  <si>
    <t>PETRJ434</t>
  </si>
  <si>
    <t>PETRJ436</t>
  </si>
  <si>
    <t>PETRJ439</t>
  </si>
  <si>
    <t>PETRJ441</t>
  </si>
  <si>
    <t>PETRJ444</t>
  </si>
  <si>
    <t>PETRJ446</t>
  </si>
  <si>
    <t>PETRJ449</t>
  </si>
  <si>
    <t>PETRJ451</t>
  </si>
  <si>
    <t>PETRJ454</t>
  </si>
  <si>
    <t>PETRJ456</t>
  </si>
  <si>
    <t>PETRJ457</t>
  </si>
  <si>
    <t>PETRJ459</t>
  </si>
  <si>
    <t>PETRJ461</t>
  </si>
  <si>
    <t>PETRJ464</t>
  </si>
  <si>
    <t>PETRJ466</t>
  </si>
  <si>
    <t>PETRJ471</t>
  </si>
  <si>
    <t>PETRJ476</t>
  </si>
  <si>
    <t>PETRJ481</t>
  </si>
  <si>
    <t>PETRJ486</t>
  </si>
  <si>
    <t>PETRK25</t>
  </si>
  <si>
    <t>PETRK261</t>
  </si>
  <si>
    <t>PETRK264</t>
  </si>
  <si>
    <t>PETRK266</t>
  </si>
  <si>
    <t>PETRK269</t>
  </si>
  <si>
    <t>PETRK271</t>
  </si>
  <si>
    <t>PETRK274</t>
  </si>
  <si>
    <t>PETRK276</t>
  </si>
  <si>
    <t>PETRK279</t>
  </si>
  <si>
    <t>PETRK281</t>
  </si>
  <si>
    <t>PETRK284</t>
  </si>
  <si>
    <t>PETRK286</t>
  </si>
  <si>
    <t>PETRK289</t>
  </si>
  <si>
    <t>PETRK291</t>
  </si>
  <si>
    <t>PETRK294</t>
  </si>
  <si>
    <t>PETRK296</t>
  </si>
  <si>
    <t>PETRK299</t>
  </si>
  <si>
    <t>PETRK30</t>
  </si>
  <si>
    <t>PETRK301</t>
  </si>
  <si>
    <t>PETRK304</t>
  </si>
  <si>
    <t>PETRK306</t>
  </si>
  <si>
    <t>PETRK309</t>
  </si>
  <si>
    <t>PETRK311</t>
  </si>
  <si>
    <t>PETRK314</t>
  </si>
  <si>
    <t>PETRK316</t>
  </si>
  <si>
    <t>PETRK319</t>
  </si>
  <si>
    <t>PETRK321</t>
  </si>
  <si>
    <t>PETRK324</t>
  </si>
  <si>
    <t>PETRK326</t>
  </si>
  <si>
    <t>PETRK329</t>
  </si>
  <si>
    <t>PETRK331</t>
  </si>
  <si>
    <t>PETRK334</t>
  </si>
  <si>
    <t>PETRK336</t>
  </si>
  <si>
    <t>PETRK339</t>
  </si>
  <si>
    <t>PETRK341</t>
  </si>
  <si>
    <t>PETRK344</t>
  </si>
  <si>
    <t>PETRK346</t>
  </si>
  <si>
    <t>PETRK349</t>
  </si>
  <si>
    <t>PETRK351</t>
  </si>
  <si>
    <t>PETRK352</t>
  </si>
  <si>
    <t>PETRK354</t>
  </si>
  <si>
    <t>PETRK356</t>
  </si>
  <si>
    <t>PETRK359</t>
  </si>
  <si>
    <t>PETRK361</t>
  </si>
  <si>
    <t>PETRK364</t>
  </si>
  <si>
    <t>PETRK366</t>
  </si>
  <si>
    <t>PETRK369</t>
  </si>
  <si>
    <t>PETRK371</t>
  </si>
  <si>
    <t>PETRK374</t>
  </si>
  <si>
    <t>PETRK376</t>
  </si>
  <si>
    <t>PETRK379</t>
  </si>
  <si>
    <t>PETRK381</t>
  </si>
  <si>
    <t>PETRK384</t>
  </si>
  <si>
    <t>PETRK386</t>
  </si>
  <si>
    <t>PETRK389</t>
  </si>
  <si>
    <t>PETRK391</t>
  </si>
  <si>
    <t>PETRK394</t>
  </si>
  <si>
    <t>PETRK396</t>
  </si>
  <si>
    <t>PETRK399</t>
  </si>
  <si>
    <t>PETRK401</t>
  </si>
  <si>
    <t>PETRK404</t>
  </si>
  <si>
    <t>PETRK406</t>
  </si>
  <si>
    <t>PETRK409</t>
  </si>
  <si>
    <t>PETRK411</t>
  </si>
  <si>
    <t>PETRK414</t>
  </si>
  <si>
    <t>PETRK416</t>
  </si>
  <si>
    <t>PETRK419</t>
  </si>
  <si>
    <t>PETRK421</t>
  </si>
  <si>
    <t>PETRK424</t>
  </si>
  <si>
    <t>PETRK426</t>
  </si>
  <si>
    <t>PETRK429</t>
  </si>
  <si>
    <t>PETRK431</t>
  </si>
  <si>
    <t>PETRK434</t>
  </si>
  <si>
    <t>PETRK436</t>
  </si>
  <si>
    <t>PETRK439</t>
  </si>
  <si>
    <t>PETRK441</t>
  </si>
  <si>
    <t>PETRK444</t>
  </si>
  <si>
    <t>PETRK446</t>
  </si>
  <si>
    <t>PETRK447</t>
  </si>
  <si>
    <t>PETRK449</t>
  </si>
  <si>
    <t>PETRK451</t>
  </si>
  <si>
    <t>PETRK454</t>
  </si>
  <si>
    <t>PETRK456</t>
  </si>
  <si>
    <t>PETRK459</t>
  </si>
  <si>
    <t>PETRK461</t>
  </si>
  <si>
    <t>PETRK464</t>
  </si>
  <si>
    <t>PETRK466</t>
  </si>
  <si>
    <t>PETRK469</t>
  </si>
  <si>
    <t>PETRK471</t>
  </si>
  <si>
    <t>PETRK474</t>
  </si>
  <si>
    <t>PETRK476</t>
  </si>
  <si>
    <t>PETRL125</t>
  </si>
  <si>
    <t>PETRL136</t>
  </si>
  <si>
    <t>PETRL143</t>
  </si>
  <si>
    <t>PETRL198</t>
  </si>
  <si>
    <t>PETRL208</t>
  </si>
  <si>
    <t>PETRL222</t>
  </si>
  <si>
    <t>PETRL240</t>
  </si>
  <si>
    <t>PETRL250</t>
  </si>
  <si>
    <t>PETRL26</t>
  </si>
  <si>
    <t>PETRL270</t>
  </si>
  <si>
    <t>PETRL274</t>
  </si>
  <si>
    <t>PETRL276</t>
  </si>
  <si>
    <t>PETRL281</t>
  </si>
  <si>
    <t>PETRL284</t>
  </si>
  <si>
    <t>PETRL286</t>
  </si>
  <si>
    <t>PETRL289</t>
  </si>
  <si>
    <t>PETRL291</t>
  </si>
  <si>
    <t>PETRL295</t>
  </si>
  <si>
    <t>PETRL296</t>
  </si>
  <si>
    <t>PETRL299</t>
  </si>
  <si>
    <t>PETRL30</t>
  </si>
  <si>
    <t>PETRL300</t>
  </si>
  <si>
    <t>PETRL304</t>
  </si>
  <si>
    <t>PETRL306</t>
  </si>
  <si>
    <t>PETRL309</t>
  </si>
  <si>
    <t>PETRL31</t>
  </si>
  <si>
    <t>PETRL311</t>
  </si>
  <si>
    <t>PETRL314</t>
  </si>
  <si>
    <t>PETRL316</t>
  </si>
  <si>
    <t>PETRL319</t>
  </si>
  <si>
    <t>PETRL32</t>
  </si>
  <si>
    <t>PETRL321</t>
  </si>
  <si>
    <t>PETRL324</t>
  </si>
  <si>
    <t>PETRL329</t>
  </si>
  <si>
    <t>PETRL331</t>
  </si>
  <si>
    <t>PETRL334</t>
  </si>
  <si>
    <t>PETRL336</t>
  </si>
  <si>
    <t>PETRL339</t>
  </si>
  <si>
    <t>PETRL34</t>
  </si>
  <si>
    <t>PETRL340</t>
  </si>
  <si>
    <t>PETRL341</t>
  </si>
  <si>
    <t>PETRL344</t>
  </si>
  <si>
    <t>PETRL35</t>
  </si>
  <si>
    <t>PETRL350</t>
  </si>
  <si>
    <t>PETRL351</t>
  </si>
  <si>
    <t>PETRL354</t>
  </si>
  <si>
    <t>PETRL356</t>
  </si>
  <si>
    <t>PETRL364</t>
  </si>
  <si>
    <t>PETRL366</t>
  </si>
  <si>
    <t>PETRL369</t>
  </si>
  <si>
    <t>PETRL37</t>
  </si>
  <si>
    <t>PETRL371</t>
  </si>
  <si>
    <t>PETRL374</t>
  </si>
  <si>
    <t>PETRL376</t>
  </si>
  <si>
    <t>PETRL384</t>
  </si>
  <si>
    <t>PETRL386</t>
  </si>
  <si>
    <t>PETRL389</t>
  </si>
  <si>
    <t>PETRL391</t>
  </si>
  <si>
    <t>PETRL394</t>
  </si>
  <si>
    <t>PETRL396</t>
  </si>
  <si>
    <t>PETRL399</t>
  </si>
  <si>
    <t>PETRL401</t>
  </si>
  <si>
    <t>PETRL404</t>
  </si>
  <si>
    <t>PETRL406</t>
  </si>
  <si>
    <t>PETRL409</t>
  </si>
  <si>
    <t>PETRL411</t>
  </si>
  <si>
    <t>PETRL414</t>
  </si>
  <si>
    <t>PETRL416</t>
  </si>
  <si>
    <t>PETRL419</t>
  </si>
  <si>
    <t>PETRL421</t>
  </si>
  <si>
    <t>PETRL424</t>
  </si>
  <si>
    <t>PETRL426</t>
  </si>
  <si>
    <t>PETRL429</t>
  </si>
  <si>
    <t>PETRL431</t>
  </si>
  <si>
    <t>PETRL434</t>
  </si>
  <si>
    <t>PETRL436</t>
  </si>
  <si>
    <t>PETRL439</t>
  </si>
  <si>
    <t>PETRL441</t>
  </si>
  <si>
    <t>PETRL444</t>
  </si>
  <si>
    <t>PETRL446</t>
  </si>
  <si>
    <t>PETRL449</t>
  </si>
  <si>
    <t>PETRL45</t>
  </si>
  <si>
    <t>PETRL450</t>
  </si>
  <si>
    <t>PETRL451</t>
  </si>
  <si>
    <t>PETRL454</t>
  </si>
  <si>
    <t>PETRL456</t>
  </si>
  <si>
    <t>PETRL459</t>
  </si>
  <si>
    <t>PETRL461</t>
  </si>
  <si>
    <t>PETRL464</t>
  </si>
  <si>
    <t>PETRL466</t>
  </si>
  <si>
    <t>PETRL469</t>
  </si>
  <si>
    <t>PETRL471</t>
  </si>
  <si>
    <t>PETRL474</t>
  </si>
  <si>
    <t>PETRL476</t>
  </si>
  <si>
    <t>PETRL479</t>
  </si>
  <si>
    <t>PETRL481</t>
  </si>
  <si>
    <t>PETRL484</t>
  </si>
  <si>
    <t>PETRL486</t>
  </si>
  <si>
    <t>PETRL49</t>
  </si>
  <si>
    <t>PETRL540</t>
  </si>
  <si>
    <t>PETRL560</t>
  </si>
  <si>
    <t>PETRL593</t>
  </si>
  <si>
    <t>PETRL620</t>
  </si>
  <si>
    <t>PETRL698</t>
  </si>
  <si>
    <t>PETRL829</t>
  </si>
  <si>
    <t>PETRM14</t>
  </si>
  <si>
    <t>PETRM142</t>
  </si>
  <si>
    <t>PETRM30</t>
  </si>
  <si>
    <t>PETRM364</t>
  </si>
  <si>
    <t>PETRN10</t>
  </si>
  <si>
    <t>PETRN135</t>
  </si>
  <si>
    <t>PETRN140</t>
  </si>
  <si>
    <t>PETRN155</t>
  </si>
  <si>
    <t>PETRN157</t>
  </si>
  <si>
    <t>PETRN160</t>
  </si>
  <si>
    <t>PETRN162</t>
  </si>
  <si>
    <t>PETRN165</t>
  </si>
  <si>
    <t>PETRN167</t>
  </si>
  <si>
    <t>PETRN170</t>
  </si>
  <si>
    <t>PETRN192</t>
  </si>
  <si>
    <t>PETRN195</t>
  </si>
  <si>
    <t>PETRN197</t>
  </si>
  <si>
    <t>PETRN200</t>
  </si>
  <si>
    <t>PETRN205</t>
  </si>
  <si>
    <t>PETRN207</t>
  </si>
  <si>
    <t>PETRN210</t>
  </si>
  <si>
    <t>PETRN215</t>
  </si>
  <si>
    <t>PETRN216</t>
  </si>
  <si>
    <t>PETRN217</t>
  </si>
  <si>
    <t>PETRN219</t>
  </si>
  <si>
    <t>PETRN221</t>
  </si>
  <si>
    <t>PETRN223</t>
  </si>
  <si>
    <t>PETRN224</t>
  </si>
  <si>
    <t>PETRN229</t>
  </si>
  <si>
    <t>PETRN234</t>
  </si>
  <si>
    <t>PETRN236</t>
  </si>
  <si>
    <t>PETRN238</t>
  </si>
  <si>
    <t>PETRN241</t>
  </si>
  <si>
    <t>PETRN244</t>
  </si>
  <si>
    <t>PETRN248</t>
  </si>
  <si>
    <t>PETRN249</t>
  </si>
  <si>
    <t>PETRN25</t>
  </si>
  <si>
    <t>PETRN251</t>
  </si>
  <si>
    <t>PETRN254</t>
  </si>
  <si>
    <t>PETRN256</t>
  </si>
  <si>
    <t>PETRN258</t>
  </si>
  <si>
    <t>PETRN259</t>
  </si>
  <si>
    <t>PETRN26</t>
  </si>
  <si>
    <t>PETRN264</t>
  </si>
  <si>
    <t>PETRN265</t>
  </si>
  <si>
    <t>PETRN266</t>
  </si>
  <si>
    <t>PETRN269</t>
  </si>
  <si>
    <t>PETRN271</t>
  </si>
  <si>
    <t>PETRN274</t>
  </si>
  <si>
    <t>PETRN276</t>
  </si>
  <si>
    <t>PETRN279</t>
  </si>
  <si>
    <t>PETRN284</t>
  </si>
  <si>
    <t>PETRN285</t>
  </si>
  <si>
    <t>PETRN286</t>
  </si>
  <si>
    <t>PETRN289</t>
  </si>
  <si>
    <t>PETRN291</t>
  </si>
  <si>
    <t>PETRN294</t>
  </si>
  <si>
    <t>PETRN296</t>
  </si>
  <si>
    <t>PETRN299</t>
  </si>
  <si>
    <t>PETRN30</t>
  </si>
  <si>
    <t>PETRN301</t>
  </si>
  <si>
    <t>PETRN304</t>
  </si>
  <si>
    <t>PETRN306</t>
  </si>
  <si>
    <t>PETRN309</t>
  </si>
  <si>
    <t>PETRN311</t>
  </si>
  <si>
    <t>PETRN314</t>
  </si>
  <si>
    <t>PETRN316</t>
  </si>
  <si>
    <t>PETRN319</t>
  </si>
  <si>
    <t>PETRN320</t>
  </si>
  <si>
    <t>PETRN321</t>
  </si>
  <si>
    <t>PETRN324</t>
  </si>
  <si>
    <t>PETRN326</t>
  </si>
  <si>
    <t>PETRN329</t>
  </si>
  <si>
    <t>PETRN331</t>
  </si>
  <si>
    <t>PETRN334</t>
  </si>
  <si>
    <t>PETRN336</t>
  </si>
  <si>
    <t>PETRN339</t>
  </si>
  <si>
    <t>PETRN341</t>
  </si>
  <si>
    <t>PETRN344</t>
  </si>
  <si>
    <t>PETRN346</t>
  </si>
  <si>
    <t>PETRN349</t>
  </si>
  <si>
    <t>PETRN351</t>
  </si>
  <si>
    <t>PETRN354</t>
  </si>
  <si>
    <t>PETRN356</t>
  </si>
  <si>
    <t>PETRN359</t>
  </si>
  <si>
    <t>PETRN361</t>
  </si>
  <si>
    <t>PETRN364</t>
  </si>
  <si>
    <t>PETRN366</t>
  </si>
  <si>
    <t>PETRN369</t>
  </si>
  <si>
    <t>PETRN371</t>
  </si>
  <si>
    <t>PETRN374</t>
  </si>
  <si>
    <t>PETRN376</t>
  </si>
  <si>
    <t>PETRN379</t>
  </si>
  <si>
    <t>PETRN38</t>
  </si>
  <si>
    <t>PETRN380</t>
  </si>
  <si>
    <t>PETRN381</t>
  </si>
  <si>
    <t>PETRN384</t>
  </si>
  <si>
    <t>PETRN385</t>
  </si>
  <si>
    <t>PETRN386</t>
  </si>
  <si>
    <t>PETRN389</t>
  </si>
  <si>
    <t>PETRN390</t>
  </si>
  <si>
    <t>PETRN394</t>
  </si>
  <si>
    <t>PETRN395</t>
  </si>
  <si>
    <t>PETRN399</t>
  </si>
  <si>
    <t>PETRN400</t>
  </si>
  <si>
    <t>PETRN404</t>
  </si>
  <si>
    <t>PETRN405</t>
  </si>
  <si>
    <t>PETRN409</t>
  </si>
  <si>
    <t>PETRN410</t>
  </si>
  <si>
    <t>PETRN414</t>
  </si>
  <si>
    <t>PETRN415</t>
  </si>
  <si>
    <t>PETRN419</t>
  </si>
  <si>
    <t>PETRN420</t>
  </si>
  <si>
    <t>PETRN424</t>
  </si>
  <si>
    <t>PETRN425</t>
  </si>
  <si>
    <t>PETRN429</t>
  </si>
  <si>
    <t>PETRN430</t>
  </si>
  <si>
    <t>PETRN434</t>
  </si>
  <si>
    <t>PETRN435</t>
  </si>
  <si>
    <t>PETRN439</t>
  </si>
  <si>
    <t>PETRN440</t>
  </si>
  <si>
    <t>PETRN444</t>
  </si>
  <si>
    <t>PETRN445</t>
  </si>
  <si>
    <t>PETRN449</t>
  </si>
  <si>
    <t>PETRN450</t>
  </si>
  <si>
    <t>PETRN454</t>
  </si>
  <si>
    <t>PETRN455</t>
  </si>
  <si>
    <t>PETRN459</t>
  </si>
  <si>
    <t>PETRN460</t>
  </si>
  <si>
    <t>PETRN461</t>
  </si>
  <si>
    <t>PETRN464</t>
  </si>
  <si>
    <t>PETRN465</t>
  </si>
  <si>
    <t>PETRN466</t>
  </si>
  <si>
    <t>PETRN469</t>
  </si>
  <si>
    <t>PETRN470</t>
  </si>
  <si>
    <t>PETRN471</t>
  </si>
  <si>
    <t>PETRN475</t>
  </si>
  <si>
    <t>PETRN476</t>
  </si>
  <si>
    <t>PETRN480</t>
  </si>
  <si>
    <t>PETRN481</t>
  </si>
  <si>
    <t>PETRN485</t>
  </si>
  <si>
    <t>PETRN486</t>
  </si>
  <si>
    <t>PETRN490</t>
  </si>
  <si>
    <t>PETRN491</t>
  </si>
  <si>
    <t>PETRN52</t>
  </si>
  <si>
    <t>PETRN576</t>
  </si>
  <si>
    <t>PETRN59</t>
  </si>
  <si>
    <t>PETRN590</t>
  </si>
  <si>
    <t>PETRN90</t>
  </si>
  <si>
    <t>PETRN930</t>
  </si>
  <si>
    <t>PETRO1</t>
  </si>
  <si>
    <t>PETRO115</t>
  </si>
  <si>
    <t>PETRO157</t>
  </si>
  <si>
    <t>PETRO167</t>
  </si>
  <si>
    <t>PETRO170</t>
  </si>
  <si>
    <t>PETRO174</t>
  </si>
  <si>
    <t>PETRO175</t>
  </si>
  <si>
    <t>PETRO185</t>
  </si>
  <si>
    <t>PETRO195</t>
  </si>
  <si>
    <t>PETRO2</t>
  </si>
  <si>
    <t>PETRO201</t>
  </si>
  <si>
    <t>PETRO205</t>
  </si>
  <si>
    <t>PETRO211</t>
  </si>
  <si>
    <t>PETRO215</t>
  </si>
  <si>
    <t>PETRO22</t>
  </si>
  <si>
    <t>PETRO220</t>
  </si>
  <si>
    <t>PETRO235</t>
  </si>
  <si>
    <t>PETRO240</t>
  </si>
  <si>
    <t>PETRO241</t>
  </si>
  <si>
    <t>PETRO245</t>
  </si>
  <si>
    <t>PETRO246</t>
  </si>
  <si>
    <t>PETRO249</t>
  </si>
  <si>
    <t>PETRO250</t>
  </si>
  <si>
    <t>PETRO254</t>
  </si>
  <si>
    <t>PETRO255</t>
  </si>
  <si>
    <t>PETRO259</t>
  </si>
  <si>
    <t>PETRO264</t>
  </si>
  <si>
    <t>PETRO269</t>
  </si>
  <si>
    <t>PETRO272</t>
  </si>
  <si>
    <t>PETRO276</t>
  </si>
  <si>
    <t>PETRO279</t>
  </si>
  <si>
    <t>PETRO284</t>
  </si>
  <si>
    <t>PETRO285</t>
  </si>
  <si>
    <t>PETRO289</t>
  </si>
  <si>
    <t>PETRO29</t>
  </si>
  <si>
    <t>PETRO290</t>
  </si>
  <si>
    <t>PETRO291</t>
  </si>
  <si>
    <t>PETRO294</t>
  </si>
  <si>
    <t>PETRO296</t>
  </si>
  <si>
    <t>PETRO298</t>
  </si>
  <si>
    <t>PETRO299</t>
  </si>
  <si>
    <t>PETRO302</t>
  </si>
  <si>
    <t>PETRO304</t>
  </si>
  <si>
    <t>PETRO306</t>
  </si>
  <si>
    <t>PETRO311</t>
  </si>
  <si>
    <t>PETRO314</t>
  </si>
  <si>
    <t>PETRO316</t>
  </si>
  <si>
    <t>PETRO319</t>
  </si>
  <si>
    <t>PETRO321</t>
  </si>
  <si>
    <t>PETRO324</t>
  </si>
  <si>
    <t>PETRO326</t>
  </si>
  <si>
    <t>PETRO329</t>
  </si>
  <si>
    <t>PETRO331</t>
  </si>
  <si>
    <t>PETRO334</t>
  </si>
  <si>
    <t>PETRO336</t>
  </si>
  <si>
    <t>PETRO338</t>
  </si>
  <si>
    <t>PETRO339</t>
  </si>
  <si>
    <t>PETRO34</t>
  </si>
  <si>
    <t>PETRO341</t>
  </si>
  <si>
    <t>PETRO344</t>
  </si>
  <si>
    <t>PETRO346</t>
  </si>
  <si>
    <t>PETRO349</t>
  </si>
  <si>
    <t>PETRO35</t>
  </si>
  <si>
    <t>PETRO351</t>
  </si>
  <si>
    <t>PETRO352</t>
  </si>
  <si>
    <t>PETRO356</t>
  </si>
  <si>
    <t>PETRO362</t>
  </si>
  <si>
    <t>PETRO365</t>
  </si>
  <si>
    <t>PETRO366</t>
  </si>
  <si>
    <t>PETRO369</t>
  </si>
  <si>
    <t>PETRO371</t>
  </si>
  <si>
    <t>PETRO372</t>
  </si>
  <si>
    <t>PETRO376</t>
  </si>
  <si>
    <t>PETRO38</t>
  </si>
  <si>
    <t>PETRO381</t>
  </si>
  <si>
    <t>PETRO382</t>
  </si>
  <si>
    <t>PETRO386</t>
  </si>
  <si>
    <t>PETRO391</t>
  </si>
  <si>
    <t>PETRO396</t>
  </si>
  <si>
    <t>PETRO400</t>
  </si>
  <si>
    <t>PETRO401</t>
  </si>
  <si>
    <t>PETRO406</t>
  </si>
  <si>
    <t>PETRO411</t>
  </si>
  <si>
    <t>PETRO416</t>
  </si>
  <si>
    <t>PETRO421</t>
  </si>
  <si>
    <t>PETRO426</t>
  </si>
  <si>
    <t>PETRO431</t>
  </si>
  <si>
    <t>PETRO436</t>
  </si>
  <si>
    <t>PETRO441</t>
  </si>
  <si>
    <t>PETRO446</t>
  </si>
  <si>
    <t>PETRO45</t>
  </si>
  <si>
    <t>PETRO451</t>
  </si>
  <si>
    <t>PETRO456</t>
  </si>
  <si>
    <t>PETRO459</t>
  </si>
  <si>
    <t>PETRO461</t>
  </si>
  <si>
    <t>PETRO464</t>
  </si>
  <si>
    <t>PETRO469</t>
  </si>
  <si>
    <t>PETRO474</t>
  </si>
  <si>
    <t>PETRO479</t>
  </si>
  <si>
    <t>PETRO484</t>
  </si>
  <si>
    <t>PETRO490</t>
  </si>
  <si>
    <t>PETRP1</t>
  </si>
  <si>
    <t>PETRP100</t>
  </si>
  <si>
    <t>PETRP110</t>
  </si>
  <si>
    <t>PETRP120</t>
  </si>
  <si>
    <t>PETRP132</t>
  </si>
  <si>
    <t>PETRP133</t>
  </si>
  <si>
    <t>PETRP150</t>
  </si>
  <si>
    <t>PETRP167</t>
  </si>
  <si>
    <t>PETRP172</t>
  </si>
  <si>
    <t>PETRP199</t>
  </si>
  <si>
    <t>PETRP202</t>
  </si>
  <si>
    <t>PETRP209</t>
  </si>
  <si>
    <t>PETRP21</t>
  </si>
  <si>
    <t>PETRP210</t>
  </si>
  <si>
    <t>PETRP219</t>
  </si>
  <si>
    <t>PETRP220</t>
  </si>
  <si>
    <t>PETRP221</t>
  </si>
  <si>
    <t>PETRP224</t>
  </si>
  <si>
    <t>PETRP226</t>
  </si>
  <si>
    <t>PETRP228</t>
  </si>
  <si>
    <t>PETRP232</t>
  </si>
  <si>
    <t>PETRP234</t>
  </si>
  <si>
    <t>PETRP236</t>
  </si>
  <si>
    <t>PETRP238</t>
  </si>
  <si>
    <t>PETRP240</t>
  </si>
  <si>
    <t>PETRP244</t>
  </si>
  <si>
    <t>PETRP245</t>
  </si>
  <si>
    <t>PETRP246</t>
  </si>
  <si>
    <t>PETRP249</t>
  </si>
  <si>
    <t>PETRP251</t>
  </si>
  <si>
    <t>PETRP253</t>
  </si>
  <si>
    <t>PETRP254</t>
  </si>
  <si>
    <t>PETRP256</t>
  </si>
  <si>
    <t>PETRP259</t>
  </si>
  <si>
    <t>PETRP26</t>
  </si>
  <si>
    <t>PETRP263</t>
  </si>
  <si>
    <t>PETRP265</t>
  </si>
  <si>
    <t>PETRP273</t>
  </si>
  <si>
    <t>PETRP279</t>
  </si>
  <si>
    <t>PETRP28</t>
  </si>
  <si>
    <t>PETRP283</t>
  </si>
  <si>
    <t>PETRP285</t>
  </si>
  <si>
    <t>PETRP286</t>
  </si>
  <si>
    <t>PETRP29</t>
  </si>
  <si>
    <t>PETRP290</t>
  </si>
  <si>
    <t>PETRP292</t>
  </si>
  <si>
    <t>PETRP293</t>
  </si>
  <si>
    <t>PETRP295</t>
  </si>
  <si>
    <t>PETRP296</t>
  </si>
  <si>
    <t>PETRP299</t>
  </si>
  <si>
    <t>PETRP300</t>
  </si>
  <si>
    <t>PETRP302</t>
  </si>
  <si>
    <t>PETRP303</t>
  </si>
  <si>
    <t>PETRP305</t>
  </si>
  <si>
    <t>PETRP307</t>
  </si>
  <si>
    <t>PETRP309</t>
  </si>
  <si>
    <t>PETRP31</t>
  </si>
  <si>
    <t>PETRP310</t>
  </si>
  <si>
    <t>PETRP313</t>
  </si>
  <si>
    <t>PETRP315</t>
  </si>
  <si>
    <t>PETRP316</t>
  </si>
  <si>
    <t>PETRP319</t>
  </si>
  <si>
    <t>PETRP32</t>
  </si>
  <si>
    <t>PETRP320</t>
  </si>
  <si>
    <t>PETRP321</t>
  </si>
  <si>
    <t>PETRP323</t>
  </si>
  <si>
    <t>PETRP325</t>
  </si>
  <si>
    <t>PETRP329</t>
  </si>
  <si>
    <t>PETRP330</t>
  </si>
  <si>
    <t>PETRP331</t>
  </si>
  <si>
    <t>PETRP334</t>
  </si>
  <si>
    <t>PETRP336</t>
  </si>
  <si>
    <t>PETRP341</t>
  </si>
  <si>
    <t>PETRP344</t>
  </si>
  <si>
    <t>PETRP346</t>
  </si>
  <si>
    <t>PETRP349</t>
  </si>
  <si>
    <t>PETRP351</t>
  </si>
  <si>
    <t>PETRP354</t>
  </si>
  <si>
    <t>PETRP355</t>
  </si>
  <si>
    <t>PETRP359</t>
  </si>
  <si>
    <t>PETRP36</t>
  </si>
  <si>
    <t>PETRP361</t>
  </si>
  <si>
    <t>PETRP363</t>
  </si>
  <si>
    <t>PETRP364</t>
  </si>
  <si>
    <t>PETRP366</t>
  </si>
  <si>
    <t>PETRP368</t>
  </si>
  <si>
    <t>PETRP369</t>
  </si>
  <si>
    <t>PETRP371</t>
  </si>
  <si>
    <t>PETRP374</t>
  </si>
  <si>
    <t>PETRP376</t>
  </si>
  <si>
    <t>PETRP379</t>
  </si>
  <si>
    <t>PETRP381</t>
  </si>
  <si>
    <t>PETRP384</t>
  </si>
  <si>
    <t>PETRP386</t>
  </si>
  <si>
    <t>PETRP389</t>
  </si>
  <si>
    <t>PETRP391</t>
  </si>
  <si>
    <t>PETRP394</t>
  </si>
  <si>
    <t>PETRP396</t>
  </si>
  <si>
    <t>PETRP398</t>
  </si>
  <si>
    <t>PETRP399</t>
  </si>
  <si>
    <t>PETRP401</t>
  </si>
  <si>
    <t>PETRP403</t>
  </si>
  <si>
    <t>PETRP404</t>
  </si>
  <si>
    <t>PETRP409</t>
  </si>
  <si>
    <t>PETRP411</t>
  </si>
  <si>
    <t>PETRP415</t>
  </si>
  <si>
    <t>PETRP416</t>
  </si>
  <si>
    <t>PETRP420</t>
  </si>
  <si>
    <t>PETRP421</t>
  </si>
  <si>
    <t>PETRP425</t>
  </si>
  <si>
    <t>PETRP430</t>
  </si>
  <si>
    <t>PETRP431</t>
  </si>
  <si>
    <t>PETRP432</t>
  </si>
  <si>
    <t>PETRP435</t>
  </si>
  <si>
    <t>PETRP437</t>
  </si>
  <si>
    <t>PETRP440</t>
  </si>
  <si>
    <t>PETRP441</t>
  </si>
  <si>
    <t>PETRP445</t>
  </si>
  <si>
    <t>PETRP45</t>
  </si>
  <si>
    <t>PETRP450</t>
  </si>
  <si>
    <t>PETRP451</t>
  </si>
  <si>
    <t>PETRP455</t>
  </si>
  <si>
    <t>PETRP457</t>
  </si>
  <si>
    <t>PETRP460</t>
  </si>
  <si>
    <t>PETRP461</t>
  </si>
  <si>
    <t>PETRP465</t>
  </si>
  <si>
    <t>PETRP466</t>
  </si>
  <si>
    <t>PETRP470</t>
  </si>
  <si>
    <t>PETRP471</t>
  </si>
  <si>
    <t>PETRP491</t>
  </si>
  <si>
    <t>PETRP497</t>
  </si>
  <si>
    <t>PETRP515</t>
  </si>
  <si>
    <t>PETRP550</t>
  </si>
  <si>
    <t>PETRP580</t>
  </si>
  <si>
    <t>PETRP615</t>
  </si>
  <si>
    <t>PETRP710</t>
  </si>
  <si>
    <t>PETRQ106</t>
  </si>
  <si>
    <t>PETRQ155</t>
  </si>
  <si>
    <t>PETRQ224</t>
  </si>
  <si>
    <t>PETRQ231</t>
  </si>
  <si>
    <t>PETRQ242</t>
  </si>
  <si>
    <t>PETRQ245</t>
  </si>
  <si>
    <t>PETRQ247</t>
  </si>
  <si>
    <t>PETRQ250</t>
  </si>
  <si>
    <t>PETRQ256</t>
  </si>
  <si>
    <t>PETRQ261</t>
  </si>
  <si>
    <t>PETRQ266</t>
  </si>
  <si>
    <t>PETRQ271</t>
  </si>
  <si>
    <t>PETRQ276</t>
  </si>
  <si>
    <t>PETRQ281</t>
  </si>
  <si>
    <t>PETRQ284</t>
  </si>
  <si>
    <t>PETRQ286</t>
  </si>
  <si>
    <t>PETRQ290</t>
  </si>
  <si>
    <t>PETRQ294</t>
  </si>
  <si>
    <t>PETRQ296</t>
  </si>
  <si>
    <t>PETRQ301</t>
  </si>
  <si>
    <t>PETRQ303</t>
  </si>
  <si>
    <t>PETRQ304</t>
  </si>
  <si>
    <t>PETRQ306</t>
  </si>
  <si>
    <t>PETRQ311</t>
  </si>
  <si>
    <t>PETRQ316</t>
  </si>
  <si>
    <t>PETRQ321</t>
  </si>
  <si>
    <t>PETRQ322</t>
  </si>
  <si>
    <t>PETRQ324</t>
  </si>
  <si>
    <t>PETRQ326</t>
  </si>
  <si>
    <t>PETRQ329</t>
  </si>
  <si>
    <t>PETRQ331</t>
  </si>
  <si>
    <t>PETRQ334</t>
  </si>
  <si>
    <t>PETRQ336</t>
  </si>
  <si>
    <t>PETRQ339</t>
  </si>
  <si>
    <t>PETRQ341</t>
  </si>
  <si>
    <t>PETRQ344</t>
  </si>
  <si>
    <t>PETRQ346</t>
  </si>
  <si>
    <t>PETRQ349</t>
  </si>
  <si>
    <t>PETRQ351</t>
  </si>
  <si>
    <t>PETRQ354</t>
  </si>
  <si>
    <t>PETRQ355</t>
  </si>
  <si>
    <t>PETRQ356</t>
  </si>
  <si>
    <t>PETRQ359</t>
  </si>
  <si>
    <t>PETRQ364</t>
  </si>
  <si>
    <t>PETRQ366</t>
  </si>
  <si>
    <t>PETRQ369</t>
  </si>
  <si>
    <t>PETRQ374</t>
  </si>
  <si>
    <t>PETRQ376</t>
  </si>
  <si>
    <t>PETRQ379</t>
  </si>
  <si>
    <t>PETRQ384</t>
  </si>
  <si>
    <t>PETRQ386</t>
  </si>
  <si>
    <t>PETRQ389</t>
  </si>
  <si>
    <t>PETRQ394</t>
  </si>
  <si>
    <t>PETRQ396</t>
  </si>
  <si>
    <t>PETRQ399</t>
  </si>
  <si>
    <t>PETRQ401</t>
  </si>
  <si>
    <t>PETRQ404</t>
  </si>
  <si>
    <t>PETRQ406</t>
  </si>
  <si>
    <t>PETRQ409</t>
  </si>
  <si>
    <t>PETRQ414</t>
  </si>
  <si>
    <t>PETRQ416</t>
  </si>
  <si>
    <t>PETRQ419</t>
  </si>
  <si>
    <t>PETRQ421</t>
  </si>
  <si>
    <t>PETRQ424</t>
  </si>
  <si>
    <t>PETRQ426</t>
  </si>
  <si>
    <t>PETRQ429</t>
  </si>
  <si>
    <t>PETRQ431</t>
  </si>
  <si>
    <t>PETRQ434</t>
  </si>
  <si>
    <t>PETRQ436</t>
  </si>
  <si>
    <t>PETRQ439</t>
  </si>
  <si>
    <t>PETRQ441</t>
  </si>
  <si>
    <t>PETRQ444</t>
  </si>
  <si>
    <t>PETRQ446</t>
  </si>
  <si>
    <t>PETRQ449</t>
  </si>
  <si>
    <t>PETRQ451</t>
  </si>
  <si>
    <t>PETRQ454</t>
  </si>
  <si>
    <t>PETRQ456</t>
  </si>
  <si>
    <t>PETRQ459</t>
  </si>
  <si>
    <t>PETRQ515</t>
  </si>
  <si>
    <t>PETRQ580</t>
  </si>
  <si>
    <t>PETRQ615</t>
  </si>
  <si>
    <t>PETRQ710</t>
  </si>
  <si>
    <t>PETRR104</t>
  </si>
  <si>
    <t>PETRR150</t>
  </si>
  <si>
    <t>PETRR188</t>
  </si>
  <si>
    <t>PETRR192</t>
  </si>
  <si>
    <t>PETRR196</t>
  </si>
  <si>
    <t>PETRR2</t>
  </si>
  <si>
    <t>PETRR203</t>
  </si>
  <si>
    <t>PETRR209</t>
  </si>
  <si>
    <t>PETRR21</t>
  </si>
  <si>
    <t>PETRR210</t>
  </si>
  <si>
    <t>PETRR212</t>
  </si>
  <si>
    <t>PETRR213</t>
  </si>
  <si>
    <t>PETRR215</t>
  </si>
  <si>
    <t>PETRR219</t>
  </si>
  <si>
    <t>PETRR22</t>
  </si>
  <si>
    <t>PETRR220</t>
  </si>
  <si>
    <t>PETRR222</t>
  </si>
  <si>
    <t>PETRR227</t>
  </si>
  <si>
    <t>PETRR229</t>
  </si>
  <si>
    <t>PETRR232</t>
  </si>
  <si>
    <t>PETRR234</t>
  </si>
  <si>
    <t>PETRR243</t>
  </si>
  <si>
    <t>PETRR244</t>
  </si>
  <si>
    <t>PETRR249</t>
  </si>
  <si>
    <t>PETRR25</t>
  </si>
  <si>
    <t>PETRR250</t>
  </si>
  <si>
    <t>PETRR255</t>
  </si>
  <si>
    <t>PETRR260</t>
  </si>
  <si>
    <t>PETRR262</t>
  </si>
  <si>
    <t>PETRR264</t>
  </si>
  <si>
    <t>PETRR265</t>
  </si>
  <si>
    <t>PETRR268</t>
  </si>
  <si>
    <t>PETRR271</t>
  </si>
  <si>
    <t>PETRR279</t>
  </si>
  <si>
    <t>PETRR280</t>
  </si>
  <si>
    <t>PETRR282</t>
  </si>
  <si>
    <t>PETRR285</t>
  </si>
  <si>
    <t>PETRR289</t>
  </si>
  <si>
    <t>PETRR290</t>
  </si>
  <si>
    <t>PETRR294</t>
  </si>
  <si>
    <t>PETRR295</t>
  </si>
  <si>
    <t>PETRR297</t>
  </si>
  <si>
    <t>PETRR299</t>
  </si>
  <si>
    <t>PETRR300</t>
  </si>
  <si>
    <t>PETRR302</t>
  </si>
  <si>
    <t>PETRR305</t>
  </si>
  <si>
    <t>PETRR308</t>
  </si>
  <si>
    <t>PETRR309</t>
  </si>
  <si>
    <t>PETRR310</t>
  </si>
  <si>
    <t>PETRR314</t>
  </si>
  <si>
    <t>PETRR315</t>
  </si>
  <si>
    <t>PETRR317</t>
  </si>
  <si>
    <t>PETRR322</t>
  </si>
  <si>
    <t>PETRR323</t>
  </si>
  <si>
    <t>PETRR325</t>
  </si>
  <si>
    <t>PETRR327</t>
  </si>
  <si>
    <t>PETRR332</t>
  </si>
  <si>
    <t>PETRR335</t>
  </si>
  <si>
    <t>PETRR337</t>
  </si>
  <si>
    <t>PETRR339</t>
  </si>
  <si>
    <t>PETRR342</t>
  </si>
  <si>
    <t>PETRR347</t>
  </si>
  <si>
    <t>PETRR349</t>
  </si>
  <si>
    <t>PETRR352</t>
  </si>
  <si>
    <t>PETRR354</t>
  </si>
  <si>
    <t>PETRR355</t>
  </si>
  <si>
    <t>PETRR357</t>
  </si>
  <si>
    <t>PETRR358</t>
  </si>
  <si>
    <t>PETRR362</t>
  </si>
  <si>
    <t>PETRR364</t>
  </si>
  <si>
    <t>PETRR367</t>
  </si>
  <si>
    <t>PETRR369</t>
  </si>
  <si>
    <t>PETRR372</t>
  </si>
  <si>
    <t>PETRR374</t>
  </si>
  <si>
    <t>PETRR377</t>
  </si>
  <si>
    <t>PETRR379</t>
  </si>
  <si>
    <t>PETRR382</t>
  </si>
  <si>
    <t>PETRR384</t>
  </si>
  <si>
    <t>PETRR387</t>
  </si>
  <si>
    <t>PETRR389</t>
  </si>
  <si>
    <t>PETRR392</t>
  </si>
  <si>
    <t>PETRR394</t>
  </si>
  <si>
    <t>PETRR399</t>
  </si>
  <si>
    <t>PETRR402</t>
  </si>
  <si>
    <t>PETRR404</t>
  </si>
  <si>
    <t>PETRR407</t>
  </si>
  <si>
    <t>PETRR409</t>
  </si>
  <si>
    <t>PETRR410</t>
  </si>
  <si>
    <t>PETRR414</t>
  </si>
  <si>
    <t>PETRR417</t>
  </si>
  <si>
    <t>PETRR419</t>
  </si>
  <si>
    <t>PETRR422</t>
  </si>
  <si>
    <t>PETRR424</t>
  </si>
  <si>
    <t>PETRR429</t>
  </si>
  <si>
    <t>PETRR432</t>
  </si>
  <si>
    <t>PETRR434</t>
  </si>
  <si>
    <t>PETRR437</t>
  </si>
  <si>
    <t>PETRR439</t>
  </si>
  <si>
    <t>PETRR440</t>
  </si>
  <si>
    <t>PETRR442</t>
  </si>
  <si>
    <t>PETRR444</t>
  </si>
  <si>
    <t>PETRR447</t>
  </si>
  <si>
    <t>PETRR449</t>
  </si>
  <si>
    <t>PETRR452</t>
  </si>
  <si>
    <t>PETRR454</t>
  </si>
  <si>
    <t>PETRR457</t>
  </si>
  <si>
    <t>PETRR459</t>
  </si>
  <si>
    <t>PETRR515</t>
  </si>
  <si>
    <t>PETRR580</t>
  </si>
  <si>
    <t>PETRR583</t>
  </si>
  <si>
    <t>PETRR615</t>
  </si>
  <si>
    <t>PETRR710</t>
  </si>
  <si>
    <t>PETRR799</t>
  </si>
  <si>
    <t>PETRS037</t>
  </si>
  <si>
    <t>PETRS1</t>
  </si>
  <si>
    <t>PETRS200</t>
  </si>
  <si>
    <t>PETRS210</t>
  </si>
  <si>
    <t>PETRS22</t>
  </si>
  <si>
    <t>PETRS220</t>
  </si>
  <si>
    <t>PETRS245</t>
  </si>
  <si>
    <t>PETRS269</t>
  </si>
  <si>
    <t>PETRS271</t>
  </si>
  <si>
    <t>PETRS274</t>
  </si>
  <si>
    <t>PETRS276</t>
  </si>
  <si>
    <t>PETRS279</t>
  </si>
  <si>
    <t>PETRS28</t>
  </si>
  <si>
    <t>PETRS284</t>
  </si>
  <si>
    <t>PETRS289</t>
  </si>
  <si>
    <t>PETRS290</t>
  </si>
  <si>
    <t>PETRS291</t>
  </si>
  <si>
    <t>PETRS294</t>
  </si>
  <si>
    <t>PETRS296</t>
  </si>
  <si>
    <t>PETRS299</t>
  </si>
  <si>
    <t>PETRS300</t>
  </si>
  <si>
    <t>PETRS301</t>
  </si>
  <si>
    <t>PETRS304</t>
  </si>
  <si>
    <t>PETRS305</t>
  </si>
  <si>
    <t>PETRS306</t>
  </si>
  <si>
    <t>PETRS309</t>
  </si>
  <si>
    <t>PETRS310</t>
  </si>
  <si>
    <t>PETRS314</t>
  </si>
  <si>
    <t>PETRS319</t>
  </si>
  <si>
    <t>PETRS322</t>
  </si>
  <si>
    <t>PETRS324</t>
  </si>
  <si>
    <t>PETRS325</t>
  </si>
  <si>
    <t>PETRS329</t>
  </si>
  <si>
    <t>PETRS330</t>
  </si>
  <si>
    <t>PETRS334</t>
  </si>
  <si>
    <t>PETRS335</t>
  </si>
  <si>
    <t>PETRS339</t>
  </si>
  <si>
    <t>PETRS340</t>
  </si>
  <si>
    <t>PETRS345</t>
  </si>
  <si>
    <t>PETRS346</t>
  </si>
  <si>
    <t>PETRS35</t>
  </si>
  <si>
    <t>PETRS350</t>
  </si>
  <si>
    <t>PETRS351</t>
  </si>
  <si>
    <t>PETRS354</t>
  </si>
  <si>
    <t>PETRS355</t>
  </si>
  <si>
    <t>PETRS359</t>
  </si>
  <si>
    <t>PETRS360</t>
  </si>
  <si>
    <t>PETRS364</t>
  </si>
  <si>
    <t>PETRS365</t>
  </si>
  <si>
    <t>PETRS369</t>
  </si>
  <si>
    <t>PETRS370</t>
  </si>
  <si>
    <t>PETRS371</t>
  </si>
  <si>
    <t>PETRS374</t>
  </si>
  <si>
    <t>PETRS376</t>
  </si>
  <si>
    <t>PETRS379</t>
  </si>
  <si>
    <t>PETRS381</t>
  </si>
  <si>
    <t>PETRS384</t>
  </si>
  <si>
    <t>PETRS386</t>
  </si>
  <si>
    <t>PETRS389</t>
  </si>
  <si>
    <t>PETRS391</t>
  </si>
  <si>
    <t>PETRS394</t>
  </si>
  <si>
    <t>PETRS396</t>
  </si>
  <si>
    <t>PETRS399</t>
  </si>
  <si>
    <t>PETRS40</t>
  </si>
  <si>
    <t>PETRS401</t>
  </si>
  <si>
    <t>PETRS404</t>
  </si>
  <si>
    <t>PETRS406</t>
  </si>
  <si>
    <t>PETRS409</t>
  </si>
  <si>
    <t>PETRS414</t>
  </si>
  <si>
    <t>PETRS416</t>
  </si>
  <si>
    <t>PETRS419</t>
  </si>
  <si>
    <t>PETRS421</t>
  </si>
  <si>
    <t>PETRS424</t>
  </si>
  <si>
    <t>PETRS426</t>
  </si>
  <si>
    <t>PETRS429</t>
  </si>
  <si>
    <t>PETRS431</t>
  </si>
  <si>
    <t>PETRS434</t>
  </si>
  <si>
    <t>PETRS436</t>
  </si>
  <si>
    <t>PETRS439</t>
  </si>
  <si>
    <t>PETRS441</t>
  </si>
  <si>
    <t>PETRS444</t>
  </si>
  <si>
    <t>PETRS446</t>
  </si>
  <si>
    <t>PETRS449</t>
  </si>
  <si>
    <t>PETRS451</t>
  </si>
  <si>
    <t>PETRS454</t>
  </si>
  <si>
    <t>PETRS456</t>
  </si>
  <si>
    <t>PETRS459</t>
  </si>
  <si>
    <t>PETRS461</t>
  </si>
  <si>
    <t>PETRS515</t>
  </si>
  <si>
    <t>PETRS580</t>
  </si>
  <si>
    <t>PETRS615</t>
  </si>
  <si>
    <t>PETRS710</t>
  </si>
  <si>
    <t>PETRS777</t>
  </si>
  <si>
    <t>PETRS787</t>
  </si>
  <si>
    <t>PETRS797</t>
  </si>
  <si>
    <t>PETRT033</t>
  </si>
  <si>
    <t>PETRT035</t>
  </si>
  <si>
    <t>PETRT12</t>
  </si>
  <si>
    <t>PETRT198</t>
  </si>
  <si>
    <t>PETRT200</t>
  </si>
  <si>
    <t>PETRT203</t>
  </si>
  <si>
    <t>PETRT206</t>
  </si>
  <si>
    <t>PETRT208</t>
  </si>
  <si>
    <t>PETRT211</t>
  </si>
  <si>
    <t>PETRT216</t>
  </si>
  <si>
    <t>PETRT239</t>
  </si>
  <si>
    <t>PETRT243</t>
  </si>
  <si>
    <t>PETRT258</t>
  </si>
  <si>
    <t>PETRT259</t>
  </si>
  <si>
    <t>PETRT263</t>
  </si>
  <si>
    <t>PETRT264</t>
  </si>
  <si>
    <t>PETRT268</t>
  </si>
  <si>
    <t>PETRT269</t>
  </si>
  <si>
    <t>PETRT273</t>
  </si>
  <si>
    <t>PETRT274</t>
  </si>
  <si>
    <t>PETRT278</t>
  </si>
  <si>
    <t>PETRT284</t>
  </si>
  <si>
    <t>PETRT288</t>
  </si>
  <si>
    <t>PETRT289</t>
  </si>
  <si>
    <t>PETRT290</t>
  </si>
  <si>
    <t>PETRT293</t>
  </si>
  <si>
    <t>PETRT294</t>
  </si>
  <si>
    <t>PETRT298</t>
  </si>
  <si>
    <t>PETRT299</t>
  </si>
  <si>
    <t>PETRT302</t>
  </si>
  <si>
    <t>PETRT304</t>
  </si>
  <si>
    <t>PETRT306</t>
  </si>
  <si>
    <t>PETRT308</t>
  </si>
  <si>
    <t>PETRT309</t>
  </si>
  <si>
    <t>PETRT313</t>
  </si>
  <si>
    <t>PETRT314</t>
  </si>
  <si>
    <t>PETRT318</t>
  </si>
  <si>
    <t>PETRT322</t>
  </si>
  <si>
    <t>PETRT323</t>
  </si>
  <si>
    <t>PETRT324</t>
  </si>
  <si>
    <t>PETRT327</t>
  </si>
  <si>
    <t>PETRT328</t>
  </si>
  <si>
    <t>PETRT329</t>
  </si>
  <si>
    <t>PETRT333</t>
  </si>
  <si>
    <t>PETRT334</t>
  </si>
  <si>
    <t>PETRT338</t>
  </si>
  <si>
    <t>PETRT343</t>
  </si>
  <si>
    <t>PETRT344</t>
  </si>
  <si>
    <t>PETRT348</t>
  </si>
  <si>
    <t>PETRT349</t>
  </si>
  <si>
    <t>PETRT352</t>
  </si>
  <si>
    <t>PETRT353</t>
  </si>
  <si>
    <t>PETRT354</t>
  </si>
  <si>
    <t>PETRT355</t>
  </si>
  <si>
    <t>PETRT358</t>
  </si>
  <si>
    <t>PETRT359</t>
  </si>
  <si>
    <t>PETRT363</t>
  </si>
  <si>
    <t>PETRT364</t>
  </si>
  <si>
    <t>PETRT368</t>
  </si>
  <si>
    <t>PETRT369</t>
  </si>
  <si>
    <t>PETRT373</t>
  </si>
  <si>
    <t>PETRT374</t>
  </si>
  <si>
    <t>PETRT378</t>
  </si>
  <si>
    <t>PETRT379</t>
  </si>
  <si>
    <t>PETRT383</t>
  </si>
  <si>
    <t>PETRT384</t>
  </si>
  <si>
    <t>PETRT388</t>
  </si>
  <si>
    <t>PETRT389</t>
  </si>
  <si>
    <t>PETRT393</t>
  </si>
  <si>
    <t>PETRT394</t>
  </si>
  <si>
    <t>PETRT398</t>
  </si>
  <si>
    <t>PETRT399</t>
  </si>
  <si>
    <t>PETRT400</t>
  </si>
  <si>
    <t>PETRT403</t>
  </si>
  <si>
    <t>PETRT404</t>
  </si>
  <si>
    <t>PETRT408</t>
  </si>
  <si>
    <t>PETRT409</t>
  </si>
  <si>
    <t>PETRT414</t>
  </si>
  <si>
    <t>PETRT418</t>
  </si>
  <si>
    <t>PETRT419</t>
  </si>
  <si>
    <t>PETRT422</t>
  </si>
  <si>
    <t>PETRT423</t>
  </si>
  <si>
    <t>PETRT424</t>
  </si>
  <si>
    <t>PETRT428</t>
  </si>
  <si>
    <t>PETRT429</t>
  </si>
  <si>
    <t>PETRT433</t>
  </si>
  <si>
    <t>PETRT434</t>
  </si>
  <si>
    <t>PETRT438</t>
  </si>
  <si>
    <t>PETRT439</t>
  </si>
  <si>
    <t>PETRT443</t>
  </si>
  <si>
    <t>PETRT444</t>
  </si>
  <si>
    <t>PETRT448</t>
  </si>
  <si>
    <t>PETRT449</t>
  </si>
  <si>
    <t>PETRT450</t>
  </si>
  <si>
    <t>PETRT453</t>
  </si>
  <si>
    <t>PETRT454</t>
  </si>
  <si>
    <t>PETRT458</t>
  </si>
  <si>
    <t>PETRT459</t>
  </si>
  <si>
    <t>PETRT462</t>
  </si>
  <si>
    <t>PETRT463</t>
  </si>
  <si>
    <t>PETRT464</t>
  </si>
  <si>
    <t>PETRT468</t>
  </si>
  <si>
    <t>PETRT469</t>
  </si>
  <si>
    <t>PETRT473</t>
  </si>
  <si>
    <t>PETRT515</t>
  </si>
  <si>
    <t>PETRT580</t>
  </si>
  <si>
    <t>PETRT615</t>
  </si>
  <si>
    <t>PETRT710</t>
  </si>
  <si>
    <t>PETRT82</t>
  </si>
  <si>
    <t>PETRT825</t>
  </si>
  <si>
    <t>PETRT829</t>
  </si>
  <si>
    <t>PETRT834</t>
  </si>
  <si>
    <t>PETRT995</t>
  </si>
  <si>
    <t>PETRU230</t>
  </si>
  <si>
    <t>PETRU250</t>
  </si>
  <si>
    <t>PETRU254</t>
  </si>
  <si>
    <t>PETRU256</t>
  </si>
  <si>
    <t>PETRU259</t>
  </si>
  <si>
    <t>PETRU261</t>
  </si>
  <si>
    <t>PETRU264</t>
  </si>
  <si>
    <t>PETRU266</t>
  </si>
  <si>
    <t>PETRU269</t>
  </si>
  <si>
    <t>PETRU271</t>
  </si>
  <si>
    <t>PETRU274</t>
  </si>
  <si>
    <t>PETRU276</t>
  </si>
  <si>
    <t>PETRU279</t>
  </si>
  <si>
    <t>PETRU281</t>
  </si>
  <si>
    <t>PETRU284</t>
  </si>
  <si>
    <t>PETRU286</t>
  </si>
  <si>
    <t>PETRU289</t>
  </si>
  <si>
    <t>PETRU290</t>
  </si>
  <si>
    <t>PETRU291</t>
  </si>
  <si>
    <t>PETRU294</t>
  </si>
  <si>
    <t>PETRU296</t>
  </si>
  <si>
    <t>PETRU299</t>
  </si>
  <si>
    <t>PETRU301</t>
  </si>
  <si>
    <t>PETRU304</t>
  </si>
  <si>
    <t>PETRU306</t>
  </si>
  <si>
    <t>PETRU309</t>
  </si>
  <si>
    <t>PETRU311</t>
  </si>
  <si>
    <t>PETRU314</t>
  </si>
  <si>
    <t>PETRU319</t>
  </si>
  <si>
    <t>PETRU321</t>
  </si>
  <si>
    <t>PETRU322</t>
  </si>
  <si>
    <t>PETRU324</t>
  </si>
  <si>
    <t>PETRU329</t>
  </si>
  <si>
    <t>PETRU331</t>
  </si>
  <si>
    <t>PETRU332</t>
  </si>
  <si>
    <t>PETRU334</t>
  </si>
  <si>
    <t>PETRU339</t>
  </si>
  <si>
    <t>PETRU341</t>
  </si>
  <si>
    <t>PETRU344</t>
  </si>
  <si>
    <t>PETRU349</t>
  </si>
  <si>
    <t>PETRU351</t>
  </si>
  <si>
    <t>PETRU354</t>
  </si>
  <si>
    <t>PETRU355</t>
  </si>
  <si>
    <t>PETRU359</t>
  </si>
  <si>
    <t>PETRU361</t>
  </si>
  <si>
    <t>PETRU364</t>
  </si>
  <si>
    <t>PETRU369</t>
  </si>
  <si>
    <t>PETRU371</t>
  </si>
  <si>
    <t>PETRU374</t>
  </si>
  <si>
    <t>PETRU379</t>
  </si>
  <si>
    <t>PETRU381</t>
  </si>
  <si>
    <t>PETRU384</t>
  </si>
  <si>
    <t>PETRU389</t>
  </si>
  <si>
    <t>PETRU391</t>
  </si>
  <si>
    <t>PETRU394</t>
  </si>
  <si>
    <t>PETRU396</t>
  </si>
  <si>
    <t>PETRU399</t>
  </si>
  <si>
    <t>PETRU401</t>
  </si>
  <si>
    <t>PETRU404</t>
  </si>
  <si>
    <t>PETRU406</t>
  </si>
  <si>
    <t>PETRU409</t>
  </si>
  <si>
    <t>PETRU414</t>
  </si>
  <si>
    <t>PETRU416</t>
  </si>
  <si>
    <t>PETRU419</t>
  </si>
  <si>
    <t>PETRU420</t>
  </si>
  <si>
    <t>PETRU421</t>
  </si>
  <si>
    <t>PETRU424</t>
  </si>
  <si>
    <t>PETRU426</t>
  </si>
  <si>
    <t>PETRU429</t>
  </si>
  <si>
    <t>PETRU430</t>
  </si>
  <si>
    <t>PETRU431</t>
  </si>
  <si>
    <t>PETRU434</t>
  </si>
  <si>
    <t>PETRU436</t>
  </si>
  <si>
    <t>PETRU439</t>
  </si>
  <si>
    <t>PETRU440</t>
  </si>
  <si>
    <t>PETRU441</t>
  </si>
  <si>
    <t>PETRU444</t>
  </si>
  <si>
    <t>PETRU445</t>
  </si>
  <si>
    <t>PETRU446</t>
  </si>
  <si>
    <t>PETRU449</t>
  </si>
  <si>
    <t>PETRU450</t>
  </si>
  <si>
    <t>PETRU451</t>
  </si>
  <si>
    <t>PETRU454</t>
  </si>
  <si>
    <t>PETRU456</t>
  </si>
  <si>
    <t>PETRU459</t>
  </si>
  <si>
    <t>PETRU460</t>
  </si>
  <si>
    <t>PETRU461</t>
  </si>
  <si>
    <t>PETRU464</t>
  </si>
  <si>
    <t>PETRU466</t>
  </si>
  <si>
    <t>PETRU469</t>
  </si>
  <si>
    <t>PETRU470</t>
  </si>
  <si>
    <t>PETRU471</t>
  </si>
  <si>
    <t>PETRU480</t>
  </si>
  <si>
    <t>PETRU490</t>
  </si>
  <si>
    <t>PETRU515</t>
  </si>
  <si>
    <t>PETRU580</t>
  </si>
  <si>
    <t>PETRU615</t>
  </si>
  <si>
    <t>PETRU710</t>
  </si>
  <si>
    <t>PETRV177</t>
  </si>
  <si>
    <t>PETRV197</t>
  </si>
  <si>
    <t>PETRV240</t>
  </si>
  <si>
    <t>PETRV242</t>
  </si>
  <si>
    <t>PETRV245</t>
  </si>
  <si>
    <t>PETRV250</t>
  </si>
  <si>
    <t>PETRV254</t>
  </si>
  <si>
    <t>PETRV264</t>
  </si>
  <si>
    <t>PETRV272</t>
  </si>
  <si>
    <t>PETRV294</t>
  </si>
  <si>
    <t>PETRV299</t>
  </si>
  <si>
    <t>PETRV301</t>
  </si>
  <si>
    <t>PETRV304</t>
  </si>
  <si>
    <t>PETRV306</t>
  </si>
  <si>
    <t>PETRV309</t>
  </si>
  <si>
    <t>PETRV311</t>
  </si>
  <si>
    <t>PETRV314</t>
  </si>
  <si>
    <t>PETRV316</t>
  </si>
  <si>
    <t>PETRV319</t>
  </si>
  <si>
    <t>PETRV321</t>
  </si>
  <si>
    <t>PETRV324</t>
  </si>
  <si>
    <t>PETRV326</t>
  </si>
  <si>
    <t>PETRV329</t>
  </si>
  <si>
    <t>PETRV33</t>
  </si>
  <si>
    <t>PETRV331</t>
  </si>
  <si>
    <t>PETRV334</t>
  </si>
  <si>
    <t>PETRV336</t>
  </si>
  <si>
    <t>PETRV339</t>
  </si>
  <si>
    <t>PETRV34</t>
  </si>
  <si>
    <t>PETRV341</t>
  </si>
  <si>
    <t>PETRV344</t>
  </si>
  <si>
    <t>PETRV346</t>
  </si>
  <si>
    <t>PETRV351</t>
  </si>
  <si>
    <t>PETRV354</t>
  </si>
  <si>
    <t>PETRV356</t>
  </si>
  <si>
    <t>PETRV359</t>
  </si>
  <si>
    <t>PETRV36</t>
  </si>
  <si>
    <t>PETRV361</t>
  </si>
  <si>
    <t>PETRV364</t>
  </si>
  <si>
    <t>PETRV366</t>
  </si>
  <si>
    <t>PETRV369</t>
  </si>
  <si>
    <t>PETRV371</t>
  </si>
  <si>
    <t>PETRV374</t>
  </si>
  <si>
    <t>PETRV376</t>
  </si>
  <si>
    <t>PETRV379</t>
  </si>
  <si>
    <t>PETRV381</t>
  </si>
  <si>
    <t>PETRV384</t>
  </si>
  <si>
    <t>PETRV386</t>
  </si>
  <si>
    <t>PETRV389</t>
  </si>
  <si>
    <t>PETRV391</t>
  </si>
  <si>
    <t>PETRV394</t>
  </si>
  <si>
    <t>PETRV396</t>
  </si>
  <si>
    <t>PETRV401</t>
  </si>
  <si>
    <t>PETRV404</t>
  </si>
  <si>
    <t>PETRV406</t>
  </si>
  <si>
    <t>PETRV409</t>
  </si>
  <si>
    <t>PETRV41</t>
  </si>
  <si>
    <t>PETRV411</t>
  </si>
  <si>
    <t>PETRV414</t>
  </si>
  <si>
    <t>PETRV416</t>
  </si>
  <si>
    <t>PETRV419</t>
  </si>
  <si>
    <t>PETRV421</t>
  </si>
  <si>
    <t>PETRV424</t>
  </si>
  <si>
    <t>PETRV426</t>
  </si>
  <si>
    <t>PETRV429</t>
  </si>
  <si>
    <t>PETRV431</t>
  </si>
  <si>
    <t>PETRV434</t>
  </si>
  <si>
    <t>PETRV436</t>
  </si>
  <si>
    <t>PETRV439</t>
  </si>
  <si>
    <t>PETRV441</t>
  </si>
  <si>
    <t>PETRV444</t>
  </si>
  <si>
    <t>PETRV446</t>
  </si>
  <si>
    <t>PETRV449</t>
  </si>
  <si>
    <t>PETRV451</t>
  </si>
  <si>
    <t>PETRV454</t>
  </si>
  <si>
    <t>PETRV456</t>
  </si>
  <si>
    <t>PETRV457</t>
  </si>
  <si>
    <t>PETRV459</t>
  </si>
  <si>
    <t>PETRV461</t>
  </si>
  <si>
    <t>PETRV464</t>
  </si>
  <si>
    <t>PETRV466</t>
  </si>
  <si>
    <t>PETRV471</t>
  </si>
  <si>
    <t>PETRV476</t>
  </si>
  <si>
    <t>PETRV481</t>
  </si>
  <si>
    <t>PETRV486</t>
  </si>
  <si>
    <t>PETRW25</t>
  </si>
  <si>
    <t>PETRW261</t>
  </si>
  <si>
    <t>PETRW264</t>
  </si>
  <si>
    <t>PETRW266</t>
  </si>
  <si>
    <t>PETRW269</t>
  </si>
  <si>
    <t>PETRW271</t>
  </si>
  <si>
    <t>PETRW274</t>
  </si>
  <si>
    <t>PETRW276</t>
  </si>
  <si>
    <t>PETRW279</t>
  </si>
  <si>
    <t>PETRW281</t>
  </si>
  <si>
    <t>PETRW284</t>
  </si>
  <si>
    <t>PETRW286</t>
  </si>
  <si>
    <t>PETRW289</t>
  </si>
  <si>
    <t>PETRW291</t>
  </si>
  <si>
    <t>PETRW294</t>
  </si>
  <si>
    <t>PETRW296</t>
  </si>
  <si>
    <t>PETRW299</t>
  </si>
  <si>
    <t>PETRW30</t>
  </si>
  <si>
    <t>PETRW301</t>
  </si>
  <si>
    <t>PETRW304</t>
  </si>
  <si>
    <t>PETRW306</t>
  </si>
  <si>
    <t>PETRW309</t>
  </si>
  <si>
    <t>PETRW311</t>
  </si>
  <si>
    <t>PETRW314</t>
  </si>
  <si>
    <t>PETRW316</t>
  </si>
  <si>
    <t>PETRW319</t>
  </si>
  <si>
    <t>PETRW321</t>
  </si>
  <si>
    <t>PETRW324</t>
  </si>
  <si>
    <t>PETRW326</t>
  </si>
  <si>
    <t>PETRW329</t>
  </si>
  <si>
    <t>PETRW331</t>
  </si>
  <si>
    <t>PETRW334</t>
  </si>
  <si>
    <t>PETRW336</t>
  </si>
  <si>
    <t>PETRW339</t>
  </si>
  <si>
    <t>PETRW341</t>
  </si>
  <si>
    <t>PETRW344</t>
  </si>
  <si>
    <t>PETRW346</t>
  </si>
  <si>
    <t>PETRW349</t>
  </si>
  <si>
    <t>PETRW351</t>
  </si>
  <si>
    <t>PETRW352</t>
  </si>
  <si>
    <t>PETRW354</t>
  </si>
  <si>
    <t>PETRW356</t>
  </si>
  <si>
    <t>PETRW359</t>
  </si>
  <si>
    <t>PETRW361</t>
  </si>
  <si>
    <t>PETRW364</t>
  </si>
  <si>
    <t>PETRW366</t>
  </si>
  <si>
    <t>PETRW369</t>
  </si>
  <si>
    <t>PETRW371</t>
  </si>
  <si>
    <t>PETRW374</t>
  </si>
  <si>
    <t>PETRW376</t>
  </si>
  <si>
    <t>PETRW379</t>
  </si>
  <si>
    <t>PETRW381</t>
  </si>
  <si>
    <t>PETRW384</t>
  </si>
  <si>
    <t>PETRW386</t>
  </si>
  <si>
    <t>PETRW389</t>
  </si>
  <si>
    <t>PETRW391</t>
  </si>
  <si>
    <t>PETRW394</t>
  </si>
  <si>
    <t>PETRW396</t>
  </si>
  <si>
    <t>PETRW399</t>
  </si>
  <si>
    <t>PETRW401</t>
  </si>
  <si>
    <t>PETRW404</t>
  </si>
  <si>
    <t>PETRW406</t>
  </si>
  <si>
    <t>PETRW409</t>
  </si>
  <si>
    <t>PETRW411</t>
  </si>
  <si>
    <t>PETRW414</t>
  </si>
  <si>
    <t>PETRW416</t>
  </si>
  <si>
    <t>PETRW419</t>
  </si>
  <si>
    <t>PETRW421</t>
  </si>
  <si>
    <t>PETRW424</t>
  </si>
  <si>
    <t>PETRW426</t>
  </si>
  <si>
    <t>PETRW429</t>
  </si>
  <si>
    <t>PETRW431</t>
  </si>
  <si>
    <t>PETRW434</t>
  </si>
  <si>
    <t>PETRW436</t>
  </si>
  <si>
    <t>PETRW439</t>
  </si>
  <si>
    <t>PETRW441</t>
  </si>
  <si>
    <t>PETRW444</t>
  </si>
  <si>
    <t>PETRW446</t>
  </si>
  <si>
    <t>PETRW447</t>
  </si>
  <si>
    <t>PETRW449</t>
  </si>
  <si>
    <t>PETRW451</t>
  </si>
  <si>
    <t>PETRW454</t>
  </si>
  <si>
    <t>PETRW456</t>
  </si>
  <si>
    <t>PETRW459</t>
  </si>
  <si>
    <t>PETRW461</t>
  </si>
  <si>
    <t>PETRW464</t>
  </si>
  <si>
    <t>PETRW466</t>
  </si>
  <si>
    <t>PETRW469</t>
  </si>
  <si>
    <t>PETRW471</t>
  </si>
  <si>
    <t>PETRW474</t>
  </si>
  <si>
    <t>PETRW476</t>
  </si>
  <si>
    <t>PETRX125</t>
  </si>
  <si>
    <t>PETRX136</t>
  </si>
  <si>
    <t>PETRX143</t>
  </si>
  <si>
    <t>PETRX198</t>
  </si>
  <si>
    <t>PETRX208</t>
  </si>
  <si>
    <t>PETRX222</t>
  </si>
  <si>
    <t>PETRX240</t>
  </si>
  <si>
    <t>PETRX250</t>
  </si>
  <si>
    <t>PETRX26</t>
  </si>
  <si>
    <t>PETRX270</t>
  </si>
  <si>
    <t>PETRX274</t>
  </si>
  <si>
    <t>PETRX276</t>
  </si>
  <si>
    <t>PETRX281</t>
  </si>
  <si>
    <t>PETRX284</t>
  </si>
  <si>
    <t>PETRX286</t>
  </si>
  <si>
    <t>PETRX289</t>
  </si>
  <si>
    <t>PETRX291</t>
  </si>
  <si>
    <t>PETRX295</t>
  </si>
  <si>
    <t>PETRX296</t>
  </si>
  <si>
    <t>PETRX299</t>
  </si>
  <si>
    <t>PETRX30</t>
  </si>
  <si>
    <t>PETRX300</t>
  </si>
  <si>
    <t>PETRX304</t>
  </si>
  <si>
    <t>PETRX306</t>
  </si>
  <si>
    <t>PETRX309</t>
  </si>
  <si>
    <t>PETRX31</t>
  </si>
  <si>
    <t>PETRX311</t>
  </si>
  <si>
    <t>PETRX314</t>
  </si>
  <si>
    <t>PETRX316</t>
  </si>
  <si>
    <t>PETRX319</t>
  </si>
  <si>
    <t>PETRX32</t>
  </si>
  <si>
    <t>PETRX321</t>
  </si>
  <si>
    <t>PETRX324</t>
  </si>
  <si>
    <t>PETRX329</t>
  </si>
  <si>
    <t>PETRX331</t>
  </si>
  <si>
    <t>PETRX334</t>
  </si>
  <si>
    <t>PETRX336</t>
  </si>
  <si>
    <t>PETRX339</t>
  </si>
  <si>
    <t>PETRX34</t>
  </si>
  <si>
    <t>PETRX340</t>
  </si>
  <si>
    <t>PETRX341</t>
  </si>
  <si>
    <t>PETRX344</t>
  </si>
  <si>
    <t>PETRX35</t>
  </si>
  <si>
    <t>PETRX350</t>
  </si>
  <si>
    <t>PETRX351</t>
  </si>
  <si>
    <t>PETRX354</t>
  </si>
  <si>
    <t>PETRX356</t>
  </si>
  <si>
    <t>PETRX364</t>
  </si>
  <si>
    <t>PETRX366</t>
  </si>
  <si>
    <t>PETRX369</t>
  </si>
  <si>
    <t>PETRX37</t>
  </si>
  <si>
    <t>PETRX371</t>
  </si>
  <si>
    <t>PETRX374</t>
  </si>
  <si>
    <t>PETRX376</t>
  </si>
  <si>
    <t>PETRX384</t>
  </si>
  <si>
    <t>PETRX386</t>
  </si>
  <si>
    <t>PETRX389</t>
  </si>
  <si>
    <t>PETRX391</t>
  </si>
  <si>
    <t>PETRX394</t>
  </si>
  <si>
    <t>PETRX396</t>
  </si>
  <si>
    <t>PETRX399</t>
  </si>
  <si>
    <t>PETRX401</t>
  </si>
  <si>
    <t>PETRX404</t>
  </si>
  <si>
    <t>PETRX406</t>
  </si>
  <si>
    <t>PETRX409</t>
  </si>
  <si>
    <t>PETRX411</t>
  </si>
  <si>
    <t>PETRX414</t>
  </si>
  <si>
    <t>PETRX416</t>
  </si>
  <si>
    <t>PETRX419</t>
  </si>
  <si>
    <t>PETRX421</t>
  </si>
  <si>
    <t>PETRX424</t>
  </si>
  <si>
    <t>PETRX426</t>
  </si>
  <si>
    <t>PETRX429</t>
  </si>
  <si>
    <t>PETRX431</t>
  </si>
  <si>
    <t>PETRX434</t>
  </si>
  <si>
    <t>PETRX436</t>
  </si>
  <si>
    <t>PETRX439</t>
  </si>
  <si>
    <t>PETRX441</t>
  </si>
  <si>
    <t>PETRX444</t>
  </si>
  <si>
    <t>PETRX446</t>
  </si>
  <si>
    <t>PETRX449</t>
  </si>
  <si>
    <t>PETRX45</t>
  </si>
  <si>
    <t>PETRX450</t>
  </si>
  <si>
    <t>PETRX451</t>
  </si>
  <si>
    <t>PETRX454</t>
  </si>
  <si>
    <t>PETRX456</t>
  </si>
  <si>
    <t>PETRX459</t>
  </si>
  <si>
    <t>PETRX461</t>
  </si>
  <si>
    <t>PETRX464</t>
  </si>
  <si>
    <t>PETRX466</t>
  </si>
  <si>
    <t>PETRX469</t>
  </si>
  <si>
    <t>PETRX471</t>
  </si>
  <si>
    <t>PETRX474</t>
  </si>
  <si>
    <t>PETRX476</t>
  </si>
  <si>
    <t>PETRX479</t>
  </si>
  <si>
    <t>PETRX481</t>
  </si>
  <si>
    <t>PETRX484</t>
  </si>
  <si>
    <t>PETRX486</t>
  </si>
  <si>
    <t>PETRX49</t>
  </si>
  <si>
    <t>PETRX540</t>
  </si>
  <si>
    <t>PETRX560</t>
  </si>
  <si>
    <t>PETRX593</t>
  </si>
  <si>
    <t>PETRX620</t>
  </si>
  <si>
    <t>PETRX698</t>
  </si>
  <si>
    <t>PETRX829</t>
  </si>
  <si>
    <t>TAEE11</t>
  </si>
  <si>
    <t>VALE3</t>
  </si>
  <si>
    <t>WEGE3</t>
  </si>
  <si>
    <t>Last</t>
  </si>
  <si>
    <t>Asset</t>
  </si>
  <si>
    <t>From strike</t>
  </si>
  <si>
    <t>To strike</t>
  </si>
  <si>
    <t>From date</t>
  </si>
  <si>
    <t>To date</t>
  </si>
  <si>
    <t>Var</t>
  </si>
  <si>
    <t>BOVA</t>
  </si>
  <si>
    <t>BBDCA120</t>
  </si>
  <si>
    <t>BBDCA751</t>
  </si>
  <si>
    <t>BBDCD238</t>
  </si>
  <si>
    <t>BBDCF205</t>
  </si>
  <si>
    <t>BBDCF497</t>
  </si>
  <si>
    <t>BBDCL167</t>
  </si>
  <si>
    <t>BBDCM120</t>
  </si>
  <si>
    <t>BBDCM751</t>
  </si>
  <si>
    <t>BBDCP238</t>
  </si>
  <si>
    <t>BBDCR205</t>
  </si>
  <si>
    <t>BBDCR497</t>
  </si>
  <si>
    <t>BBDCX167</t>
  </si>
  <si>
    <t>BOVAC103</t>
  </si>
  <si>
    <t>BOVAC127</t>
  </si>
  <si>
    <t>BOVAC129</t>
  </si>
  <si>
    <t>BOVAC131</t>
  </si>
  <si>
    <t>BOVAC137</t>
  </si>
  <si>
    <t>BOVAD23</t>
  </si>
  <si>
    <t>BOVAD850</t>
  </si>
  <si>
    <t>BOVAD860</t>
  </si>
  <si>
    <t>BOVAD870</t>
  </si>
  <si>
    <t>BOVAD880</t>
  </si>
  <si>
    <t>BOVAD890</t>
  </si>
  <si>
    <t>BOVAE102</t>
  </si>
  <si>
    <t>BOVAE105</t>
  </si>
  <si>
    <t>BOVAE107</t>
  </si>
  <si>
    <t>BOVAE110</t>
  </si>
  <si>
    <t>BOVAE113</t>
  </si>
  <si>
    <t>BOVAE117</t>
  </si>
  <si>
    <t>BOVAE119</t>
  </si>
  <si>
    <t>BOVAE123</t>
  </si>
  <si>
    <t>BOVAE125</t>
  </si>
  <si>
    <t>BOVAE128</t>
  </si>
  <si>
    <t>BOVAE132</t>
  </si>
  <si>
    <t>BOVAE135</t>
  </si>
  <si>
    <t>BOVAE136</t>
  </si>
  <si>
    <t>BOVAE138</t>
  </si>
  <si>
    <t>BOVAE141</t>
  </si>
  <si>
    <t>BOVAE142</t>
  </si>
  <si>
    <t>BOVAE144</t>
  </si>
  <si>
    <t>BOVAE145</t>
  </si>
  <si>
    <t>BOVAE146</t>
  </si>
  <si>
    <t>BOVAE235</t>
  </si>
  <si>
    <t>BOVAE995</t>
  </si>
  <si>
    <t>BOVAF100</t>
  </si>
  <si>
    <t>BOVAF104</t>
  </si>
  <si>
    <t>BOVAF108</t>
  </si>
  <si>
    <t>BOVAF113</t>
  </si>
  <si>
    <t>BOVAF117</t>
  </si>
  <si>
    <t>BOVAF124</t>
  </si>
  <si>
    <t>BOVAF127</t>
  </si>
  <si>
    <t>BOVAF128</t>
  </si>
  <si>
    <t>BOVAF129</t>
  </si>
  <si>
    <t>BOVAF131</t>
  </si>
  <si>
    <t>BOVAF132</t>
  </si>
  <si>
    <t>BOVAF137</t>
  </si>
  <si>
    <t>BOVAF143</t>
  </si>
  <si>
    <t>BOVAF146</t>
  </si>
  <si>
    <t>BOVAF149</t>
  </si>
  <si>
    <t>BOVAF153</t>
  </si>
  <si>
    <t>BOVAF955</t>
  </si>
  <si>
    <t>BOVAF965</t>
  </si>
  <si>
    <t>BOVAF980</t>
  </si>
  <si>
    <t>BOVAF995</t>
  </si>
  <si>
    <t>BOVAG103</t>
  </si>
  <si>
    <t>BOVAG105</t>
  </si>
  <si>
    <t>BOVAG107</t>
  </si>
  <si>
    <t>BOVAG109</t>
  </si>
  <si>
    <t>BOVAG113</t>
  </si>
  <si>
    <t>BOVAG115</t>
  </si>
  <si>
    <t>BOVAG117</t>
  </si>
  <si>
    <t>BOVAG118</t>
  </si>
  <si>
    <t>BOVAG122</t>
  </si>
  <si>
    <t>BOVAG124</t>
  </si>
  <si>
    <t>BOVAG126</t>
  </si>
  <si>
    <t>BOVAG127</t>
  </si>
  <si>
    <t>BOVAG128</t>
  </si>
  <si>
    <t>BOVAG129</t>
  </si>
  <si>
    <t>BOVAG130</t>
  </si>
  <si>
    <t>BOVAG132</t>
  </si>
  <si>
    <t>BOVAG134</t>
  </si>
  <si>
    <t>BOVAG136</t>
  </si>
  <si>
    <t>BOVAG138</t>
  </si>
  <si>
    <t>BOVAJ137</t>
  </si>
  <si>
    <t>BOVAK136</t>
  </si>
  <si>
    <t>BOVAO103</t>
  </si>
  <si>
    <t>BOVAO127</t>
  </si>
  <si>
    <t>BOVAO129</t>
  </si>
  <si>
    <t>BOVAO131</t>
  </si>
  <si>
    <t>BOVAO137</t>
  </si>
  <si>
    <t>BOVAP23</t>
  </si>
  <si>
    <t>BOVAP850</t>
  </si>
  <si>
    <t>BOVAP860</t>
  </si>
  <si>
    <t>BOVAP870</t>
  </si>
  <si>
    <t>BOVAP880</t>
  </si>
  <si>
    <t>BOVAP890</t>
  </si>
  <si>
    <t>BOVAQ102</t>
  </si>
  <si>
    <t>BOVAQ105</t>
  </si>
  <si>
    <t>BOVAQ107</t>
  </si>
  <si>
    <t>BOVAQ110</t>
  </si>
  <si>
    <t>BOVAQ113</t>
  </si>
  <si>
    <t>BOVAQ117</t>
  </si>
  <si>
    <t>BOVAQ119</t>
  </si>
  <si>
    <t>BOVAQ123</t>
  </si>
  <si>
    <t>BOVAQ125</t>
  </si>
  <si>
    <t>BOVAQ128</t>
  </si>
  <si>
    <t>BOVAQ132</t>
  </si>
  <si>
    <t>BOVAQ135</t>
  </si>
  <si>
    <t>BOVAQ136</t>
  </si>
  <si>
    <t>BOVAQ138</t>
  </si>
  <si>
    <t>BOVAQ141</t>
  </si>
  <si>
    <t>BOVAQ142</t>
  </si>
  <si>
    <t>BOVAQ144</t>
  </si>
  <si>
    <t>BOVAQ145</t>
  </si>
  <si>
    <t>BOVAQ146</t>
  </si>
  <si>
    <t>BOVAQ235</t>
  </si>
  <si>
    <t>BOVAQ995</t>
  </si>
  <si>
    <t>BOVAR100</t>
  </si>
  <si>
    <t>BOVAR104</t>
  </si>
  <si>
    <t>BOVAR108</t>
  </si>
  <si>
    <t>BOVAR113</t>
  </si>
  <si>
    <t>BOVAR117</t>
  </si>
  <si>
    <t>BOVAR124</t>
  </si>
  <si>
    <t>BOVAR127</t>
  </si>
  <si>
    <t>BOVAR128</t>
  </si>
  <si>
    <t>BOVAR129</t>
  </si>
  <si>
    <t>BOVAR131</t>
  </si>
  <si>
    <t>BOVAR132</t>
  </si>
  <si>
    <t>BOVAR137</t>
  </si>
  <si>
    <t>BOVAR143</t>
  </si>
  <si>
    <t>BOVAR146</t>
  </si>
  <si>
    <t>BOVAR149</t>
  </si>
  <si>
    <t>BOVAR153</t>
  </si>
  <si>
    <t>BOVAR955</t>
  </si>
  <si>
    <t>BOVAR965</t>
  </si>
  <si>
    <t>BOVAR980</t>
  </si>
  <si>
    <t>BOVAR995</t>
  </si>
  <si>
    <t>BOVAS103</t>
  </si>
  <si>
    <t>BOVAS105</t>
  </si>
  <si>
    <t>BOVAS107</t>
  </si>
  <si>
    <t>BOVAS109</t>
  </si>
  <si>
    <t>BOVAS113</t>
  </si>
  <si>
    <t>BOVAS115</t>
  </si>
  <si>
    <t>BOVAS117</t>
  </si>
  <si>
    <t>BOVAS118</t>
  </si>
  <si>
    <t>BOVAS122</t>
  </si>
  <si>
    <t>BOVAS124</t>
  </si>
  <si>
    <t>BOVAS126</t>
  </si>
  <si>
    <t>BOVAS127</t>
  </si>
  <si>
    <t>BOVAS128</t>
  </si>
  <si>
    <t>BOVAS129</t>
  </si>
  <si>
    <t>BOVAS130</t>
  </si>
  <si>
    <t>BOVAS132</t>
  </si>
  <si>
    <t>BOVAS134</t>
  </si>
  <si>
    <t>BOVAS136</t>
  </si>
  <si>
    <t>BOVAS138</t>
  </si>
  <si>
    <t>BOVAV137</t>
  </si>
  <si>
    <t>BOVAW136</t>
  </si>
  <si>
    <t>PETRC135</t>
  </si>
  <si>
    <t>PETRC20</t>
  </si>
  <si>
    <t>PETRC32</t>
  </si>
  <si>
    <t>PETRC39</t>
  </si>
  <si>
    <t>PETRC402</t>
  </si>
  <si>
    <t>PETRC5</t>
  </si>
  <si>
    <t>PETRD591</t>
  </si>
  <si>
    <t>PETRE489</t>
  </si>
  <si>
    <t>PETRF233</t>
  </si>
  <si>
    <t>PETRF359</t>
  </si>
  <si>
    <t>PETRF858</t>
  </si>
  <si>
    <t>PETRL242</t>
  </si>
  <si>
    <t>PETRO135</t>
  </si>
  <si>
    <t>PETRO20</t>
  </si>
  <si>
    <t>PETRO32</t>
  </si>
  <si>
    <t>PETRO39</t>
  </si>
  <si>
    <t>PETRO402</t>
  </si>
  <si>
    <t>PETRO5</t>
  </si>
  <si>
    <t>PETRP591</t>
  </si>
  <si>
    <t>PETRQ489</t>
  </si>
  <si>
    <t>PETRR233</t>
  </si>
  <si>
    <t>PETRR359</t>
  </si>
  <si>
    <t>PETRR858</t>
  </si>
  <si>
    <t>PETRX242</t>
  </si>
  <si>
    <t>X35</t>
  </si>
  <si>
    <t>X698</t>
  </si>
  <si>
    <t>B116</t>
  </si>
  <si>
    <t>B114</t>
  </si>
  <si>
    <t>B118</t>
  </si>
  <si>
    <t>B119</t>
  </si>
  <si>
    <t>B12</t>
  </si>
  <si>
    <t>B121</t>
  </si>
  <si>
    <t>B95</t>
  </si>
  <si>
    <t>B13</t>
  </si>
  <si>
    <t>B124</t>
  </si>
  <si>
    <t>B122</t>
  </si>
  <si>
    <t>B127</t>
  </si>
  <si>
    <t>B128</t>
  </si>
  <si>
    <t>B129</t>
  </si>
  <si>
    <t>B126</t>
  </si>
  <si>
    <t>B131</t>
  </si>
  <si>
    <t>B132</t>
  </si>
  <si>
    <t>B123</t>
  </si>
  <si>
    <t>B133</t>
  </si>
  <si>
    <t>N116</t>
  </si>
  <si>
    <t>N126</t>
  </si>
  <si>
    <t>N127</t>
  </si>
  <si>
    <t>N128</t>
  </si>
  <si>
    <t>N129</t>
  </si>
  <si>
    <t>N131</t>
  </si>
  <si>
    <t>N132</t>
  </si>
  <si>
    <t>N133</t>
  </si>
  <si>
    <t>N114</t>
  </si>
  <si>
    <t>N122</t>
  </si>
  <si>
    <t>N123</t>
  </si>
  <si>
    <t>N118</t>
  </si>
  <si>
    <t>N119</t>
  </si>
  <si>
    <t>N12</t>
  </si>
  <si>
    <t>N121</t>
  </si>
  <si>
    <t>N95</t>
  </si>
  <si>
    <t>N13</t>
  </si>
  <si>
    <t>N124</t>
  </si>
  <si>
    <t>CC16</t>
  </si>
  <si>
    <t>C117</t>
  </si>
  <si>
    <t>C118</t>
  </si>
  <si>
    <t>C119</t>
  </si>
  <si>
    <t>C123</t>
  </si>
  <si>
    <t>C12</t>
  </si>
  <si>
    <t>C122</t>
  </si>
  <si>
    <t>C124</t>
  </si>
  <si>
    <t>C126</t>
  </si>
  <si>
    <t>C127</t>
  </si>
  <si>
    <t>C128</t>
  </si>
  <si>
    <t>C129</t>
  </si>
  <si>
    <t>C131</t>
  </si>
  <si>
    <t>C132</t>
  </si>
  <si>
    <t>C133</t>
  </si>
  <si>
    <t>C134</t>
  </si>
  <si>
    <t>O116</t>
  </si>
  <si>
    <t>O126</t>
  </si>
  <si>
    <t>O127</t>
  </si>
  <si>
    <t>O128</t>
  </si>
  <si>
    <t>O129</t>
  </si>
  <si>
    <t>O132</t>
  </si>
  <si>
    <t>O133</t>
  </si>
  <si>
    <t>O134</t>
  </si>
  <si>
    <t>O117</t>
  </si>
  <si>
    <t>O118</t>
  </si>
  <si>
    <t>O119</t>
  </si>
  <si>
    <t>O12</t>
  </si>
  <si>
    <t>O122</t>
  </si>
  <si>
    <t>O123</t>
  </si>
  <si>
    <t>O124</t>
  </si>
  <si>
    <t>D115</t>
  </si>
  <si>
    <t>D130</t>
  </si>
  <si>
    <t>D132</t>
  </si>
  <si>
    <t>D116</t>
  </si>
  <si>
    <t>D118</t>
  </si>
  <si>
    <t>D120</t>
  </si>
  <si>
    <t>D122</t>
  </si>
  <si>
    <t>D121</t>
  </si>
  <si>
    <t>D123</t>
  </si>
  <si>
    <t>D23</t>
  </si>
  <si>
    <t>P115</t>
  </si>
  <si>
    <t>P128</t>
  </si>
  <si>
    <t>P130</t>
  </si>
  <si>
    <t>P132</t>
  </si>
  <si>
    <t>P116</t>
  </si>
  <si>
    <t>P118</t>
  </si>
  <si>
    <t>P120</t>
  </si>
  <si>
    <t>P121</t>
  </si>
  <si>
    <t>P122</t>
  </si>
  <si>
    <t>P123</t>
  </si>
  <si>
    <t>P23</t>
  </si>
  <si>
    <t>E115</t>
  </si>
  <si>
    <t>E116</t>
  </si>
  <si>
    <t>E119</t>
  </si>
  <si>
    <t>E122</t>
  </si>
  <si>
    <t>E125</t>
  </si>
  <si>
    <t>E126</t>
  </si>
  <si>
    <t>E130</t>
  </si>
  <si>
    <t>E132</t>
  </si>
  <si>
    <t>E134</t>
  </si>
  <si>
    <t>E12</t>
  </si>
  <si>
    <t>Q115</t>
  </si>
  <si>
    <t>Q116</t>
  </si>
  <si>
    <t>Q117</t>
  </si>
  <si>
    <t>Q122</t>
  </si>
  <si>
    <t>Q125</t>
  </si>
  <si>
    <t>Q126</t>
  </si>
  <si>
    <t>Q128</t>
  </si>
  <si>
    <t>Q130</t>
  </si>
  <si>
    <t>Q134</t>
  </si>
  <si>
    <t>Q12</t>
  </si>
  <si>
    <t>PETRP495</t>
  </si>
  <si>
    <t>PETRP490</t>
  </si>
  <si>
    <t>PETRP485</t>
  </si>
  <si>
    <t>PETRP480</t>
  </si>
  <si>
    <t>PETRP475</t>
  </si>
  <si>
    <t>PETRO415W4</t>
  </si>
  <si>
    <t>PETRO415W2</t>
  </si>
  <si>
    <t>PETRO415W1</t>
  </si>
  <si>
    <t>PETRO410W4</t>
  </si>
  <si>
    <t>PETRO410W2</t>
  </si>
  <si>
    <t>PETRO410W1</t>
  </si>
  <si>
    <t>PETRO405W4</t>
  </si>
  <si>
    <t>PETRO405W2</t>
  </si>
  <si>
    <t>PETRO405W1</t>
  </si>
  <si>
    <t>PETRO400W4</t>
  </si>
  <si>
    <t>PETRO400W2</t>
  </si>
  <si>
    <t>PETRO400W1</t>
  </si>
  <si>
    <t>PETRO395W4</t>
  </si>
  <si>
    <t>PETRO395W2</t>
  </si>
  <si>
    <t>PETRO395W1</t>
  </si>
  <si>
    <t>PETRO390W4</t>
  </si>
  <si>
    <t>PETRO390W2</t>
  </si>
  <si>
    <t>PETRO390W1</t>
  </si>
  <si>
    <t>PETRO385W4</t>
  </si>
  <si>
    <t>PETRO385W2</t>
  </si>
  <si>
    <t>PETRO385W1</t>
  </si>
  <si>
    <t>PETRO380W4</t>
  </si>
  <si>
    <t>PETRO380W2</t>
  </si>
  <si>
    <t>PETRO380W1</t>
  </si>
  <si>
    <t>PETRO375W4</t>
  </si>
  <si>
    <t>PETRO375W2</t>
  </si>
  <si>
    <t>PETRO375W1</t>
  </si>
  <si>
    <t>PETRO370W4</t>
  </si>
  <si>
    <t>PETRO370W2</t>
  </si>
  <si>
    <t>PETRO370W1</t>
  </si>
  <si>
    <t>PETRO217</t>
  </si>
  <si>
    <t>PETRN450W4</t>
  </si>
  <si>
    <t>PETRN450W2</t>
  </si>
  <si>
    <t>PETRN445W4</t>
  </si>
  <si>
    <t>PETRN445W2</t>
  </si>
  <si>
    <t>PETRN440W4</t>
  </si>
  <si>
    <t>PETRN440W2</t>
  </si>
  <si>
    <t>PETRN435W4</t>
  </si>
  <si>
    <t>PETRN435W2</t>
  </si>
  <si>
    <t>PETRN430W4</t>
  </si>
  <si>
    <t>PETRN430W2</t>
  </si>
  <si>
    <t>PETRN425W4</t>
  </si>
  <si>
    <t>PETRN425W2</t>
  </si>
  <si>
    <t>PETRN420W4</t>
  </si>
  <si>
    <t>PETRN420W2</t>
  </si>
  <si>
    <t>PETRN415W4</t>
  </si>
  <si>
    <t>PETRN415W2</t>
  </si>
  <si>
    <t>PETRN410W4</t>
  </si>
  <si>
    <t>PETRN410W2</t>
  </si>
  <si>
    <t>PETRN405W4</t>
  </si>
  <si>
    <t>PETRN405W2</t>
  </si>
  <si>
    <t>PETRN400W4</t>
  </si>
  <si>
    <t>PETRN400W2</t>
  </si>
  <si>
    <t>PETRN395W4</t>
  </si>
  <si>
    <t>PETRN395W2</t>
  </si>
  <si>
    <t>PETRN390W4</t>
  </si>
  <si>
    <t>PETRN390W2</t>
  </si>
  <si>
    <t>PETRN385W4</t>
  </si>
  <si>
    <t>PETRN385W2</t>
  </si>
  <si>
    <t>PETRN380W4</t>
  </si>
  <si>
    <t>PETRN380W2</t>
  </si>
  <si>
    <t>PETRN375W4</t>
  </si>
  <si>
    <t>PETRN375W2</t>
  </si>
  <si>
    <t>PETRN370W4</t>
  </si>
  <si>
    <t>PETRN370W2</t>
  </si>
  <si>
    <t>PETRN365W4</t>
  </si>
  <si>
    <t>PETRN365W2</t>
  </si>
  <si>
    <t>PETRN360W4</t>
  </si>
  <si>
    <t>PETRN360W2</t>
  </si>
  <si>
    <t>PETRN355W4</t>
  </si>
  <si>
    <t>PETRN355W2</t>
  </si>
  <si>
    <t>PETRM474</t>
  </si>
  <si>
    <t>PETRD495</t>
  </si>
  <si>
    <t>PETRD490</t>
  </si>
  <si>
    <t>PETRD485</t>
  </si>
  <si>
    <t>PETRD480</t>
  </si>
  <si>
    <t>PETRD475</t>
  </si>
  <si>
    <t>PETRC415W4</t>
  </si>
  <si>
    <t>PETRC415W2</t>
  </si>
  <si>
    <t>PETRC415W1</t>
  </si>
  <si>
    <t>PETRC410W4</t>
  </si>
  <si>
    <t>PETRC410W2</t>
  </si>
  <si>
    <t>PETRC410W1</t>
  </si>
  <si>
    <t>PETRC405W4</t>
  </si>
  <si>
    <t>PETRC405W2</t>
  </si>
  <si>
    <t>PETRC405W1</t>
  </si>
  <si>
    <t>PETRC400W4</t>
  </si>
  <si>
    <t>PETRC400W2</t>
  </si>
  <si>
    <t>PETRC400W1</t>
  </si>
  <si>
    <t>PETRC395W4</t>
  </si>
  <si>
    <t>PETRC395W2</t>
  </si>
  <si>
    <t>PETRC395W1</t>
  </si>
  <si>
    <t>PETRC390W4</t>
  </si>
  <si>
    <t>PETRC390W2</t>
  </si>
  <si>
    <t>PETRC390W1</t>
  </si>
  <si>
    <t>PETRC385W4</t>
  </si>
  <si>
    <t>PETRC385W2</t>
  </si>
  <si>
    <t>PETRC385W1</t>
  </si>
  <si>
    <t>PETRC380W4</t>
  </si>
  <si>
    <t>PETRC380W2</t>
  </si>
  <si>
    <t>PETRC380W1</t>
  </si>
  <si>
    <t>PETRC375W4</t>
  </si>
  <si>
    <t>PETRC375W2</t>
  </si>
  <si>
    <t>PETRC375W1</t>
  </si>
  <si>
    <t>PETRC370W4</t>
  </si>
  <si>
    <t>PETRC370W2</t>
  </si>
  <si>
    <t>PETRC370W1</t>
  </si>
  <si>
    <t>PETRC217</t>
  </si>
  <si>
    <t>PETRB450W4</t>
  </si>
  <si>
    <t>PETRB450W2</t>
  </si>
  <si>
    <t>PETRB445W4</t>
  </si>
  <si>
    <t>PETRB445W2</t>
  </si>
  <si>
    <t>PETRB440W4</t>
  </si>
  <si>
    <t>PETRB440W2</t>
  </si>
  <si>
    <t>PETRB435W4</t>
  </si>
  <si>
    <t>PETRB435W2</t>
  </si>
  <si>
    <t>PETRB430W4</t>
  </si>
  <si>
    <t>PETRB430W2</t>
  </si>
  <si>
    <t>PETRB425W4</t>
  </si>
  <si>
    <t>PETRB425W2</t>
  </si>
  <si>
    <t>PETRB420W4</t>
  </si>
  <si>
    <t>PETRB420W2</t>
  </si>
  <si>
    <t>PETRB415W4</t>
  </si>
  <si>
    <t>PETRB415W2</t>
  </si>
  <si>
    <t>PETRB410W4</t>
  </si>
  <si>
    <t>PETRB410W2</t>
  </si>
  <si>
    <t>PETRB405W4</t>
  </si>
  <si>
    <t>PETRB405W2</t>
  </si>
  <si>
    <t>PETRB400W4</t>
  </si>
  <si>
    <t>PETRB400W2</t>
  </si>
  <si>
    <t>PETRB395W4</t>
  </si>
  <si>
    <t>PETRB395W2</t>
  </si>
  <si>
    <t>PETRB390W4</t>
  </si>
  <si>
    <t>PETRB390W2</t>
  </si>
  <si>
    <t>PETRB385W4</t>
  </si>
  <si>
    <t>PETRB385W2</t>
  </si>
  <si>
    <t>PETRB380W4</t>
  </si>
  <si>
    <t>PETRB380W2</t>
  </si>
  <si>
    <t>PETRB375W4</t>
  </si>
  <si>
    <t>PETRB375W2</t>
  </si>
  <si>
    <t>PETRB370W4</t>
  </si>
  <si>
    <t>PETRB370W2</t>
  </si>
  <si>
    <t>PETRB365W4</t>
  </si>
  <si>
    <t>PETRB365W2</t>
  </si>
  <si>
    <t>PETRB360W4</t>
  </si>
  <si>
    <t>PETRB360W2</t>
  </si>
  <si>
    <t>PETRB355W4</t>
  </si>
  <si>
    <t>PETRB355W2</t>
  </si>
  <si>
    <t>PETRA474</t>
  </si>
  <si>
    <t>BOVAQ900</t>
  </si>
  <si>
    <t>BOVAO132W4</t>
  </si>
  <si>
    <t>BOVAO132W2</t>
  </si>
  <si>
    <t>BOVAO132W1</t>
  </si>
  <si>
    <t>BOVAO130W4</t>
  </si>
  <si>
    <t>BOVAO130W2</t>
  </si>
  <si>
    <t>BOVAO130W1</t>
  </si>
  <si>
    <t>BOVAO128W4</t>
  </si>
  <si>
    <t>BOVAO128W2</t>
  </si>
  <si>
    <t>BOVAO128W1</t>
  </si>
  <si>
    <t>BOVAO126W4</t>
  </si>
  <si>
    <t>BOVAO126W2</t>
  </si>
  <si>
    <t>BOVAO126W1</t>
  </si>
  <si>
    <t>BOVAO124W4</t>
  </si>
  <si>
    <t>BOVAO124W2</t>
  </si>
  <si>
    <t>BOVAO124W1</t>
  </si>
  <si>
    <t>BOVAO122W4</t>
  </si>
  <si>
    <t>BOVAO122W2</t>
  </si>
  <si>
    <t>BOVAO122W1</t>
  </si>
  <si>
    <t>BOVAO120W4</t>
  </si>
  <si>
    <t>BOVAO120W2</t>
  </si>
  <si>
    <t>BOVAO120W1</t>
  </si>
  <si>
    <t>BOVAO118W4</t>
  </si>
  <si>
    <t>BOVAO118W2</t>
  </si>
  <si>
    <t>BOVAO118W1</t>
  </si>
  <si>
    <t>BOVAO116W4</t>
  </si>
  <si>
    <t>BOVAO116W2</t>
  </si>
  <si>
    <t>BOVAO116W1</t>
  </si>
  <si>
    <t>BOVAO114W4</t>
  </si>
  <si>
    <t>BOVAO114W2</t>
  </si>
  <si>
    <t>BOVAO114W1</t>
  </si>
  <si>
    <t>BOVAN144W4</t>
  </si>
  <si>
    <t>BOVAN144W2</t>
  </si>
  <si>
    <t>BOVAN142W4</t>
  </si>
  <si>
    <t>BOVAN142W2</t>
  </si>
  <si>
    <t>BOVAN140W4</t>
  </si>
  <si>
    <t>BOVAN140W2</t>
  </si>
  <si>
    <t>BOVAN138W4</t>
  </si>
  <si>
    <t>BOVAN138W2</t>
  </si>
  <si>
    <t>BOVAN136W4</t>
  </si>
  <si>
    <t>BOVAN136W2</t>
  </si>
  <si>
    <t>BOVAN134W4</t>
  </si>
  <si>
    <t>BOVAN134W2</t>
  </si>
  <si>
    <t>BOVAN132W4</t>
  </si>
  <si>
    <t>BOVAN132W2</t>
  </si>
  <si>
    <t>BOVAN130W4</t>
  </si>
  <si>
    <t>BOVAN130W2</t>
  </si>
  <si>
    <t>BOVAN128W4</t>
  </si>
  <si>
    <t>BOVAN128W2</t>
  </si>
  <si>
    <t>BOVAN126W4</t>
  </si>
  <si>
    <t>BOVAN126W2</t>
  </si>
  <si>
    <t>BOVAN124W4</t>
  </si>
  <si>
    <t>BOVAN124W2</t>
  </si>
  <si>
    <t>BOVAN122W4</t>
  </si>
  <si>
    <t>BOVAN122W2</t>
  </si>
  <si>
    <t>BOVAN120W4</t>
  </si>
  <si>
    <t>BOVAN120W2</t>
  </si>
  <si>
    <t>BOVAN118W4</t>
  </si>
  <si>
    <t>BOVAN118W2</t>
  </si>
  <si>
    <t>BOVAN116W4</t>
  </si>
  <si>
    <t>BOVAN116W2</t>
  </si>
  <si>
    <t>BOVAN114W4</t>
  </si>
  <si>
    <t>BOVAN114W2</t>
  </si>
  <si>
    <t>BOVAN112W4</t>
  </si>
  <si>
    <t>BOVAN112W2</t>
  </si>
  <si>
    <t>BOVAN110W4</t>
  </si>
  <si>
    <t>BOVAN110W2</t>
  </si>
  <si>
    <t>BOVAN108W4</t>
  </si>
  <si>
    <t>BOVAN108W2</t>
  </si>
  <si>
    <t>BOVAN106W4</t>
  </si>
  <si>
    <t>BOVAN106W2</t>
  </si>
  <si>
    <t>BOVAM163</t>
  </si>
  <si>
    <t>BOVAE900</t>
  </si>
  <si>
    <t>BOVAC132W4</t>
  </si>
  <si>
    <t>BOVAC132W2</t>
  </si>
  <si>
    <t>BOVAC132W1</t>
  </si>
  <si>
    <t>BOVAC130W4</t>
  </si>
  <si>
    <t>BOVAC130W2</t>
  </si>
  <si>
    <t>BOVAC130W1</t>
  </si>
  <si>
    <t>BOVAC128W4</t>
  </si>
  <si>
    <t>BOVAC128W2</t>
  </si>
  <si>
    <t>BOVAC128W1</t>
  </si>
  <si>
    <t>BOVAC126W4</t>
  </si>
  <si>
    <t>BOVAC126W2</t>
  </si>
  <si>
    <t>BOVAC126W1</t>
  </si>
  <si>
    <t>BOVAC124W4</t>
  </si>
  <si>
    <t>BOVAC124W2</t>
  </si>
  <si>
    <t>BOVAC124W1</t>
  </si>
  <si>
    <t>BOVAC122W4</t>
  </si>
  <si>
    <t>BOVAC122W2</t>
  </si>
  <si>
    <t>BOVAC122W1</t>
  </si>
  <si>
    <t>BOVAC120W4</t>
  </si>
  <si>
    <t>BOVAC120W2</t>
  </si>
  <si>
    <t>BOVAC120W1</t>
  </si>
  <si>
    <t>BOVAC118W4</t>
  </si>
  <si>
    <t>BOVAC118W2</t>
  </si>
  <si>
    <t>BOVAC118W1</t>
  </si>
  <si>
    <t>BOVAC116W4</t>
  </si>
  <si>
    <t>BOVAC116W2</t>
  </si>
  <si>
    <t>BOVAC116W1</t>
  </si>
  <si>
    <t>BOVAC114W4</t>
  </si>
  <si>
    <t>BOVAC114W2</t>
  </si>
  <si>
    <t>BOVAC114W1</t>
  </si>
  <si>
    <t>BOVAB144W4</t>
  </si>
  <si>
    <t>BOVAB144W2</t>
  </si>
  <si>
    <t>BOVAB142W4</t>
  </si>
  <si>
    <t>BOVAB142W2</t>
  </si>
  <si>
    <t>BOVAB140W4</t>
  </si>
  <si>
    <t>BOVAB140W2</t>
  </si>
  <si>
    <t>BOVAB138W4</t>
  </si>
  <si>
    <t>BOVAB138W2</t>
  </si>
  <si>
    <t>BOVAB136W4</t>
  </si>
  <si>
    <t>BOVAB136W2</t>
  </si>
  <si>
    <t>BOVAB134W4</t>
  </si>
  <si>
    <t>BOVAB134W2</t>
  </si>
  <si>
    <t>BOVAB132W4</t>
  </si>
  <si>
    <t>BOVAB132W2</t>
  </si>
  <si>
    <t>BOVAB130W4</t>
  </si>
  <si>
    <t>BOVAB130W2</t>
  </si>
  <si>
    <t>BOVAB128W4</t>
  </si>
  <si>
    <t>BOVAB128W2</t>
  </si>
  <si>
    <t>BOVAB126W4</t>
  </si>
  <si>
    <t>BOVAB126W2</t>
  </si>
  <si>
    <t>BOVAB124W4</t>
  </si>
  <si>
    <t>BOVAB124W2</t>
  </si>
  <si>
    <t>BOVAB122W4</t>
  </si>
  <si>
    <t>BOVAB122W2</t>
  </si>
  <si>
    <t>BOVAB120W4</t>
  </si>
  <si>
    <t>BOVAB120W2</t>
  </si>
  <si>
    <t>BOVAB118W4</t>
  </si>
  <si>
    <t>BOVAB118W2</t>
  </si>
  <si>
    <t>BOVAB116W4</t>
  </si>
  <si>
    <t>BOVAB116W2</t>
  </si>
  <si>
    <t>BOVAB114W4</t>
  </si>
  <si>
    <t>BOVAB114W2</t>
  </si>
  <si>
    <t>BOVAB112W4</t>
  </si>
  <si>
    <t>BOVAB112W2</t>
  </si>
  <si>
    <t>BOVAB110W4</t>
  </si>
  <si>
    <t>BOVAB110W2</t>
  </si>
  <si>
    <t>BOVAB108W4</t>
  </si>
  <si>
    <t>BOVAB108W2</t>
  </si>
  <si>
    <t>BOVAB106W4</t>
  </si>
  <si>
    <t>BOVAB106W2</t>
  </si>
  <si>
    <t>BOVAA163</t>
  </si>
  <si>
    <t>BBDCU180</t>
  </si>
  <si>
    <t>BBDCO185W4</t>
  </si>
  <si>
    <t>BBDCO185W2</t>
  </si>
  <si>
    <t>BBDCO185W1</t>
  </si>
  <si>
    <t>BBDCO180W4</t>
  </si>
  <si>
    <t>BBDCO180W2</t>
  </si>
  <si>
    <t>BBDCO180W1</t>
  </si>
  <si>
    <t>BBDCO175W4</t>
  </si>
  <si>
    <t>BBDCO175W2</t>
  </si>
  <si>
    <t>BBDCO175W1</t>
  </si>
  <si>
    <t>BBDCO170W4</t>
  </si>
  <si>
    <t>BBDCO170W2</t>
  </si>
  <si>
    <t>BBDCO170W1</t>
  </si>
  <si>
    <t>BBDCO165W4</t>
  </si>
  <si>
    <t>BBDCO165W2</t>
  </si>
  <si>
    <t>BBDCO165W1</t>
  </si>
  <si>
    <t>BBDCO160W4</t>
  </si>
  <si>
    <t>BBDCO160W2</t>
  </si>
  <si>
    <t>BBDCO160W1</t>
  </si>
  <si>
    <t>BBDCO155W4</t>
  </si>
  <si>
    <t>BBDCO155W2</t>
  </si>
  <si>
    <t>BBDCO155W1</t>
  </si>
  <si>
    <t>BBDCO150W4</t>
  </si>
  <si>
    <t>BBDCO150W2</t>
  </si>
  <si>
    <t>BBDCO150W1</t>
  </si>
  <si>
    <t>BBDCO145W4</t>
  </si>
  <si>
    <t>BBDCO145W2</t>
  </si>
  <si>
    <t>BBDCO145W1</t>
  </si>
  <si>
    <t>BBDCO140W4</t>
  </si>
  <si>
    <t>BBDCO140W2</t>
  </si>
  <si>
    <t>BBDCO140W1</t>
  </si>
  <si>
    <t>BBDCN205W4</t>
  </si>
  <si>
    <t>BBDCN205W2</t>
  </si>
  <si>
    <t>BBDCN200W4</t>
  </si>
  <si>
    <t>BBDCN200W2</t>
  </si>
  <si>
    <t>BBDCN195W4</t>
  </si>
  <si>
    <t>BBDCN195W2</t>
  </si>
  <si>
    <t>BBDCN190W4</t>
  </si>
  <si>
    <t>BBDCN190W2</t>
  </si>
  <si>
    <t>BBDCN185W4</t>
  </si>
  <si>
    <t>BBDCN185W2</t>
  </si>
  <si>
    <t>BBDCN180W4</t>
  </si>
  <si>
    <t>BBDCN180W2</t>
  </si>
  <si>
    <t>BBDCN175W4</t>
  </si>
  <si>
    <t>BBDCN170W4</t>
  </si>
  <si>
    <t>BBDCN170W2</t>
  </si>
  <si>
    <t>BBDCN165W4</t>
  </si>
  <si>
    <t>BBDCN165W2</t>
  </si>
  <si>
    <t>BBDCN160W4</t>
  </si>
  <si>
    <t>BBDCN160W2</t>
  </si>
  <si>
    <t>BBDCN155W4</t>
  </si>
  <si>
    <t>BBDCN155W2</t>
  </si>
  <si>
    <t>BBDCN150W4</t>
  </si>
  <si>
    <t>BBDCN150W2</t>
  </si>
  <si>
    <t>BBDCN145W4</t>
  </si>
  <si>
    <t>BBDCN140W4</t>
  </si>
  <si>
    <t>BBDCN140W2</t>
  </si>
  <si>
    <t>BBDCN135W4</t>
  </si>
  <si>
    <t>BBDCN130W4</t>
  </si>
  <si>
    <t>BBDCN130W2</t>
  </si>
  <si>
    <t>BBDCN125W4</t>
  </si>
  <si>
    <t>BBDCN125W2</t>
  </si>
  <si>
    <t>BBDCN120W4</t>
  </si>
  <si>
    <t>BBDCN120W2</t>
  </si>
  <si>
    <t>BBDCN115W4</t>
  </si>
  <si>
    <t>BBDCN115W2</t>
  </si>
  <si>
    <t>BBDCN110W4</t>
  </si>
  <si>
    <t>BBDCN110W2</t>
  </si>
  <si>
    <t>BBDCI180</t>
  </si>
  <si>
    <t>BBDCC185W4</t>
  </si>
  <si>
    <t>BBDCC185W2</t>
  </si>
  <si>
    <t>BBDCC185W1</t>
  </si>
  <si>
    <t>BBDCC180W4</t>
  </si>
  <si>
    <t>BBDCC180W2</t>
  </si>
  <si>
    <t>BBDCC180W1</t>
  </si>
  <si>
    <t>BBDCC175W4</t>
  </si>
  <si>
    <t>BBDCC175W2</t>
  </si>
  <si>
    <t>BBDCC175W1</t>
  </si>
  <si>
    <t>BBDCC170W4</t>
  </si>
  <si>
    <t>BBDCC170W2</t>
  </si>
  <si>
    <t>BBDCC170W1</t>
  </si>
  <si>
    <t>BBDCC165W4</t>
  </si>
  <si>
    <t>BBDCC165W2</t>
  </si>
  <si>
    <t>BBDCC165W1</t>
  </si>
  <si>
    <t>BBDCC160W4</t>
  </si>
  <si>
    <t>BBDCC160W2</t>
  </si>
  <si>
    <t>BBDCC160W1</t>
  </si>
  <si>
    <t>BBDCC155W4</t>
  </si>
  <si>
    <t>BBDCC155W2</t>
  </si>
  <si>
    <t>BBDCC155W1</t>
  </si>
  <si>
    <t>BBDCC150W4</t>
  </si>
  <si>
    <t>BBDCC150W2</t>
  </si>
  <si>
    <t>BBDCC150W1</t>
  </si>
  <si>
    <t>BBDCC145W4</t>
  </si>
  <si>
    <t>BBDCC145W2</t>
  </si>
  <si>
    <t>BBDCC145W1</t>
  </si>
  <si>
    <t>BBDCC140W4</t>
  </si>
  <si>
    <t>BBDCC140W2</t>
  </si>
  <si>
    <t>BBDCC140W1</t>
  </si>
  <si>
    <t>BBDCB205W4</t>
  </si>
  <si>
    <t>BBDCB205W2</t>
  </si>
  <si>
    <t>BBDCB200W4</t>
  </si>
  <si>
    <t>BBDCB200W2</t>
  </si>
  <si>
    <t>BBDCB195W4</t>
  </si>
  <si>
    <t>BBDCB195W2</t>
  </si>
  <si>
    <t>BBDCB190W4</t>
  </si>
  <si>
    <t>BBDCB190W2</t>
  </si>
  <si>
    <t>BBDCB185W4</t>
  </si>
  <si>
    <t>BBDCB185W2</t>
  </si>
  <si>
    <t>BBDCB180W4</t>
  </si>
  <si>
    <t>BBDCB180W2</t>
  </si>
  <si>
    <t>BBDCB175W4</t>
  </si>
  <si>
    <t>BBDCB170W4</t>
  </si>
  <si>
    <t>BBDCB170W2</t>
  </si>
  <si>
    <t>BBDCB165W4</t>
  </si>
  <si>
    <t>BBDCB165W2</t>
  </si>
  <si>
    <t>BBDCB160W4</t>
  </si>
  <si>
    <t>BBDCB160W2</t>
  </si>
  <si>
    <t>BBDCB155W4</t>
  </si>
  <si>
    <t>BBDCB155W2</t>
  </si>
  <si>
    <t>BBDCB150W4</t>
  </si>
  <si>
    <t>BBDCB150W2</t>
  </si>
  <si>
    <t>BBDCB145W4</t>
  </si>
  <si>
    <t>BBDCB140W4</t>
  </si>
  <si>
    <t>BBDCB140W2</t>
  </si>
  <si>
    <t>BBDCB135W4</t>
  </si>
  <si>
    <t>BBDCB130W4</t>
  </si>
  <si>
    <t>BBDCB130W2</t>
  </si>
  <si>
    <t>BBDCB125W4</t>
  </si>
  <si>
    <t>BBDCB125W2</t>
  </si>
  <si>
    <t>BBDCB120W4</t>
  </si>
  <si>
    <t>BBDCB120W2</t>
  </si>
  <si>
    <t>BBDCB115W4</t>
  </si>
  <si>
    <t>BBDCB115W2</t>
  </si>
  <si>
    <t>BBDCB110W4</t>
  </si>
  <si>
    <t>BBDCB110W2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</si>
</sst>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trading.rtdserver">
      <tp>
        <v>0</v>
        <stp/>
        <stp>BBDCD965_B_0</stp>
        <stp>ULT</stp>
        <tr r="H260" s="4"/>
        <tr r="H193" s="10"/>
      </tp>
      <tp>
        <v>0.01</v>
        <stp/>
        <stp>BBDCP965_B_0</stp>
        <stp>ULT</stp>
        <tr r="H509" s="10"/>
        <tr r="H644" s="4"/>
      </tp>
      <tp>
        <v>7.5</v>
        <stp/>
        <stp>BBDCB948_B_0</stp>
        <stp>ULT</stp>
        <tr r="H62" s="10"/>
        <tr r="H99" s="4"/>
      </tp>
      <tp>
        <v>6.0000000000000005E-2</v>
        <stp/>
        <stp>BBDCN948_B_0</stp>
        <stp>ULT</stp>
        <tr r="H378" s="10"/>
        <tr r="H483" s="4"/>
      </tp>
      <tp>
        <v>0</v>
        <stp/>
        <stp>BBDCD945_B_0</stp>
        <stp>ULT</stp>
        <tr r="H192" s="10"/>
        <tr r="H259" s="4"/>
      </tp>
      <tp>
        <v>0</v>
        <stp/>
        <stp>BBDCP945_B_0</stp>
        <stp>ULT</stp>
        <tr r="H508" s="10"/>
        <tr r="H643" s="4"/>
      </tp>
      <tp>
        <v>0</v>
        <stp/>
        <stp>BBDCD925_B_0</stp>
        <stp>ULT</stp>
        <tr r="H258" s="4"/>
        <tr r="H191" s="10"/>
      </tp>
      <tp>
        <v>0</v>
        <stp/>
        <stp>BBDCP925_B_0</stp>
        <stp>ULT</stp>
        <tr r="H642" s="4"/>
        <tr r="H507" s="10"/>
      </tp>
      <tp>
        <v>0</v>
        <stp/>
        <stp>BBDCD905_B_0</stp>
        <stp>ULT</stp>
        <tr r="H257" s="4"/>
        <tr r="H190" s="10"/>
      </tp>
      <tp>
        <v>0</v>
        <stp/>
        <stp>BBDCP905_B_0</stp>
        <stp>ULT</stp>
        <tr r="H506" s="10"/>
        <tr r="H641" s="4"/>
      </tp>
      <tp>
        <v>29.05</v>
        <stp/>
        <stp>BOVAG411_B_0</stp>
        <stp>ULT</stp>
        <tr r="H1033" s="10"/>
        <tr r="H1243" s="4"/>
      </tp>
      <tp>
        <v>4.2700000000000005</v>
        <stp/>
        <stp>BOVAS411_B_0</stp>
        <stp>ULT</stp>
        <tr r="H1797" s="4"/>
        <tr r="H1513" s="10"/>
      </tp>
      <tp>
        <v>0</v>
        <stp/>
        <stp>BOVAN128W4_B_0</stp>
        <stp>ULT</stp>
        <tr r="H1402" s="4"/>
      </tp>
      <tp>
        <v>0</v>
        <stp/>
        <stp>BOVAN138W4_B_0</stp>
        <stp>ULT</stp>
        <tr r="H1421" s="4"/>
      </tp>
      <tp>
        <v>0</v>
        <stp/>
        <stp>BOVAN108W4_B_0</stp>
        <stp>ULT</stp>
        <tr r="H1362" s="4"/>
      </tp>
      <tp>
        <v>0</v>
        <stp/>
        <stp>BOVAN118W4_B_0</stp>
        <stp>ULT</stp>
        <tr r="H1381" s="4"/>
      </tp>
      <tp>
        <v>3.5</v>
        <stp/>
        <stp>BOVAN128W2_B_0</stp>
        <stp>ULT</stp>
        <tr r="H1401" s="4"/>
      </tp>
      <tp>
        <v>0</v>
        <stp/>
        <stp>BOVAN138W2_B_0</stp>
        <stp>ULT</stp>
        <tr r="H1420" s="4"/>
      </tp>
      <tp>
        <v>0.14000000000000001</v>
        <stp/>
        <stp>BOVAN108W2_B_0</stp>
        <stp>ULT</stp>
        <tr r="H1361" s="4"/>
      </tp>
      <tp>
        <v>0.14000000000000001</v>
        <stp/>
        <stp>BOVAN118W2_B_0</stp>
        <stp>ULT</stp>
        <tr r="H1380" s="4"/>
      </tp>
      <tp>
        <v>0</v>
        <stp/>
        <stp>BOVAO128W4_B_0</stp>
        <stp>ULT</stp>
        <tr r="H1537" s="4"/>
      </tp>
      <tp>
        <v>0</v>
        <stp/>
        <stp>BOVAO118W4_B_0</stp>
        <stp>ULT</stp>
        <tr r="H1512" s="4"/>
      </tp>
      <tp>
        <v>0</v>
        <stp/>
        <stp>BOVAO128W2_B_0</stp>
        <stp>ULT</stp>
        <tr r="H1536" s="4"/>
      </tp>
      <tp>
        <v>0</v>
        <stp/>
        <stp>BOVAO118W2_B_0</stp>
        <stp>ULT</stp>
        <tr r="H1511" s="4"/>
      </tp>
      <tp>
        <v>0</v>
        <stp/>
        <stp>BOVAO128W1_B_0</stp>
        <stp>ULT</stp>
        <tr r="H1535" s="4"/>
      </tp>
      <tp>
        <v>0</v>
        <stp/>
        <stp>BOVAO118W1_B_0</stp>
        <stp>ULT</stp>
        <tr r="H1510" s="4"/>
      </tp>
      <tp>
        <v>0</v>
        <stp/>
        <stp>BOVAB128W4_B_0</stp>
        <stp>ULT</stp>
        <tr r="H848" s="4"/>
      </tp>
      <tp>
        <v>0</v>
        <stp/>
        <stp>BOVAB138W4_B_0</stp>
        <stp>ULT</stp>
        <tr r="H867" s="4"/>
      </tp>
      <tp>
        <v>0</v>
        <stp/>
        <stp>BOVAB108W4_B_0</stp>
        <stp>ULT</stp>
        <tr r="H808" s="4"/>
      </tp>
      <tp>
        <v>7.12</v>
        <stp/>
        <stp>BOVAB118W4_B_0</stp>
        <stp>ULT</stp>
        <tr r="H827" s="4"/>
      </tp>
      <tp>
        <v>0.22999999999999998</v>
        <stp/>
        <stp>BOVAB128W2_B_0</stp>
        <stp>ULT</stp>
        <tr r="H847" s="4"/>
      </tp>
      <tp>
        <v>0</v>
        <stp/>
        <stp>BOVAB138W2_B_0</stp>
        <stp>ULT</stp>
        <tr r="H866" s="4"/>
      </tp>
      <tp>
        <v>0</v>
        <stp/>
        <stp>BOVAB108W2_B_0</stp>
        <stp>ULT</stp>
        <tr r="H807" s="4"/>
      </tp>
      <tp>
        <v>0</v>
        <stp/>
        <stp>BOVAB118W2_B_0</stp>
        <stp>ULT</stp>
        <tr r="H826" s="4"/>
      </tp>
      <tp>
        <v>0</v>
        <stp/>
        <stp>BOVAC128W4_B_0</stp>
        <stp>ULT</stp>
        <tr r="H983" s="4"/>
      </tp>
      <tp>
        <v>0</v>
        <stp/>
        <stp>BOVAC118W4_B_0</stp>
        <stp>ULT</stp>
        <tr r="H958" s="4"/>
      </tp>
      <tp>
        <v>1.18</v>
        <stp/>
        <stp>BOVAC128W2_B_0</stp>
        <stp>ULT</stp>
        <tr r="H982" s="4"/>
      </tp>
      <tp>
        <v>0</v>
        <stp/>
        <stp>BOVAC118W2_B_0</stp>
        <stp>ULT</stp>
        <tr r="H957" s="4"/>
      </tp>
      <tp>
        <v>0</v>
        <stp/>
        <stp>BOVAC128W1_B_0</stp>
        <stp>ULT</stp>
        <tr r="H981" s="4"/>
      </tp>
      <tp>
        <v>7.27</v>
        <stp/>
        <stp>BOVAC118W1_B_0</stp>
        <stp>ULT</stp>
        <tr r="H956" s="4"/>
      </tp>
      <tp>
        <v>0</v>
        <stp/>
        <stp>BBDCD885_B_0</stp>
        <stp>ULT</stp>
        <tr r="H256" s="4"/>
        <tr r="H189" s="10"/>
      </tp>
      <tp>
        <v>0</v>
        <stp/>
        <stp>BBDCP885_B_0</stp>
        <stp>ULT</stp>
        <tr r="H640" s="4"/>
        <tr r="H505" s="10"/>
      </tp>
      <tp>
        <v>2.9000000000000004</v>
        <stp/>
        <stp>BBDCJ851_B_0</stp>
        <stp>ULT</stp>
        <tr r="H377" s="4"/>
        <tr r="H309" s="10"/>
      </tp>
      <tp>
        <v>0.76</v>
        <stp/>
        <stp>BBDCV851_B_0</stp>
        <stp>ULT</stp>
        <tr r="H625" s="10"/>
        <tr r="H761" s="4"/>
      </tp>
      <tp>
        <v>10.290000000000001</v>
        <stp/>
        <stp>BBDCC820_B_0</stp>
        <stp>ULT</stp>
        <tr r="H191" s="4"/>
        <tr r="H124" s="10"/>
      </tp>
      <tp>
        <v>0</v>
        <stp/>
        <stp>BBDCO820_B_0</stp>
        <stp>ULT</stp>
        <tr r="H575" s="4"/>
        <tr r="H440" s="10"/>
      </tp>
      <tp>
        <v>4.2100000000000009</v>
        <stp/>
        <stp>BBDCC813_B_0</stp>
        <stp>ULT</stp>
        <tr r="H190" s="4"/>
        <tr r="H123" s="10"/>
      </tp>
      <tp>
        <v>0.3</v>
        <stp/>
        <stp>BBDCO813_B_0</stp>
        <stp>ULT</stp>
        <tr r="H574" s="4"/>
        <tr r="H439" s="10"/>
      </tp>
      <tp>
        <v>9</v>
        <stp/>
        <stp>BBDCC800_B_0</stp>
        <stp>ULT</stp>
        <tr r="H188" s="4"/>
        <tr r="H121" s="10"/>
      </tp>
      <tp>
        <v>0</v>
        <stp/>
        <stp>BBDCO800_B_0</stp>
        <stp>ULT</stp>
        <tr r="H437" s="10"/>
        <tr r="H572" s="4"/>
      </tp>
      <tp>
        <v>8.7000000000000011</v>
        <stp/>
        <stp>BBDCC806_B_0</stp>
        <stp>ULT</stp>
        <tr r="H122" s="10"/>
        <tr r="H189" s="4"/>
      </tp>
      <tp>
        <v>0.02</v>
        <stp/>
        <stp>BBDCO806_B_0</stp>
        <stp>ULT</stp>
        <tr r="H438" s="10"/>
        <tr r="H573" s="4"/>
      </tp>
      <tp>
        <v>0</v>
        <stp/>
        <stp>BOVAC550_B_0</stp>
        <stp>ULT</stp>
        <tr r="H811" s="10"/>
        <tr r="H1020" s="4"/>
      </tp>
      <tp>
        <v>0.01</v>
        <stp/>
        <stp>BOVAO550_B_0</stp>
        <stp>ULT</stp>
        <tr r="H1574" s="4"/>
        <tr r="H1291" s="10"/>
      </tp>
      <tp>
        <v>75.790000000000006</v>
        <stp/>
        <stp>BOVAE500_B_0</stp>
        <stp>ULT</stp>
        <tr r="H949" s="10"/>
        <tr r="H1158" s="4"/>
      </tp>
      <tp>
        <v>79</v>
        <stp/>
        <stp>BOVAB500_B_0</stp>
        <stp>ULT</stp>
        <tr r="H894" s="4"/>
        <tr r="H715" s="10"/>
      </tp>
      <tp>
        <v>78</v>
        <stp/>
        <stp>BOVAC500_B_0</stp>
        <stp>ULT</stp>
        <tr r="H810" s="10"/>
        <tr r="H1019" s="4"/>
      </tp>
      <tp>
        <v>0.35000000000000003</v>
        <stp/>
        <stp>BOVAN500_B_0</stp>
        <stp>ULT</stp>
        <tr r="H1448" s="4"/>
        <tr r="H1195" s="10"/>
      </tp>
      <tp>
        <v>0.1</v>
        <stp/>
        <stp>BOVAO500_B_0</stp>
        <stp>ULT</stp>
        <tr r="H1290" s="10"/>
        <tr r="H1573" s="4"/>
      </tp>
      <tp>
        <v>76.2</v>
        <stp/>
        <stp>BOVAH500_B_0</stp>
        <stp>ULT</stp>
        <tr r="H1059" s="10"/>
        <tr r="H1269" s="4"/>
      </tp>
      <tp>
        <v>0.04</v>
        <stp/>
        <stp>BOVAT500_B_0</stp>
        <stp>ULT</stp>
        <tr r="H1823" s="4"/>
        <tr r="H1539" s="10"/>
      </tp>
      <tp>
        <v>0.01</v>
        <stp/>
        <stp>BOVAQ500_B_0</stp>
        <stp>ULT</stp>
        <tr r="H1712" s="4"/>
        <tr r="H1429" s="10"/>
      </tp>
      <tp>
        <v>0</v>
        <stp/>
        <stp>BOVAC650_B_0</stp>
        <stp>ULT</stp>
        <tr r="H813" s="10"/>
        <tr r="H1022" s="4"/>
      </tp>
      <tp>
        <v>0.01</v>
        <stp/>
        <stp>BOVAO650_B_0</stp>
        <stp>ULT</stp>
        <tr r="H1293" s="10"/>
        <tr r="H1576" s="4"/>
      </tp>
      <tp>
        <v>55.2</v>
        <stp/>
        <stp>BOVAI650_B_0</stp>
        <stp>ULT</stp>
        <tr r="H1280" s="4"/>
        <tr r="H1070" s="10"/>
      </tp>
      <tp>
        <v>0.15</v>
        <stp/>
        <stp>BOVAU650_B_0</stp>
        <stp>ULT</stp>
        <tr r="H1834" s="4"/>
        <tr r="H1550" s="10"/>
      </tp>
      <tp>
        <v>65.75</v>
        <stp/>
        <stp>BOVAF600_B_0</stp>
        <stp>ULT</stp>
        <tr r="H1206" s="4"/>
        <tr r="H996" s="10"/>
      </tp>
      <tp>
        <v>0</v>
        <stp/>
        <stp>BOVAD600_B_0</stp>
        <stp>ULT</stp>
        <tr r="H1100" s="4"/>
        <tr r="H891" s="10"/>
      </tp>
      <tp>
        <v>0</v>
        <stp/>
        <stp>BOVAE600_B_0</stp>
        <stp>ULT</stp>
        <tr r="H1159" s="4"/>
        <tr r="H950" s="10"/>
      </tp>
      <tp>
        <v>67.7</v>
        <stp/>
        <stp>BOVAC600_B_0</stp>
        <stp>ULT</stp>
        <tr r="H812" s="10"/>
        <tr r="H1021" s="4"/>
      </tp>
      <tp>
        <v>0.01</v>
        <stp/>
        <stp>BOVAO600_B_0</stp>
        <stp>ULT</stp>
        <tr r="H1575" s="4"/>
        <tr r="H1292" s="10"/>
      </tp>
      <tp>
        <v>63.400000000000006</v>
        <stp/>
        <stp>BOVAH600_B_0</stp>
        <stp>ULT</stp>
        <tr r="H1270" s="4"/>
        <tr r="H1060" s="10"/>
      </tp>
      <tp>
        <v>0.01</v>
        <stp/>
        <stp>BOVAT600_B_0</stp>
        <stp>ULT</stp>
        <tr r="H1540" s="10"/>
        <tr r="H1824" s="4"/>
      </tp>
      <tp>
        <v>1.9999999999999997E-2</v>
        <stp/>
        <stp>BOVAR600_B_0</stp>
        <stp>ULT</stp>
        <tr r="H1476" s="10"/>
        <tr r="H1760" s="4"/>
      </tp>
      <tp>
        <v>0.01</v>
        <stp/>
        <stp>BOVAP600_B_0</stp>
        <stp>ULT</stp>
        <tr r="H1654" s="4"/>
        <tr r="H1371" s="10"/>
      </tp>
      <tp>
        <v>0.01</v>
        <stp/>
        <stp>BOVAQ600_B_0</stp>
        <stp>ULT</stp>
        <tr r="H1713" s="4"/>
        <tr r="H1430" s="10"/>
      </tp>
      <tp>
        <v>0</v>
        <stp/>
        <stp>BOVAH631_B_0</stp>
        <stp>ULT</stp>
        <tr r="H1061" s="10"/>
        <tr r="H1271" s="4"/>
      </tp>
      <tp>
        <v>0</v>
        <stp/>
        <stp>BOVAT631_B_0</stp>
        <stp>ULT</stp>
        <tr r="H1825" s="4"/>
        <tr r="H1541" s="10"/>
      </tp>
      <tp>
        <v>50.370000000000005</v>
        <stp/>
        <stp>BOVAA790_B_0</stp>
        <stp>ULT</stp>
        <tr r="H777" s="4"/>
        <tr r="H638" s="10"/>
      </tp>
      <tp>
        <v>0.01</v>
        <stp/>
        <stp>BOVAM790_B_0</stp>
        <stp>ULT</stp>
        <tr r="H1118" s="10"/>
        <tr r="H1331" s="4"/>
      </tp>
      <tp>
        <v>27.35</v>
        <stp/>
        <stp>BOVAB780_B_0</stp>
        <stp>ULT</stp>
        <tr r="H897" s="4"/>
        <tr r="H718" s="10"/>
      </tp>
      <tp>
        <v>22.630000000000003</v>
        <stp/>
        <stp>BOVAA780_B_0</stp>
        <stp>ULT</stp>
        <tr r="H776" s="4"/>
        <tr r="H637" s="10"/>
      </tp>
      <tp>
        <v>1</v>
        <stp/>
        <stp>BOVAN780_B_0</stp>
        <stp>ULT</stp>
        <tr r="H1198" s="10"/>
        <tr r="H1451" s="4"/>
      </tp>
      <tp>
        <v>0.01</v>
        <stp/>
        <stp>BOVAM780_B_0</stp>
        <stp>ULT</stp>
        <tr r="H1330" s="4"/>
        <tr r="H1117" s="10"/>
      </tp>
      <tp>
        <v>30.900000000000002</v>
        <stp/>
        <stp>BOVAB750_B_0</stp>
        <stp>ULT</stp>
        <tr r="H717" s="10"/>
        <tr r="H896" s="4"/>
      </tp>
      <tp>
        <v>0</v>
        <stp/>
        <stp>BOVAC750_B_0</stp>
        <stp>ULT</stp>
        <tr r="H1024" s="4"/>
        <tr r="H815" s="10"/>
      </tp>
      <tp>
        <v>27.8</v>
        <stp/>
        <stp>BOVAA750_B_0</stp>
        <stp>ULT</stp>
        <tr r="H636" s="10"/>
        <tr r="H775" s="4"/>
      </tp>
      <tp>
        <v>2.7600000000000002</v>
        <stp/>
        <stp>BOVAN750_B_0</stp>
        <stp>ULT</stp>
        <tr r="H1450" s="4"/>
        <tr r="H1197" s="10"/>
      </tp>
      <tp>
        <v>0.01</v>
        <stp/>
        <stp>BOVAO750_B_0</stp>
        <stp>ULT</stp>
        <tr r="H1578" s="4"/>
        <tr r="H1295" s="10"/>
      </tp>
      <tp>
        <v>1.8</v>
        <stp/>
        <stp>BOVAM750_B_0</stp>
        <stp>ULT</stp>
        <tr r="H1116" s="10"/>
        <tr r="H1329" s="4"/>
      </tp>
      <tp>
        <v>17.380000000000003</v>
        <stp/>
        <stp>BOVAG711_B_0</stp>
        <stp>ULT</stp>
        <tr r="H1034" s="10"/>
        <tr r="H1244" s="4"/>
      </tp>
      <tp>
        <v>2.15</v>
        <stp/>
        <stp>BOVAS711_B_0</stp>
        <stp>ULT</stp>
        <tr r="H1514" s="10"/>
        <tr r="H1798" s="4"/>
      </tp>
      <tp>
        <v>0</v>
        <stp/>
        <stp>BOVAC700_B_0</stp>
        <stp>ULT</stp>
        <tr r="H1023" s="4"/>
        <tr r="H814" s="10"/>
      </tp>
      <tp>
        <v>0.01</v>
        <stp/>
        <stp>BOVAO700_B_0</stp>
        <stp>ULT</stp>
        <tr r="H1577" s="4"/>
        <tr r="H1294" s="10"/>
      </tp>
      <tp>
        <v>25</v>
        <stp/>
        <stp>BOVAL198_B_0</stp>
        <stp>ULT</stp>
        <tr r="H1105" s="10"/>
        <tr r="H1315" s="4"/>
      </tp>
      <tp>
        <v>2.4899999999999998</v>
        <stp/>
        <stp>BOVAX198_B_0</stp>
        <stp>ULT</stp>
        <tr r="H1585" s="10"/>
        <tr r="H1869" s="4"/>
      </tp>
      <tp>
        <v>0.02</v>
        <stp/>
        <stp>BOVAF195_B_0</stp>
        <stp>ULT</stp>
        <tr r="H995" s="10"/>
        <tr r="H1205" s="4"/>
      </tp>
      <tp>
        <v>0.01</v>
        <stp/>
        <stp>BOVAD195_B_0</stp>
        <stp>ULT</stp>
        <tr r="H1096" s="4"/>
        <tr r="H887" s="10"/>
      </tp>
      <tp>
        <v>0.01</v>
        <stp/>
        <stp>BOVAE195_B_0</stp>
        <stp>ULT</stp>
        <tr r="H947" s="10"/>
        <tr r="H1156" s="4"/>
      </tp>
      <tp>
        <v>0.01</v>
        <stp/>
        <stp>BOVAB195_B_0</stp>
        <stp>ULT</stp>
        <tr r="H714" s="10"/>
        <tr r="H893" s="4"/>
      </tp>
      <tp>
        <v>0.01</v>
        <stp/>
        <stp>BOVAC195_B_0</stp>
        <stp>ULT</stp>
        <tr r="H1017" s="4"/>
        <tr r="H808" s="10"/>
      </tp>
      <tp>
        <v>69.53</v>
        <stp/>
        <stp>BOVAN195_B_0</stp>
        <stp>ULT</stp>
        <tr r="H1194" s="10"/>
        <tr r="H1447" s="4"/>
      </tp>
      <tp>
        <v>62.64</v>
        <stp/>
        <stp>BOVAO195_B_0</stp>
        <stp>ULT</stp>
        <tr r="H1288" s="10"/>
        <tr r="H1571" s="4"/>
      </tp>
      <tp>
        <v>0</v>
        <stp/>
        <stp>BOVAR195_B_0</stp>
        <stp>ULT</stp>
        <tr r="H1759" s="4"/>
        <tr r="H1475" s="10"/>
      </tp>
      <tp>
        <v>0</v>
        <stp/>
        <stp>BOVAP195_B_0</stp>
        <stp>ULT</stp>
        <tr r="H1650" s="4"/>
        <tr r="H1367" s="10"/>
      </tp>
      <tp>
        <v>64.36</v>
        <stp/>
        <stp>BOVAQ195_B_0</stp>
        <stp>ULT</stp>
        <tr r="H1710" s="4"/>
        <tr r="H1427" s="10"/>
      </tp>
      <tp>
        <v>0</v>
        <stp/>
        <stp>BOVAD180_B_0</stp>
        <stp>ULT</stp>
        <tr r="H1095" s="4"/>
        <tr r="H886" s="10"/>
      </tp>
      <tp>
        <v>0.4</v>
        <stp/>
        <stp>BOVAJ180_B_0</stp>
        <stp>ULT</stp>
        <tr r="H1078" s="10"/>
        <tr r="H1288" s="4"/>
      </tp>
      <tp>
        <v>34.82</v>
        <stp/>
        <stp>BOVAV180_B_0</stp>
        <stp>ULT</stp>
        <tr r="H1558" s="10"/>
        <tr r="H1842" s="4"/>
      </tp>
      <tp>
        <v>0</v>
        <stp/>
        <stp>BOVAP180_B_0</stp>
        <stp>ULT</stp>
        <tr r="H1649" s="4"/>
        <tr r="H1366" s="10"/>
      </tp>
      <tp>
        <v>0.16</v>
        <stp/>
        <stp>BOVAF158_B_0</stp>
        <stp>ULT</stp>
        <tr r="H993" s="10"/>
        <tr r="H1203" s="4"/>
      </tp>
      <tp>
        <v>0</v>
        <stp/>
        <stp>BOVAD158_B_0</stp>
        <stp>ULT</stp>
        <tr r="H874" s="10"/>
        <tr r="H1083" s="4"/>
      </tp>
      <tp>
        <v>0.01</v>
        <stp/>
        <stp>BOVAB158_B_0</stp>
        <stp>ULT</stp>
        <tr r="H706" s="10"/>
        <tr r="H885" s="4"/>
      </tp>
      <tp>
        <v>0.01</v>
        <stp/>
        <stp>BOVAC158_B_0</stp>
        <stp>ULT</stp>
        <tr r="H1009" s="4"/>
        <tr r="H800" s="10"/>
      </tp>
      <tp>
        <v>0</v>
        <stp/>
        <stp>BOVAN158_B_0</stp>
        <stp>ULT</stp>
        <tr r="H1186" s="10"/>
        <tr r="H1439" s="4"/>
      </tp>
      <tp>
        <v>0</v>
        <stp/>
        <stp>BOVAO158_B_0</stp>
        <stp>ULT</stp>
        <tr r="H1280" s="10"/>
        <tr r="H1563" s="4"/>
      </tp>
      <tp>
        <v>0</v>
        <stp/>
        <stp>BOVAR158_B_0</stp>
        <stp>ULT</stp>
        <tr r="H1757" s="4"/>
        <tr r="H1473" s="10"/>
      </tp>
      <tp>
        <v>0</v>
        <stp/>
        <stp>BOVAP158_B_0</stp>
        <stp>ULT</stp>
        <tr r="H1354" s="10"/>
        <tr r="H1637" s="4"/>
      </tp>
      <tp>
        <v>1.48</v>
        <stp/>
        <stp>BOVAF151_B_0</stp>
        <stp>ULT</stp>
        <tr r="H1201" s="4"/>
        <tr r="H991" s="10"/>
      </tp>
      <tp>
        <v>0</v>
        <stp/>
        <stp>BOVAR151_B_0</stp>
        <stp>ULT</stp>
        <tr r="H1471" s="10"/>
        <tr r="H1755" s="4"/>
      </tp>
      <tp>
        <v>0.52</v>
        <stp/>
        <stp>BOVAF150_B_0</stp>
        <stp>ULT</stp>
        <tr r="H990" s="10"/>
        <tr r="H1200" s="4"/>
      </tp>
      <tp>
        <v>0.04</v>
        <stp/>
        <stp>BOVAD150_B_0</stp>
        <stp>ULT</stp>
        <tr r="H1079" s="4"/>
        <tr r="H870" s="10"/>
      </tp>
      <tp>
        <v>4.1000000000000005</v>
        <stp/>
        <stp>BOVAB150_B_0</stp>
        <stp>ULT</stp>
        <tr r="H881" s="4"/>
        <tr r="H702" s="10"/>
      </tp>
      <tp>
        <v>4.6500000000000004</v>
        <stp/>
        <stp>BOVAC150_B_0</stp>
        <stp>ULT</stp>
        <tr r="H1005" s="4"/>
        <tr r="H796" s="10"/>
      </tp>
      <tp>
        <v>16.630000000000003</v>
        <stp/>
        <stp>BOVAN150_B_0</stp>
        <stp>ULT</stp>
        <tr r="H1182" s="10"/>
        <tr r="H1435" s="4"/>
      </tp>
      <tp>
        <v>16.400000000000002</v>
        <stp/>
        <stp>BOVAO150_B_0</stp>
        <stp>ULT</stp>
        <tr r="H1559" s="4"/>
        <tr r="H1276" s="10"/>
      </tp>
      <tp>
        <v>10</v>
        <stp/>
        <stp>BOVAL150_B_0</stp>
        <stp>ULT</stp>
        <tr r="H1100" s="10"/>
        <tr r="H1310" s="4"/>
      </tp>
      <tp>
        <v>1.6500000000000001</v>
        <stp/>
        <stp>BOVAH150_B_0</stp>
        <stp>ULT</stp>
        <tr r="H1051" s="10"/>
        <tr r="H1261" s="4"/>
      </tp>
      <tp>
        <v>1.04</v>
        <stp/>
        <stp>BOVAI150_B_0</stp>
        <stp>ULT</stp>
        <tr r="H1068" s="10"/>
        <tr r="H1278" s="4"/>
      </tp>
      <tp>
        <v>19.84</v>
        <stp/>
        <stp>BOVAT150_B_0</stp>
        <stp>ULT</stp>
        <tr r="H1531" s="10"/>
        <tr r="H1815" s="4"/>
      </tp>
      <tp>
        <v>18.810000000000002</v>
        <stp/>
        <stp>BOVAU150_B_0</stp>
        <stp>ULT</stp>
        <tr r="H1832" s="4"/>
        <tr r="H1548" s="10"/>
      </tp>
      <tp>
        <v>0</v>
        <stp/>
        <stp>BOVAR150_B_0</stp>
        <stp>ULT</stp>
        <tr r="H1754" s="4"/>
        <tr r="H1470" s="10"/>
      </tp>
      <tp>
        <v>24</v>
        <stp/>
        <stp>BOVAP150_B_0</stp>
        <stp>ULT</stp>
        <tr r="H1633" s="4"/>
        <tr r="H1350" s="10"/>
      </tp>
      <tp>
        <v>15.749999999999998</v>
        <stp/>
        <stp>BOVAX150_B_0</stp>
        <stp>ULT</stp>
        <tr r="H1580" s="10"/>
        <tr r="H1864" s="4"/>
      </tp>
      <tp>
        <v>0</v>
        <stp/>
        <stp>BOVAF153_B_0</stp>
        <stp>ULT</stp>
        <tr r="H1202" s="4"/>
        <tr r="H992" s="10"/>
      </tp>
      <tp>
        <v>0</v>
        <stp/>
        <stp>BOVAR153_B_0</stp>
        <stp>ULT</stp>
        <tr r="H1472" s="10"/>
        <tr r="H1756" s="4"/>
      </tp>
      <tp>
        <v>0</v>
        <stp/>
        <stp>BOVAD152_B_0</stp>
        <stp>ULT</stp>
        <tr r="H1080" s="4"/>
        <tr r="H871" s="10"/>
      </tp>
      <tp>
        <v>0.02</v>
        <stp/>
        <stp>BOVAB152_B_0</stp>
        <stp>ULT</stp>
        <tr r="H882" s="4"/>
        <tr r="H703" s="10"/>
      </tp>
      <tp>
        <v>0.01</v>
        <stp/>
        <stp>BOVAC152_B_0</stp>
        <stp>ULT</stp>
        <tr r="H797" s="10"/>
        <tr r="H1006" s="4"/>
      </tp>
      <tp>
        <v>0</v>
        <stp/>
        <stp>BOVAN152_B_0</stp>
        <stp>ULT</stp>
        <tr r="H1183" s="10"/>
        <tr r="H1436" s="4"/>
      </tp>
      <tp>
        <v>0</v>
        <stp/>
        <stp>BOVAO152_B_0</stp>
        <stp>ULT</stp>
        <tr r="H1277" s="10"/>
        <tr r="H1560" s="4"/>
      </tp>
      <tp>
        <v>0</v>
        <stp/>
        <stp>BOVAP152_B_0</stp>
        <stp>ULT</stp>
        <tr r="H1634" s="4"/>
        <tr r="H1351" s="10"/>
      </tp>
      <tp>
        <v>10</v>
        <stp/>
        <stp>BOVAH155_B_0</stp>
        <stp>ULT</stp>
        <tr r="H1052" s="10"/>
        <tr r="H1262" s="4"/>
      </tp>
      <tp>
        <v>19.09</v>
        <stp/>
        <stp>BOVAT155_B_0</stp>
        <stp>ULT</stp>
        <tr r="H1532" s="10"/>
        <tr r="H1816" s="4"/>
      </tp>
      <tp>
        <v>0</v>
        <stp/>
        <stp>BOVAD154_B_0</stp>
        <stp>ULT</stp>
        <tr r="H1081" s="4"/>
        <tr r="H872" s="10"/>
      </tp>
      <tp>
        <v>0.01</v>
        <stp/>
        <stp>BOVAB154_B_0</stp>
        <stp>ULT</stp>
        <tr r="H704" s="10"/>
        <tr r="H883" s="4"/>
      </tp>
      <tp>
        <v>0</v>
        <stp/>
        <stp>BOVAC154_B_0</stp>
        <stp>ULT</stp>
        <tr r="H1007" s="4"/>
        <tr r="H798" s="10"/>
      </tp>
      <tp>
        <v>25.77</v>
        <stp/>
        <stp>BOVAN154_B_0</stp>
        <stp>ULT</stp>
        <tr r="H1437" s="4"/>
        <tr r="H1184" s="10"/>
      </tp>
      <tp>
        <v>0</v>
        <stp/>
        <stp>BOVAO154_B_0</stp>
        <stp>ULT</stp>
        <tr r="H1561" s="4"/>
        <tr r="H1278" s="10"/>
      </tp>
      <tp>
        <v>1.8</v>
        <stp/>
        <stp>BOVAL154_B_0</stp>
        <stp>ULT</stp>
        <tr r="H1101" s="10"/>
        <tr r="H1311" s="4"/>
      </tp>
      <tp>
        <v>0</v>
        <stp/>
        <stp>BOVAP154_B_0</stp>
        <stp>ULT</stp>
        <tr r="H1352" s="10"/>
        <tr r="H1635" s="4"/>
      </tp>
      <tp>
        <v>0</v>
        <stp/>
        <stp>BOVAX154_B_0</stp>
        <stp>ULT</stp>
        <tr r="H1865" s="4"/>
        <tr r="H1581" s="10"/>
      </tp>
      <tp>
        <v>0</v>
        <stp/>
        <stp>BOVAD156_B_0</stp>
        <stp>ULT</stp>
        <tr r="H1082" s="4"/>
        <tr r="H873" s="10"/>
      </tp>
      <tp>
        <v>0.01</v>
        <stp/>
        <stp>BOVAB156_B_0</stp>
        <stp>ULT</stp>
        <tr r="H884" s="4"/>
        <tr r="H705" s="10"/>
      </tp>
      <tp>
        <v>0</v>
        <stp/>
        <stp>BOVAC156_B_0</stp>
        <stp>ULT</stp>
        <tr r="H799" s="10"/>
        <tr r="H1008" s="4"/>
      </tp>
      <tp>
        <v>0</v>
        <stp/>
        <stp>BOVAN156_B_0</stp>
        <stp>ULT</stp>
        <tr r="H1438" s="4"/>
        <tr r="H1185" s="10"/>
      </tp>
      <tp>
        <v>0</v>
        <stp/>
        <stp>BOVAO156_B_0</stp>
        <stp>ULT</stp>
        <tr r="H1562" s="4"/>
        <tr r="H1279" s="10"/>
      </tp>
      <tp>
        <v>0</v>
        <stp/>
        <stp>BOVAP156_B_0</stp>
        <stp>ULT</stp>
        <tr r="H1636" s="4"/>
        <tr r="H1353" s="10"/>
      </tp>
      <tp>
        <v>0</v>
        <stp/>
        <stp>BOVAF149_B_0</stp>
        <stp>ULT</stp>
        <tr r="H989" s="10"/>
        <tr r="H1199" s="4"/>
      </tp>
      <tp>
        <v>6</v>
        <stp/>
        <stp>BOVAE149_B_0</stp>
        <stp>ULT</stp>
        <tr r="H1154" s="4"/>
        <tr r="H945" s="10"/>
      </tp>
      <tp>
        <v>9.85</v>
        <stp/>
        <stp>BOVAH149_B_0</stp>
        <stp>ULT</stp>
        <tr r="H1050" s="10"/>
        <tr r="H1260" s="4"/>
      </tp>
      <tp>
        <v>16</v>
        <stp/>
        <stp>BOVAT149_B_0</stp>
        <stp>ULT</stp>
        <tr r="H1814" s="4"/>
        <tr r="H1530" s="10"/>
      </tp>
      <tp>
        <v>0</v>
        <stp/>
        <stp>BOVAR149_B_0</stp>
        <stp>ULT</stp>
        <tr r="H1753" s="4"/>
        <tr r="H1469" s="10"/>
      </tp>
      <tp>
        <v>14</v>
        <stp/>
        <stp>BOVAQ149_B_0</stp>
        <stp>ULT</stp>
        <tr r="H1708" s="4"/>
        <tr r="H1425" s="10"/>
      </tp>
      <tp>
        <v>0.06</v>
        <stp/>
        <stp>BOVAD148_B_0</stp>
        <stp>ULT</stp>
        <tr r="H1077" s="4"/>
        <tr r="H868" s="10"/>
      </tp>
      <tp>
        <v>0.01</v>
        <stp/>
        <stp>BOVAB148_B_0</stp>
        <stp>ULT</stp>
        <tr r="H879" s="4"/>
        <tr r="H700" s="10"/>
      </tp>
      <tp>
        <v>0.02</v>
        <stp/>
        <stp>BOVAC148_B_0</stp>
        <stp>ULT</stp>
        <tr r="H794" s="10"/>
        <tr r="H1003" s="4"/>
      </tp>
      <tp>
        <v>23.6</v>
        <stp/>
        <stp>BOVAN148_B_0</stp>
        <stp>ULT</stp>
        <tr r="H1433" s="4"/>
        <tr r="H1180" s="10"/>
      </tp>
      <tp>
        <v>22.11</v>
        <stp/>
        <stp>BOVAO148_B_0</stp>
        <stp>ULT</stp>
        <tr r="H1274" s="10"/>
        <tr r="H1557" s="4"/>
      </tp>
      <tp>
        <v>21.94</v>
        <stp/>
        <stp>BOVAP148_B_0</stp>
        <stp>ULT</stp>
        <tr r="H1631" s="4"/>
        <tr r="H1348" s="10"/>
      </tp>
      <tp>
        <v>1.26</v>
        <stp/>
        <stp>BOVAF141_B_0</stp>
        <stp>ULT</stp>
        <tr r="H1193" s="4"/>
        <tr r="H983" s="10"/>
      </tp>
      <tp>
        <v>0.6</v>
        <stp/>
        <stp>BOVAE141_B_0</stp>
        <stp>ULT</stp>
        <tr r="H940" s="10"/>
        <tr r="H1149" s="4"/>
      </tp>
      <tp>
        <v>0</v>
        <stp/>
        <stp>BOVAR141_B_0</stp>
        <stp>ULT</stp>
        <tr r="H1463" s="10"/>
        <tr r="H1747" s="4"/>
      </tp>
      <tp>
        <v>0</v>
        <stp/>
        <stp>BOVAQ141_B_0</stp>
        <stp>ULT</stp>
        <tr r="H1703" s="4"/>
        <tr r="H1420" s="10"/>
      </tp>
      <tp>
        <v>0</v>
        <stp/>
        <stp>BOVAF140_B_0</stp>
        <stp>ULT</stp>
        <tr r="H1192" s="4"/>
        <tr r="H982" s="10"/>
      </tp>
      <tp>
        <v>0.26</v>
        <stp/>
        <stp>BOVAD140_B_0</stp>
        <stp>ULT</stp>
        <tr r="H863" s="10"/>
        <tr r="H1072" s="4"/>
      </tp>
      <tp>
        <v>0.55000000000000004</v>
        <stp/>
        <stp>BOVAE140_B_0</stp>
        <stp>ULT</stp>
        <tr r="H939" s="10"/>
        <tr r="H1148" s="4"/>
      </tp>
      <tp>
        <v>0.01</v>
        <stp/>
        <stp>BOVAB140_B_0</stp>
        <stp>ULT</stp>
        <tr r="H869" s="4"/>
        <tr r="H696" s="10"/>
      </tp>
      <tp>
        <v>6.0000000000000005E-2</v>
        <stp/>
        <stp>BOVAC140_B_0</stp>
        <stp>ULT</stp>
        <tr r="H790" s="10"/>
        <tr r="H999" s="4"/>
      </tp>
      <tp>
        <v>15.74</v>
        <stp/>
        <stp>BOVAA140_B_0</stp>
        <stp>ULT</stp>
        <tr r="H773" s="4"/>
      </tp>
      <tp>
        <v>15.650000000000004</v>
        <stp/>
        <stp>BOVAN140_B_0</stp>
        <stp>ULT</stp>
        <tr r="H1176" s="10"/>
        <tr r="H1423" s="4"/>
      </tp>
      <tp>
        <v>14.669999999999996</v>
        <stp/>
        <stp>BOVAO140_B_0</stp>
        <stp>ULT</stp>
        <tr r="H1270" s="10"/>
        <tr r="H1553" s="4"/>
      </tp>
      <tp>
        <v>17.400000000000002</v>
        <stp/>
        <stp>BOVAL140_B_0</stp>
        <stp>ULT</stp>
        <tr r="H1098" s="10"/>
        <tr r="H1308" s="4"/>
      </tp>
      <tp>
        <v>11.450000000000001</v>
        <stp/>
        <stp>BOVAM140_B_0</stp>
        <stp>ULT</stp>
        <tr r="H1327" s="4"/>
      </tp>
      <tp>
        <v>12.25</v>
        <stp/>
        <stp>BOVAH140_B_0</stp>
        <stp>ULT</stp>
        <tr r="H1049" s="10"/>
        <tr r="H1259" s="4"/>
      </tp>
      <tp>
        <v>13.110000000000001</v>
        <stp/>
        <stp>BOVAT140_B_0</stp>
        <stp>ULT</stp>
        <tr r="H1813" s="4"/>
        <tr r="H1529" s="10"/>
      </tp>
      <tp>
        <v>0</v>
        <stp/>
        <stp>BOVAR140_B_0</stp>
        <stp>ULT</stp>
        <tr r="H1746" s="4"/>
        <tr r="H1462" s="10"/>
      </tp>
      <tp>
        <v>13.75</v>
        <stp/>
        <stp>BOVAP140_B_0</stp>
        <stp>ULT</stp>
        <tr r="H1343" s="10"/>
        <tr r="H1626" s="4"/>
      </tp>
      <tp>
        <v>11.18</v>
        <stp/>
        <stp>BOVAQ140_B_0</stp>
        <stp>ULT</stp>
        <tr r="H1702" s="4"/>
        <tr r="H1419" s="10"/>
      </tp>
      <tp>
        <v>17.93</v>
        <stp/>
        <stp>BOVAX140_B_0</stp>
        <stp>ULT</stp>
        <tr r="H1578" s="10"/>
        <tr r="H1862" s="4"/>
      </tp>
      <tp>
        <v>0</v>
        <stp/>
        <stp>BOVAF143_B_0</stp>
        <stp>ULT</stp>
        <tr r="H985" s="10"/>
        <tr r="H1195" s="4"/>
      </tp>
      <tp>
        <v>0</v>
        <stp/>
        <stp>BOVAR143_B_0</stp>
        <stp>ULT</stp>
        <tr r="H1749" s="4"/>
        <tr r="H1465" s="10"/>
      </tp>
      <tp>
        <v>3.06</v>
        <stp/>
        <stp>BOVAF142_B_0</stp>
        <stp>ULT</stp>
        <tr r="H1194" s="4"/>
        <tr r="H984" s="10"/>
      </tp>
      <tp>
        <v>0.3</v>
        <stp/>
        <stp>BOVAD142_B_0</stp>
        <stp>ULT</stp>
        <tr r="H1073" s="4"/>
        <tr r="H864" s="10"/>
      </tp>
      <tp>
        <v>0</v>
        <stp/>
        <stp>BOVAE142_B_0</stp>
        <stp>ULT</stp>
        <tr r="H941" s="10"/>
        <tr r="H1150" s="4"/>
      </tp>
      <tp>
        <v>0.01</v>
        <stp/>
        <stp>BOVAB142_B_0</stp>
        <stp>ULT</stp>
        <tr r="H872" s="4"/>
        <tr r="H697" s="10"/>
      </tp>
      <tp>
        <v>0.04</v>
        <stp/>
        <stp>BOVAC142_B_0</stp>
        <stp>ULT</stp>
        <tr r="H791" s="10"/>
        <tr r="H1000" s="4"/>
      </tp>
      <tp>
        <v>16.760000000000002</v>
        <stp/>
        <stp>BOVAN142_B_0</stp>
        <stp>ULT</stp>
        <tr r="H1426" s="4"/>
        <tr r="H1177" s="10"/>
      </tp>
      <tp>
        <v>0</v>
        <stp/>
        <stp>BOVAO142_B_0</stp>
        <stp>ULT</stp>
        <tr r="H1554" s="4"/>
        <tr r="H1271" s="10"/>
      </tp>
      <tp>
        <v>10.110000000000001</v>
        <stp/>
        <stp>BOVAR142_B_0</stp>
        <stp>ULT</stp>
        <tr r="H1464" s="10"/>
        <tr r="H1748" s="4"/>
      </tp>
      <tp>
        <v>10</v>
        <stp/>
        <stp>BOVAP142_B_0</stp>
        <stp>ULT</stp>
        <tr r="H1344" s="10"/>
        <tr r="H1627" s="4"/>
      </tp>
      <tp>
        <v>0</v>
        <stp/>
        <stp>BOVAQ142_B_0</stp>
        <stp>ULT</stp>
        <tr r="H1421" s="10"/>
        <tr r="H1704" s="4"/>
      </tp>
      <tp>
        <v>0.6</v>
        <stp/>
        <stp>BOVAF145_B_0</stp>
        <stp>ULT</stp>
        <tr r="H986" s="10"/>
        <tr r="H1196" s="4"/>
      </tp>
      <tp>
        <v>10</v>
        <stp/>
        <stp>BOVAD145_B_0</stp>
        <stp>ULT</stp>
        <tr r="H866" s="10"/>
        <tr r="H1075" s="4"/>
      </tp>
      <tp>
        <v>0</v>
        <stp/>
        <stp>BOVAE145_B_0</stp>
        <stp>ULT</stp>
        <tr r="H1152" s="4"/>
        <tr r="H943" s="10"/>
      </tp>
      <tp>
        <v>4.0600000000000005</v>
        <stp/>
        <stp>BOVAL145_B_0</stp>
        <stp>ULT</stp>
        <tr r="H1099" s="10"/>
        <tr r="H1309" s="4"/>
      </tp>
      <tp>
        <v>0</v>
        <stp/>
        <stp>BOVAR145_B_0</stp>
        <stp>ULT</stp>
        <tr r="H1466" s="10"/>
        <tr r="H1750" s="4"/>
      </tp>
      <tp>
        <v>11.3</v>
        <stp/>
        <stp>BOVAP145_B_0</stp>
        <stp>ULT</stp>
        <tr r="H1346" s="10"/>
        <tr r="H1629" s="4"/>
      </tp>
      <tp>
        <v>0</v>
        <stp/>
        <stp>BOVAQ145_B_0</stp>
        <stp>ULT</stp>
        <tr r="H1706" s="4"/>
        <tr r="H1423" s="10"/>
      </tp>
      <tp>
        <v>12.99</v>
        <stp/>
        <stp>BOVAX145_B_0</stp>
        <stp>ULT</stp>
        <tr r="H1863" s="4"/>
        <tr r="H1579" s="10"/>
      </tp>
      <tp>
        <v>0.16</v>
        <stp/>
        <stp>BOVAD144_B_0</stp>
        <stp>ULT</stp>
        <tr r="H1074" s="4"/>
        <tr r="H865" s="10"/>
      </tp>
      <tp>
        <v>0</v>
        <stp/>
        <stp>BOVAE144_B_0</stp>
        <stp>ULT</stp>
        <tr r="H1151" s="4"/>
        <tr r="H942" s="10"/>
      </tp>
      <tp>
        <v>0.01</v>
        <stp/>
        <stp>BOVAB144_B_0</stp>
        <stp>ULT</stp>
        <tr r="H698" s="10"/>
        <tr r="H875" s="4"/>
      </tp>
      <tp>
        <v>0.03</v>
        <stp/>
        <stp>BOVAC144_B_0</stp>
        <stp>ULT</stp>
        <tr r="H1001" s="4"/>
        <tr r="H792" s="10"/>
      </tp>
      <tp>
        <v>17</v>
        <stp/>
        <stp>BOVAN144_B_0</stp>
        <stp>ULT</stp>
        <tr r="H1178" s="10"/>
        <tr r="H1429" s="4"/>
      </tp>
      <tp>
        <v>17.630000000000003</v>
        <stp/>
        <stp>BOVAO144_B_0</stp>
        <stp>ULT</stp>
        <tr r="H1272" s="10"/>
        <tr r="H1555" s="4"/>
      </tp>
      <tp>
        <v>15.88</v>
        <stp/>
        <stp>BOVAP144_B_0</stp>
        <stp>ULT</stp>
        <tr r="H1628" s="4"/>
        <tr r="H1345" s="10"/>
      </tp>
      <tp>
        <v>0</v>
        <stp/>
        <stp>BOVAQ144_B_0</stp>
        <stp>ULT</stp>
        <tr r="H1705" s="4"/>
        <tr r="H1422" s="10"/>
      </tp>
      <tp>
        <v>2.46</v>
        <stp/>
        <stp>BOVAF147_B_0</stp>
        <stp>ULT</stp>
        <tr r="H1198" s="4"/>
        <tr r="H988" s="10"/>
      </tp>
      <tp>
        <v>0</v>
        <stp/>
        <stp>BOVAR147_B_0</stp>
        <stp>ULT</stp>
        <tr r="H1752" s="4"/>
        <tr r="H1468" s="10"/>
      </tp>
      <tp>
        <v>0</v>
        <stp/>
        <stp>BOVAF146_B_0</stp>
        <stp>ULT</stp>
        <tr r="H987" s="10"/>
        <tr r="H1197" s="4"/>
      </tp>
      <tp>
        <v>0.70000000000000007</v>
        <stp/>
        <stp>BOVAD146_B_0</stp>
        <stp>ULT</stp>
        <tr r="H867" s="10"/>
        <tr r="H1076" s="4"/>
      </tp>
      <tp>
        <v>0</v>
        <stp/>
        <stp>BOVAE146_B_0</stp>
        <stp>ULT</stp>
        <tr r="H1153" s="4"/>
        <tr r="H944" s="10"/>
      </tp>
      <tp>
        <v>0.01</v>
        <stp/>
        <stp>BOVAB146_B_0</stp>
        <stp>ULT</stp>
        <tr r="H878" s="4"/>
        <tr r="H699" s="10"/>
      </tp>
      <tp>
        <v>0.02</v>
        <stp/>
        <stp>BOVAC146_B_0</stp>
        <stp>ULT</stp>
        <tr r="H1002" s="4"/>
        <tr r="H793" s="10"/>
      </tp>
      <tp>
        <v>21.53</v>
        <stp/>
        <stp>BOVAN146_B_0</stp>
        <stp>ULT</stp>
        <tr r="H1179" s="10"/>
        <tr r="H1432" s="4"/>
      </tp>
      <tp>
        <v>15.91</v>
        <stp/>
        <stp>BOVAO146_B_0</stp>
        <stp>ULT</stp>
        <tr r="H1556" s="4"/>
        <tr r="H1273" s="10"/>
      </tp>
      <tp>
        <v>0</v>
        <stp/>
        <stp>BOVAR146_B_0</stp>
        <stp>ULT</stp>
        <tr r="H1751" s="4"/>
        <tr r="H1467" s="10"/>
      </tp>
      <tp>
        <v>0</v>
        <stp/>
        <stp>BOVAP146_B_0</stp>
        <stp>ULT</stp>
        <tr r="H1630" s="4"/>
        <tr r="H1347" s="10"/>
      </tp>
      <tp>
        <v>0</v>
        <stp/>
        <stp>BOVAQ146_B_0</stp>
        <stp>ULT</stp>
        <tr r="H1424" s="10"/>
        <tr r="H1707" s="4"/>
      </tp>
      <tp>
        <v>0</v>
        <stp/>
        <stp>BOVAD178_B_0</stp>
        <stp>ULT</stp>
        <tr r="H885" s="10"/>
        <tr r="H1094" s="4"/>
      </tp>
      <tp>
        <v>0</v>
        <stp/>
        <stp>BOVAP178_B_0</stp>
        <stp>ULT</stp>
        <tr r="H1365" s="10"/>
        <tr r="H1648" s="4"/>
      </tp>
      <tp>
        <v>0.01</v>
        <stp/>
        <stp>BOVAD170_B_0</stp>
        <stp>ULT</stp>
        <tr r="H1090" s="4"/>
        <tr r="H881" s="10"/>
      </tp>
      <tp>
        <v>0</v>
        <stp/>
        <stp>BOVAB170_B_0</stp>
        <stp>ULT</stp>
        <tr r="H712" s="10"/>
        <tr r="H891" s="4"/>
      </tp>
      <tp>
        <v>0</v>
        <stp/>
        <stp>BOVAC170_B_0</stp>
        <stp>ULT</stp>
        <tr r="H1015" s="4"/>
        <tr r="H806" s="10"/>
      </tp>
      <tp>
        <v>0.01</v>
        <stp/>
        <stp>BOVAN170_B_0</stp>
        <stp>ULT</stp>
        <tr r="H1445" s="4"/>
        <tr r="H1192" s="10"/>
      </tp>
      <tp>
        <v>39.950000000000003</v>
        <stp/>
        <stp>BOVAO170_B_0</stp>
        <stp>ULT</stp>
        <tr r="H1569" s="4"/>
        <tr r="H1286" s="10"/>
      </tp>
      <tp>
        <v>5</v>
        <stp/>
        <stp>BOVAJ170_B_0</stp>
        <stp>ULT</stp>
        <tr r="H1077" s="10"/>
        <tr r="H1287" s="4"/>
      </tp>
      <tp>
        <v>26.75</v>
        <stp/>
        <stp>BOVAV170_B_0</stp>
        <stp>ULT</stp>
        <tr r="H1841" s="4"/>
        <tr r="H1557" s="10"/>
      </tp>
      <tp>
        <v>0</v>
        <stp/>
        <stp>BOVAP170_B_0</stp>
        <stp>ULT</stp>
        <tr r="H1644" s="4"/>
        <tr r="H1361" s="10"/>
      </tp>
      <tp>
        <v>0</v>
        <stp/>
        <stp>BOVAD172_B_0</stp>
        <stp>ULT</stp>
        <tr r="H882" s="10"/>
        <tr r="H1091" s="4"/>
      </tp>
      <tp>
        <v>55.59</v>
        <stp/>
        <stp>BOVAB172_B_0</stp>
        <stp>ULT</stp>
        <tr r="H892" s="4"/>
        <tr r="H713" s="10"/>
      </tp>
      <tp>
        <v>0</v>
        <stp/>
        <stp>BOVAC172_B_0</stp>
        <stp>ULT</stp>
        <tr r="H1016" s="4"/>
        <tr r="H807" s="10"/>
      </tp>
      <tp>
        <v>0.01</v>
        <stp/>
        <stp>BOVAN172_B_0</stp>
        <stp>ULT</stp>
        <tr r="H1446" s="4"/>
        <tr r="H1193" s="10"/>
      </tp>
      <tp>
        <v>0</v>
        <stp/>
        <stp>BOVAO172_B_0</stp>
        <stp>ULT</stp>
        <tr r="H1570" s="4"/>
        <tr r="H1287" s="10"/>
      </tp>
      <tp>
        <v>0</v>
        <stp/>
        <stp>BOVAP172_B_0</stp>
        <stp>ULT</stp>
        <tr r="H1362" s="10"/>
        <tr r="H1645" s="4"/>
      </tp>
      <tp>
        <v>0</v>
        <stp/>
        <stp>BOVAD174_B_0</stp>
        <stp>ULT</stp>
        <tr r="H883" s="10"/>
        <tr r="H1092" s="4"/>
      </tp>
      <tp>
        <v>0</v>
        <stp/>
        <stp>BOVAP174_B_0</stp>
        <stp>ULT</stp>
        <tr r="H1363" s="10"/>
        <tr r="H1646" s="4"/>
      </tp>
      <tp>
        <v>0</v>
        <stp/>
        <stp>BOVAD176_B_0</stp>
        <stp>ULT</stp>
        <tr r="H884" s="10"/>
        <tr r="H1093" s="4"/>
      </tp>
      <tp>
        <v>0</v>
        <stp/>
        <stp>BOVAP176_B_0</stp>
        <stp>ULT</stp>
        <tr r="H1364" s="10"/>
        <tr r="H1647" s="4"/>
      </tp>
      <tp>
        <v>0</v>
        <stp/>
        <stp>BOVAD168_B_0</stp>
        <stp>ULT</stp>
        <tr r="H1089" s="4"/>
        <tr r="H880" s="10"/>
      </tp>
      <tp>
        <v>64.2</v>
        <stp/>
        <stp>BOVAB168_B_0</stp>
        <stp>ULT</stp>
        <tr r="H890" s="4"/>
        <tr r="H711" s="10"/>
      </tp>
      <tp>
        <v>0</v>
        <stp/>
        <stp>BOVAC168_B_0</stp>
        <stp>ULT</stp>
        <tr r="H805" s="10"/>
        <tr r="H1014" s="4"/>
      </tp>
      <tp>
        <v>0.01</v>
        <stp/>
        <stp>BOVAN168_B_0</stp>
        <stp>ULT</stp>
        <tr r="H1444" s="4"/>
        <tr r="H1191" s="10"/>
      </tp>
      <tp>
        <v>0</v>
        <stp/>
        <stp>BOVAO168_B_0</stp>
        <stp>ULT</stp>
        <tr r="H1568" s="4"/>
        <tr r="H1285" s="10"/>
      </tp>
      <tp>
        <v>0</v>
        <stp/>
        <stp>BOVAP168_B_0</stp>
        <stp>ULT</stp>
        <tr r="H1360" s="10"/>
        <tr r="H1643" s="4"/>
      </tp>
      <tp>
        <v>0.82000000000000006</v>
        <stp/>
        <stp>BOVAF160_B_0</stp>
        <stp>ULT</stp>
        <tr r="H994" s="10"/>
        <tr r="H1204" s="4"/>
      </tp>
      <tp>
        <v>0</v>
        <stp/>
        <stp>BOVAD160_B_0</stp>
        <stp>ULT</stp>
        <tr r="H1085" s="4"/>
        <tr r="H876" s="10"/>
      </tp>
      <tp>
        <v>0.01</v>
        <stp/>
        <stp>BOVAB160_B_0</stp>
        <stp>ULT</stp>
        <tr r="H707" s="10"/>
        <tr r="H886" s="4"/>
      </tp>
      <tp>
        <v>3.0000000000000002E-2</v>
        <stp/>
        <stp>BOVAC160_B_0</stp>
        <stp>ULT</stp>
        <tr r="H1010" s="4"/>
        <tr r="H801" s="10"/>
      </tp>
      <tp>
        <v>35.17</v>
        <stp/>
        <stp>BOVAN160_B_0</stp>
        <stp>ULT</stp>
        <tr r="H1187" s="10"/>
        <tr r="H1440" s="4"/>
      </tp>
      <tp>
        <v>34.17</v>
        <stp/>
        <stp>BOVAO160_B_0</stp>
        <stp>ULT</stp>
        <tr r="H1564" s="4"/>
        <tr r="H1281" s="10"/>
      </tp>
      <tp>
        <v>0</v>
        <stp/>
        <stp>BOVAL160_B_0</stp>
        <stp>ULT</stp>
        <tr r="H1313" s="4"/>
        <tr r="H1103" s="10"/>
      </tp>
      <tp>
        <v>6.08</v>
        <stp/>
        <stp>BOVAJ160_B_0</stp>
        <stp>ULT</stp>
        <tr r="H1076" s="10"/>
        <tr r="H1286" s="4"/>
      </tp>
      <tp>
        <v>8.8800000000000008</v>
        <stp/>
        <stp>BOVAK160_B_0</stp>
        <stp>ULT</stp>
        <tr r="H1297" s="4"/>
        <tr r="H1087" s="10"/>
      </tp>
      <tp>
        <v>20</v>
        <stp/>
        <stp>BOVAV160_B_0</stp>
        <stp>ULT</stp>
        <tr r="H1556" s="10"/>
        <tr r="H1840" s="4"/>
      </tp>
      <tp>
        <v>21</v>
        <stp/>
        <stp>BOVAW160_B_0</stp>
        <stp>ULT</stp>
        <tr r="H1567" s="10"/>
        <tr r="H1851" s="4"/>
      </tp>
      <tp>
        <v>30</v>
        <stp/>
        <stp>BOVAR160_B_0</stp>
        <stp>ULT</stp>
        <tr r="H1474" s="10"/>
        <tr r="H1758" s="4"/>
      </tp>
      <tp>
        <v>0</v>
        <stp/>
        <stp>BOVAP160_B_0</stp>
        <stp>ULT</stp>
        <tr r="H1639" s="4"/>
        <tr r="H1356" s="10"/>
      </tp>
      <tp>
        <v>20.440000000000001</v>
        <stp/>
        <stp>BOVAX160_B_0</stp>
        <stp>ULT</stp>
        <tr r="H1583" s="10"/>
        <tr r="H1867" s="4"/>
      </tp>
      <tp>
        <v>6.86</v>
        <stp/>
        <stp>BOVAA163_B_0</stp>
        <stp>ULT</stp>
        <tr r="H774" s="4"/>
      </tp>
      <tp>
        <v>22.05</v>
        <stp/>
        <stp>BOVAM163_B_0</stp>
        <stp>ULT</stp>
        <tr r="H1328" s="4"/>
      </tp>
      <tp>
        <v>0</v>
        <stp/>
        <stp>BOVAD162_B_0</stp>
        <stp>ULT</stp>
        <tr r="H877" s="10"/>
        <tr r="H1086" s="4"/>
      </tp>
      <tp>
        <v>0.02</v>
        <stp/>
        <stp>BOVAB162_B_0</stp>
        <stp>ULT</stp>
        <tr r="H887" s="4"/>
        <tr r="H708" s="10"/>
      </tp>
      <tp>
        <v>0.01</v>
        <stp/>
        <stp>BOVAC162_B_0</stp>
        <stp>ULT</stp>
        <tr r="H802" s="10"/>
        <tr r="H1011" s="4"/>
      </tp>
      <tp>
        <v>0</v>
        <stp/>
        <stp>BOVAN162_B_0</stp>
        <stp>ULT</stp>
        <tr r="H1441" s="4"/>
        <tr r="H1188" s="10"/>
      </tp>
      <tp>
        <v>0</v>
        <stp/>
        <stp>BOVAO162_B_0</stp>
        <stp>ULT</stp>
        <tr r="H1282" s="10"/>
        <tr r="H1565" s="4"/>
      </tp>
      <tp>
        <v>0</v>
        <stp/>
        <stp>BOVAP162_B_0</stp>
        <stp>ULT</stp>
        <tr r="H1357" s="10"/>
        <tr r="H1640" s="4"/>
      </tp>
      <tp>
        <v>8.75</v>
        <stp/>
        <stp>BOVAL165_B_0</stp>
        <stp>ULT</stp>
        <tr r="H1314" s="4"/>
        <tr r="H1104" s="10"/>
      </tp>
      <tp>
        <v>0.43</v>
        <stp/>
        <stp>BOVAH165_B_0</stp>
        <stp>ULT</stp>
        <tr r="H1054" s="10"/>
        <tr r="H1264" s="4"/>
      </tp>
      <tp>
        <v>0.6</v>
        <stp/>
        <stp>BOVAI165_B_0</stp>
        <stp>ULT</stp>
        <tr r="H1069" s="10"/>
        <tr r="H1279" s="4"/>
      </tp>
      <tp>
        <v>0</v>
        <stp/>
        <stp>BOVAT165_B_0</stp>
        <stp>ULT</stp>
        <tr r="H1818" s="4"/>
        <tr r="H1534" s="10"/>
      </tp>
      <tp>
        <v>29</v>
        <stp/>
        <stp>BOVAU165_B_0</stp>
        <stp>ULT</stp>
        <tr r="H1833" s="4"/>
        <tr r="H1549" s="10"/>
      </tp>
      <tp>
        <v>23.27</v>
        <stp/>
        <stp>BOVAX165_B_0</stp>
        <stp>ULT</stp>
        <tr r="H1584" s="10"/>
        <tr r="H1868" s="4"/>
      </tp>
      <tp>
        <v>0</v>
        <stp/>
        <stp>BOVAD164_B_0</stp>
        <stp>ULT</stp>
        <tr r="H1087" s="4"/>
        <tr r="H878" s="10"/>
      </tp>
      <tp>
        <v>0.02</v>
        <stp/>
        <stp>BOVAB164_B_0</stp>
        <stp>ULT</stp>
        <tr r="H888" s="4"/>
        <tr r="H709" s="10"/>
      </tp>
      <tp>
        <v>0</v>
        <stp/>
        <stp>BOVAC164_B_0</stp>
        <stp>ULT</stp>
        <tr r="H803" s="10"/>
        <tr r="H1012" s="4"/>
      </tp>
      <tp>
        <v>33.700000000000003</v>
        <stp/>
        <stp>BOVAN164_B_0</stp>
        <stp>ULT</stp>
        <tr r="H1442" s="4"/>
        <tr r="H1189" s="10"/>
      </tp>
      <tp>
        <v>0</v>
        <stp/>
        <stp>BOVAO164_B_0</stp>
        <stp>ULT</stp>
        <tr r="H1566" s="4"/>
        <tr r="H1283" s="10"/>
      </tp>
      <tp>
        <v>0</v>
        <stp/>
        <stp>BOVAP164_B_0</stp>
        <stp>ULT</stp>
        <tr r="H1641" s="4"/>
        <tr r="H1358" s="10"/>
      </tp>
      <tp>
        <v>0</v>
        <stp/>
        <stp>BOVAD166_B_0</stp>
        <stp>ULT</stp>
        <tr r="H879" s="10"/>
        <tr r="H1088" s="4"/>
      </tp>
      <tp>
        <v>74.199999999999989</v>
        <stp/>
        <stp>BOVAB166_B_0</stp>
        <stp>ULT</stp>
        <tr r="H710" s="10"/>
        <tr r="H889" s="4"/>
      </tp>
      <tp>
        <v>0</v>
        <stp/>
        <stp>BOVAC166_B_0</stp>
        <stp>ULT</stp>
        <tr r="H804" s="10"/>
        <tr r="H1013" s="4"/>
      </tp>
      <tp>
        <v>0.01</v>
        <stp/>
        <stp>BOVAN166_B_0</stp>
        <stp>ULT</stp>
        <tr r="H1190" s="10"/>
        <tr r="H1443" s="4"/>
      </tp>
      <tp>
        <v>0</v>
        <stp/>
        <stp>BOVAO166_B_0</stp>
        <stp>ULT</stp>
        <tr r="H1567" s="4"/>
        <tr r="H1284" s="10"/>
      </tp>
      <tp>
        <v>0</v>
        <stp/>
        <stp>BOVAP166_B_0</stp>
        <stp>ULT</stp>
        <tr r="H1642" s="4"/>
        <tr r="H1359" s="10"/>
      </tp>
      <tp>
        <v>8.8000000000000007</v>
        <stp/>
        <stp>BOVAG119_B_0</stp>
        <stp>ULT</stp>
        <tr r="H1226" s="4"/>
        <tr r="H1016" s="10"/>
      </tp>
      <tp>
        <v>10.35</v>
        <stp/>
        <stp>BOVAE119_B_0</stp>
        <stp>ULT</stp>
        <tr r="W72" s="1"/>
        <tr r="H1135" s="4"/>
        <tr r="H926" s="10"/>
      </tp>
      <tp>
        <v>5.6400000000000006</v>
        <stp/>
        <stp>BOVAB119_B_0</stp>
        <stp>ULT</stp>
        <tr r="H828" s="4"/>
        <tr r="E72" s="1"/>
        <tr r="H675" s="10"/>
        <tr r="D7" s="12"/>
      </tp>
      <tp>
        <v>6.9999999999999982</v>
        <stp/>
        <stp>BOVAC119_B_0</stp>
        <stp>ULT</stp>
        <tr r="K72" s="1"/>
        <tr r="H771" s="10"/>
        <tr r="H959" s="4"/>
      </tp>
      <tp>
        <v>0.33000000000000007</v>
        <stp/>
        <stp>BOVAN119_B_0</stp>
        <stp>ULT</stp>
        <tr r="H1382" s="4"/>
        <tr r="G7" s="12"/>
        <tr r="H1155" s="10"/>
        <tr r="H72" s="1"/>
      </tp>
      <tp>
        <v>0.8600000000000001</v>
        <stp/>
        <stp>BOVAO119_B_0</stp>
        <stp>ULT</stp>
        <tr r="H1251" s="10"/>
        <tr r="H1513" s="4"/>
        <tr r="N72" s="1"/>
      </tp>
      <tp>
        <v>23</v>
        <stp/>
        <stp>BOVAH119_B_0</stp>
        <stp>ULT</stp>
        <tr r="H1043" s="10"/>
        <tr r="H1253" s="4"/>
      </tp>
      <tp>
        <v>5.55</v>
        <stp/>
        <stp>BOVAT119_B_0</stp>
        <stp>ULT</stp>
        <tr r="H1523" s="10"/>
        <tr r="H1807" s="4"/>
      </tp>
      <tp>
        <v>3.7</v>
        <stp/>
        <stp>BOVAS119_B_0</stp>
        <stp>ULT</stp>
        <tr r="H1496" s="10"/>
        <tr r="H1780" s="4"/>
      </tp>
      <tp>
        <v>0</v>
        <stp/>
        <stp>BOVAQ119_B_0</stp>
        <stp>ULT</stp>
        <tr r="H1689" s="4"/>
        <tr r="H1406" s="10"/>
      </tp>
      <tp>
        <v>12.440000000000001</v>
        <stp/>
        <stp>BOVAF118_B_0</stp>
        <stp>ULT</stp>
        <tr r="H1174" s="4"/>
        <tr r="H964" s="10"/>
      </tp>
      <tp>
        <v>9.56</v>
        <stp/>
        <stp>BOVAG118_B_0</stp>
        <stp>ULT</stp>
        <tr r="H1015" s="10"/>
        <tr r="H1225" s="4"/>
      </tp>
      <tp>
        <v>10.1</v>
        <stp/>
        <stp>BOVAD118_B_0</stp>
        <stp>ULT</stp>
        <tr r="H1058" s="4"/>
        <tr r="Q71" s="1"/>
        <tr r="H849" s="10"/>
      </tp>
      <tp>
        <v>6.55</v>
        <stp/>
        <stp>BOVAB118_B_0</stp>
        <stp>ULT</stp>
        <tr r="D6" s="12"/>
        <tr r="H674" s="10"/>
        <tr r="H825" s="4"/>
        <tr r="E71" s="1"/>
      </tp>
      <tp>
        <v>7.8899999999999979</v>
        <stp/>
        <stp>BOVAC118_B_0</stp>
        <stp>ULT</stp>
        <tr r="K71" s="1"/>
        <tr r="H955" s="4"/>
        <tr r="H770" s="10"/>
      </tp>
      <tp>
        <v>0.25</v>
        <stp/>
        <stp>BOVAN118_B_0</stp>
        <stp>ULT</stp>
        <tr r="H71" s="1"/>
        <tr r="H1379" s="4"/>
        <tr r="H1154" s="10"/>
        <tr r="G6" s="12"/>
      </tp>
      <tp>
        <v>0.69000000000000017</v>
        <stp/>
        <stp>BOVAO118_B_0</stp>
        <stp>ULT</stp>
        <tr r="N71" s="1"/>
        <tr r="H1509" s="4"/>
        <tr r="H1250" s="10"/>
      </tp>
      <tp>
        <v>29.200000000000003</v>
        <stp/>
        <stp>BOVAL118_B_0</stp>
        <stp>ULT</stp>
        <tr r="H1302" s="4"/>
        <tr r="H1092" s="10"/>
      </tp>
      <tp>
        <v>2.1</v>
        <stp/>
        <stp>BOVAR118_B_0</stp>
        <stp>ULT</stp>
        <tr r="H1444" s="10"/>
        <tr r="H1728" s="4"/>
      </tp>
      <tp>
        <v>1.51</v>
        <stp/>
        <stp>BOVAS118_B_0</stp>
        <stp>ULT</stp>
        <tr r="H1495" s="10"/>
        <tr r="H1779" s="4"/>
      </tp>
      <tp>
        <v>1.2</v>
        <stp/>
        <stp>BOVAP118_B_0</stp>
        <stp>ULT</stp>
        <tr r="T71" s="1"/>
        <tr r="H1612" s="4"/>
        <tr r="H1329" s="10"/>
      </tp>
      <tp>
        <v>5.4</v>
        <stp/>
        <stp>BOVAX118_B_0</stp>
        <stp>ULT</stp>
        <tr r="H1572" s="10"/>
        <tr r="H1856" s="4"/>
      </tp>
      <tp>
        <v>16.330000000000002</v>
        <stp/>
        <stp>BOVAF111_B_0</stp>
        <stp>ULT</stp>
        <tr r="H1169" s="4"/>
        <tr r="H959" s="10"/>
      </tp>
      <tp>
        <v>13.349999999999998</v>
        <stp/>
        <stp>BOVAB111_B_0</stp>
        <stp>ULT</stp>
        <tr r="H813" s="4"/>
        <tr r="H668" s="10"/>
      </tp>
      <tp>
        <v>0.08</v>
        <stp/>
        <stp>BOVAN111_B_0</stp>
        <stp>ULT</stp>
        <tr r="H1367" s="4"/>
        <tr r="H1148" s="10"/>
      </tp>
      <tp>
        <v>1.75</v>
        <stp/>
        <stp>BOVAR111_B_0</stp>
        <stp>ULT</stp>
        <tr r="H1439" s="10"/>
        <tr r="H1723" s="4"/>
      </tp>
      <tp>
        <v>18.400000000000002</v>
        <stp/>
        <stp>BOVAF110_B_0</stp>
        <stp>ULT</stp>
        <tr r="H958" s="10"/>
        <tr r="H1168" s="4"/>
      </tp>
      <tp>
        <v>16.5</v>
        <stp/>
        <stp>BOVAD110_B_0</stp>
        <stp>ULT</stp>
        <tr r="H1053" s="4"/>
        <tr r="H844" s="10"/>
      </tp>
      <tp>
        <v>0</v>
        <stp/>
        <stp>BOVAE110_B_0</stp>
        <stp>ULT</stp>
        <tr r="H1129" s="4"/>
        <tr r="H920" s="10"/>
      </tp>
      <tp>
        <v>14.319999999999997</v>
        <stp/>
        <stp>BOVAB110_B_0</stp>
        <stp>ULT</stp>
        <tr r="H810" s="4"/>
        <tr r="H667" s="10"/>
      </tp>
      <tp>
        <v>15.229999999999995</v>
        <stp/>
        <stp>BOVAC110_B_0</stp>
        <stp>ULT</stp>
        <tr r="H943" s="4"/>
        <tr r="H764" s="10"/>
      </tp>
      <tp>
        <v>7.0000000000000007E-2</v>
        <stp/>
        <stp>BOVAN110_B_0</stp>
        <stp>ULT</stp>
        <tr r="H1364" s="4"/>
        <tr r="H1147" s="10"/>
      </tp>
      <tp>
        <v>0.2</v>
        <stp/>
        <stp>BOVAO110_B_0</stp>
        <stp>ULT</stp>
        <tr r="H1497" s="4"/>
        <tr r="H1244" s="10"/>
      </tp>
      <tp>
        <v>27.5</v>
        <stp/>
        <stp>BOVAJ110_B_0</stp>
        <stp>ULT</stp>
        <tr r="H1282" s="4"/>
        <tr r="H1072" s="10"/>
      </tp>
      <tp>
        <v>20.11</v>
        <stp/>
        <stp>BOVAH110_B_0</stp>
        <stp>ULT</stp>
        <tr r="H1041" s="10"/>
        <tr r="H1251" s="4"/>
      </tp>
      <tp>
        <v>1.9600000000000002</v>
        <stp/>
        <stp>BOVAV110_B_0</stp>
        <stp>ULT</stp>
        <tr r="H1552" s="10"/>
        <tr r="H1836" s="4"/>
      </tp>
      <tp>
        <v>1.5</v>
        <stp/>
        <stp>BOVAT110_B_0</stp>
        <stp>ULT</stp>
        <tr r="H1521" s="10"/>
        <tr r="H1805" s="4"/>
      </tp>
      <tp>
        <v>0.99</v>
        <stp/>
        <stp>BOVAR110_B_0</stp>
        <stp>ULT</stp>
        <tr r="H1438" s="10"/>
        <tr r="H1722" s="4"/>
      </tp>
      <tp>
        <v>0.44</v>
        <stp/>
        <stp>BOVAP110_B_0</stp>
        <stp>ULT</stp>
        <tr r="H1324" s="10"/>
        <tr r="H1607" s="4"/>
      </tp>
      <tp>
        <v>0</v>
        <stp/>
        <stp>BOVAQ110_B_0</stp>
        <stp>ULT</stp>
        <tr r="H1400" s="10"/>
        <tr r="H1683" s="4"/>
      </tp>
      <tp>
        <v>0</v>
        <stp/>
        <stp>BOVAF113_B_0</stp>
        <stp>ULT</stp>
        <tr r="H1170" s="4"/>
        <tr r="H960" s="10"/>
      </tp>
      <tp>
        <v>0</v>
        <stp/>
        <stp>BOVAG113_B_0</stp>
        <stp>ULT</stp>
        <tr r="H1011" s="10"/>
        <tr r="H1221" s="4"/>
      </tp>
      <tp>
        <v>13.600000000000001</v>
        <stp/>
        <stp>BOVAD113_B_0</stp>
        <stp>ULT</stp>
        <tr r="H846" s="10"/>
        <tr r="H1055" s="4"/>
      </tp>
      <tp>
        <v>0</v>
        <stp/>
        <stp>BOVAE113_B_0</stp>
        <stp>ULT</stp>
        <tr r="H922" s="10"/>
        <tr r="H1131" s="4"/>
      </tp>
      <tp>
        <v>11.359999999999996</v>
        <stp/>
        <stp>BOVAB113_B_0</stp>
        <stp>ULT</stp>
        <tr r="H817" s="4"/>
        <tr r="H670" s="10"/>
      </tp>
      <tp>
        <v>12.419999999999995</v>
        <stp/>
        <stp>BOVAC113_B_0</stp>
        <stp>ULT</stp>
        <tr r="H766" s="10"/>
        <tr r="H945" s="4"/>
      </tp>
      <tp>
        <v>0.1</v>
        <stp/>
        <stp>BOVAN113_B_0</stp>
        <stp>ULT</stp>
        <tr r="H1150" s="10"/>
        <tr r="H1371" s="4"/>
      </tp>
      <tp>
        <v>0.31</v>
        <stp/>
        <stp>BOVAO113_B_0</stp>
        <stp>ULT</stp>
        <tr r="H1246" s="10"/>
        <tr r="H1499" s="4"/>
      </tp>
      <tp>
        <v>0</v>
        <stp/>
        <stp>BOVAR113_B_0</stp>
        <stp>ULT</stp>
        <tr r="H1440" s="10"/>
        <tr r="H1724" s="4"/>
      </tp>
      <tp>
        <v>0</v>
        <stp/>
        <stp>BOVAS113_B_0</stp>
        <stp>ULT</stp>
        <tr r="H1491" s="10"/>
        <tr r="H1775" s="4"/>
      </tp>
      <tp>
        <v>0.63</v>
        <stp/>
        <stp>BOVAP113_B_0</stp>
        <stp>ULT</stp>
        <tr r="H1326" s="10"/>
        <tr r="H1609" s="4"/>
      </tp>
      <tp>
        <v>0</v>
        <stp/>
        <stp>BOVAQ113_B_0</stp>
        <stp>ULT</stp>
        <tr r="H1402" s="10"/>
        <tr r="H1685" s="4"/>
      </tp>
      <tp>
        <v>15.860000000000001</v>
        <stp/>
        <stp>BOVAD112_B_0</stp>
        <stp>ULT</stp>
        <tr r="H845" s="10"/>
        <tr r="H1054" s="4"/>
      </tp>
      <tp>
        <v>0</v>
        <stp/>
        <stp>BOVAE112_B_0</stp>
        <stp>ULT</stp>
        <tr r="H1130" s="4"/>
        <tr r="H921" s="10"/>
      </tp>
      <tp>
        <v>12.449999999999998</v>
        <stp/>
        <stp>BOVAB112_B_0</stp>
        <stp>ULT</stp>
        <tr r="H814" s="4"/>
        <tr r="H669" s="10"/>
      </tp>
      <tp>
        <v>11.38</v>
        <stp/>
        <stp>BOVAC112_B_0</stp>
        <stp>ULT</stp>
        <tr r="H944" s="4"/>
        <tr r="H765" s="10"/>
      </tp>
      <tp>
        <v>7.0000000000000007E-2</v>
        <stp/>
        <stp>BOVAN112_B_0</stp>
        <stp>ULT</stp>
        <tr r="H1149" s="10"/>
        <tr r="H1368" s="4"/>
      </tp>
      <tp>
        <v>0.37</v>
        <stp/>
        <stp>BOVAO112_B_0</stp>
        <stp>ULT</stp>
        <tr r="H1498" s="4"/>
        <tr r="H1245" s="10"/>
      </tp>
      <tp>
        <v>26.75</v>
        <stp/>
        <stp>BOVAL112_B_0</stp>
        <stp>ULT</stp>
        <tr r="H1091" s="10"/>
        <tr r="H1301" s="4"/>
      </tp>
      <tp>
        <v>0.55000000000000004</v>
        <stp/>
        <stp>BOVAP112_B_0</stp>
        <stp>ULT</stp>
        <tr r="H1325" s="10"/>
        <tr r="H1608" s="4"/>
      </tp>
      <tp>
        <v>0.92</v>
        <stp/>
        <stp>BOVAQ112_B_0</stp>
        <stp>ULT</stp>
        <tr r="H1684" s="4"/>
        <tr r="H1401" s="10"/>
      </tp>
      <tp>
        <v>2.65</v>
        <stp/>
        <stp>BOVAX112_B_0</stp>
        <stp>ULT</stp>
        <tr r="H1571" s="10"/>
        <tr r="H1855" s="4"/>
      </tp>
      <tp>
        <v>6.65</v>
        <stp/>
        <stp>BOVAF115_B_0</stp>
        <stp>ULT</stp>
        <tr r="H962" s="10"/>
        <tr r="H1172" s="4"/>
      </tp>
      <tp>
        <v>15.7</v>
        <stp/>
        <stp>BOVAG115_B_0</stp>
        <stp>ULT</stp>
        <tr r="H1013" s="10"/>
        <tr r="H1223" s="4"/>
      </tp>
      <tp>
        <v>11.840000000000002</v>
        <stp/>
        <stp>BOVAD115_B_0</stp>
        <stp>ULT</stp>
        <tr r="H847" s="10"/>
        <tr r="H1056" s="4"/>
        <tr r="Q68" s="1"/>
      </tp>
      <tp>
        <v>13</v>
        <stp/>
        <stp>BOVAE115_B_0</stp>
        <stp>ULT</stp>
        <tr r="W68" s="1"/>
        <tr r="H1132" s="4"/>
        <tr r="H923" s="10"/>
      </tp>
      <tp>
        <v>9.4599999999999955</v>
        <stp/>
        <stp>BOVAB115_B_0</stp>
        <stp>ULT</stp>
        <tr r="H821" s="4"/>
        <tr r="H672" s="10"/>
        <tr r="E68" s="1"/>
        <tr r="D3" s="12"/>
      </tp>
      <tp>
        <v>10.429999999999996</v>
        <stp/>
        <stp>BOVAC115_B_0</stp>
        <stp>ULT</stp>
        <tr r="H949" s="4"/>
        <tr r="K68" s="1"/>
        <tr r="H767" s="10"/>
      </tp>
      <tp>
        <v>0.14000000000000001</v>
        <stp/>
        <stp>BOVAN115_B_0</stp>
        <stp>ULT</stp>
        <tr r="H1152" s="10"/>
        <tr r="G3" s="12"/>
        <tr r="H68" s="1"/>
        <tr r="H1375" s="4"/>
      </tp>
      <tp>
        <v>0.44000000000000006</v>
        <stp/>
        <stp>BOVAO115_B_0</stp>
        <stp>ULT</stp>
        <tr r="H1503" s="4"/>
        <tr r="H1247" s="10"/>
        <tr r="N68" s="1"/>
      </tp>
      <tp>
        <v>23.380000000000003</v>
        <stp/>
        <stp>BOVAK115_B_0</stp>
        <stp>ULT</stp>
        <tr r="H1290" s="4"/>
        <tr r="H1080" s="10"/>
      </tp>
      <tp>
        <v>18.32</v>
        <stp/>
        <stp>BOVAI115_B_0</stp>
        <stp>ULT</stp>
        <tr r="H1274" s="4"/>
        <tr r="H1064" s="10"/>
      </tp>
      <tp>
        <v>8.31</v>
        <stp/>
        <stp>BOVAW115_B_0</stp>
        <stp>ULT</stp>
        <tr r="H1560" s="10"/>
        <tr r="H1844" s="4"/>
      </tp>
      <tp>
        <v>2.1800000000000002</v>
        <stp/>
        <stp>BOVAU115_B_0</stp>
        <stp>ULT</stp>
        <tr r="H1544" s="10"/>
        <tr r="H1828" s="4"/>
      </tp>
      <tp>
        <v>3</v>
        <stp/>
        <stp>BOVAR115_B_0</stp>
        <stp>ULT</stp>
        <tr r="H1442" s="10"/>
        <tr r="H1726" s="4"/>
      </tp>
      <tp>
        <v>0</v>
        <stp/>
        <stp>BOVAS115_B_0</stp>
        <stp>ULT</stp>
        <tr r="H1777" s="4"/>
        <tr r="H1493" s="10"/>
      </tp>
      <tp>
        <v>0.84000000000000008</v>
        <stp/>
        <stp>BOVAP115_B_0</stp>
        <stp>ULT</stp>
        <tr r="T68" s="1"/>
        <tr r="H1327" s="10"/>
        <tr r="H1610" s="4"/>
      </tp>
      <tp>
        <v>1.1000000000000001</v>
        <stp/>
        <stp>BOVAQ115_B_0</stp>
        <stp>ULT</stp>
        <tr r="H1403" s="10"/>
        <tr r="Z68" s="1"/>
        <tr r="H1686" s="4"/>
      </tp>
      <tp>
        <v>15.8</v>
        <stp/>
        <stp>BOVAF114_B_0</stp>
        <stp>ULT</stp>
        <tr r="H961" s="10"/>
        <tr r="H1171" s="4"/>
      </tp>
      <tp>
        <v>21</v>
        <stp/>
        <stp>BOVAG114_B_0</stp>
        <stp>ULT</stp>
        <tr r="H1222" s="4"/>
        <tr r="H1012" s="10"/>
      </tp>
      <tp>
        <v>7.4999999999999973</v>
        <stp/>
        <stp>BOVAB114_B_0</stp>
        <stp>ULT</stp>
        <tr r="H671" s="10"/>
        <tr r="D5" s="12"/>
        <tr r="H818" s="4"/>
        <tr r="E70" s="1"/>
      </tp>
      <tp>
        <v>0.19999999999999998</v>
        <stp/>
        <stp>BOVAN114_B_0</stp>
        <stp>ULT</stp>
        <tr r="H70" s="1"/>
        <tr r="H1151" s="10"/>
        <tr r="H1372" s="4"/>
        <tr r="G5" s="12"/>
      </tp>
      <tp>
        <v>31.26</v>
        <stp/>
        <stp>BOVAH114_B_0</stp>
        <stp>ULT</stp>
        <tr r="H1042" s="10"/>
        <tr r="H1252" s="4"/>
      </tp>
      <tp>
        <v>4.45</v>
        <stp/>
        <stp>BOVAT114_B_0</stp>
        <stp>ULT</stp>
        <tr r="H1806" s="4"/>
        <tr r="H1522" s="10"/>
      </tp>
      <tp>
        <v>1.49</v>
        <stp/>
        <stp>BOVAR114_B_0</stp>
        <stp>ULT</stp>
        <tr r="H1725" s="4"/>
        <tr r="H1441" s="10"/>
      </tp>
      <tp>
        <v>4.53</v>
        <stp/>
        <stp>BOVAS114_B_0</stp>
        <stp>ULT</stp>
        <tr r="H1492" s="10"/>
        <tr r="H1776" s="4"/>
      </tp>
      <tp>
        <v>0</v>
        <stp/>
        <stp>BOVAF117_B_0</stp>
        <stp>ULT</stp>
        <tr r="H963" s="10"/>
        <tr r="H1173" s="4"/>
      </tp>
      <tp>
        <v>13.53</v>
        <stp/>
        <stp>BOVAG117_B_0</stp>
        <stp>ULT</stp>
        <tr r="H1014" s="10"/>
        <tr r="H1224" s="4"/>
      </tp>
      <tp>
        <v>0</v>
        <stp/>
        <stp>BOVAE117_B_0</stp>
        <stp>ULT</stp>
        <tr r="H925" s="10"/>
        <tr r="H1134" s="4"/>
      </tp>
      <tp>
        <v>8.76</v>
        <stp/>
        <stp>BOVAC117_B_0</stp>
        <stp>ULT</stp>
        <tr r="H769" s="10"/>
        <tr r="H954" s="4"/>
        <tr r="K70" s="1"/>
      </tp>
      <tp>
        <v>0.57999999999999996</v>
        <stp/>
        <stp>BOVAO117_B_0</stp>
        <stp>ULT</stp>
        <tr r="H1508" s="4"/>
        <tr r="H1249" s="10"/>
        <tr r="N70" s="1"/>
      </tp>
      <tp>
        <v>0</v>
        <stp/>
        <stp>BOVAR117_B_0</stp>
        <stp>ULT</stp>
        <tr r="H1443" s="10"/>
        <tr r="H1727" s="4"/>
      </tp>
      <tp>
        <v>0</v>
        <stp/>
        <stp>BOVAS117_B_0</stp>
        <stp>ULT</stp>
        <tr r="H1778" s="4"/>
        <tr r="H1494" s="10"/>
      </tp>
      <tp>
        <v>1.29</v>
        <stp/>
        <stp>BOVAQ117_B_0</stp>
        <stp>ULT</stp>
        <tr r="Z70" s="1"/>
        <tr r="H1405" s="10"/>
        <tr r="H1688" s="4"/>
      </tp>
      <tp>
        <v>11.57</v>
        <stp/>
        <stp>BOVAD116_B_0</stp>
        <stp>ULT</stp>
        <tr r="H1057" s="4"/>
        <tr r="Q69" s="1"/>
        <tr r="H848" s="10"/>
      </tp>
      <tp>
        <v>12.83</v>
        <stp/>
        <stp>BOVAE116_B_0</stp>
        <stp>ULT</stp>
        <tr r="H924" s="10"/>
        <tr r="H1133" s="4"/>
        <tr r="W69" s="1"/>
      </tp>
      <tp>
        <v>8.490000000000002</v>
        <stp/>
        <stp>BOVAB116_B_0</stp>
        <stp>ULT</stp>
        <tr r="H822" s="4"/>
        <tr r="E69" s="1"/>
        <tr r="D4" s="12"/>
        <tr r="H673" s="10"/>
      </tp>
      <tp>
        <v>9.74</v>
        <stp/>
        <stp>BOVAC116_B_0</stp>
        <stp>ULT</stp>
        <tr r="H950" s="4"/>
        <tr r="H768" s="10"/>
      </tp>
      <tp>
        <v>0.15999999999999998</v>
        <stp/>
        <stp>BOVAN116_B_0</stp>
        <stp>ULT</stp>
        <tr r="H69" s="1"/>
        <tr r="H1153" s="10"/>
        <tr r="H1376" s="4"/>
        <tr r="G4" s="12"/>
      </tp>
      <tp>
        <v>0.48000000000000004</v>
        <stp/>
        <stp>BOVAO116_B_0</stp>
        <stp>ULT</stp>
        <tr r="N69" s="1"/>
        <tr r="H1248" s="10"/>
        <tr r="H1504" s="4"/>
      </tp>
      <tp>
        <v>25.150000000000002</v>
        <stp/>
        <stp>BOVAK116_B_0</stp>
        <stp>ULT</stp>
        <tr r="H1081" s="10"/>
        <tr r="H1291" s="4"/>
      </tp>
      <tp>
        <v>4.4999999999999991</v>
        <stp/>
        <stp>BOVAW116_B_0</stp>
        <stp>ULT</stp>
        <tr r="H1845" s="4"/>
        <tr r="H1561" s="10"/>
      </tp>
      <tp>
        <v>0.9</v>
        <stp/>
        <stp>BOVAP116_B_0</stp>
        <stp>ULT</stp>
        <tr r="T69" s="1"/>
        <tr r="H1328" s="10"/>
        <tr r="H1611" s="4"/>
      </tp>
      <tp>
        <v>1.27</v>
        <stp/>
        <stp>BOVAQ116_B_0</stp>
        <stp>ULT</stp>
        <tr r="H1687" s="4"/>
        <tr r="H1404" s="10"/>
        <tr r="Z69" s="1"/>
      </tp>
      <tp>
        <v>0</v>
        <stp/>
        <stp>BOVAG109_B_0</stp>
        <stp>ULT</stp>
        <tr r="H1009" s="10"/>
        <tr r="H1219" s="4"/>
      </tp>
      <tp>
        <v>30.490000000000002</v>
        <stp/>
        <stp>BOVAD109_B_0</stp>
        <stp>ULT</stp>
        <tr r="H1051" s="4"/>
        <tr r="H842" s="10"/>
      </tp>
      <tp>
        <v>10.540000000000001</v>
        <stp/>
        <stp>BOVAB109_B_0</stp>
        <stp>ULT</stp>
        <tr r="H666" s="10"/>
        <tr r="H809" s="4"/>
      </tp>
      <tp>
        <v>13.370000000000001</v>
        <stp/>
        <stp>BOVAC109_B_0</stp>
        <stp>ULT</stp>
        <tr r="H941" s="4"/>
        <tr r="H762" s="10"/>
      </tp>
      <tp>
        <v>0.11</v>
        <stp/>
        <stp>BOVAN109_B_0</stp>
        <stp>ULT</stp>
        <tr r="H1146" s="10"/>
        <tr r="H1363" s="4"/>
      </tp>
      <tp>
        <v>0.26</v>
        <stp/>
        <stp>BOVAO109_B_0</stp>
        <stp>ULT</stp>
        <tr r="H1242" s="10"/>
        <tr r="H1495" s="4"/>
      </tp>
      <tp>
        <v>31.05</v>
        <stp/>
        <stp>BOVAH109_B_0</stp>
        <stp>ULT</stp>
        <tr r="H1039" s="10"/>
        <tr r="H1249" s="4"/>
      </tp>
      <tp>
        <v>3.83</v>
        <stp/>
        <stp>BOVAT109_B_0</stp>
        <stp>ULT</stp>
        <tr r="H1519" s="10"/>
        <tr r="H1803" s="4"/>
      </tp>
      <tp>
        <v>0</v>
        <stp/>
        <stp>BOVAS109_B_0</stp>
        <stp>ULT</stp>
        <tr r="H1773" s="4"/>
        <tr r="H1489" s="10"/>
      </tp>
      <tp>
        <v>2.99</v>
        <stp/>
        <stp>BOVAP109_B_0</stp>
        <stp>ULT</stp>
        <tr r="H1322" s="10"/>
        <tr r="H1605" s="4"/>
      </tp>
      <tp>
        <v>0</v>
        <stp/>
        <stp>BOVAF108_B_0</stp>
        <stp>ULT</stp>
        <tr r="H957" s="10"/>
        <tr r="H1167" s="4"/>
      </tp>
      <tp>
        <v>23</v>
        <stp/>
        <stp>BOVAE108_B_0</stp>
        <stp>ULT</stp>
        <tr r="H919" s="10"/>
        <tr r="H1128" s="4"/>
      </tp>
      <tp>
        <v>16.3</v>
        <stp/>
        <stp>BOVAB108_B_0</stp>
        <stp>ULT</stp>
        <tr r="H665" s="10"/>
        <tr r="H806" s="4"/>
      </tp>
      <tp>
        <v>16.96</v>
        <stp/>
        <stp>BOVAC108_B_0</stp>
        <stp>ULT</stp>
        <tr r="H761" s="10"/>
        <tr r="H940" s="4"/>
      </tp>
      <tp>
        <v>0.04</v>
        <stp/>
        <stp>BOVAN108_B_0</stp>
        <stp>ULT</stp>
        <tr r="H1145" s="10"/>
        <tr r="H1360" s="4"/>
      </tp>
      <tp>
        <v>0.15</v>
        <stp/>
        <stp>BOVAO108_B_0</stp>
        <stp>ULT</stp>
        <tr r="H1494" s="4"/>
        <tr r="H1241" s="10"/>
      </tp>
      <tp>
        <v>0</v>
        <stp/>
        <stp>BOVAR108_B_0</stp>
        <stp>ULT</stp>
        <tr r="H1721" s="4"/>
        <tr r="H1437" s="10"/>
      </tp>
      <tp>
        <v>0.73</v>
        <stp/>
        <stp>BOVAQ108_B_0</stp>
        <stp>ULT</stp>
        <tr r="H1682" s="4"/>
        <tr r="H1399" s="10"/>
      </tp>
      <tp>
        <v>21.2</v>
        <stp/>
        <stp>BOVAF101_B_0</stp>
        <stp>ULT</stp>
        <tr r="H954" s="10"/>
        <tr r="H1164" s="4"/>
      </tp>
      <tp>
        <v>24.19</v>
        <stp/>
        <stp>BOVAD101_B_0</stp>
        <stp>ULT</stp>
        <tr r="H835" s="10"/>
        <tr r="H1044" s="4"/>
      </tp>
      <tp>
        <v>1.59</v>
        <stp/>
        <stp>BOVAR101_B_0</stp>
        <stp>ULT</stp>
        <tr r="H1434" s="10"/>
        <tr r="H1718" s="4"/>
      </tp>
      <tp>
        <v>0.3</v>
        <stp/>
        <stp>BOVAP101_B_0</stp>
        <stp>ULT</stp>
        <tr r="H1598" s="4"/>
        <tr r="H1315" s="10"/>
      </tp>
      <tp>
        <v>0</v>
        <stp/>
        <stp>BOVAF100_B_0</stp>
        <stp>ULT</stp>
        <tr r="H953" s="10"/>
        <tr r="H1163" s="4"/>
      </tp>
      <tp>
        <v>25.839999999999996</v>
        <stp/>
        <stp>BOVAD100_B_0</stp>
        <stp>ULT</stp>
        <tr r="H1043" s="4"/>
        <tr r="H834" s="10"/>
      </tp>
      <tp>
        <v>26.650000000000002</v>
        <stp/>
        <stp>BOVAE100_B_0</stp>
        <stp>ULT</stp>
        <tr r="H914" s="10"/>
        <tr r="H1123" s="4"/>
      </tp>
      <tp>
        <v>33.86</v>
        <stp/>
        <stp>BOVAB100_B_0</stp>
        <stp>ULT</stp>
        <tr r="H659" s="10"/>
        <tr r="H798" s="4"/>
      </tp>
      <tp>
        <v>24.980000000000004</v>
        <stp/>
        <stp>BOVAC100_B_0</stp>
        <stp>ULT</stp>
        <tr r="H935" s="4"/>
        <tr r="H756" s="10"/>
      </tp>
      <tp>
        <v>34</v>
        <stp/>
        <stp>BOVAA100_B_0</stp>
        <stp>ULT</stp>
        <tr r="H634" s="10"/>
        <tr r="H770" s="4"/>
      </tp>
      <tp>
        <v>1.85</v>
        <stp/>
        <stp>BOVAN100_B_0</stp>
        <stp>ULT</stp>
        <tr r="H1139" s="10"/>
        <tr r="H1352" s="4"/>
      </tp>
      <tp>
        <v>6.0000000000000005E-2</v>
        <stp/>
        <stp>BOVAO100_B_0</stp>
        <stp>ULT</stp>
        <tr r="H1489" s="4"/>
        <tr r="H1236" s="10"/>
      </tp>
      <tp>
        <v>32.08</v>
        <stp/>
        <stp>BOVAL100_B_0</stp>
        <stp>ULT</stp>
        <tr r="H1088" s="10"/>
        <tr r="H1298" s="4"/>
      </tp>
      <tp>
        <v>1.53</v>
        <stp/>
        <stp>BOVAM100_B_0</stp>
        <stp>ULT</stp>
        <tr r="H1114" s="10"/>
        <tr r="H1324" s="4"/>
      </tp>
      <tp>
        <v>0</v>
        <stp/>
        <stp>BOVAR100_B_0</stp>
        <stp>ULT</stp>
        <tr r="H1717" s="4"/>
        <tr r="H1433" s="10"/>
      </tp>
      <tp>
        <v>0.14000000000000001</v>
        <stp/>
        <stp>BOVAP100_B_0</stp>
        <stp>ULT</stp>
        <tr r="H1597" s="4"/>
        <tr r="H1314" s="10"/>
      </tp>
      <tp>
        <v>0.27</v>
        <stp/>
        <stp>BOVAQ100_B_0</stp>
        <stp>ULT</stp>
        <tr r="H1394" s="10"/>
        <tr r="H1677" s="4"/>
      </tp>
      <tp>
        <v>1.5</v>
        <stp/>
        <stp>BOVAX100_B_0</stp>
        <stp>ULT</stp>
        <tr r="H1568" s="10"/>
        <tr r="H1852" s="4"/>
      </tp>
      <tp>
        <v>0</v>
        <stp/>
        <stp>BOVAG103_B_0</stp>
        <stp>ULT</stp>
        <tr r="H1216" s="4"/>
        <tr r="H1006" s="10"/>
      </tp>
      <tp>
        <v>24.05</v>
        <stp/>
        <stp>BOVAD103_B_0</stp>
        <stp>ULT</stp>
        <tr r="H837" s="10"/>
        <tr r="H1046" s="4"/>
      </tp>
      <tp>
        <v>21.1</v>
        <stp/>
        <stp>BOVAB103_B_0</stp>
        <stp>ULT</stp>
        <tr r="H800" s="4"/>
        <tr r="H661" s="10"/>
      </tp>
      <tp>
        <v>23.25</v>
        <stp/>
        <stp>BOVAC103_B_0</stp>
        <stp>ULT</stp>
        <tr r="H757" s="10"/>
        <tr r="H936" s="4"/>
      </tp>
      <tp>
        <v>0.02</v>
        <stp/>
        <stp>BOVAN103_B_0</stp>
        <stp>ULT</stp>
        <tr r="H1354" s="4"/>
        <tr r="H1141" s="10"/>
      </tp>
      <tp>
        <v>7.0000000000000007E-2</v>
        <stp/>
        <stp>BOVAO103_B_0</stp>
        <stp>ULT</stp>
        <tr r="H1490" s="4"/>
        <tr r="H1237" s="10"/>
      </tp>
      <tp>
        <v>28.71</v>
        <stp/>
        <stp>BOVAL103_B_0</stp>
        <stp>ULT</stp>
        <tr r="H1089" s="10"/>
        <tr r="H1299" s="4"/>
      </tp>
      <tp>
        <v>0</v>
        <stp/>
        <stp>BOVAS103_B_0</stp>
        <stp>ULT</stp>
        <tr r="H1770" s="4"/>
        <tr r="H1486" s="10"/>
      </tp>
      <tp>
        <v>1.6700000000000002</v>
        <stp/>
        <stp>BOVAP103_B_0</stp>
        <stp>ULT</stp>
        <tr r="H1317" s="10"/>
        <tr r="H1600" s="4"/>
      </tp>
      <tp>
        <v>2.25</v>
        <stp/>
        <stp>BOVAX103_B_0</stp>
        <stp>ULT</stp>
        <tr r="H1853" s="4"/>
        <tr r="H1569" s="10"/>
      </tp>
      <tp>
        <v>30.3</v>
        <stp/>
        <stp>BOVAD102_B_0</stp>
        <stp>ULT</stp>
        <tr r="H836" s="10"/>
        <tr r="H1045" s="4"/>
      </tp>
      <tp>
        <v>0</v>
        <stp/>
        <stp>BOVAE102_B_0</stp>
        <stp>ULT</stp>
        <tr r="H915" s="10"/>
        <tr r="H1124" s="4"/>
      </tp>
      <tp>
        <v>15.71</v>
        <stp/>
        <stp>BOVAB102_B_0</stp>
        <stp>ULT</stp>
        <tr r="H799" s="4"/>
        <tr r="H660" s="10"/>
      </tp>
      <tp>
        <v>0.04</v>
        <stp/>
        <stp>BOVAN102_B_0</stp>
        <stp>ULT</stp>
        <tr r="H1353" s="4"/>
        <tr r="H1140" s="10"/>
      </tp>
      <tp>
        <v>0.2</v>
        <stp/>
        <stp>BOVAP102_B_0</stp>
        <stp>ULT</stp>
        <tr r="H1599" s="4"/>
        <tr r="H1316" s="10"/>
      </tp>
      <tp>
        <v>0</v>
        <stp/>
        <stp>BOVAQ102_B_0</stp>
        <stp>ULT</stp>
        <tr r="H1395" s="10"/>
        <tr r="H1678" s="4"/>
      </tp>
      <tp>
        <v>23.57</v>
        <stp/>
        <stp>BOVAF105_B_0</stp>
        <stp>ULT</stp>
        <tr r="H1166" s="4"/>
        <tr r="H956" s="10"/>
      </tp>
      <tp>
        <v>24.400000000000002</v>
        <stp/>
        <stp>BOVAG105_B_0</stp>
        <stp>ULT</stp>
        <tr r="H1007" s="10"/>
        <tr r="H1217" s="4"/>
      </tp>
      <tp>
        <v>21.009999999999998</v>
        <stp/>
        <stp>BOVAD105_B_0</stp>
        <stp>ULT</stp>
        <tr r="H839" s="10"/>
        <tr r="H1048" s="4"/>
      </tp>
      <tp>
        <v>21.779999999999998</v>
        <stp/>
        <stp>BOVAE105_B_0</stp>
        <stp>ULT</stp>
        <tr r="H1126" s="4"/>
        <tr r="H917" s="10"/>
      </tp>
      <tp>
        <v>19.300000000000008</v>
        <stp/>
        <stp>BOVAB105_B_0</stp>
        <stp>ULT</stp>
        <tr r="H662" s="10"/>
        <tr r="H801" s="4"/>
      </tp>
      <tp>
        <v>20.060000000000009</v>
        <stp/>
        <stp>BOVAC105_B_0</stp>
        <stp>ULT</stp>
        <tr r="H759" s="10"/>
        <tr r="H938" s="4"/>
      </tp>
      <tp>
        <v>0.03</v>
        <stp/>
        <stp>BOVAN105_B_0</stp>
        <stp>ULT</stp>
        <tr r="H1142" s="10"/>
        <tr r="H1355" s="4"/>
      </tp>
      <tp>
        <v>0.11</v>
        <stp/>
        <stp>BOVAO105_B_0</stp>
        <stp>ULT</stp>
        <tr r="H1239" s="10"/>
        <tr r="H1492" s="4"/>
      </tp>
      <tp>
        <v>18.900000000000002</v>
        <stp/>
        <stp>BOVAH105_B_0</stp>
        <stp>ULT</stp>
        <tr r="H1248" s="4"/>
        <tr r="H1038" s="10"/>
      </tp>
      <tp>
        <v>26.27</v>
        <stp/>
        <stp>BOVAI105_B_0</stp>
        <stp>ULT</stp>
        <tr r="H1273" s="4"/>
        <tr r="H1063" s="10"/>
      </tp>
      <tp>
        <v>0.95000000000000007</v>
        <stp/>
        <stp>BOVAT105_B_0</stp>
        <stp>ULT</stp>
        <tr r="H1802" s="4"/>
        <tr r="H1518" s="10"/>
      </tp>
      <tp>
        <v>1.27</v>
        <stp/>
        <stp>BOVAU105_B_0</stp>
        <stp>ULT</stp>
        <tr r="H1543" s="10"/>
        <tr r="H1827" s="4"/>
      </tp>
      <tp>
        <v>0.57000000000000006</v>
        <stp/>
        <stp>BOVAR105_B_0</stp>
        <stp>ULT</stp>
        <tr r="H1436" s="10"/>
        <tr r="H1720" s="4"/>
      </tp>
      <tp>
        <v>0</v>
        <stp/>
        <stp>BOVAS105_B_0</stp>
        <stp>ULT</stp>
        <tr r="H1487" s="10"/>
        <tr r="H1771" s="4"/>
      </tp>
      <tp>
        <v>0.25</v>
        <stp/>
        <stp>BOVAP105_B_0</stp>
        <stp>ULT</stp>
        <tr r="H1602" s="4"/>
        <tr r="H1319" s="10"/>
      </tp>
      <tp>
        <v>0</v>
        <stp/>
        <stp>BOVAQ105_B_0</stp>
        <stp>ULT</stp>
        <tr r="H1397" s="10"/>
        <tr r="H1680" s="4"/>
      </tp>
      <tp>
        <v>0</v>
        <stp/>
        <stp>BOVAF104_B_0</stp>
        <stp>ULT</stp>
        <tr r="H955" s="10"/>
        <tr r="H1165" s="4"/>
      </tp>
      <tp>
        <v>23</v>
        <stp/>
        <stp>BOVAD104_B_0</stp>
        <stp>ULT</stp>
        <tr r="H1047" s="4"/>
        <tr r="H838" s="10"/>
      </tp>
      <tp>
        <v>0</v>
        <stp/>
        <stp>BOVAE104_B_0</stp>
        <stp>ULT</stp>
        <tr r="H916" s="10"/>
        <tr r="H1125" s="4"/>
      </tp>
      <tp>
        <v>21.2</v>
        <stp/>
        <stp>BOVAC104_B_0</stp>
        <stp>ULT</stp>
        <tr r="H937" s="4"/>
        <tr r="H758" s="10"/>
      </tp>
      <tp>
        <v>9.0000000000000011E-2</v>
        <stp/>
        <stp>BOVAO104_B_0</stp>
        <stp>ULT</stp>
        <tr r="H1238" s="10"/>
        <tr r="H1491" s="4"/>
      </tp>
      <tp>
        <v>24</v>
        <stp/>
        <stp>BOVAL104_B_0</stp>
        <stp>ULT</stp>
        <tr r="H1090" s="10"/>
        <tr r="H1300" s="4"/>
      </tp>
      <tp>
        <v>39.200000000000003</v>
        <stp/>
        <stp>BOVAH104_B_0</stp>
        <stp>ULT</stp>
        <tr r="H1037" s="10"/>
        <tr r="H1247" s="4"/>
      </tp>
      <tp>
        <v>3</v>
        <stp/>
        <stp>BOVAT104_B_0</stp>
        <stp>ULT</stp>
        <tr r="H1801" s="4"/>
        <tr r="H1517" s="10"/>
      </tp>
      <tp>
        <v>0</v>
        <stp/>
        <stp>BOVAR104_B_0</stp>
        <stp>ULT</stp>
        <tr r="H1719" s="4"/>
        <tr r="H1435" s="10"/>
      </tp>
      <tp>
        <v>2.6300000000000003</v>
        <stp/>
        <stp>BOVAP104_B_0</stp>
        <stp>ULT</stp>
        <tr r="H1601" s="4"/>
        <tr r="H1318" s="10"/>
      </tp>
      <tp>
        <v>0.25</v>
        <stp/>
        <stp>BOVAQ104_B_0</stp>
        <stp>ULT</stp>
        <tr r="H1679" s="4"/>
        <tr r="H1396" s="10"/>
      </tp>
      <tp>
        <v>1.9</v>
        <stp/>
        <stp>BOVAX104_B_0</stp>
        <stp>ULT</stp>
        <tr r="H1854" s="4"/>
        <tr r="H1570" s="10"/>
      </tp>
      <tp>
        <v>0</v>
        <stp/>
        <stp>BOVAG107_B_0</stp>
        <stp>ULT</stp>
        <tr r="H1218" s="4"/>
        <tr r="H1008" s="10"/>
      </tp>
      <tp>
        <v>19.14</v>
        <stp/>
        <stp>BOVAD107_B_0</stp>
        <stp>ULT</stp>
        <tr r="H841" s="10"/>
        <tr r="H1050" s="4"/>
      </tp>
      <tp>
        <v>0</v>
        <stp/>
        <stp>BOVAE107_B_0</stp>
        <stp>ULT</stp>
        <tr r="H1127" s="4"/>
        <tr r="H918" s="10"/>
      </tp>
      <tp>
        <v>17.440000000000001</v>
        <stp/>
        <stp>BOVAB107_B_0</stp>
        <stp>ULT</stp>
        <tr r="H805" s="4"/>
        <tr r="H664" s="10"/>
      </tp>
      <tp>
        <v>0.04</v>
        <stp/>
        <stp>BOVAN107_B_0</stp>
        <stp>ULT</stp>
        <tr r="H1144" s="10"/>
        <tr r="H1359" s="4"/>
      </tp>
      <tp>
        <v>0</v>
        <stp/>
        <stp>BOVAS107_B_0</stp>
        <stp>ULT</stp>
        <tr r="H1488" s="10"/>
        <tr r="H1772" s="4"/>
      </tp>
      <tp>
        <v>0.3</v>
        <stp/>
        <stp>BOVAP107_B_0</stp>
        <stp>ULT</stp>
        <tr r="H1604" s="4"/>
        <tr r="H1321" s="10"/>
      </tp>
      <tp>
        <v>0</v>
        <stp/>
        <stp>BOVAQ107_B_0</stp>
        <stp>ULT</stp>
        <tr r="H1681" s="4"/>
        <tr r="H1398" s="10"/>
      </tp>
      <tp>
        <v>23.52</v>
        <stp/>
        <stp>BOVAD106_B_0</stp>
        <stp>ULT</stp>
        <tr r="H1049" s="4"/>
        <tr r="H840" s="10"/>
      </tp>
      <tp>
        <v>18.309999999999999</v>
        <stp/>
        <stp>BOVAB106_B_0</stp>
        <stp>ULT</stp>
        <tr r="H663" s="10"/>
        <tr r="H802" s="4"/>
      </tp>
      <tp>
        <v>19.21</v>
        <stp/>
        <stp>BOVAC106_B_0</stp>
        <stp>ULT</stp>
        <tr r="H760" s="10"/>
        <tr r="H939" s="4"/>
      </tp>
      <tp>
        <v>0.03</v>
        <stp/>
        <stp>BOVAN106_B_0</stp>
        <stp>ULT</stp>
        <tr r="H1143" s="10"/>
        <tr r="H1356" s="4"/>
      </tp>
      <tp>
        <v>0.12</v>
        <stp/>
        <stp>BOVAO106_B_0</stp>
        <stp>ULT</stp>
        <tr r="H1493" s="4"/>
        <tr r="H1240" s="10"/>
      </tp>
      <tp>
        <v>3</v>
        <stp/>
        <stp>BOVAP106_B_0</stp>
        <stp>ULT</stp>
        <tr r="H1320" s="10"/>
        <tr r="H1603" s="4"/>
      </tp>
      <tp>
        <v>1.21</v>
        <stp/>
        <stp>BOVAF139_B_0</stp>
        <stp>ULT</stp>
        <tr r="H981" s="10"/>
        <tr r="H1191" s="4"/>
      </tp>
      <tp>
        <v>0.01</v>
        <stp/>
        <stp>BOVAB139_B_0</stp>
        <stp>ULT</stp>
        <tr r="H695" s="10"/>
        <tr r="H868" s="4"/>
      </tp>
      <tp>
        <v>12.97</v>
        <stp/>
        <stp>BOVAN139_B_0</stp>
        <stp>ULT</stp>
        <tr r="H1422" s="4"/>
        <tr r="H1175" s="10"/>
      </tp>
      <tp>
        <v>5.35</v>
        <stp/>
        <stp>BOVAL139_B_0</stp>
        <stp>ULT</stp>
        <tr r="H1097" s="10"/>
        <tr r="H1307" s="4"/>
      </tp>
      <tp>
        <v>11.79</v>
        <stp/>
        <stp>BOVAR139_B_0</stp>
        <stp>ULT</stp>
        <tr r="H1461" s="10"/>
        <tr r="H1745" s="4"/>
      </tp>
      <tp>
        <v>11.52</v>
        <stp/>
        <stp>BOVAX139_B_0</stp>
        <stp>ULT</stp>
        <tr r="H1861" s="4"/>
        <tr r="H1577" s="10"/>
      </tp>
      <tp>
        <v>0</v>
        <stp/>
        <stp>BOVAG138_B_0</stp>
        <stp>ULT</stp>
        <tr r="H1241" s="4"/>
        <tr r="H1031" s="10"/>
      </tp>
      <tp>
        <v>0.47000000000000003</v>
        <stp/>
        <stp>BOVAD138_B_0</stp>
        <stp>ULT</stp>
        <tr r="H1071" s="4"/>
        <tr r="H862" s="10"/>
      </tp>
      <tp>
        <v>0</v>
        <stp/>
        <stp>BOVAE138_B_0</stp>
        <stp>ULT</stp>
        <tr r="H938" s="10"/>
        <tr r="H1147" s="4"/>
      </tp>
      <tp>
        <v>0.1</v>
        <stp/>
        <stp>BOVAC138_B_0</stp>
        <stp>ULT</stp>
        <tr r="H998" s="4"/>
        <tr r="H789" s="10"/>
      </tp>
      <tp>
        <v>11.8</v>
        <stp/>
        <stp>BOVAO138_B_0</stp>
        <stp>ULT</stp>
        <tr r="H1269" s="10"/>
        <tr r="H1552" s="4"/>
      </tp>
      <tp>
        <v>15.5</v>
        <stp/>
        <stp>BOVAK138_B_0</stp>
        <stp>ULT</stp>
        <tr r="H1296" s="4"/>
        <tr r="H1086" s="10"/>
      </tp>
      <tp>
        <v>0</v>
        <stp/>
        <stp>BOVAW138_B_0</stp>
        <stp>ULT</stp>
        <tr r="H1850" s="4"/>
        <tr r="H1566" s="10"/>
      </tp>
      <tp>
        <v>0</v>
        <stp/>
        <stp>BOVAS138_B_0</stp>
        <stp>ULT</stp>
        <tr r="H1511" s="10"/>
        <tr r="H1795" s="4"/>
      </tp>
      <tp>
        <v>11.22</v>
        <stp/>
        <stp>BOVAP138_B_0</stp>
        <stp>ULT</stp>
        <tr r="H1625" s="4"/>
        <tr r="H1342" s="10"/>
      </tp>
      <tp>
        <v>0</v>
        <stp/>
        <stp>BOVAQ138_B_0</stp>
        <stp>ULT</stp>
        <tr r="H1418" s="10"/>
        <tr r="H1701" s="4"/>
      </tp>
      <tp>
        <v>0</v>
        <stp/>
        <stp>BOVAF131_B_0</stp>
        <stp>ULT</stp>
        <tr r="H1186" s="4"/>
        <tr r="H976" s="10"/>
      </tp>
      <tp>
        <v>16.02</v>
        <stp/>
        <stp>BOVAG131_B_0</stp>
        <stp>ULT</stp>
        <tr r="H1026" s="10"/>
        <tr r="H1236" s="4"/>
      </tp>
      <tp>
        <v>0.12000000000000001</v>
        <stp/>
        <stp>BOVAB131_B_0</stp>
        <stp>ULT</stp>
        <tr r="H853" s="4"/>
        <tr r="H688" s="10"/>
        <tr r="D19" s="12"/>
        <tr r="E84" s="1"/>
      </tp>
      <tp>
        <v>0.74</v>
        <stp/>
        <stp>BOVAC131_B_0</stp>
        <stp>ULT</stp>
        <tr r="H989" s="4"/>
        <tr r="H783" s="10"/>
        <tr r="K84" s="1"/>
      </tp>
      <tp>
        <v>6.7100000000000088</v>
        <stp/>
        <stp>BOVAN131_B_0</stp>
        <stp>ULT</stp>
        <tr r="H84" s="1"/>
        <tr r="G19" s="12"/>
        <tr r="H1407" s="4"/>
        <tr r="H1168" s="10"/>
      </tp>
      <tp>
        <v>5.62</v>
        <stp/>
        <stp>BOVAO131_B_0</stp>
        <stp>ULT</stp>
        <tr r="H1543" s="4"/>
        <tr r="H1263" s="10"/>
      </tp>
      <tp>
        <v>0</v>
        <stp/>
        <stp>BOVAR131_B_0</stp>
        <stp>ULT</stp>
        <tr r="H1456" s="10"/>
        <tr r="H1740" s="4"/>
      </tp>
      <tp>
        <v>9.5500000000000007</v>
        <stp/>
        <stp>BOVAS131_B_0</stp>
        <stp>ULT</stp>
        <tr r="H1506" s="10"/>
        <tr r="H1790" s="4"/>
      </tp>
      <tp>
        <v>5.75</v>
        <stp/>
        <stp>BOVAF130_B_0</stp>
        <stp>ULT</stp>
        <tr r="H975" s="10"/>
        <tr r="H1185" s="4"/>
      </tp>
      <tp>
        <v>5.5</v>
        <stp/>
        <stp>BOVAG130_B_0</stp>
        <stp>ULT</stp>
        <tr r="H1025" s="10"/>
        <tr r="H1235" s="4"/>
      </tp>
      <tp>
        <v>1.9799999999999998</v>
        <stp/>
        <stp>BOVAD130_B_0</stp>
        <stp>ULT</stp>
        <tr r="Q83" s="1"/>
        <tr r="H858" s="10"/>
        <tr r="H1067" s="4"/>
      </tp>
      <tp>
        <v>3.2</v>
        <stp/>
        <stp>BOVAE130_B_0</stp>
        <stp>ULT</stp>
        <tr r="H933" s="10"/>
        <tr r="H1142" s="4"/>
        <tr r="W83" s="1"/>
      </tp>
      <tp>
        <v>0.95000000000000007</v>
        <stp/>
        <stp>BOVAC130_B_0</stp>
        <stp>ULT</stp>
        <tr r="H782" s="10"/>
        <tr r="K83" s="1"/>
        <tr r="H985" s="4"/>
      </tp>
      <tp>
        <v>5.65</v>
        <stp/>
        <stp>BOVAO130_B_0</stp>
        <stp>ULT</stp>
        <tr r="N83" s="1"/>
        <tr r="H1262" s="10"/>
        <tr r="H1539" s="4"/>
      </tp>
      <tp>
        <v>8.7200000000000006</v>
        <stp/>
        <stp>BOVAR130_B_0</stp>
        <stp>ULT</stp>
        <tr r="H1455" s="10"/>
        <tr r="H1739" s="4"/>
      </tp>
      <tp>
        <v>0</v>
        <stp/>
        <stp>BOVAS130_B_0</stp>
        <stp>ULT</stp>
        <tr r="H1789" s="4"/>
        <tr r="H1505" s="10"/>
      </tp>
      <tp>
        <v>5.7099999999999991</v>
        <stp/>
        <stp>BOVAP130_B_0</stp>
        <stp>ULT</stp>
        <tr r="H1621" s="4"/>
        <tr r="T83" s="1"/>
        <tr r="H1338" s="10"/>
      </tp>
      <tp>
        <v>5.33</v>
        <stp/>
        <stp>BOVAQ130_B_0</stp>
        <stp>ULT</stp>
        <tr r="H1696" s="4"/>
        <tr r="H1413" s="10"/>
        <tr r="Z83" s="1"/>
      </tp>
      <tp>
        <v>14.72</v>
        <stp/>
        <stp>BOVAG133_B_0</stp>
        <stp>ULT</stp>
        <tr r="H1028" s="10"/>
        <tr r="H1238" s="4"/>
      </tp>
      <tp>
        <v>5.9999999999999991E-2</v>
        <stp/>
        <stp>BOVAB133_B_0</stp>
        <stp>ULT</stp>
        <tr r="D21" s="12"/>
        <tr r="H690" s="10"/>
        <tr r="H857" s="4"/>
        <tr r="E86" s="1"/>
      </tp>
      <tp>
        <v>0.41000000000000003</v>
        <stp/>
        <stp>BOVAC133_B_0</stp>
        <stp>ULT</stp>
        <tr r="H785" s="10"/>
        <tr r="H994" s="4"/>
        <tr r="K86" s="1"/>
      </tp>
      <tp>
        <v>8.65</v>
        <stp/>
        <stp>BOVAN133_B_0</stp>
        <stp>ULT</stp>
        <tr r="H86" s="1"/>
        <tr r="H1411" s="4"/>
        <tr r="H1170" s="10"/>
        <tr r="G21" s="12"/>
      </tp>
      <tp>
        <v>7.96</v>
        <stp/>
        <stp>BOVAO133_B_0</stp>
        <stp>ULT</stp>
        <tr r="H1548" s="4"/>
        <tr r="H1265" s="10"/>
        <tr r="N86" s="1"/>
      </tp>
      <tp>
        <v>8.6300000000000008</v>
        <stp/>
        <stp>BOVAS133_B_0</stp>
        <stp>ULT</stp>
        <tr r="H1792" s="4"/>
        <tr r="H1508" s="10"/>
      </tp>
      <tp>
        <v>0</v>
        <stp/>
        <stp>BOVAF132_B_0</stp>
        <stp>ULT</stp>
        <tr r="H977" s="10"/>
        <tr r="H1187" s="4"/>
      </tp>
      <tp>
        <v>0</v>
        <stp/>
        <stp>BOVAG132_B_0</stp>
        <stp>ULT</stp>
        <tr r="H1237" s="4"/>
        <tr r="H1027" s="10"/>
      </tp>
      <tp>
        <v>0.95000000000000007</v>
        <stp/>
        <stp>BOVAD132_B_0</stp>
        <stp>ULT</stp>
        <tr r="H1068" s="4"/>
        <tr r="Q87" s="1"/>
        <tr r="H859" s="10"/>
      </tp>
      <tp>
        <v>2.0500000000000003</v>
        <stp/>
        <stp>BOVAE132_B_0</stp>
        <stp>ULT</stp>
        <tr r="H1143" s="4"/>
        <tr r="H934" s="10"/>
        <tr r="W85" s="1"/>
      </tp>
      <tp>
        <v>8.0000000000000016E-2</v>
        <stp/>
        <stp>BOVAB132_B_0</stp>
        <stp>ULT</stp>
        <tr r="H854" s="4"/>
        <tr r="D20" s="12"/>
        <tr r="H689" s="10"/>
        <tr r="E85" s="1"/>
      </tp>
      <tp>
        <v>0.54</v>
        <stp/>
        <stp>BOVAC132_B_0</stp>
        <stp>ULT</stp>
        <tr r="H784" s="10"/>
        <tr r="H990" s="4"/>
        <tr r="K85" s="1"/>
      </tp>
      <tp>
        <v>7.6700000000000212</v>
        <stp/>
        <stp>BOVAN132_B_0</stp>
        <stp>ULT</stp>
        <tr r="H85" s="1"/>
        <tr r="H1169" s="10"/>
        <tr r="G20" s="12"/>
        <tr r="H1408" s="4"/>
      </tp>
      <tp>
        <v>7.19</v>
        <stp/>
        <stp>BOVAO132_B_0</stp>
        <stp>ULT</stp>
        <tr r="H1264" s="10"/>
        <tr r="N85" s="1"/>
        <tr r="H1544" s="4"/>
      </tp>
      <tp>
        <v>0</v>
        <stp/>
        <stp>BOVAR132_B_0</stp>
        <stp>ULT</stp>
        <tr r="H1741" s="4"/>
        <tr r="H1457" s="10"/>
      </tp>
      <tp>
        <v>0</v>
        <stp/>
        <stp>BOVAS132_B_0</stp>
        <stp>ULT</stp>
        <tr r="H1791" s="4"/>
        <tr r="H1507" s="10"/>
      </tp>
      <tp>
        <v>8.4</v>
        <stp/>
        <stp>BOVAP132_B_0</stp>
        <stp>ULT</stp>
        <tr r="T87" s="1"/>
        <tr r="H1622" s="4"/>
        <tr r="H1339" s="10"/>
      </tp>
      <tp>
        <v>0</v>
        <stp/>
        <stp>BOVAQ132_B_0</stp>
        <stp>ULT</stp>
        <tr r="H1697" s="4"/>
        <tr r="H1414" s="10"/>
      </tp>
      <tp>
        <v>2.0100000000000002</v>
        <stp/>
        <stp>BOVAF135_B_0</stp>
        <stp>ULT</stp>
        <tr r="H978" s="10"/>
        <tr r="H1188" s="4"/>
      </tp>
      <tp>
        <v>12.9</v>
        <stp/>
        <stp>BOVAD135_B_0</stp>
        <stp>ULT</stp>
        <tr r="H860" s="10"/>
        <tr r="H1069" s="4"/>
      </tp>
      <tp>
        <v>1.6500000000000001</v>
        <stp/>
        <stp>BOVAE135_B_0</stp>
        <stp>ULT</stp>
        <tr r="H1145" s="4"/>
        <tr r="H936" s="10"/>
      </tp>
      <tp>
        <v>1.9999999999999997E-2</v>
        <stp/>
        <stp>BOVAB135_B_0</stp>
        <stp>ULT</stp>
        <tr r="H861" s="4"/>
        <tr r="D23" s="12"/>
        <tr r="E88" s="1"/>
        <tr r="H692" s="10"/>
      </tp>
      <tp>
        <v>9.3600000000000012</v>
        <stp/>
        <stp>BOVAN135_B_0</stp>
        <stp>ULT</stp>
        <tr r="G23" s="12"/>
        <tr r="H1415" s="4"/>
        <tr r="H88" s="1"/>
        <tr r="H1172" s="10"/>
      </tp>
      <tp>
        <v>14.430000000000001</v>
        <stp/>
        <stp>BOVAH135_B_0</stp>
        <stp>ULT</stp>
        <tr r="H1258" s="4"/>
        <tr r="H1048" s="10"/>
      </tp>
      <tp>
        <v>13.610000000000001</v>
        <stp/>
        <stp>BOVAT135_B_0</stp>
        <stp>ULT</stp>
        <tr r="H1528" s="10"/>
        <tr r="H1812" s="4"/>
      </tp>
      <tp>
        <v>9.67</v>
        <stp/>
        <stp>BOVAR135_B_0</stp>
        <stp>ULT</stp>
        <tr r="H1458" s="10"/>
        <tr r="H1742" s="4"/>
      </tp>
      <tp>
        <v>8.75</v>
        <stp/>
        <stp>BOVAP135_B_0</stp>
        <stp>ULT</stp>
        <tr r="H1623" s="4"/>
        <tr r="H1340" s="10"/>
      </tp>
      <tp>
        <v>0</v>
        <stp/>
        <stp>BOVAQ135_B_0</stp>
        <stp>ULT</stp>
        <tr r="H1416" s="10"/>
        <tr r="H1699" s="4"/>
      </tp>
      <tp>
        <v>0</v>
        <stp/>
        <stp>BOVAG134_B_0</stp>
        <stp>ULT</stp>
        <tr r="H1029" s="10"/>
        <tr r="H1239" s="4"/>
      </tp>
      <tp>
        <v>2.2000000000000002</v>
        <stp/>
        <stp>BOVAE134_B_0</stp>
        <stp>ULT</stp>
        <tr r="W87" s="1"/>
        <tr r="H1144" s="4"/>
        <tr r="H935" s="10"/>
      </tp>
      <tp>
        <v>0.01</v>
        <stp/>
        <stp>BOVAB134_B_0</stp>
        <stp>ULT</stp>
        <tr r="H858" s="4"/>
        <tr r="H691" s="10"/>
      </tp>
      <tp>
        <v>0.32</v>
        <stp/>
        <stp>BOVAC134_B_0</stp>
        <stp>ULT</stp>
        <tr r="K87" s="1"/>
        <tr r="H995" s="4"/>
        <tr r="H786" s="10"/>
      </tp>
      <tp>
        <v>12.450000000000001</v>
        <stp/>
        <stp>BOVAN134_B_0</stp>
        <stp>ULT</stp>
        <tr r="H1171" s="10"/>
        <tr r="H1412" s="4"/>
      </tp>
      <tp>
        <v>8.8499999999999979</v>
        <stp/>
        <stp>BOVAO134_B_0</stp>
        <stp>ULT</stp>
        <tr r="H1549" s="4"/>
        <tr r="N87" s="1"/>
        <tr r="H1266" s="10"/>
      </tp>
      <tp>
        <v>18</v>
        <stp/>
        <stp>BOVAL134_B_0</stp>
        <stp>ULT</stp>
        <tr r="H1306" s="4"/>
        <tr r="H1096" s="10"/>
      </tp>
      <tp>
        <v>0</v>
        <stp/>
        <stp>BOVAS134_B_0</stp>
        <stp>ULT</stp>
        <tr r="H1793" s="4"/>
        <tr r="H1509" s="10"/>
      </tp>
      <tp>
        <v>8.6</v>
        <stp/>
        <stp>BOVAQ134_B_0</stp>
        <stp>ULT</stp>
        <tr r="H1698" s="4"/>
        <tr r="Z87" s="1"/>
        <tr r="H1415" s="10"/>
      </tp>
      <tp>
        <v>9.6</v>
        <stp/>
        <stp>BOVAX134_B_0</stp>
        <stp>ULT</stp>
        <tr r="H1576" s="10"/>
        <tr r="H1860" s="4"/>
      </tp>
      <tp>
        <v>0</v>
        <stp/>
        <stp>BOVAF137_B_0</stp>
        <stp>ULT</stp>
        <tr r="H980" s="10"/>
        <tr r="H1190" s="4"/>
      </tp>
      <tp>
        <v>0.02</v>
        <stp/>
        <stp>BOVAB137_B_0</stp>
        <stp>ULT</stp>
        <tr r="H694" s="10"/>
        <tr r="H865" s="4"/>
      </tp>
      <tp>
        <v>0.13</v>
        <stp/>
        <stp>BOVAC137_B_0</stp>
        <stp>ULT</stp>
        <tr r="H997" s="4"/>
        <tr r="H788" s="10"/>
      </tp>
      <tp>
        <v>12.75</v>
        <stp/>
        <stp>BOVAN137_B_0</stp>
        <stp>ULT</stp>
        <tr r="H1174" s="10"/>
        <tr r="H1419" s="4"/>
      </tp>
      <tp>
        <v>13.65</v>
        <stp/>
        <stp>BOVAO137_B_0</stp>
        <stp>ULT</stp>
        <tr r="H1268" s="10"/>
        <tr r="H1551" s="4"/>
      </tp>
      <tp>
        <v>4.7200000000000006</v>
        <stp/>
        <stp>BOVAJ137_B_0</stp>
        <stp>ULT</stp>
        <tr r="H1285" s="4"/>
        <tr r="H1075" s="10"/>
      </tp>
      <tp>
        <v>8.0500000000000007</v>
        <stp/>
        <stp>BOVAV137_B_0</stp>
        <stp>ULT</stp>
        <tr r="H1839" s="4"/>
        <tr r="H1555" s="10"/>
      </tp>
      <tp>
        <v>0</v>
        <stp/>
        <stp>BOVAR137_B_0</stp>
        <stp>ULT</stp>
        <tr r="H1744" s="4"/>
        <tr r="H1460" s="10"/>
      </tp>
      <tp>
        <v>1.8800000000000001</v>
        <stp/>
        <stp>BOVAF136_B_0</stp>
        <stp>ULT</stp>
        <tr r="H1189" s="4"/>
        <tr r="H979" s="10"/>
      </tp>
      <tp>
        <v>0</v>
        <stp/>
        <stp>BOVAG136_B_0</stp>
        <stp>ULT</stp>
        <tr r="H1030" s="10"/>
        <tr r="H1240" s="4"/>
      </tp>
      <tp>
        <v>0.65999999999999992</v>
        <stp/>
        <stp>BOVAD136_B_0</stp>
        <stp>ULT</stp>
        <tr r="H1070" s="4"/>
        <tr r="H861" s="10"/>
      </tp>
      <tp>
        <v>0</v>
        <stp/>
        <stp>BOVAE136_B_0</stp>
        <stp>ULT</stp>
        <tr r="H1146" s="4"/>
        <tr r="H937" s="10"/>
      </tp>
      <tp>
        <v>0.02</v>
        <stp/>
        <stp>BOVAB136_B_0</stp>
        <stp>ULT</stp>
        <tr r="H862" s="4"/>
        <tr r="H693" s="10"/>
      </tp>
      <tp>
        <v>0.17999999999999997</v>
        <stp/>
        <stp>BOVAC136_B_0</stp>
        <stp>ULT</stp>
        <tr r="H996" s="4"/>
        <tr r="H787" s="10"/>
      </tp>
      <tp>
        <v>11.699999999999998</v>
        <stp/>
        <stp>BOVAN136_B_0</stp>
        <stp>ULT</stp>
        <tr r="H1416" s="4"/>
        <tr r="H1173" s="10"/>
      </tp>
      <tp>
        <v>12.73</v>
        <stp/>
        <stp>BOVAO136_B_0</stp>
        <stp>ULT</stp>
        <tr r="H1267" s="10"/>
        <tr r="H1550" s="4"/>
      </tp>
      <tp>
        <v>7.9</v>
        <stp/>
        <stp>BOVAK136_B_0</stp>
        <stp>ULT</stp>
        <tr r="H1085" s="10"/>
        <tr r="H1295" s="4"/>
      </tp>
      <tp>
        <v>8.8600000000000012</v>
        <stp/>
        <stp>BOVAW136_B_0</stp>
        <stp>ULT</stp>
        <tr r="H1849" s="4"/>
        <tr r="H1565" s="10"/>
      </tp>
      <tp>
        <v>22.1</v>
        <stp/>
        <stp>BOVAR136_B_0</stp>
        <stp>ULT</stp>
        <tr r="H1459" s="10"/>
        <tr r="H1743" s="4"/>
      </tp>
      <tp>
        <v>0</v>
        <stp/>
        <stp>BOVAS136_B_0</stp>
        <stp>ULT</stp>
        <tr r="H1794" s="4"/>
        <tr r="H1510" s="10"/>
      </tp>
      <tp>
        <v>0</v>
        <stp/>
        <stp>BOVAP136_B_0</stp>
        <stp>ULT</stp>
        <tr r="H1341" s="10"/>
        <tr r="H1624" s="4"/>
      </tp>
      <tp>
        <v>0</v>
        <stp/>
        <stp>BOVAQ136_B_0</stp>
        <stp>ULT</stp>
        <tr r="H1700" s="4"/>
        <tr r="H1417" s="10"/>
      </tp>
      <tp>
        <v>0</v>
        <stp/>
        <stp>BOVAF129_B_0</stp>
        <stp>ULT</stp>
        <tr r="H974" s="10"/>
        <tr r="H1184" s="4"/>
      </tp>
      <tp>
        <v>5.3599999999999994</v>
        <stp/>
        <stp>BOVAG129_B_0</stp>
        <stp>ULT</stp>
        <tr r="H1233" s="4"/>
        <tr r="H1023" s="10"/>
      </tp>
      <tp>
        <v>1.7000000000000002</v>
        <stp/>
        <stp>BOVAD129_B_0</stp>
        <stp>ULT</stp>
        <tr r="H1066" s="4"/>
        <tr r="Q85" s="1"/>
        <tr r="H857" s="10"/>
      </tp>
      <tp>
        <v>0.28000000000000003</v>
        <stp/>
        <stp>BOVAB129_B_0</stp>
        <stp>ULT</stp>
        <tr r="H686" s="10"/>
        <tr r="E82" s="1"/>
        <tr r="H849" s="4"/>
        <tr r="D17" s="12"/>
      </tp>
      <tp>
        <v>1.18</v>
        <stp/>
        <stp>BOVAC129_B_0</stp>
        <stp>ULT</stp>
        <tr r="H781" s="10"/>
        <tr r="K82" s="1"/>
        <tr r="H984" s="4"/>
      </tp>
      <tp>
        <v>4.9100000000000055</v>
        <stp/>
        <stp>BOVAN129_B_0</stp>
        <stp>ULT</stp>
        <tr r="H1166" s="10"/>
        <tr r="G17" s="12"/>
        <tr r="H1403" s="4"/>
        <tr r="H82" s="1"/>
      </tp>
      <tp>
        <v>4.919999999999999</v>
        <stp/>
        <stp>BOVAO129_B_0</stp>
        <stp>ULT</stp>
        <tr r="N82" s="1"/>
        <tr r="H1261" s="10"/>
        <tr r="H1538" s="4"/>
      </tp>
      <tp>
        <v>0</v>
        <stp/>
        <stp>BOVAR129_B_0</stp>
        <stp>ULT</stp>
        <tr r="H1738" s="4"/>
        <tr r="H1454" s="10"/>
      </tp>
      <tp>
        <v>0</v>
        <stp/>
        <stp>BOVAS129_B_0</stp>
        <stp>ULT</stp>
        <tr r="H1503" s="10"/>
        <tr r="H1787" s="4"/>
      </tp>
      <tp>
        <v>7.1499999999999995</v>
        <stp/>
        <stp>BOVAP129_B_0</stp>
        <stp>ULT</stp>
        <tr r="H1620" s="4"/>
        <tr r="H1337" s="10"/>
        <tr r="T85" s="1"/>
      </tp>
      <tp>
        <v>0</v>
        <stp/>
        <stp>BOVAF128_B_0</stp>
        <stp>ULT</stp>
        <tr r="H973" s="10"/>
        <tr r="H1183" s="4"/>
      </tp>
      <tp>
        <v>0</v>
        <stp/>
        <stp>BOVAG128_B_0</stp>
        <stp>ULT</stp>
        <tr r="H1232" s="4"/>
        <tr r="H1022" s="10"/>
      </tp>
      <tp>
        <v>2.75</v>
        <stp/>
        <stp>BOVAD128_B_0</stp>
        <stp>ULT</stp>
        <tr r="H1065" s="4"/>
        <tr r="H856" s="10"/>
      </tp>
      <tp>
        <v>0</v>
        <stp/>
        <stp>BOVAE128_B_0</stp>
        <stp>ULT</stp>
        <tr r="H1141" s="4"/>
        <tr r="H932" s="10"/>
      </tp>
      <tp>
        <v>0.43000000000000005</v>
        <stp/>
        <stp>BOVAB128_B_0</stp>
        <stp>ULT</stp>
        <tr r="H846" s="4"/>
        <tr r="E81" s="1"/>
        <tr r="H685" s="10"/>
        <tr r="D16" s="12"/>
      </tp>
      <tp>
        <v>1.5</v>
        <stp/>
        <stp>BOVAC128_B_0</stp>
        <stp>ULT</stp>
        <tr r="H980" s="4"/>
        <tr r="K81" s="1"/>
        <tr r="H780" s="10"/>
      </tp>
      <tp>
        <v>4.0900000000000079</v>
        <stp/>
        <stp>BOVAN128_B_0</stp>
        <stp>ULT</stp>
        <tr r="H1165" s="10"/>
        <tr r="G16" s="12"/>
        <tr r="H81" s="1"/>
        <tr r="H1400" s="4"/>
      </tp>
      <tp>
        <v>4.1900000000000004</v>
        <stp/>
        <stp>BOVAO128_B_0</stp>
        <stp>ULT</stp>
        <tr r="H1534" s="4"/>
        <tr r="H1260" s="10"/>
        <tr r="N81" s="1"/>
      </tp>
      <tp>
        <v>0</v>
        <stp/>
        <stp>BOVAR128_B_0</stp>
        <stp>ULT</stp>
        <tr r="H1737" s="4"/>
        <tr r="H1453" s="10"/>
      </tp>
      <tp>
        <v>0</v>
        <stp/>
        <stp>BOVAS128_B_0</stp>
        <stp>ULT</stp>
        <tr r="H1786" s="4"/>
        <tr r="H1502" s="10"/>
      </tp>
      <tp>
        <v>4.3600000000000003</v>
        <stp/>
        <stp>BOVAP128_B_0</stp>
        <stp>ULT</stp>
        <tr r="T81" s="1"/>
        <tr r="H1336" s="10"/>
        <tr r="H1619" s="4"/>
      </tp>
      <tp>
        <v>4.42</v>
        <stp/>
        <stp>BOVAQ128_B_0</stp>
        <stp>ULT</stp>
        <tr r="H1412" s="10"/>
        <tr r="H1695" s="4"/>
        <tr r="Z81" s="1"/>
      </tp>
      <tp>
        <v>9.4400000000000013</v>
        <stp/>
        <stp>BOVAF121_B_0</stp>
        <stp>ULT</stp>
        <tr r="H1176" s="4"/>
        <tr r="H966" s="10"/>
      </tp>
      <tp>
        <v>3.8000000000000003</v>
        <stp/>
        <stp>BOVAD121_B_0</stp>
        <stp>ULT</stp>
        <tr r="H1061" s="4"/>
        <tr r="Q79" s="1"/>
        <tr r="H852" s="10"/>
      </tp>
      <tp>
        <v>3.910000000000001</v>
        <stp/>
        <stp>BOVAB121_B_0</stp>
        <stp>ULT</stp>
        <tr r="H678" s="10"/>
        <tr r="E74" s="1"/>
        <tr r="H833" s="4"/>
        <tr r="D9" s="12"/>
      </tp>
      <tp>
        <v>0.58000000000000007</v>
        <stp/>
        <stp>BOVAN121_B_0</stp>
        <stp>ULT</stp>
        <tr r="G9" s="12"/>
        <tr r="H1387" s="4"/>
        <tr r="H74" s="1"/>
        <tr r="H1158" s="10"/>
      </tp>
      <tp>
        <v>0</v>
        <stp/>
        <stp>BOVAR121_B_0</stp>
        <stp>ULT</stp>
        <tr r="H1730" s="4"/>
        <tr r="H1446" s="10"/>
      </tp>
      <tp>
        <v>3.48</v>
        <stp/>
        <stp>BOVAP121_B_0</stp>
        <stp>ULT</stp>
        <tr r="T79" s="1"/>
        <tr r="H1332" s="10"/>
        <tr r="H1615" s="4"/>
      </tp>
      <tp>
        <v>11.200000000000001</v>
        <stp/>
        <stp>BOVAF120_B_0</stp>
        <stp>ULT</stp>
        <tr r="H965" s="10"/>
        <tr r="H1175" s="4"/>
      </tp>
      <tp>
        <v>11.860000000000001</v>
        <stp/>
        <stp>BOVAG120_B_0</stp>
        <stp>ULT</stp>
        <tr r="H1017" s="10"/>
        <tr r="H1227" s="4"/>
      </tp>
      <tp>
        <v>7.7499999999999991</v>
        <stp/>
        <stp>BOVAD120_B_0</stp>
        <stp>ULT</stp>
        <tr r="H1060" s="4"/>
        <tr r="Q73" s="1"/>
        <tr r="H851" s="10"/>
      </tp>
      <tp>
        <v>22.650000000000002</v>
        <stp/>
        <stp>BOVAB120_B_0</stp>
        <stp>ULT</stp>
        <tr r="H677" s="10"/>
        <tr r="H830" s="4"/>
      </tp>
      <tp>
        <v>6.1900000000000022</v>
        <stp/>
        <stp>BOVAC120_B_0</stp>
        <stp>ULT</stp>
        <tr r="K73" s="1"/>
        <tr r="H773" s="10"/>
        <tr r="H961" s="4"/>
      </tp>
      <tp>
        <v>17.7</v>
        <stp/>
        <stp>BOVAA120_B_0</stp>
        <stp>ULT</stp>
        <tr r="H635" s="10"/>
        <tr r="H771" s="4"/>
      </tp>
      <tp>
        <v>4.74</v>
        <stp/>
        <stp>BOVAN120_B_0</stp>
        <stp>ULT</stp>
        <tr r="H1384" s="4"/>
        <tr r="H1157" s="10"/>
      </tp>
      <tp>
        <v>1</v>
        <stp/>
        <stp>BOVAO120_B_0</stp>
        <stp>ULT</stp>
        <tr r="H1253" s="10"/>
        <tr r="H1515" s="4"/>
        <tr r="N73" s="1"/>
      </tp>
      <tp>
        <v>4.2</v>
        <stp/>
        <stp>BOVAM120_B_0</stp>
        <stp>ULT</stp>
        <tr r="H1325" s="4"/>
        <tr r="H1115" s="10"/>
      </tp>
      <tp>
        <v>13.4</v>
        <stp/>
        <stp>BOVAH120_B_0</stp>
        <stp>ULT</stp>
        <tr r="H1045" s="10"/>
        <tr r="H1255" s="4"/>
      </tp>
      <tp>
        <v>13.950000000000001</v>
        <stp/>
        <stp>BOVAI120_B_0</stp>
        <stp>ULT</stp>
        <tr r="H1065" s="10"/>
        <tr r="H1275" s="4"/>
      </tp>
      <tp>
        <v>3</v>
        <stp/>
        <stp>BOVAT120_B_0</stp>
        <stp>ULT</stp>
        <tr r="H1809" s="4"/>
        <tr r="H1525" s="10"/>
      </tp>
      <tp>
        <v>4.5</v>
        <stp/>
        <stp>BOVAU120_B_0</stp>
        <stp>ULT</stp>
        <tr r="H1829" s="4"/>
        <tr r="H1545" s="10"/>
      </tp>
      <tp>
        <v>2.3600000000000003</v>
        <stp/>
        <stp>BOVAR120_B_0</stp>
        <stp>ULT</stp>
        <tr r="H1729" s="4"/>
        <tr r="H1445" s="10"/>
      </tp>
      <tp>
        <v>4</v>
        <stp/>
        <stp>BOVAS120_B_0</stp>
        <stp>ULT</stp>
        <tr r="H1781" s="4"/>
        <tr r="H1497" s="10"/>
      </tp>
      <tp>
        <v>1.5499999999999998</v>
        <stp/>
        <stp>BOVAP120_B_0</stp>
        <stp>ULT</stp>
        <tr r="H1614" s="4"/>
        <tr r="H1331" s="10"/>
        <tr r="T73" s="1"/>
      </tp>
      <tp>
        <v>8.81</v>
        <stp/>
        <stp>BOVAF123_B_0</stp>
        <stp>ULT</stp>
        <tr r="H1178" s="4"/>
        <tr r="H968" s="10"/>
      </tp>
      <tp>
        <v>4.9700000000000006</v>
        <stp/>
        <stp>BOVAD123_B_0</stp>
        <stp>ULT</stp>
        <tr r="H854" s="10"/>
        <tr r="Q77" s="1"/>
        <tr r="H1063" s="4"/>
      </tp>
      <tp>
        <v>0</v>
        <stp/>
        <stp>BOVAE123_B_0</stp>
        <stp>ULT</stp>
        <tr r="H1138" s="4"/>
        <tr r="H929" s="10"/>
      </tp>
      <tp>
        <v>0.05</v>
        <stp/>
        <stp>BOVAB123_B_0</stp>
        <stp>ULT</stp>
        <tr r="E87" s="1"/>
        <tr r="D22" s="12"/>
        <tr r="H837" s="4"/>
        <tr r="H680" s="10"/>
      </tp>
      <tp>
        <v>4.0999999999999988</v>
        <stp/>
        <stp>BOVAC123_B_0</stp>
        <stp>ULT</stp>
        <tr r="H775" s="10"/>
        <tr r="K76" s="1"/>
        <tr r="H969" s="4"/>
      </tp>
      <tp>
        <v>9.6299999999999937</v>
        <stp/>
        <stp>BOVAN123_B_0</stp>
        <stp>ULT</stp>
        <tr r="H1160" s="10"/>
        <tr r="H87" s="1"/>
        <tr r="G22" s="12"/>
        <tr r="H1391" s="4"/>
      </tp>
      <tp>
        <v>1.83</v>
        <stp/>
        <stp>BOVAO123_B_0</stp>
        <stp>ULT</stp>
        <tr r="H1255" s="10"/>
        <tr r="H1523" s="4"/>
        <tr r="N76" s="1"/>
      </tp>
      <tp>
        <v>25.200000000000003</v>
        <stp/>
        <stp>BOVAK123_B_0</stp>
        <stp>ULT</stp>
        <tr r="H1082" s="10"/>
        <tr r="H1292" s="4"/>
      </tp>
      <tp>
        <v>1.78</v>
        <stp/>
        <stp>BOVAW123_B_0</stp>
        <stp>ULT</stp>
        <tr r="H1562" s="10"/>
        <tr r="H1846" s="4"/>
      </tp>
      <tp>
        <v>3.7600000000000002</v>
        <stp/>
        <stp>BOVAR123_B_0</stp>
        <stp>ULT</stp>
        <tr r="H1448" s="10"/>
        <tr r="H1732" s="4"/>
      </tp>
      <tp>
        <v>2.7</v>
        <stp/>
        <stp>BOVAP123_B_0</stp>
        <stp>ULT</stp>
        <tr r="T77" s="1"/>
        <tr r="H1334" s="10"/>
        <tr r="H1617" s="4"/>
      </tp>
      <tp>
        <v>3</v>
        <stp/>
        <stp>BOVAQ123_B_0</stp>
        <stp>ULT</stp>
        <tr r="H1692" s="4"/>
        <tr r="H1409" s="10"/>
      </tp>
      <tp>
        <v>3.96</v>
        <stp/>
        <stp>BOVAF122_B_0</stp>
        <stp>ULT</stp>
        <tr r="H1177" s="4"/>
        <tr r="H967" s="10"/>
      </tp>
      <tp>
        <v>0</v>
        <stp/>
        <stp>BOVAG122_B_0</stp>
        <stp>ULT</stp>
        <tr r="H1018" s="10"/>
        <tr r="H1228" s="4"/>
      </tp>
      <tp>
        <v>6.2500000000000009</v>
        <stp/>
        <stp>BOVAD122_B_0</stp>
        <stp>ULT</stp>
        <tr r="Q75" s="1"/>
        <tr r="H1062" s="4"/>
        <tr r="H853" s="10"/>
      </tp>
      <tp>
        <v>8.14</v>
        <stp/>
        <stp>BOVAE122_B_0</stp>
        <stp>ULT</stp>
        <tr r="W75" s="1"/>
        <tr r="H1137" s="4"/>
        <tr r="H928" s="10"/>
      </tp>
      <tp>
        <v>0.90999999999999992</v>
        <stp/>
        <stp>BOVAB122_B_0</stp>
        <stp>ULT</stp>
        <tr r="H679" s="10"/>
        <tr r="D14" s="12"/>
        <tr r="H834" s="4"/>
        <tr r="E79" s="1"/>
      </tp>
      <tp>
        <v>4.6899999999999986</v>
        <stp/>
        <stp>BOVAC122_B_0</stp>
        <stp>ULT</stp>
        <tr r="H965" s="4"/>
        <tr r="K75" s="1"/>
        <tr r="H774" s="10"/>
      </tp>
      <tp>
        <v>2.6000000000000054</v>
        <stp/>
        <stp>BOVAN122_B_0</stp>
        <stp>ULT</stp>
        <tr r="H1159" s="10"/>
        <tr r="H1388" s="4"/>
        <tr r="H79" s="1"/>
        <tr r="G14" s="12"/>
      </tp>
      <tp>
        <v>1.49</v>
        <stp/>
        <stp>BOVAO122_B_0</stp>
        <stp>ULT</stp>
        <tr r="N75" s="1"/>
        <tr r="H1254" s="10"/>
        <tr r="H1519" s="4"/>
      </tp>
      <tp>
        <v>0</v>
        <stp/>
        <stp>BOVAJ122_B_0</stp>
        <stp>ULT</stp>
        <tr r="H1074" s="10"/>
        <tr r="H1284" s="4"/>
      </tp>
      <tp>
        <v>6.0500000000000007</v>
        <stp/>
        <stp>BOVAV122_B_0</stp>
        <stp>ULT</stp>
        <tr r="H1554" s="10"/>
        <tr r="H1838" s="4"/>
      </tp>
      <tp>
        <v>5.16</v>
        <stp/>
        <stp>BOVAR122_B_0</stp>
        <stp>ULT</stp>
        <tr r="H1447" s="10"/>
        <tr r="H1731" s="4"/>
      </tp>
      <tp>
        <v>0</v>
        <stp/>
        <stp>BOVAS122_B_0</stp>
        <stp>ULT</stp>
        <tr r="H1498" s="10"/>
        <tr r="H1782" s="4"/>
      </tp>
      <tp>
        <v>2.1999999999999997</v>
        <stp/>
        <stp>BOVAP122_B_0</stp>
        <stp>ULT</stp>
        <tr r="H1616" s="4"/>
        <tr r="H1333" s="10"/>
        <tr r="T75" s="1"/>
      </tp>
      <tp>
        <v>2.3200000000000003</v>
        <stp/>
        <stp>BOVAQ122_B_0</stp>
        <stp>ULT</stp>
        <tr r="Z75" s="1"/>
        <tr r="H1408" s="10"/>
        <tr r="H1691" s="4"/>
      </tp>
      <tp>
        <v>6.8</v>
        <stp/>
        <stp>BOVAF125_B_0</stp>
        <stp>ULT</stp>
        <tr r="H1180" s="4"/>
        <tr r="H970" s="10"/>
      </tp>
      <tp>
        <v>6.3500000000000005</v>
        <stp/>
        <stp>BOVAE125_B_0</stp>
        <stp>ULT</stp>
        <tr r="H930" s="10"/>
        <tr r="W78" s="1"/>
        <tr r="H1139" s="4"/>
      </tp>
      <tp>
        <v>1.3</v>
        <stp/>
        <stp>BOVAB125_B_0</stp>
        <stp>ULT</stp>
        <tr r="D13" s="12"/>
        <tr r="H682" s="10"/>
        <tr r="H841" s="4"/>
        <tr r="E78" s="1"/>
      </tp>
      <tp>
        <v>2.8300000000000018</v>
        <stp/>
        <stp>BOVAC125_B_0</stp>
        <stp>ULT</stp>
        <tr r="H974" s="4"/>
        <tr r="H777" s="10"/>
        <tr r="K78" s="1"/>
      </tp>
      <tp>
        <v>24.5</v>
        <stp/>
        <stp>BOVAA125_B_0</stp>
        <stp>ULT</stp>
        <tr r="H772" s="4"/>
      </tp>
      <tp>
        <v>1.9800000000000009</v>
        <stp/>
        <stp>BOVAN125_B_0</stp>
        <stp>ULT</stp>
        <tr r="H1395" s="4"/>
        <tr r="H1162" s="10"/>
        <tr r="H78" s="1"/>
        <tr r="G13" s="12"/>
      </tp>
      <tp>
        <v>2.56</v>
        <stp/>
        <stp>BOVAO125_B_0</stp>
        <stp>ULT</stp>
        <tr r="H1257" s="10"/>
        <tr r="N78" s="1"/>
        <tr r="H1528" s="4"/>
      </tp>
      <tp>
        <v>13.29</v>
        <stp/>
        <stp>BOVAL125_B_0</stp>
        <stp>ULT</stp>
        <tr r="H1094" s="10"/>
        <tr r="H1304" s="4"/>
      </tp>
      <tp>
        <v>1.49</v>
        <stp/>
        <stp>BOVAM125_B_0</stp>
        <stp>ULT</stp>
        <tr r="H1326" s="4"/>
      </tp>
      <tp>
        <v>14.5</v>
        <stp/>
        <stp>BOVAK125_B_0</stp>
        <stp>ULT</stp>
        <tr r="H1294" s="4"/>
        <tr r="H1084" s="10"/>
      </tp>
      <tp>
        <v>9.4500000000000011</v>
        <stp/>
        <stp>BOVAH125_B_0</stp>
        <stp>ULT</stp>
        <tr r="H1046" s="10"/>
        <tr r="H1256" s="4"/>
      </tp>
      <tp>
        <v>10.51</v>
        <stp/>
        <stp>BOVAI125_B_0</stp>
        <stp>ULT</stp>
        <tr r="H1067" s="10"/>
        <tr r="H1277" s="4"/>
      </tp>
      <tp>
        <v>6.3000000000000007</v>
        <stp/>
        <stp>BOVAW125_B_0</stp>
        <stp>ULT</stp>
        <tr r="H1848" s="4"/>
        <tr r="H1564" s="10"/>
      </tp>
      <tp>
        <v>4.3600000000000003</v>
        <stp/>
        <stp>BOVAT125_B_0</stp>
        <stp>ULT</stp>
        <tr r="H1526" s="10"/>
        <tr r="H1810" s="4"/>
      </tp>
      <tp>
        <v>4.57</v>
        <stp/>
        <stp>BOVAU125_B_0</stp>
        <stp>ULT</stp>
        <tr r="H1547" s="10"/>
        <tr r="H1831" s="4"/>
      </tp>
      <tp>
        <v>3.5</v>
        <stp/>
        <stp>BOVAR125_B_0</stp>
        <stp>ULT</stp>
        <tr r="H1450" s="10"/>
        <tr r="H1734" s="4"/>
      </tp>
      <tp>
        <v>2.89</v>
        <stp/>
        <stp>BOVAQ125_B_0</stp>
        <stp>ULT</stp>
        <tr r="H1410" s="10"/>
        <tr r="Z78" s="1"/>
        <tr r="H1693" s="4"/>
      </tp>
      <tp>
        <v>5.4300000000000006</v>
        <stp/>
        <stp>BOVAX125_B_0</stp>
        <stp>ULT</stp>
        <tr r="H1574" s="10"/>
        <tr r="H1858" s="4"/>
      </tp>
      <tp>
        <v>0</v>
        <stp/>
        <stp>BOVAF124_B_0</stp>
        <stp>ULT</stp>
        <tr r="H969" s="10"/>
        <tr r="H1179" s="4"/>
      </tp>
      <tp>
        <v>8.82</v>
        <stp/>
        <stp>BOVAG124_B_0</stp>
        <stp>ULT</stp>
        <tr r="H1229" s="4"/>
        <tr r="H1019" s="10"/>
      </tp>
      <tp>
        <v>4.3499999999999979</v>
        <stp/>
        <stp>BOVAD124_B_0</stp>
        <stp>ULT</stp>
        <tr r="H855" s="10"/>
        <tr r="Q78" s="1"/>
        <tr r="H1064" s="4"/>
      </tp>
      <tp>
        <v>1.8</v>
        <stp/>
        <stp>BOVAB124_B_0</stp>
        <stp>ULT</stp>
        <tr r="D12" s="12"/>
        <tr r="H838" s="4"/>
        <tr r="H681" s="10"/>
        <tr r="E77" s="1"/>
      </tp>
      <tp>
        <v>3.4199999999999995</v>
        <stp/>
        <stp>BOVAC124_B_0</stp>
        <stp>ULT</stp>
        <tr r="H776" s="10"/>
        <tr r="H970" s="4"/>
        <tr r="K77" s="1"/>
      </tp>
      <tp>
        <v>1.47</v>
        <stp/>
        <stp>BOVAN124_B_0</stp>
        <stp>ULT</stp>
        <tr r="H77" s="1"/>
        <tr r="G12" s="12"/>
        <tr r="H1161" s="10"/>
        <tr r="H1392" s="4"/>
      </tp>
      <tp>
        <v>2.140000000000001</v>
        <stp/>
        <stp>BOVAO124_B_0</stp>
        <stp>ULT</stp>
        <tr r="H1256" s="10"/>
        <tr r="H1524" s="4"/>
        <tr r="N77" s="1"/>
      </tp>
      <tp>
        <v>24</v>
        <stp/>
        <stp>BOVAK124_B_0</stp>
        <stp>ULT</stp>
        <tr r="H1293" s="4"/>
        <tr r="H1083" s="10"/>
      </tp>
      <tp>
        <v>12</v>
        <stp/>
        <stp>BOVAI124_B_0</stp>
        <stp>ULT</stp>
        <tr r="H1066" s="10"/>
        <tr r="H1276" s="4"/>
      </tp>
      <tp>
        <v>6.8000000000000007</v>
        <stp/>
        <stp>BOVAW124_B_0</stp>
        <stp>ULT</stp>
        <tr r="H1563" s="10"/>
        <tr r="H1847" s="4"/>
      </tp>
      <tp>
        <v>2.35</v>
        <stp/>
        <stp>BOVAU124_B_0</stp>
        <stp>ULT</stp>
        <tr r="H1830" s="4"/>
        <tr r="H1546" s="10"/>
      </tp>
      <tp>
        <v>0</v>
        <stp/>
        <stp>BOVAR124_B_0</stp>
        <stp>ULT</stp>
        <tr r="H1733" s="4"/>
        <tr r="H1449" s="10"/>
      </tp>
      <tp>
        <v>3.91</v>
        <stp/>
        <stp>BOVAS124_B_0</stp>
        <stp>ULT</stp>
        <tr r="H1499" s="10"/>
        <tr r="H1783" s="4"/>
      </tp>
      <tp>
        <v>3.19</v>
        <stp/>
        <stp>BOVAP124_B_0</stp>
        <stp>ULT</stp>
        <tr r="T78" s="1"/>
        <tr r="H1335" s="10"/>
        <tr r="H1618" s="4"/>
      </tp>
      <tp>
        <v>0</v>
        <stp/>
        <stp>BOVAF127_B_0</stp>
        <stp>ULT</stp>
        <tr r="H972" s="10"/>
        <tr r="H1182" s="4"/>
      </tp>
      <tp>
        <v>0</v>
        <stp/>
        <stp>BOVAG127_B_0</stp>
        <stp>ULT</stp>
        <tr r="H1021" s="10"/>
        <tr r="H1231" s="4"/>
      </tp>
      <tp>
        <v>0.63</v>
        <stp/>
        <stp>BOVAB127_B_0</stp>
        <stp>ULT</stp>
        <tr r="D15" s="12"/>
        <tr r="H845" s="4"/>
        <tr r="E80" s="1"/>
        <tr r="H684" s="10"/>
      </tp>
      <tp>
        <v>1.8900000000000001</v>
        <stp/>
        <stp>BOVAC127_B_0</stp>
        <stp>ULT</stp>
        <tr r="K80" s="1"/>
        <tr r="H979" s="4"/>
        <tr r="H779" s="10"/>
      </tp>
      <tp>
        <v>3.2799999999999989</v>
        <stp/>
        <stp>BOVAN127_B_0</stp>
        <stp>ULT</stp>
        <tr r="H1399" s="4"/>
        <tr r="H80" s="1"/>
        <tr r="G15" s="12"/>
        <tr r="H1164" s="10"/>
      </tp>
      <tp>
        <v>3.63</v>
        <stp/>
        <stp>BOVAO127_B_0</stp>
        <stp>ULT</stp>
        <tr r="H1533" s="4"/>
        <tr r="H1259" s="10"/>
        <tr r="N80" s="1"/>
      </tp>
      <tp>
        <v>0</v>
        <stp/>
        <stp>BOVAR127_B_0</stp>
        <stp>ULT</stp>
        <tr r="H1452" s="10"/>
        <tr r="H1736" s="4"/>
      </tp>
      <tp>
        <v>0</v>
        <stp/>
        <stp>BOVAS127_B_0</stp>
        <stp>ULT</stp>
        <tr r="H1785" s="4"/>
        <tr r="H1501" s="10"/>
      </tp>
      <tp>
        <v>6.5999999999999988</v>
        <stp/>
        <stp>BOVAF126_B_0</stp>
        <stp>ULT</stp>
        <tr r="H1181" s="4"/>
        <tr r="H971" s="10"/>
      </tp>
      <tp>
        <v>0</v>
        <stp/>
        <stp>BOVAG126_B_0</stp>
        <stp>ULT</stp>
        <tr r="H1230" s="4"/>
        <tr r="H1020" s="10"/>
      </tp>
      <tp>
        <v>5.8000000000000007</v>
        <stp/>
        <stp>BOVAE126_B_0</stp>
        <stp>ULT</stp>
        <tr r="W79" s="1"/>
        <tr r="H1140" s="4"/>
        <tr r="H931" s="10"/>
      </tp>
      <tp>
        <v>0.18000000000000002</v>
        <stp/>
        <stp>BOVAB126_B_0</stp>
        <stp>ULT</stp>
        <tr r="E83" s="1"/>
        <tr r="H842" s="4"/>
        <tr r="D18" s="12"/>
        <tr r="H683" s="10"/>
      </tp>
      <tp>
        <v>2.3600000000000003</v>
        <stp/>
        <stp>BOVAC126_B_0</stp>
        <stp>ULT</stp>
        <tr r="H975" s="4"/>
        <tr r="H778" s="10"/>
        <tr r="K79" s="1"/>
      </tp>
      <tp>
        <v>5.8300000000000267</v>
        <stp/>
        <stp>BOVAN126_B_0</stp>
        <stp>ULT</stp>
        <tr r="G18" s="12"/>
        <tr r="H1396" s="4"/>
        <tr r="H1163" s="10"/>
        <tr r="H83" s="1"/>
      </tp>
      <tp>
        <v>3.0099999999999993</v>
        <stp/>
        <stp>BOVAO126_B_0</stp>
        <stp>ULT</stp>
        <tr r="N79" s="1"/>
        <tr r="H1258" s="10"/>
        <tr r="H1529" s="4"/>
      </tp>
      <tp>
        <v>25.25</v>
        <stp/>
        <stp>BOVAL126_B_0</stp>
        <stp>ULT</stp>
        <tr r="H1305" s="4"/>
        <tr r="H1095" s="10"/>
      </tp>
      <tp>
        <v>3.7</v>
        <stp/>
        <stp>BOVAR126_B_0</stp>
        <stp>ULT</stp>
        <tr r="H1735" s="4"/>
        <tr r="H1451" s="10"/>
      </tp>
      <tp>
        <v>0</v>
        <stp/>
        <stp>BOVAS126_B_0</stp>
        <stp>ULT</stp>
        <tr r="H1784" s="4"/>
        <tr r="H1500" s="10"/>
      </tp>
      <tp>
        <v>3</v>
        <stp/>
        <stp>BOVAQ126_B_0</stp>
        <stp>ULT</stp>
        <tr r="Z79" s="1"/>
        <tr r="H1694" s="4"/>
        <tr r="H1411" s="10"/>
      </tp>
      <tp>
        <v>7.5</v>
        <stp/>
        <stp>BOVAX126_B_0</stp>
        <stp>ULT</stp>
        <tr r="H1575" s="10"/>
        <tr r="H1859" s="4"/>
      </tp>
      <tp>
        <v>16.399999999999995</v>
        <stp/>
        <stp>BOVAL252_B_0</stp>
        <stp>ULT</stp>
        <tr r="H1108" s="10"/>
        <tr r="H1318" s="4"/>
      </tp>
      <tp>
        <v>4.2</v>
        <stp/>
        <stp>BOVAX252_B_0</stp>
        <stp>ULT</stp>
        <tr r="H1588" s="10"/>
        <tr r="H1872" s="4"/>
      </tp>
      <tp>
        <v>42.5</v>
        <stp/>
        <stp>PETRR858_B_0</stp>
        <stp>ULT</stp>
        <tr r="H3365" s="10"/>
        <tr r="H3805" s="4"/>
      </tp>
      <tp>
        <v>0</v>
        <stp/>
        <stp>PETRF858_B_0</stp>
        <stp>ULT</stp>
        <tr r="H2185" s="10"/>
        <tr r="H2547" s="4"/>
      </tp>
      <tp>
        <v>1.29</v>
        <stp/>
        <stp>PETRT834_B_0</stp>
        <stp>ULT</stp>
        <tr r="H3572" s="10"/>
        <tr r="H4012" s="4"/>
      </tp>
      <tp>
        <v>14</v>
        <stp/>
        <stp>PETRH834_B_0</stp>
        <stp>ULT</stp>
        <tr r="H2754" s="4"/>
        <tr r="H2392" s="10"/>
      </tp>
      <tp>
        <v>9</v>
        <stp/>
        <stp>BOVAL215_B_0</stp>
        <stp>ULT</stp>
        <tr r="H1107" s="10"/>
        <tr r="H1317" s="4"/>
      </tp>
      <tp>
        <v>3.0000000000000002E-2</v>
        <stp/>
        <stp>BOVAH215_B_0</stp>
        <stp>ULT</stp>
        <tr r="H1057" s="10"/>
        <tr r="H1267" s="4"/>
      </tp>
      <tp>
        <v>72.570000000000007</v>
        <stp/>
        <stp>BOVAT215_B_0</stp>
        <stp>ULT</stp>
        <tr r="H1821" s="4"/>
        <tr r="H1537" s="10"/>
      </tp>
      <tp>
        <v>7</v>
        <stp/>
        <stp>BOVAX215_B_0</stp>
        <stp>ULT</stp>
        <tr r="H1587" s="10"/>
        <tr r="H1871" s="4"/>
      </tp>
      <tp>
        <v>0.75</v>
        <stp/>
        <stp>PETRT829_B_0</stp>
        <stp>ULT</stp>
        <tr r="H3571" s="10"/>
        <tr r="H4011" s="4"/>
      </tp>
      <tp>
        <v>0</v>
        <stp/>
        <stp>PETRX829_B_0</stp>
        <stp>ULT</stp>
        <tr r="H4393" s="4"/>
        <tr r="H3953" s="10"/>
      </tp>
      <tp>
        <v>31.55</v>
        <stp/>
        <stp>PETRL829_B_0</stp>
        <stp>ULT</stp>
        <tr r="H2773" s="10"/>
        <tr r="H3135" s="4"/>
      </tp>
      <tp>
        <v>16.05</v>
        <stp/>
        <stp>PETRH829_B_0</stp>
        <stp>ULT</stp>
        <tr r="H2753" s="4"/>
        <tr r="H2391" s="10"/>
      </tp>
      <tp>
        <v>0.41000000000000003</v>
        <stp/>
        <stp>PETRT825_B_0</stp>
        <stp>ULT</stp>
        <tr r="H3570" s="10"/>
        <tr r="H4010" s="4"/>
      </tp>
      <tp>
        <v>20.16</v>
        <stp/>
        <stp>PETRH825_B_0</stp>
        <stp>ULT</stp>
        <tr r="H2390" s="10"/>
        <tr r="H2752" s="4"/>
      </tp>
      <tp>
        <v>44</v>
        <stp/>
        <stp>BOVAL201_B_0</stp>
        <stp>ULT</stp>
        <tr r="H1106" s="10"/>
        <tr r="H1316" s="4"/>
      </tp>
      <tp>
        <v>2.79</v>
        <stp/>
        <stp>BOVAX201_B_0</stp>
        <stp>ULT</stp>
        <tr r="H1586" s="10"/>
        <tr r="H1870" s="4"/>
      </tp>
      <tp>
        <v>0.01</v>
        <stp/>
        <stp>BOVAH200_B_0</stp>
        <stp>ULT</stp>
        <tr r="H1266" s="4"/>
        <tr r="H1056" s="10"/>
      </tp>
      <tp>
        <v>60</v>
        <stp/>
        <stp>BOVAT200_B_0</stp>
        <stp>ULT</stp>
        <tr r="H1536" s="10"/>
        <tr r="H1820" s="4"/>
      </tp>
      <tp>
        <v>0</v>
        <stp/>
        <stp>BOVAE235_B_0</stp>
        <stp>ULT</stp>
        <tr r="H1157" s="4"/>
        <tr r="H948" s="10"/>
      </tp>
      <tp>
        <v>0</v>
        <stp/>
        <stp>BOVAQ235_B_0</stp>
        <stp>ULT</stp>
        <tr r="H1711" s="4"/>
        <tr r="H1428" s="10"/>
      </tp>
      <tp>
        <v>25</v>
        <stp/>
        <stp>BOVAG221_B_0</stp>
        <stp>ULT</stp>
        <tr r="H1242" s="4"/>
        <tr r="H1032" s="10"/>
      </tp>
      <tp>
        <v>5.82</v>
        <stp/>
        <stp>BOVAS221_B_0</stp>
        <stp>ULT</stp>
        <tr r="H1512" s="10"/>
        <tr r="H1796" s="4"/>
      </tp>
      <tp>
        <v>0</v>
        <stp/>
        <stp>PETRT995_B_0</stp>
        <stp>ULT</stp>
        <tr r="H3573" s="10"/>
        <tr r="H4013" s="4"/>
      </tp>
      <tp>
        <v>25.6</v>
        <stp/>
        <stp>PETRH995_B_0</stp>
        <stp>ULT</stp>
        <tr r="H2393" s="10"/>
        <tr r="H2755" s="4"/>
      </tp>
      <tp>
        <v>34.6</v>
        <stp/>
        <stp>PETRB930_B_0</stp>
        <stp>ULT</stp>
        <tr r="H1742" s="10"/>
        <tr r="H2068" s="4"/>
      </tp>
      <tp>
        <v>0</v>
        <stp/>
        <stp>PETRN930_B_0</stp>
        <stp>ULT</stp>
        <tr r="H2922" s="10"/>
        <tr r="H3326" s="4"/>
      </tp>
      <tp>
        <v>9.0000000000000011E-2</v>
        <stp/>
        <stp>BBDCD199_B_0</stp>
        <stp>ULT</stp>
        <tr r="H233" s="4"/>
        <tr r="H166" s="10"/>
      </tp>
      <tp>
        <v>0.86</v>
        <stp/>
        <stp>BBDCI199_B_0</stp>
        <stp>ULT</stp>
        <tr r="H365" s="4"/>
        <tr r="H297" s="10"/>
      </tp>
      <tp>
        <v>1.3</v>
        <stp/>
        <stp>BBDCU199_B_0</stp>
        <stp>ULT</stp>
        <tr r="H613" s="10"/>
        <tr r="H749" s="4"/>
      </tp>
      <tp>
        <v>2.41</v>
        <stp/>
        <stp>BBDCP199_B_0</stp>
        <stp>ULT</stp>
        <tr r="H482" s="10"/>
        <tr r="H617" s="4"/>
      </tp>
      <tp>
        <v>0</v>
        <stp/>
        <stp>BBDCF198_B_0</stp>
        <stp>ULT</stp>
        <tr r="H312" s="4"/>
        <tr r="H245" s="10"/>
      </tp>
      <tp>
        <v>0</v>
        <stp/>
        <stp>BBDCG198_B_0</stp>
        <stp>ULT</stp>
        <tr r="H338" s="4"/>
        <tr r="H271" s="10"/>
      </tp>
      <tp>
        <v>0.11</v>
        <stp/>
        <stp>BBDCE198_B_0</stp>
        <stp>ULT</stp>
        <tr r="H216" s="10"/>
        <tr r="H283" s="4"/>
      </tp>
      <tp>
        <v>0</v>
        <stp/>
        <stp>BBDCR198_B_0</stp>
        <stp>ULT</stp>
        <tr r="H696" s="4"/>
        <tr r="H561" s="10"/>
      </tp>
      <tp>
        <v>0</v>
        <stp/>
        <stp>BBDCS198_B_0</stp>
        <stp>ULT</stp>
        <tr r="H722" s="4"/>
        <tr r="H587" s="10"/>
      </tp>
      <tp>
        <v>1.9000000000000001</v>
        <stp/>
        <stp>BBDCQ198_B_0</stp>
        <stp>ULT</stp>
        <tr r="H532" s="10"/>
        <tr r="H667" s="4"/>
      </tp>
      <tp>
        <v>0.18000000000000002</v>
        <stp/>
        <stp>BBDCF193_B_0</stp>
        <stp>ULT</stp>
        <tr r="H311" s="4"/>
        <tr r="H244" s="10"/>
      </tp>
      <tp>
        <v>1</v>
        <stp/>
        <stp>BBDCG193_B_0</stp>
        <stp>ULT</stp>
        <tr r="H337" s="4"/>
        <tr r="H270" s="10"/>
      </tp>
      <tp>
        <v>7.0000000000000007E-2</v>
        <stp/>
        <stp>BBDCD193_B_0</stp>
        <stp>ULT</stp>
        <tr r="H231" s="4"/>
        <tr r="H164" s="10"/>
      </tp>
      <tp>
        <v>0.01</v>
        <stp/>
        <stp>BBDCB193_B_0</stp>
        <stp>ULT</stp>
        <tr r="H42" s="10"/>
        <tr r="H73" s="4"/>
      </tp>
      <tp>
        <v>3.36</v>
        <stp/>
        <stp>BBDCN193_B_0</stp>
        <stp>ULT</stp>
        <tr r="H358" s="10"/>
        <tr r="H457" s="4"/>
      </tp>
      <tp>
        <v>0</v>
        <stp/>
        <stp>BBDCR193_B_0</stp>
        <stp>ULT</stp>
        <tr r="H695" s="4"/>
        <tr r="H560" s="10"/>
      </tp>
      <tp>
        <v>1.6</v>
        <stp/>
        <stp>BBDCS193_B_0</stp>
        <stp>ULT</stp>
        <tr r="H586" s="10"/>
        <tr r="H721" s="4"/>
      </tp>
      <tp>
        <v>2.67</v>
        <stp/>
        <stp>BBDCP193_B_0</stp>
        <stp>ULT</stp>
        <tr r="H480" s="10"/>
        <tr r="H615" s="4"/>
      </tp>
      <tp>
        <v>1.3</v>
        <stp/>
        <stp>BBDCD192_B_0</stp>
        <stp>ULT</stp>
        <tr r="H230" s="4"/>
        <tr r="H163" s="10"/>
      </tp>
      <tp>
        <v>0</v>
        <stp/>
        <stp>BBDCP192_B_0</stp>
        <stp>ULT</stp>
        <tr r="H614" s="4"/>
        <tr r="H479" s="10"/>
      </tp>
      <tp>
        <v>0.01</v>
        <stp/>
        <stp>BBDCB191_B_0</stp>
        <stp>ULT</stp>
        <tr r="H41" s="10"/>
        <tr r="H72" s="4"/>
      </tp>
      <tp>
        <v>0.04</v>
        <stp/>
        <stp>BBDCC191_B_0</stp>
        <stp>ULT</stp>
        <tr r="H161" s="4"/>
        <tr r="H94" s="10"/>
      </tp>
      <tp>
        <v>3.13</v>
        <stp/>
        <stp>BBDCN191_B_0</stp>
        <stp>ULT</stp>
        <tr r="H357" s="10"/>
        <tr r="H456" s="4"/>
      </tp>
      <tp>
        <v>0</v>
        <stp/>
        <stp>BBDCO191_B_0</stp>
        <stp>ULT</stp>
        <tr r="H410" s="10"/>
        <tr r="H545" s="4"/>
      </tp>
      <tp>
        <v>0.57000000000000006</v>
        <stp/>
        <stp>BBDCF190_B_0</stp>
        <stp>ULT</stp>
        <tr r="H243" s="10"/>
        <tr r="H310" s="4"/>
      </tp>
      <tp>
        <v>0</v>
        <stp/>
        <stp>BBDCE190_B_0</stp>
        <stp>ULT</stp>
        <tr r="H281" s="4"/>
        <tr r="H214" s="10"/>
      </tp>
      <tp>
        <v>0.02</v>
        <stp/>
        <stp>BBDCC190_B_0</stp>
        <stp>ULT</stp>
        <tr r="H160" s="4"/>
        <tr r="H93" s="10"/>
      </tp>
      <tp>
        <v>0</v>
        <stp/>
        <stp>BBDCO190_B_0</stp>
        <stp>ULT</stp>
        <tr r="H544" s="4"/>
        <tr r="H409" s="10"/>
      </tp>
      <tp>
        <v>0</v>
        <stp/>
        <stp>BBDCR190_B_0</stp>
        <stp>ULT</stp>
        <tr r="H559" s="10"/>
        <tr r="H694" s="4"/>
      </tp>
      <tp>
        <v>0</v>
        <stp/>
        <stp>BBDCQ190_B_0</stp>
        <stp>ULT</stp>
        <tr r="H530" s="10"/>
        <tr r="H665" s="4"/>
      </tp>
      <tp>
        <v>0</v>
        <stp/>
        <stp>BBDCE196_B_0</stp>
        <stp>ULT</stp>
        <tr r="H282" s="4"/>
        <tr r="H215" s="10"/>
      </tp>
      <tp>
        <v>0.01</v>
        <stp/>
        <stp>BBDCB196_B_0</stp>
        <stp>ULT</stp>
        <tr r="H43" s="10"/>
        <tr r="H76" s="4"/>
      </tp>
      <tp>
        <v>3.56</v>
        <stp/>
        <stp>BBDCN196_B_0</stp>
        <stp>ULT</stp>
        <tr r="H460" s="4"/>
        <tr r="H359" s="10"/>
      </tp>
      <tp>
        <v>0</v>
        <stp/>
        <stp>BBDCQ196_B_0</stp>
        <stp>ULT</stp>
        <tr r="H666" s="4"/>
        <tr r="H531" s="10"/>
      </tp>
      <tp>
        <v>3.0000000000000002E-2</v>
        <stp/>
        <stp>BBDCC195_B_0</stp>
        <stp>ULT</stp>
        <tr r="H162" s="4"/>
        <tr r="H95" s="10"/>
      </tp>
      <tp>
        <v>3.6500000000000004</v>
        <stp/>
        <stp>BBDCO195_B_0</stp>
        <stp>ULT</stp>
        <tr r="H411" s="10"/>
        <tr r="H546" s="4"/>
      </tp>
      <tp>
        <v>0.1</v>
        <stp/>
        <stp>BBDCD194_B_0</stp>
        <stp>ULT</stp>
        <tr r="H165" s="10"/>
        <tr r="H232" s="4"/>
      </tp>
      <tp>
        <v>0.25</v>
        <stp/>
        <stp>BBDCI194_B_0</stp>
        <stp>ULT</stp>
        <tr r="H296" s="10"/>
        <tr r="H364" s="4"/>
      </tp>
      <tp>
        <v>0</v>
        <stp/>
        <stp>BBDCU194_B_0</stp>
        <stp>ULT</stp>
        <tr r="H612" s="10"/>
        <tr r="H748" s="4"/>
      </tp>
      <tp>
        <v>0</v>
        <stp/>
        <stp>BBDCP194_B_0</stp>
        <stp>ULT</stp>
        <tr r="H616" s="4"/>
        <tr r="H481" s="10"/>
      </tp>
      <tp>
        <v>1.9000000000000001</v>
        <stp/>
        <stp>BBDCJ189_B_0</stp>
        <stp>ULT</stp>
        <tr r="H374" s="4"/>
        <tr r="H306" s="10"/>
      </tp>
      <tp>
        <v>1.8</v>
        <stp/>
        <stp>BBDCH189_B_0</stp>
        <stp>ULT</stp>
        <tr r="H356" s="4"/>
        <tr r="H289" s="10"/>
      </tp>
      <tp>
        <v>2.3000000000000003</v>
        <stp/>
        <stp>BBDCV189_B_0</stp>
        <stp>ULT</stp>
        <tr r="H622" s="10"/>
        <tr r="H758" s="4"/>
      </tp>
      <tp>
        <v>0</v>
        <stp/>
        <stp>BBDCT189_B_0</stp>
        <stp>ULT</stp>
        <tr r="H605" s="10"/>
        <tr r="H740" s="4"/>
      </tp>
      <tp>
        <v>0</v>
        <stp/>
        <stp>BBDCF188_B_0</stp>
        <stp>ULT</stp>
        <tr r="H242" s="10"/>
        <tr r="H309" s="4"/>
      </tp>
      <tp>
        <v>0.34</v>
        <stp/>
        <stp>BBDCG188_B_0</stp>
        <stp>ULT</stp>
        <tr r="H269" s="10"/>
        <tr r="H336" s="4"/>
      </tp>
      <tp>
        <v>0</v>
        <stp/>
        <stp>BBDCR188_B_0</stp>
        <stp>ULT</stp>
        <tr r="H558" s="10"/>
        <tr r="H693" s="4"/>
      </tp>
      <tp>
        <v>2.3000000000000003</v>
        <stp/>
        <stp>BBDCS188_B_0</stp>
        <stp>ULT</stp>
        <tr r="H720" s="4"/>
        <tr r="H585" s="10"/>
      </tp>
      <tp>
        <v>0</v>
        <stp/>
        <stp>BBDCG183_B_0</stp>
        <stp>ULT</stp>
        <tr r="H267" s="10"/>
        <tr r="H334" s="4"/>
      </tp>
      <tp>
        <v>0</v>
        <stp/>
        <stp>BBDCS183_B_0</stp>
        <stp>ULT</stp>
        <tr r="H718" s="4"/>
        <tr r="H583" s="10"/>
      </tp>
      <tp>
        <v>1.7000000000000002</v>
        <stp/>
        <stp>BBDCD182_B_0</stp>
        <stp>ULT</stp>
        <tr r="H157" s="10"/>
        <tr r="H224" s="4"/>
      </tp>
      <tp>
        <v>0.02</v>
        <stp/>
        <stp>BBDCB182_B_0</stp>
        <stp>ULT</stp>
        <tr r="H38" s="10"/>
        <tr r="H65" s="4"/>
      </tp>
      <tp>
        <v>3.9999999999999994E-2</v>
        <stp/>
        <stp>BBDCC182_B_0</stp>
        <stp>ULT</stp>
        <tr r="H89" s="10"/>
        <tr r="H153" s="4"/>
      </tp>
      <tp>
        <v>2.68</v>
        <stp/>
        <stp>BBDCN182_B_0</stp>
        <stp>ULT</stp>
        <tr r="H354" s="10"/>
        <tr r="H449" s="4"/>
      </tp>
      <tp>
        <v>2.25</v>
        <stp/>
        <stp>BBDCO182_B_0</stp>
        <stp>ULT</stp>
        <tr r="H405" s="10"/>
        <tr r="H537" s="4"/>
      </tp>
      <tp>
        <v>1.77</v>
        <stp/>
        <stp>BBDCP182_B_0</stp>
        <stp>ULT</stp>
        <tr r="H473" s="10"/>
        <tr r="H608" s="4"/>
      </tp>
      <tp>
        <v>1.05</v>
        <stp/>
        <stp>BBDCF181_B_0</stp>
        <stp>ULT</stp>
        <tr r="H240" s="10"/>
        <tr r="H307" s="4"/>
      </tp>
      <tp>
        <v>0</v>
        <stp/>
        <stp>BBDCE181_B_0</stp>
        <stp>ULT</stp>
        <tr r="H279" s="4"/>
        <tr r="H212" s="10"/>
      </tp>
      <tp>
        <v>0.03</v>
        <stp/>
        <stp>BBDCB181_B_0</stp>
        <stp>ULT</stp>
        <tr r="H64" s="4"/>
        <tr r="H37" s="10"/>
      </tp>
      <tp>
        <v>0.05</v>
        <stp/>
        <stp>BBDCC181_B_0</stp>
        <stp>ULT</stp>
        <tr r="H88" s="10"/>
        <tr r="K48" s="1"/>
        <tr r="H152" s="4"/>
      </tp>
      <tp>
        <v>1.8299999999999998</v>
        <stp/>
        <stp>BBDCN181_B_0</stp>
        <stp>ULT</stp>
        <tr r="H353" s="10"/>
        <tr r="H448" s="4"/>
      </tp>
      <tp>
        <v>2.02</v>
        <stp/>
        <stp>BBDCO181_B_0</stp>
        <stp>ULT</stp>
        <tr r="N48" s="1"/>
        <tr r="H404" s="10"/>
        <tr r="H536" s="4"/>
      </tp>
      <tp>
        <v>0.8</v>
        <stp/>
        <stp>BBDCI181_B_0</stp>
        <stp>ULT</stp>
        <tr r="H295" s="10"/>
        <tr r="H363" s="4"/>
      </tp>
      <tp>
        <v>2.95</v>
        <stp/>
        <stp>BBDCU181_B_0</stp>
        <stp>ULT</stp>
        <tr r="H611" s="10"/>
        <tr r="H747" s="4"/>
      </tp>
      <tp>
        <v>1.1600000000000001</v>
        <stp/>
        <stp>BBDCR181_B_0</stp>
        <stp>ULT</stp>
        <tr r="H556" s="10"/>
        <tr r="H691" s="4"/>
      </tp>
      <tp>
        <v>0</v>
        <stp/>
        <stp>BBDCQ181_B_0</stp>
        <stp>ULT</stp>
        <tr r="H663" s="4"/>
        <tr r="H528" s="10"/>
      </tp>
      <tp>
        <v>0.49</v>
        <stp/>
        <stp>BBDCD180_B_0</stp>
        <stp>ULT</stp>
        <tr r="H156" s="10"/>
        <tr r="H223" s="4"/>
      </tp>
      <tp>
        <v>1.6800000000000002</v>
        <stp/>
        <stp>BBDCB180_B_0</stp>
        <stp>ULT</stp>
        <tr r="H36" s="10"/>
        <tr r="H61" s="4"/>
      </tp>
      <tp>
        <v>2.42</v>
        <stp/>
        <stp>BBDCA180_B_0</stp>
        <stp>ULT</stp>
        <tr r="H3" s="4"/>
        <tr r="H3" s="10"/>
      </tp>
      <tp>
        <v>1.2</v>
        <stp/>
        <stp>BBDCN180_B_0</stp>
        <stp>ULT</stp>
        <tr r="H445" s="4"/>
        <tr r="H352" s="10"/>
      </tp>
      <tp>
        <v>2.06</v>
        <stp/>
        <stp>BBDCM180_B_0</stp>
        <stp>ULT</stp>
        <tr r="H319" s="10"/>
        <tr r="H387" s="4"/>
      </tp>
      <tp>
        <v>0.27</v>
        <stp/>
        <stp>BBDCI180_B_0</stp>
        <stp>ULT</stp>
        <tr r="H362" s="4"/>
      </tp>
      <tp>
        <v>2.2600000000000002</v>
        <stp/>
        <stp>BBDCU180_B_0</stp>
        <stp>ULT</stp>
        <tr r="H746" s="4"/>
      </tp>
      <tp>
        <v>0.6</v>
        <stp/>
        <stp>BBDCP180_B_0</stp>
        <stp>ULT</stp>
        <tr r="H607" s="4"/>
        <tr r="H472" s="10"/>
      </tp>
      <tp>
        <v>0.19999999999999998</v>
        <stp/>
        <stp>BBDCD187_B_0</stp>
        <stp>ULT</stp>
        <tr r="H228" s="4"/>
        <tr r="H161" s="10"/>
      </tp>
      <tp>
        <v>0.03</v>
        <stp/>
        <stp>BBDCC187_B_0</stp>
        <stp>ULT</stp>
        <tr r="H92" s="10"/>
        <tr r="H159" s="4"/>
      </tp>
      <tp>
        <v>3.1</v>
        <stp/>
        <stp>BBDCO187_B_0</stp>
        <stp>ULT</stp>
        <tr r="H543" s="4"/>
        <tr r="H408" s="10"/>
      </tp>
      <tp>
        <v>1.47</v>
        <stp/>
        <stp>BBDCP187_B_0</stp>
        <stp>ULT</stp>
        <tr r="H477" s="10"/>
        <tr r="H612" s="4"/>
      </tp>
      <tp>
        <v>0.26</v>
        <stp/>
        <stp>BBDCG186_B_0</stp>
        <stp>ULT</stp>
        <tr r="H268" s="10"/>
        <tr r="H335" s="4"/>
      </tp>
      <tp>
        <v>2.38</v>
        <stp/>
        <stp>BBDCD186_B_0</stp>
        <stp>ULT</stp>
        <tr r="H160" s="10"/>
        <tr r="H227" s="4"/>
      </tp>
      <tp>
        <v>0.01</v>
        <stp/>
        <stp>BBDCB186_B_0</stp>
        <stp>ULT</stp>
        <tr r="H39" s="10"/>
        <tr r="H68" s="4"/>
        <tr r="E49" s="1"/>
      </tp>
      <tp>
        <v>0.05</v>
        <stp/>
        <stp>BBDCC186_B_0</stp>
        <stp>ULT</stp>
        <tr r="H158" s="4"/>
        <tr r="K49" s="1"/>
        <tr r="H91" s="10"/>
      </tp>
      <tp>
        <v>2.5</v>
        <stp/>
        <stp>BBDCN186_B_0</stp>
        <stp>ULT</stp>
        <tr r="H49" s="1"/>
        <tr r="H452" s="4"/>
        <tr r="H355" s="10"/>
      </tp>
      <tp>
        <v>2.37</v>
        <stp/>
        <stp>BBDCO186_B_0</stp>
        <stp>ULT</stp>
        <tr r="H542" s="4"/>
        <tr r="N49" s="1"/>
        <tr r="H407" s="10"/>
      </tp>
      <tp>
        <v>0</v>
        <stp/>
        <stp>BBDCS186_B_0</stp>
        <stp>ULT</stp>
        <tr r="H719" s="4"/>
        <tr r="H584" s="10"/>
      </tp>
      <tp>
        <v>0.02</v>
        <stp/>
        <stp>BBDCP186_B_0</stp>
        <stp>ULT</stp>
        <tr r="H476" s="10"/>
        <tr r="H611" s="4"/>
      </tp>
      <tp>
        <v>0.11</v>
        <stp/>
        <stp>BBDCD185_B_0</stp>
        <stp>ULT</stp>
        <tr r="H226" s="4"/>
        <tr r="H159" s="10"/>
        <tr r="Q49" s="1"/>
      </tp>
      <tp>
        <v>0.24000000000000002</v>
        <stp/>
        <stp>BBDCE185_B_0</stp>
        <stp>ULT</stp>
        <tr r="W49" s="1"/>
        <tr r="H213" s="10"/>
        <tr r="H280" s="4"/>
      </tp>
      <tp>
        <v>1.9999999999999997E-2</v>
        <stp/>
        <stp>BBDCC185_B_0</stp>
        <stp>ULT</stp>
        <tr r="H90" s="10"/>
        <tr r="H154" s="4"/>
      </tp>
      <tp>
        <v>2.96</v>
        <stp/>
        <stp>BBDCO185_B_0</stp>
        <stp>ULT</stp>
        <tr r="H406" s="10"/>
        <tr r="H538" s="4"/>
      </tp>
      <tp>
        <v>0</v>
        <stp/>
        <stp>BBDCP185_B_0</stp>
        <stp>ULT</stp>
        <tr r="H610" s="4"/>
        <tr r="T49" s="1"/>
        <tr r="H475" s="10"/>
      </tp>
      <tp>
        <v>0.69000000000000006</v>
        <stp/>
        <stp>BBDCQ185_B_0</stp>
        <stp>ULT</stp>
        <tr r="Z49" s="1"/>
        <tr r="H664" s="4"/>
        <tr r="H529" s="10"/>
      </tp>
      <tp>
        <v>0.65</v>
        <stp/>
        <stp>BBDCF184_B_0</stp>
        <stp>ULT</stp>
        <tr r="H308" s="4"/>
        <tr r="H241" s="10"/>
      </tp>
      <tp>
        <v>2.35</v>
        <stp/>
        <stp>BBDCD184_B_0</stp>
        <stp>ULT</stp>
        <tr r="H225" s="4"/>
        <tr r="H158" s="10"/>
      </tp>
      <tp>
        <v>0.6</v>
        <stp/>
        <stp>BBDCR184_B_0</stp>
        <stp>ULT</stp>
        <tr r="H557" s="10"/>
        <tr r="H692" s="4"/>
      </tp>
      <tp>
        <v>4.5</v>
        <stp/>
        <stp>BBDCP184_B_0</stp>
        <stp>ULT</stp>
        <tr r="H474" s="10"/>
        <tr r="H609" s="4"/>
      </tp>
      <tp>
        <v>3.0000000000000002E-2</v>
        <stp/>
        <stp>ABEVC160_B_0</stp>
        <stp>ULT</stp>
        <tr r="K63" s="1"/>
      </tp>
      <tp>
        <v>0.01</v>
        <stp/>
        <stp>ABEVB160_B_0</stp>
        <stp>ULT</stp>
        <tr r="E63" s="1"/>
      </tp>
      <tp>
        <v>1.75</v>
        <stp/>
        <stp>ABEVO160_B_0</stp>
        <stp>ULT</stp>
        <tr r="N63" s="1"/>
      </tp>
      <tp>
        <v>1.9400000000000002</v>
        <stp/>
        <stp>ABEVN160_B_0</stp>
        <stp>ULT</stp>
        <tr r="H63" s="1"/>
      </tp>
      <tp>
        <v>0.03</v>
        <stp/>
        <stp>BBDCB179_B_0</stp>
        <stp>ULT</stp>
        <tr r="E48" s="1"/>
        <tr r="H60" s="4"/>
        <tr r="H35" s="10"/>
      </tp>
      <tp>
        <v>2.0699999999999998</v>
        <stp/>
        <stp>BBDCN179_B_0</stp>
        <stp>ULT</stp>
        <tr r="H444" s="4"/>
        <tr r="H48" s="1"/>
        <tr r="H351" s="10"/>
      </tp>
      <tp>
        <v>1.1200000000000001</v>
        <stp/>
        <stp>BBDCF178_B_0</stp>
        <stp>ULT</stp>
        <tr r="H306" s="4"/>
        <tr r="H239" s="10"/>
      </tp>
      <tp>
        <v>0</v>
        <stp/>
        <stp>BBDCG178_B_0</stp>
        <stp>ULT</stp>
        <tr r="H332" s="4"/>
        <tr r="H265" s="10"/>
      </tp>
      <tp>
        <v>0.71000000000000008</v>
        <stp/>
        <stp>BBDCH178_B_0</stp>
        <stp>ULT</stp>
        <tr r="H288" s="10"/>
        <tr r="H355" s="4"/>
      </tp>
      <tp>
        <v>0</v>
        <stp/>
        <stp>BBDCT178_B_0</stp>
        <stp>ULT</stp>
        <tr r="H604" s="10"/>
        <tr r="H739" s="4"/>
      </tp>
      <tp>
        <v>0</v>
        <stp/>
        <stp>BBDCR178_B_0</stp>
        <stp>ULT</stp>
        <tr r="H690" s="4"/>
        <tr r="H555" s="10"/>
      </tp>
      <tp>
        <v>1.4000000000000001</v>
        <stp/>
        <stp>BBDCS178_B_0</stp>
        <stp>ULT</stp>
        <tr r="H581" s="10"/>
        <tr r="H716" s="4"/>
      </tp>
      <tp>
        <v>0.9</v>
        <stp/>
        <stp>BBDCF173_B_0</stp>
        <stp>ULT</stp>
        <tr r="H304" s="4"/>
        <tr r="H237" s="10"/>
      </tp>
      <tp>
        <v>0</v>
        <stp/>
        <stp>BBDCE173_B_0</stp>
        <stp>ULT</stp>
        <tr r="W48" s="1"/>
        <tr r="H276" s="4"/>
        <tr r="H209" s="10"/>
      </tp>
      <tp>
        <v>5.9999999999999991E-2</v>
        <stp/>
        <stp>BBDCB173_B_0</stp>
        <stp>ULT</stp>
        <tr r="H32" s="10"/>
        <tr r="H56" s="4"/>
      </tp>
      <tp>
        <v>1.4200000000000002</v>
        <stp/>
        <stp>BBDCN173_B_0</stp>
        <stp>ULT</stp>
        <tr r="H348" s="10"/>
        <tr r="H440" s="4"/>
      </tp>
      <tp>
        <v>1.42</v>
        <stp/>
        <stp>BBDCR173_B_0</stp>
        <stp>ULT</stp>
        <tr r="H553" s="10"/>
        <tr r="H688" s="4"/>
      </tp>
      <tp>
        <v>1.58</v>
        <stp/>
        <stp>BBDCQ173_B_0</stp>
        <stp>ULT</stp>
        <tr r="Z48" s="1"/>
        <tr r="H525" s="10"/>
        <tr r="H660" s="4"/>
      </tp>
      <tp>
        <v>3.5</v>
        <stp/>
        <stp>BBDCD172_B_0</stp>
        <stp>ULT</stp>
        <tr r="H152" s="10"/>
        <tr r="H219" s="4"/>
      </tp>
      <tp>
        <v>0.89</v>
        <stp/>
        <stp>BBDCP172_B_0</stp>
        <stp>ULT</stp>
        <tr r="H468" s="10"/>
        <tr r="H603" s="4"/>
      </tp>
      <tp>
        <v>0.75</v>
        <stp/>
        <stp>BBDCF171_B_0</stp>
        <stp>ULT</stp>
        <tr r="H303" s="4"/>
        <tr r="H236" s="10"/>
      </tp>
      <tp>
        <v>0.79</v>
        <stp/>
        <stp>BBDCG171_B_0</stp>
        <stp>ULT</stp>
        <tr r="H264" s="10"/>
        <tr r="H331" s="4"/>
      </tp>
      <tp>
        <v>0.31</v>
        <stp/>
        <stp>BBDCD171_B_0</stp>
        <stp>ULT</stp>
        <tr r="H218" s="4"/>
        <tr r="H151" s="10"/>
      </tp>
      <tp>
        <v>0.38</v>
        <stp/>
        <stp>BBDCE171_B_0</stp>
        <stp>ULT</stp>
        <tr r="H208" s="10"/>
        <tr r="H275" s="4"/>
      </tp>
      <tp>
        <v>0.19999999999999996</v>
        <stp/>
        <stp>BBDCC171_B_0</stp>
        <stp>ULT</stp>
        <tr r="H142" s="4"/>
        <tr r="K46" s="1"/>
        <tr r="H84" s="10"/>
      </tp>
      <tp>
        <v>1.1700000000000002</v>
        <stp/>
        <stp>BBDCO171_B_0</stp>
        <stp>ULT</stp>
        <tr r="H526" s="4"/>
        <tr r="H400" s="10"/>
        <tr r="N46" s="1"/>
      </tp>
      <tp>
        <v>1.5</v>
        <stp/>
        <stp>BBDCH171_B_0</stp>
        <stp>ULT</stp>
        <tr r="H353" s="4"/>
        <tr r="H286" s="10"/>
      </tp>
      <tp>
        <v>1.33</v>
        <stp/>
        <stp>BBDCT171_B_0</stp>
        <stp>ULT</stp>
        <tr r="H602" s="10"/>
        <tr r="H737" s="4"/>
      </tp>
      <tp>
        <v>0.68</v>
        <stp/>
        <stp>BBDCR171_B_0</stp>
        <stp>ULT</stp>
        <tr r="H687" s="4"/>
        <tr r="H552" s="10"/>
      </tp>
      <tp>
        <v>0.69000000000000006</v>
        <stp/>
        <stp>BBDCS171_B_0</stp>
        <stp>ULT</stp>
        <tr r="H580" s="10"/>
        <tr r="H715" s="4"/>
      </tp>
      <tp>
        <v>1.23</v>
        <stp/>
        <stp>BBDCP171_B_0</stp>
        <stp>ULT</stp>
        <tr r="H602" s="4"/>
        <tr r="H467" s="10"/>
      </tp>
      <tp>
        <v>0</v>
        <stp/>
        <stp>BBDCQ171_B_0</stp>
        <stp>ULT</stp>
        <tr r="H524" s="10"/>
        <tr r="H659" s="4"/>
      </tp>
      <tp>
        <v>0.35</v>
        <stp/>
        <stp>BBDCC170_B_0</stp>
        <stp>ULT</stp>
        <tr r="H138" s="4"/>
        <tr r="H83" s="10"/>
        <tr r="K45" s="1"/>
      </tp>
      <tp>
        <v>0.81</v>
        <stp/>
        <stp>BBDCO170_B_0</stp>
        <stp>ULT</stp>
        <tr r="N45" s="1"/>
        <tr r="H399" s="10"/>
        <tr r="H522" s="4"/>
      </tp>
      <tp>
        <v>2.76</v>
        <stp/>
        <stp>BBDCJ170_B_0</stp>
        <stp>ULT</stp>
        <tr r="H373" s="4"/>
        <tr r="H305" s="10"/>
      </tp>
      <tp>
        <v>1.5</v>
        <stp/>
        <stp>BBDCH170_B_0</stp>
        <stp>ULT</stp>
        <tr r="H352" s="4"/>
        <tr r="H285" s="10"/>
      </tp>
      <tp>
        <v>1.43</v>
        <stp/>
        <stp>BBDCV170_B_0</stp>
        <stp>ULT</stp>
        <tr r="H757" s="4"/>
        <tr r="H621" s="10"/>
      </tp>
      <tp>
        <v>0.5</v>
        <stp/>
        <stp>BBDCT170_B_0</stp>
        <stp>ULT</stp>
        <tr r="H736" s="4"/>
        <tr r="H601" s="10"/>
      </tp>
      <tp>
        <v>3</v>
        <stp/>
        <stp>BBDCD177_B_0</stp>
        <stp>ULT</stp>
        <tr r="H154" s="10"/>
        <tr r="H221" s="4"/>
      </tp>
      <tp>
        <v>0.02</v>
        <stp/>
        <stp>BBDCB177_B_0</stp>
        <stp>ULT</stp>
        <tr r="H34" s="10"/>
        <tr r="H59" s="4"/>
      </tp>
      <tp>
        <v>0.02</v>
        <stp/>
        <stp>BBDCC177_B_0</stp>
        <stp>ULT</stp>
        <tr r="H148" s="4"/>
        <tr r="H87" s="10"/>
      </tp>
      <tp>
        <v>1.99</v>
        <stp/>
        <stp>BBDCN177_B_0</stp>
        <stp>ULT</stp>
        <tr r="H350" s="10"/>
        <tr r="H443" s="4"/>
      </tp>
      <tp>
        <v>2.4700000000000002</v>
        <stp/>
        <stp>BBDCO177_B_0</stp>
        <stp>ULT</stp>
        <tr r="H532" s="4"/>
        <tr r="H403" s="10"/>
      </tp>
      <tp>
        <v>1.1200000000000001</v>
        <stp/>
        <stp>BBDCP177_B_0</stp>
        <stp>ULT</stp>
        <tr r="H470" s="10"/>
        <tr r="H605" s="4"/>
      </tp>
      <tp>
        <v>0.22</v>
        <stp/>
        <stp>BBDCF176_B_0</stp>
        <stp>ULT</stp>
        <tr r="H305" s="4"/>
        <tr r="H238" s="10"/>
      </tp>
      <tp>
        <v>0.41000000000000003</v>
        <stp/>
        <stp>BBDCE176_B_0</stp>
        <stp>ULT</stp>
        <tr r="H278" s="4"/>
        <tr r="H211" s="10"/>
      </tp>
      <tp>
        <v>6.0000000000000005E-2</v>
        <stp/>
        <stp>BBDCB176_B_0</stp>
        <stp>ULT</stp>
        <tr r="E47" s="1"/>
        <tr r="H33" s="10"/>
        <tr r="H58" s="4"/>
      </tp>
      <tp>
        <v>0.11</v>
        <stp/>
        <stp>BBDCC176_B_0</stp>
        <stp>ULT</stp>
        <tr r="H86" s="10"/>
        <tr r="K47" s="1"/>
        <tr r="H147" s="4"/>
      </tp>
      <tp>
        <v>1.5</v>
        <stp/>
        <stp>BBDCN176_B_0</stp>
        <stp>ULT</stp>
        <tr r="H349" s="10"/>
        <tr r="H442" s="4"/>
        <tr r="H47" s="1"/>
      </tp>
      <tp>
        <v>1.4</v>
        <stp/>
        <stp>BBDCO176_B_0</stp>
        <stp>ULT</stp>
        <tr r="N47" s="1"/>
        <tr r="H531" s="4"/>
        <tr r="H402" s="10"/>
      </tp>
      <tp>
        <v>0.85</v>
        <stp/>
        <stp>BBDCH176_B_0</stp>
        <stp>ULT</stp>
        <tr r="H287" s="10"/>
        <tr r="H354" s="4"/>
      </tp>
      <tp>
        <v>1.02</v>
        <stp/>
        <stp>BBDCT176_B_0</stp>
        <stp>ULT</stp>
        <tr r="H738" s="4"/>
        <tr r="H603" s="10"/>
      </tp>
      <tp>
        <v>1.55</v>
        <stp/>
        <stp>BBDCR176_B_0</stp>
        <stp>ULT</stp>
        <tr r="H554" s="10"/>
        <tr r="H689" s="4"/>
      </tp>
      <tp>
        <v>0</v>
        <stp/>
        <stp>BBDCQ176_B_0</stp>
        <stp>ULT</stp>
        <tr r="H527" s="10"/>
        <tr r="H662" s="4"/>
      </tp>
      <tp>
        <v>0.5</v>
        <stp/>
        <stp>BBDCE175_B_0</stp>
        <stp>ULT</stp>
        <tr r="H210" s="10"/>
        <tr r="W47" s="1"/>
        <tr r="H277" s="4"/>
      </tp>
      <tp>
        <v>1.4000000000000001</v>
        <stp/>
        <stp>BBDCL175_B_0</stp>
        <stp>ULT</stp>
        <tr r="H314" s="10"/>
        <tr r="H382" s="4"/>
      </tp>
      <tp>
        <v>1.5</v>
        <stp/>
        <stp>BBDCQ175_B_0</stp>
        <stp>ULT</stp>
        <tr r="Z47" s="1"/>
        <tr r="H526" s="10"/>
        <tr r="H661" s="4"/>
      </tp>
      <tp>
        <v>1.25</v>
        <stp/>
        <stp>BBDCX175_B_0</stp>
        <stp>ULT</stp>
        <tr r="H630" s="10"/>
        <tr r="H766" s="4"/>
      </tp>
      <tp>
        <v>2.29</v>
        <stp/>
        <stp>BBDCD174_B_0</stp>
        <stp>ULT</stp>
        <tr r="H220" s="4"/>
        <tr r="H153" s="10"/>
      </tp>
      <tp>
        <v>0.13999999999999999</v>
        <stp/>
        <stp>BBDCC174_B_0</stp>
        <stp>ULT</stp>
        <tr r="H85" s="10"/>
        <tr r="H143" s="4"/>
      </tp>
      <tp>
        <v>1.26</v>
        <stp/>
        <stp>BBDCO174_B_0</stp>
        <stp>ULT</stp>
        <tr r="H401" s="10"/>
        <tr r="H527" s="4"/>
      </tp>
      <tp>
        <v>1.82</v>
        <stp/>
        <stp>BBDCP174_B_0</stp>
        <stp>ULT</stp>
        <tr r="H469" s="10"/>
        <tr r="H604" s="4"/>
      </tp>
      <tp>
        <v>1.4000000000000001</v>
        <stp/>
        <stp>BBDCG169_B_0</stp>
        <stp>ULT</stp>
        <tr r="H330" s="4"/>
        <tr r="H263" s="10"/>
      </tp>
      <tp>
        <v>2.12</v>
        <stp/>
        <stp>BBDCD169_B_0</stp>
        <stp>ULT</stp>
        <tr r="H217" s="4"/>
        <tr r="H150" s="10"/>
      </tp>
      <tp>
        <v>0.27</v>
        <stp/>
        <stp>BBDCC169_B_0</stp>
        <stp>ULT</stp>
        <tr r="H82" s="10"/>
        <tr r="H137" s="4"/>
      </tp>
      <tp>
        <v>1</v>
        <stp/>
        <stp>BBDCO169_B_0</stp>
        <stp>ULT</stp>
        <tr r="H398" s="10"/>
        <tr r="H521" s="4"/>
      </tp>
      <tp>
        <v>0</v>
        <stp/>
        <stp>BBDCS169_B_0</stp>
        <stp>ULT</stp>
        <tr r="H714" s="4"/>
        <tr r="H579" s="10"/>
      </tp>
      <tp>
        <v>1.23</v>
        <stp/>
        <stp>BBDCP169_B_0</stp>
        <stp>ULT</stp>
        <tr r="H466" s="10"/>
        <tr r="H601" s="4"/>
      </tp>
      <tp>
        <v>0.87</v>
        <stp/>
        <stp>BBDCF168_B_0</stp>
        <stp>ULT</stp>
        <tr r="H235" s="10"/>
        <tr r="H302" s="4"/>
      </tp>
      <tp>
        <v>0.13</v>
        <stp/>
        <stp>BBDCB168_B_0</stp>
        <stp>ULT</stp>
        <tr r="H31" s="10"/>
        <tr r="H53" s="4"/>
      </tp>
      <tp>
        <v>0.94</v>
        <stp/>
        <stp>BBDCN168_B_0</stp>
        <stp>ULT</stp>
        <tr r="H437" s="4"/>
        <tr r="H347" s="10"/>
      </tp>
      <tp>
        <v>0.5</v>
        <stp/>
        <stp>BBDCR168_B_0</stp>
        <stp>ULT</stp>
        <tr r="H686" s="4"/>
        <tr r="H551" s="10"/>
      </tp>
      <tp>
        <v>1.05</v>
        <stp/>
        <stp>BBDCF163_B_0</stp>
        <stp>ULT</stp>
        <tr r="H234" s="10"/>
        <tr r="H301" s="4"/>
      </tp>
      <tp>
        <v>0</v>
        <stp/>
        <stp>BBDCG163_B_0</stp>
        <stp>ULT</stp>
        <tr r="H329" s="4"/>
        <tr r="H262" s="10"/>
      </tp>
      <tp>
        <v>0.78</v>
        <stp/>
        <stp>BBDCR163_B_0</stp>
        <stp>ULT</stp>
        <tr r="H550" s="10"/>
        <tr r="H685" s="4"/>
      </tp>
      <tp>
        <v>0.91</v>
        <stp/>
        <stp>BBDCS163_B_0</stp>
        <stp>ULT</stp>
        <tr r="H578" s="10"/>
        <tr r="H713" s="4"/>
      </tp>
      <tp>
        <v>0.08</v>
        <stp/>
        <stp>BBDCC162_B_0</stp>
        <stp>ULT</stp>
        <tr r="H80" s="10"/>
        <tr r="H132" s="4"/>
      </tp>
      <tp>
        <v>1.72</v>
        <stp/>
        <stp>BBDCO162_B_0</stp>
        <stp>ULT</stp>
        <tr r="H396" s="10"/>
        <tr r="H516" s="4"/>
      </tp>
      <tp>
        <v>1.3</v>
        <stp/>
        <stp>BBDCF161_B_0</stp>
        <stp>ULT</stp>
        <tr r="H300" s="4"/>
        <tr r="H233" s="10"/>
      </tp>
      <tp>
        <v>0.95000000000000007</v>
        <stp/>
        <stp>BBDCE161_B_0</stp>
        <stp>ULT</stp>
        <tr r="H205" s="10"/>
        <tr r="H272" s="4"/>
      </tp>
      <tp>
        <v>0.33999999999999997</v>
        <stp/>
        <stp>BBDCB161_B_0</stp>
        <stp>ULT</stp>
        <tr r="E44" s="1"/>
        <tr r="H28" s="10"/>
        <tr r="H48" s="4"/>
      </tp>
      <tp>
        <v>0.7</v>
        <stp/>
        <stp>BBDCC161_B_0</stp>
        <stp>ULT</stp>
        <tr r="H79" s="10"/>
        <tr r="H131" s="4"/>
      </tp>
      <tp>
        <v>0.45000000000000007</v>
        <stp/>
        <stp>BBDCN161_B_0</stp>
        <stp>ULT</stp>
        <tr r="H344" s="10"/>
        <tr r="H44" s="1"/>
        <tr r="H432" s="4"/>
      </tp>
      <tp>
        <v>0.43000000000000005</v>
        <stp/>
        <stp>BBDCO161_B_0</stp>
        <stp>ULT</stp>
        <tr r="H515" s="4"/>
        <tr r="H395" s="10"/>
      </tp>
      <tp>
        <v>1.5</v>
        <stp/>
        <stp>BBDCH161_B_0</stp>
        <stp>ULT</stp>
        <tr r="H282" s="10"/>
        <tr r="H349" s="4"/>
      </tp>
      <tp>
        <v>0.85000000000000009</v>
        <stp/>
        <stp>BBDCT161_B_0</stp>
        <stp>ULT</stp>
        <tr r="H598" s="10"/>
        <tr r="H733" s="4"/>
      </tp>
      <tp>
        <v>0.53</v>
        <stp/>
        <stp>BBDCR161_B_0</stp>
        <stp>ULT</stp>
        <tr r="H549" s="10"/>
        <tr r="H684" s="4"/>
      </tp>
      <tp>
        <v>0.69000000000000006</v>
        <stp/>
        <stp>BBDCQ161_B_0</stp>
        <stp>ULT</stp>
        <tr r="H656" s="4"/>
        <tr r="H521" s="10"/>
      </tp>
      <tp>
        <v>0.15</v>
        <stp/>
        <stp>BBDCD160_B_0</stp>
        <stp>ULT</stp>
        <tr r="Q48" s="1"/>
        <tr r="H148" s="10"/>
        <tr r="H215" s="4"/>
      </tp>
      <tp>
        <v>1</v>
        <stp/>
        <stp>BBDCE160_B_0</stp>
        <stp>ULT</stp>
        <tr r="H204" s="10"/>
        <tr r="H271" s="4"/>
        <tr r="W44" s="1"/>
      </tp>
      <tp>
        <v>4.5</v>
        <stp/>
        <stp>BBDCH160_B_0</stp>
        <stp>ULT</stp>
        <tr r="H348" s="4"/>
        <tr r="H281" s="10"/>
      </tp>
      <tp>
        <v>1</v>
        <stp/>
        <stp>BBDCT160_B_0</stp>
        <stp>ULT</stp>
        <tr r="H597" s="10"/>
        <tr r="H732" s="4"/>
      </tp>
      <tp>
        <v>1.85</v>
        <stp/>
        <stp>BBDCP160_B_0</stp>
        <stp>ULT</stp>
        <tr r="H599" s="4"/>
        <tr r="H464" s="10"/>
        <tr r="T48" s="1"/>
      </tp>
      <tp>
        <v>0.64</v>
        <stp/>
        <stp>BBDCQ160_B_0</stp>
        <stp>ULT</stp>
        <tr r="Z44" s="1"/>
        <tr r="H520" s="10"/>
        <tr r="H655" s="4"/>
      </tp>
      <tp>
        <v>1.6</v>
        <stp/>
        <stp>BBDCL167_B_0</stp>
        <stp>ULT</stp>
        <tr r="H381" s="4"/>
        <tr r="H313" s="10"/>
      </tp>
      <tp>
        <v>2.29</v>
        <stp/>
        <stp>BBDCX167_B_0</stp>
        <stp>ULT</stp>
        <tr r="H629" s="10"/>
        <tr r="H765" s="4"/>
      </tp>
      <tp>
        <v>0.27</v>
        <stp/>
        <stp>BBDCE166_B_0</stp>
        <stp>ULT</stp>
        <tr r="H274" s="4"/>
        <tr r="W46" s="1"/>
        <tr r="H207" s="10"/>
      </tp>
      <tp>
        <v>0.17999999999999997</v>
        <stp/>
        <stp>BBDCB166_B_0</stp>
        <stp>ULT</stp>
        <tr r="H52" s="4"/>
        <tr r="E45" s="1"/>
        <tr r="H30" s="10"/>
      </tp>
      <tp>
        <v>0.78</v>
        <stp/>
        <stp>BBDCN166_B_0</stp>
        <stp>ULT</stp>
        <tr r="H436" s="4"/>
        <tr r="H346" s="10"/>
        <tr r="H45" s="1"/>
      </tp>
      <tp>
        <v>1.25</v>
        <stp/>
        <stp>BBDCH166_B_0</stp>
        <stp>ULT</stp>
        <tr r="H351" s="4"/>
        <tr r="H284" s="10"/>
      </tp>
      <tp>
        <v>2.02</v>
        <stp/>
        <stp>BBDCT166_B_0</stp>
        <stp>ULT</stp>
        <tr r="H735" s="4"/>
        <tr r="H600" s="10"/>
      </tp>
      <tp>
        <v>0.8</v>
        <stp/>
        <stp>BBDCQ166_B_0</stp>
        <stp>ULT</stp>
        <tr r="H658" s="4"/>
        <tr r="Z46" s="1"/>
        <tr r="H523" s="10"/>
      </tp>
      <tp>
        <v>1.35</v>
        <stp/>
        <stp>BBDCE165_B_0</stp>
        <stp>ULT</stp>
        <tr r="H273" s="4"/>
        <tr r="H206" s="10"/>
        <tr r="W45" s="1"/>
      </tp>
      <tp>
        <v>0.73</v>
        <stp/>
        <stp>BBDCQ165_B_0</stp>
        <stp>ULT</stp>
        <tr r="H522" s="10"/>
        <tr r="Z45" s="1"/>
        <tr r="H657" s="4"/>
      </tp>
      <tp>
        <v>0.14000000000000001</v>
        <stp/>
        <stp>BBDCD164_B_0</stp>
        <stp>ULT</stp>
        <tr r="H216" s="4"/>
        <tr r="H149" s="10"/>
      </tp>
      <tp>
        <v>0.09</v>
        <stp/>
        <stp>BBDCB164_B_0</stp>
        <stp>ULT</stp>
        <tr r="E46" s="1"/>
        <tr r="H49" s="4"/>
        <tr r="H29" s="10"/>
      </tp>
      <tp>
        <v>0.43999999999999995</v>
        <stp/>
        <stp>BBDCC164_B_0</stp>
        <stp>ULT</stp>
        <tr r="H133" s="4"/>
        <tr r="H81" s="10"/>
      </tp>
      <tp>
        <v>1.1900000000000002</v>
        <stp/>
        <stp>BBDCN164_B_0</stp>
        <stp>ULT</stp>
        <tr r="H345" s="10"/>
        <tr r="H433" s="4"/>
        <tr r="H46" s="1"/>
      </tp>
      <tp>
        <v>0.67</v>
        <stp/>
        <stp>BBDCO164_B_0</stp>
        <stp>ULT</stp>
        <tr r="H517" s="4"/>
        <tr r="H397" s="10"/>
      </tp>
      <tp>
        <v>3.1</v>
        <stp/>
        <stp>BBDCK164_B_0</stp>
        <stp>ULT</stp>
        <tr r="H378" s="4"/>
        <tr r="H310" s="10"/>
      </tp>
      <tp>
        <v>1.4100000000000001</v>
        <stp/>
        <stp>BBDCH164_B_0</stp>
        <stp>ULT</stp>
        <tr r="H350" s="4"/>
        <tr r="H283" s="10"/>
      </tp>
      <tp>
        <v>1.06</v>
        <stp/>
        <stp>BBDCW164_B_0</stp>
        <stp>ULT</stp>
        <tr r="H626" s="10"/>
        <tr r="H762" s="4"/>
      </tp>
      <tp>
        <v>1.2</v>
        <stp/>
        <stp>BBDCT164_B_0</stp>
        <stp>ULT</stp>
        <tr r="H734" s="4"/>
        <tr r="H599" s="10"/>
      </tp>
      <tp>
        <v>1.36</v>
        <stp/>
        <stp>BBDCP164_B_0</stp>
        <stp>ULT</stp>
        <tr r="H600" s="4"/>
        <tr r="H465" s="10"/>
      </tp>
      <tp>
        <v>0</v>
        <stp/>
        <stp>ABEVD149_B_0</stp>
        <stp>ULT</stp>
        <tr r="Q62" s="1"/>
      </tp>
      <tp>
        <v>0</v>
        <stp/>
        <stp>ABEVP149_B_0</stp>
        <stp>ULT</stp>
        <tr r="T62" s="1"/>
      </tp>
      <tp>
        <v>0.25</v>
        <stp/>
        <stp>ABEVD146_B_0</stp>
        <stp>ULT</stp>
        <tr r="Q60" s="1"/>
      </tp>
      <tp>
        <v>0.75</v>
        <stp/>
        <stp>ABEVP146_B_0</stp>
        <stp>ULT</stp>
        <tr r="T60" s="1"/>
      </tp>
      <tp>
        <v>0.13999999999999999</v>
        <stp/>
        <stp>ABEVC145_B_0</stp>
        <stp>ULT</stp>
        <tr r="K60" s="1"/>
      </tp>
      <tp>
        <v>1.9999999999999997E-2</v>
        <stp/>
        <stp>ABEVB145_B_0</stp>
        <stp>ULT</stp>
        <tr r="E60" s="1"/>
      </tp>
      <tp>
        <v>0.77</v>
        <stp/>
        <stp>ABEVO145_B_0</stp>
        <stp>ULT</stp>
        <tr r="N60" s="1"/>
      </tp>
      <tp>
        <v>0.73</v>
        <stp/>
        <stp>ABEVN145_B_0</stp>
        <stp>ULT</stp>
        <tr r="H60" s="1"/>
      </tp>
      <tp>
        <v>0.30999999999999994</v>
        <stp/>
        <stp>ABEVC140_B_0</stp>
        <stp>ULT</stp>
        <tr r="K59" s="1"/>
      </tp>
      <tp>
        <v>0.11</v>
        <stp/>
        <stp>ABEVB140_B_0</stp>
        <stp>ULT</stp>
        <tr r="E59" s="1"/>
      </tp>
      <tp>
        <v>0.45</v>
        <stp/>
        <stp>ABEVO140_B_0</stp>
        <stp>ULT</stp>
        <tr r="N59" s="1"/>
      </tp>
      <tp>
        <v>0.31999999999999995</v>
        <stp/>
        <stp>ABEVN140_B_0</stp>
        <stp>ULT</stp>
        <tr r="H59" s="1"/>
      </tp>
      <tp>
        <v>2.15</v>
        <stp/>
        <stp>BBDCG159_B_0</stp>
        <stp>ULT</stp>
        <tr r="H261" s="10"/>
        <tr r="H328" s="4"/>
      </tp>
      <tp>
        <v>0.53999999999999992</v>
        <stp/>
        <stp>BBDCC159_B_0</stp>
        <stp>ULT</stp>
        <tr r="H77" s="10"/>
        <tr r="H126" s="4"/>
        <tr r="K44" s="1"/>
      </tp>
      <tp>
        <v>0.52</v>
        <stp/>
        <stp>BBDCO159_B_0</stp>
        <stp>ULT</stp>
        <tr r="H510" s="4"/>
        <tr r="N44" s="1"/>
        <tr r="H393" s="10"/>
      </tp>
      <tp>
        <v>2.0500000000000003</v>
        <stp/>
        <stp>BBDCL159_B_0</stp>
        <stp>ULT</stp>
        <tr r="H312" s="10"/>
        <tr r="H380" s="4"/>
      </tp>
      <tp>
        <v>0.72</v>
        <stp/>
        <stp>BBDCS159_B_0</stp>
        <stp>ULT</stp>
        <tr r="H577" s="10"/>
        <tr r="H712" s="4"/>
      </tp>
      <tp>
        <v>1</v>
        <stp/>
        <stp>BBDCX159_B_0</stp>
        <stp>ULT</stp>
        <tr r="H628" s="10"/>
        <tr r="H764" s="4"/>
      </tp>
      <tp>
        <v>1.4300000000000002</v>
        <stp/>
        <stp>BBDCF158_B_0</stp>
        <stp>ULT</stp>
        <tr r="H298" s="4"/>
        <tr r="H231" s="10"/>
      </tp>
      <tp>
        <v>0.44999999999999996</v>
        <stp/>
        <stp>BBDCB158_B_0</stp>
        <stp>ULT</stp>
        <tr r="H44" s="4"/>
        <tr r="H26" s="10"/>
      </tp>
      <tp>
        <v>0.32000000000000006</v>
        <stp/>
        <stp>BBDCN158_B_0</stp>
        <stp>ULT</stp>
        <tr r="H428" s="4"/>
        <tr r="H342" s="10"/>
      </tp>
      <tp>
        <v>0.55000000000000004</v>
        <stp/>
        <stp>BBDCR158_B_0</stp>
        <stp>ULT</stp>
        <tr r="H682" s="4"/>
        <tr r="H547" s="10"/>
      </tp>
      <tp>
        <v>3.0700000000000003</v>
        <stp/>
        <stp>BBDCF153_B_0</stp>
        <stp>ULT</stp>
        <tr r="H297" s="4"/>
        <tr r="H230" s="10"/>
      </tp>
      <tp>
        <v>1.8900000000000001</v>
        <stp/>
        <stp>BBDCG153_B_0</stp>
        <stp>ULT</stp>
        <tr r="H326" s="4"/>
        <tr r="H259" s="10"/>
      </tp>
      <tp>
        <v>0.48000000000000004</v>
        <stp/>
        <stp>BBDCR153_B_0</stp>
        <stp>ULT</stp>
        <tr r="H546" s="10"/>
        <tr r="H681" s="4"/>
      </tp>
      <tp>
        <v>0.45</v>
        <stp/>
        <stp>BBDCS153_B_0</stp>
        <stp>ULT</stp>
        <tr r="H710" s="4"/>
        <tr r="H575" s="10"/>
      </tp>
      <tp>
        <v>0</v>
        <stp/>
        <stp>BBDCF151_B_0</stp>
        <stp>ULT</stp>
        <tr r="H229" s="10"/>
        <tr r="H296" s="4"/>
      </tp>
      <tp>
        <v>1.25</v>
        <stp/>
        <stp>BBDCD151_B_0</stp>
        <stp>ULT</stp>
        <tr r="H212" s="4"/>
        <tr r="H145" s="10"/>
      </tp>
      <tp>
        <v>0.98</v>
        <stp/>
        <stp>BBDCB151_B_0</stp>
        <stp>ULT</stp>
        <tr r="H23" s="10"/>
        <tr r="H39" s="4"/>
        <tr r="E42" s="1"/>
      </tp>
      <tp>
        <v>8.9999999999999983E-2</v>
        <stp/>
        <stp>BBDCN151_B_0</stp>
        <stp>ULT</stp>
        <tr r="H423" s="4"/>
        <tr r="H42" s="1"/>
        <tr r="H339" s="10"/>
      </tp>
      <tp>
        <v>1.55</v>
        <stp/>
        <stp>BBDCH151_B_0</stp>
        <stp>ULT</stp>
        <tr r="H280" s="10"/>
        <tr r="H347" s="4"/>
      </tp>
      <tp>
        <v>0.51</v>
        <stp/>
        <stp>BBDCT151_B_0</stp>
        <stp>ULT</stp>
        <tr r="H596" s="10"/>
        <tr r="H731" s="4"/>
      </tp>
      <tp>
        <v>0.41000000000000003</v>
        <stp/>
        <stp>BBDCR151_B_0</stp>
        <stp>ULT</stp>
        <tr r="H545" s="10"/>
        <tr r="H680" s="4"/>
      </tp>
      <tp>
        <v>0.29000000000000004</v>
        <stp/>
        <stp>BBDCP151_B_0</stp>
        <stp>ULT</stp>
        <tr r="H596" s="4"/>
        <tr r="H461" s="10"/>
      </tp>
      <tp>
        <v>3.2600000000000002</v>
        <stp/>
        <stp>BBDCE150_B_0</stp>
        <stp>ULT</stp>
        <tr r="W42" s="1"/>
        <tr r="H268" s="4"/>
        <tr r="H201" s="10"/>
      </tp>
      <tp>
        <v>4.5</v>
        <stp/>
        <stp>BBDCH150_B_0</stp>
        <stp>ULT</stp>
        <tr r="H346" s="4"/>
        <tr r="H279" s="10"/>
      </tp>
      <tp>
        <v>0.78</v>
        <stp/>
        <stp>BBDCT150_B_0</stp>
        <stp>ULT</stp>
        <tr r="H730" s="4"/>
        <tr r="H595" s="10"/>
      </tp>
      <tp>
        <v>0.17</v>
        <stp/>
        <stp>BBDCQ150_B_0</stp>
        <stp>ULT</stp>
        <tr r="H517" s="10"/>
        <tr r="Z42" s="1"/>
        <tr r="H652" s="4"/>
      </tp>
      <tp>
        <v>0</v>
        <stp/>
        <stp>BBDCG156_B_0</stp>
        <stp>ULT</stp>
        <tr r="H327" s="4"/>
        <tr r="H260" s="10"/>
      </tp>
      <tp>
        <v>0.25</v>
        <stp/>
        <stp>BBDCD156_B_0</stp>
        <stp>ULT</stp>
        <tr r="H214" s="4"/>
        <tr r="Q47" s="1"/>
        <tr r="H147" s="10"/>
      </tp>
      <tp>
        <v>0.61</v>
        <stp/>
        <stp>BBDCB156_B_0</stp>
        <stp>ULT</stp>
        <tr r="H25" s="10"/>
        <tr r="H43" s="4"/>
        <tr r="E43" s="1"/>
      </tp>
      <tp>
        <v>0.82</v>
        <stp/>
        <stp>BBDCC156_B_0</stp>
        <stp>ULT</stp>
        <tr r="H125" s="4"/>
        <tr r="K43" s="1"/>
        <tr r="H76" s="10"/>
      </tp>
      <tp>
        <v>0.21000000000000005</v>
        <stp/>
        <stp>BBDCN156_B_0</stp>
        <stp>ULT</stp>
        <tr r="H341" s="10"/>
        <tr r="H43" s="1"/>
        <tr r="H427" s="4"/>
      </tp>
      <tp>
        <v>0.31000000000000005</v>
        <stp/>
        <stp>BBDCO156_B_0</stp>
        <stp>ULT</stp>
        <tr r="H509" s="4"/>
        <tr r="H392" s="10"/>
        <tr r="N43" s="1"/>
      </tp>
      <tp>
        <v>0.33</v>
        <stp/>
        <stp>BBDCS156_B_0</stp>
        <stp>ULT</stp>
        <tr r="H711" s="4"/>
        <tr r="H576" s="10"/>
      </tp>
      <tp>
        <v>1.4000000000000001</v>
        <stp/>
        <stp>BBDCP156_B_0</stp>
        <stp>ULT</stp>
        <tr r="H598" s="4"/>
        <tr r="T47" s="1"/>
        <tr r="H463" s="10"/>
      </tp>
      <tp>
        <v>1</v>
        <stp/>
        <stp>BBDCE155_B_0</stp>
        <stp>ULT</stp>
        <tr r="H202" s="10"/>
        <tr r="W43" s="1"/>
        <tr r="H269" s="4"/>
      </tp>
      <tp>
        <v>0.44999999999999996</v>
        <stp/>
        <stp>BBDCQ155_B_0</stp>
        <stp>ULT</stp>
        <tr r="H518" s="10"/>
        <tr r="H653" s="4"/>
        <tr r="Z43" s="1"/>
      </tp>
      <tp>
        <v>3.1</v>
        <stp/>
        <stp>BBDCD154_B_0</stp>
        <stp>ULT</stp>
        <tr r="H146" s="10"/>
        <tr r="H213" s="4"/>
        <tr r="Q41" s="1"/>
      </tp>
      <tp>
        <v>0.78999999999999981</v>
        <stp/>
        <stp>BBDCB154_B_0</stp>
        <stp>ULT</stp>
        <tr r="H24" s="10"/>
        <tr r="H40" s="4"/>
      </tp>
      <tp>
        <v>1.28</v>
        <stp/>
        <stp>BBDCC154_B_0</stp>
        <stp>ULT</stp>
        <tr r="H75" s="10"/>
        <tr r="H121" s="4"/>
        <tr r="K42" s="1"/>
      </tp>
      <tp>
        <v>0.14000000000000004</v>
        <stp/>
        <stp>BBDCN154_B_0</stp>
        <stp>ULT</stp>
        <tr r="H340" s="10"/>
        <tr r="H424" s="4"/>
      </tp>
      <tp>
        <v>0.17000000000000004</v>
        <stp/>
        <stp>BBDCO154_B_0</stp>
        <stp>ULT</stp>
        <tr r="H391" s="10"/>
        <tr r="H505" s="4"/>
        <tr r="N42" s="1"/>
      </tp>
      <tp>
        <v>0.14000000000000001</v>
        <stp/>
        <stp>BBDCP154_B_0</stp>
        <stp>ULT</stp>
        <tr r="T41" s="1"/>
        <tr r="H597" s="4"/>
        <tr r="H462" s="10"/>
      </tp>
      <tp>
        <v>0.08</v>
        <stp/>
        <stp>ABEVD154_B_0</stp>
        <stp>ULT</stp>
        <tr r="Q63" s="1"/>
      </tp>
      <tp>
        <v>0</v>
        <stp/>
        <stp>ABEVP154_B_0</stp>
        <stp>ULT</stp>
        <tr r="T63" s="1"/>
      </tp>
      <tp>
        <v>0.01</v>
        <stp/>
        <stp>ABEVB155_B_0</stp>
        <stp>ULT</stp>
        <tr r="E62" s="1"/>
      </tp>
      <tp>
        <v>1.61</v>
        <stp/>
        <stp>ABEVN155_B_0</stp>
        <stp>ULT</stp>
        <tr r="H62" s="1"/>
      </tp>
      <tp>
        <v>6.0000000000000005E-2</v>
        <stp/>
        <stp>ABEVC150_B_0</stp>
        <stp>ULT</stp>
        <tr r="K61" s="1"/>
      </tp>
      <tp>
        <v>0.01</v>
        <stp/>
        <stp>ABEVB150_B_0</stp>
        <stp>ULT</stp>
        <tr r="E61" s="1"/>
      </tp>
      <tp>
        <v>1.03</v>
        <stp/>
        <stp>ABEVO150_B_0</stp>
        <stp>ULT</stp>
        <tr r="N61" s="1"/>
      </tp>
      <tp>
        <v>1.24</v>
        <stp/>
        <stp>ABEVN150_B_0</stp>
        <stp>ULT</stp>
        <tr r="H61" s="1"/>
      </tp>
      <tp>
        <v>0.09</v>
        <stp/>
        <stp>ABEVD151_B_0</stp>
        <stp>ULT</stp>
        <tr r="Q61" s="1"/>
      </tp>
      <tp>
        <v>0</v>
        <stp/>
        <stp>ABEVP151_B_0</stp>
        <stp>ULT</stp>
        <tr r="T61" s="1"/>
      </tp>
      <tp>
        <v>0.85</v>
        <stp/>
        <stp>BBDCD149_B_0</stp>
        <stp>ULT</stp>
        <tr r="H210" s="4"/>
        <tr r="Q44" s="1"/>
        <tr r="H143" s="10"/>
      </tp>
      <tp>
        <v>1.19</v>
        <stp/>
        <stp>BBDCB149_B_0</stp>
        <stp>ULT</stp>
        <tr r="H22" s="10"/>
        <tr r="H36" s="4"/>
      </tp>
      <tp>
        <v>6.0000000000000005E-2</v>
        <stp/>
        <stp>BBDCN149_B_0</stp>
        <stp>ULT</stp>
        <tr r="H420" s="4"/>
        <tr r="H338" s="10"/>
      </tp>
      <tp>
        <v>0.55000000000000004</v>
        <stp/>
        <stp>BBDCP149_B_0</stp>
        <stp>ULT</stp>
        <tr r="T44" s="1"/>
        <tr r="H594" s="4"/>
        <tr r="H459" s="10"/>
      </tp>
      <tp>
        <v>1.5</v>
        <stp/>
        <stp>BBDCD143_B_0</stp>
        <stp>ULT</stp>
        <tr r="H207" s="4"/>
        <tr r="H140" s="10"/>
        <tr r="Q42" s="1"/>
      </tp>
      <tp>
        <v>1.65</v>
        <stp/>
        <stp>BBDCB143_B_0</stp>
        <stp>ULT</stp>
        <tr r="H19" s="10"/>
        <tr r="H32" s="4"/>
      </tp>
      <tp>
        <v>0.03</v>
        <stp/>
        <stp>BBDCN143_B_0</stp>
        <stp>ULT</stp>
        <tr r="H416" s="4"/>
        <tr r="H335" s="10"/>
      </tp>
      <tp>
        <v>0.24000000000000002</v>
        <stp/>
        <stp>BBDCP143_B_0</stp>
        <stp>ULT</stp>
        <tr r="H591" s="4"/>
        <tr r="H456" s="10"/>
        <tr r="T42" s="1"/>
      </tp>
      <tp>
        <v>1.04</v>
        <stp/>
        <stp>BBDCD141_B_0</stp>
        <stp>ULT</stp>
        <tr r="H206" s="4"/>
        <tr r="Q45" s="1"/>
        <tr r="H139" s="10"/>
      </tp>
      <tp>
        <v>0.76</v>
        <stp/>
        <stp>BBDCP141_B_0</stp>
        <stp>ULT</stp>
        <tr r="H590" s="4"/>
        <tr r="T45" s="1"/>
        <tr r="H455" s="10"/>
      </tp>
      <tp>
        <v>4</v>
        <stp/>
        <stp>BBDCE140_B_0</stp>
        <stp>ULT</stp>
        <tr r="H199" s="10"/>
        <tr r="H266" s="4"/>
        <tr r="W40" s="1"/>
      </tp>
      <tp>
        <v>2.38</v>
        <stp/>
        <stp>BBDCB140_B_0</stp>
        <stp>ULT</stp>
        <tr r="H29" s="4"/>
        <tr r="H18" s="10"/>
      </tp>
      <tp>
        <v>3.3000000000000003</v>
        <stp/>
        <stp>BBDCC140_B_0</stp>
        <stp>ULT</stp>
        <tr r="H110" s="4"/>
        <tr r="H73" s="10"/>
      </tp>
      <tp>
        <v>0.02</v>
        <stp/>
        <stp>BBDCN140_B_0</stp>
        <stp>ULT</stp>
        <tr r="H413" s="4"/>
        <tr r="H334" s="10"/>
      </tp>
      <tp>
        <v>0.02</v>
        <stp/>
        <stp>BBDCO140_B_0</stp>
        <stp>ULT</stp>
        <tr r="H389" s="10"/>
        <tr r="H494" s="4"/>
      </tp>
      <tp>
        <v>0.19</v>
        <stp/>
        <stp>BBDCQ140_B_0</stp>
        <stp>ULT</stp>
        <tr r="H650" s="4"/>
        <tr r="Z40" s="1"/>
        <tr r="H515" s="10"/>
      </tp>
      <tp>
        <v>2.25</v>
        <stp/>
        <stp>BBDCF146_B_0</stp>
        <stp>ULT</stp>
        <tr r="H228" s="10"/>
        <tr r="H295" s="4"/>
      </tp>
      <tp>
        <v>2.39</v>
        <stp/>
        <stp>BBDCG146_B_0</stp>
        <stp>ULT</stp>
        <tr r="H258" s="10"/>
        <tr r="H325" s="4"/>
      </tp>
      <tp>
        <v>1.6900000000000002</v>
        <stp/>
        <stp>BBDCD146_B_0</stp>
        <stp>ULT</stp>
        <tr r="H209" s="4"/>
        <tr r="H142" s="10"/>
      </tp>
      <tp>
        <v>1.41</v>
        <stp/>
        <stp>BBDCB146_B_0</stp>
        <stp>ULT</stp>
        <tr r="H35" s="4"/>
        <tr r="H21" s="10"/>
        <tr r="E41" s="1"/>
      </tp>
      <tp>
        <v>0.04</v>
        <stp/>
        <stp>BBDCN146_B_0</stp>
        <stp>ULT</stp>
        <tr r="H41" s="1"/>
        <tr r="H337" s="10"/>
        <tr r="H419" s="4"/>
      </tp>
      <tp>
        <v>0.29000000000000004</v>
        <stp/>
        <stp>BBDCR146_B_0</stp>
        <stp>ULT</stp>
        <tr r="H679" s="4"/>
        <tr r="H544" s="10"/>
      </tp>
      <tp>
        <v>0.34</v>
        <stp/>
        <stp>BBDCS146_B_0</stp>
        <stp>ULT</stp>
        <tr r="H574" s="10"/>
        <tr r="H709" s="4"/>
      </tp>
      <tp>
        <v>0.17</v>
        <stp/>
        <stp>BBDCP146_B_0</stp>
        <stp>ULT</stp>
        <tr r="H458" s="10"/>
        <tr r="H593" s="4"/>
      </tp>
      <tp>
        <v>0</v>
        <stp/>
        <stp>BBDCE145_B_0</stp>
        <stp>ULT</stp>
        <tr r="W41" s="1"/>
        <tr r="H200" s="10"/>
        <tr r="H267" s="4"/>
      </tp>
      <tp>
        <v>0.2</v>
        <stp/>
        <stp>BBDCQ145_B_0</stp>
        <stp>ULT</stp>
        <tr r="H651" s="4"/>
        <tr r="Z41" s="1"/>
        <tr r="H516" s="10"/>
      </tp>
      <tp>
        <v>2.5999999999999996</v>
        <stp/>
        <stp>BBDCF144_B_0</stp>
        <stp>ULT</stp>
        <tr r="H227" s="10"/>
        <tr r="H294" s="4"/>
      </tp>
      <tp>
        <v>0.36</v>
        <stp/>
        <stp>BBDCD144_B_0</stp>
        <stp>ULT</stp>
        <tr r="Q46" s="1"/>
        <tr r="H141" s="10"/>
        <tr r="H208" s="4"/>
      </tp>
      <tp>
        <v>3.6100000000000003</v>
        <stp/>
        <stp>BBDCB144_B_0</stp>
        <stp>ULT</stp>
        <tr r="H33" s="4"/>
        <tr r="H20" s="10"/>
      </tp>
      <tp>
        <v>0.45</v>
        <stp/>
        <stp>BBDCN144_B_0</stp>
        <stp>ULT</stp>
        <tr r="H417" s="4"/>
        <tr r="H336" s="10"/>
      </tp>
      <tp>
        <v>0.25</v>
        <stp/>
        <stp>BBDCR144_B_0</stp>
        <stp>ULT</stp>
        <tr r="H678" s="4"/>
        <tr r="H543" s="10"/>
      </tp>
      <tp>
        <v>0.88</v>
        <stp/>
        <stp>BBDCP144_B_0</stp>
        <stp>ULT</stp>
        <tr r="H592" s="4"/>
        <tr r="T46" s="1"/>
        <tr r="H457" s="10"/>
      </tp>
      <tp>
        <v>0.76</v>
        <stp/>
        <stp>ABEVD129_B_0</stp>
        <stp>ULT</stp>
        <tr r="Q58" s="1"/>
      </tp>
      <tp>
        <v>0.32</v>
        <stp/>
        <stp>ABEVP129_B_0</stp>
        <stp>ULT</stp>
        <tr r="T58" s="1"/>
      </tp>
      <tp>
        <v>0</v>
        <stp/>
        <stp>ABEVD124_B_0</stp>
        <stp>ULT</stp>
        <tr r="Q57" s="1"/>
      </tp>
      <tp>
        <v>0.19</v>
        <stp/>
        <stp>ABEVP124_B_0</stp>
        <stp>ULT</stp>
        <tr r="T57" s="1"/>
      </tp>
      <tp>
        <v>1.55</v>
        <stp/>
        <stp>ABEVC125_B_0</stp>
        <stp>ULT</stp>
        <tr r="K56" s="1"/>
      </tp>
      <tp>
        <v>1.27</v>
        <stp/>
        <stp>ABEVB125_B_0</stp>
        <stp>ULT</stp>
        <tr r="E56" s="1"/>
      </tp>
      <tp>
        <v>7.0000000000000007E-2</v>
        <stp/>
        <stp>ABEVO125_B_0</stp>
        <stp>ULT</stp>
        <tr r="N56" s="1"/>
      </tp>
      <tp>
        <v>0.02</v>
        <stp/>
        <stp>ABEVN125_B_0</stp>
        <stp>ULT</stp>
        <tr r="H56" s="1"/>
      </tp>
      <tp>
        <v>0</v>
        <stp/>
        <stp>ABEVC120_B_0</stp>
        <stp>ULT</stp>
        <tr r="K55" s="1"/>
      </tp>
      <tp>
        <v>1.76</v>
        <stp/>
        <stp>ABEVB120_B_0</stp>
        <stp>ULT</stp>
        <tr r="E55" s="1"/>
      </tp>
      <tp>
        <v>3.0000000000000002E-2</v>
        <stp/>
        <stp>ABEVO120_B_0</stp>
        <stp>ULT</stp>
        <tr r="N55" s="1"/>
      </tp>
      <tp>
        <v>0.01</v>
        <stp/>
        <stp>ABEVN120_B_0</stp>
        <stp>ULT</stp>
        <tr r="H55" s="1"/>
      </tp>
      <tp>
        <v>1.61</v>
        <stp/>
        <stp>BBDCC139_B_0</stp>
        <stp>ULT</stp>
        <tr r="K41" s="1"/>
        <tr r="H71" s="10"/>
        <tr r="H108" s="4"/>
      </tp>
      <tp>
        <v>7.0000000000000007E-2</v>
        <stp/>
        <stp>BBDCO139_B_0</stp>
        <stp>ULT</stp>
        <tr r="H492" s="4"/>
        <tr r="N41" s="1"/>
        <tr r="H387" s="10"/>
      </tp>
      <tp>
        <v>0</v>
        <stp/>
        <stp>BBDCG138_B_0</stp>
        <stp>ULT</stp>
        <tr r="H324" s="4"/>
        <tr r="H257" s="10"/>
      </tp>
      <tp>
        <v>0</v>
        <stp/>
        <stp>BBDCS138_B_0</stp>
        <stp>ULT</stp>
        <tr r="H573" s="10"/>
        <tr r="H708" s="4"/>
      </tp>
      <tp>
        <v>0</v>
        <stp/>
        <stp>BBDCG133_B_0</stp>
        <stp>ULT</stp>
        <tr r="H256" s="10"/>
        <tr r="H323" s="4"/>
      </tp>
      <tp>
        <v>2.77</v>
        <stp/>
        <stp>BBDCB133_B_0</stp>
        <stp>ULT</stp>
        <tr r="H26" s="4"/>
        <tr r="H16" s="10"/>
      </tp>
      <tp>
        <v>3.3200000000000003</v>
        <stp/>
        <stp>BBDCC133_B_0</stp>
        <stp>ULT</stp>
        <tr r="H106" s="4"/>
        <tr r="H69" s="10"/>
      </tp>
      <tp>
        <v>0.02</v>
        <stp/>
        <stp>BBDCN133_B_0</stp>
        <stp>ULT</stp>
        <tr r="H410" s="4"/>
        <tr r="H332" s="10"/>
      </tp>
      <tp>
        <v>0.02</v>
        <stp/>
        <stp>BBDCO133_B_0</stp>
        <stp>ULT</stp>
        <tr r="H490" s="4"/>
        <tr r="H385" s="10"/>
      </tp>
      <tp>
        <v>0</v>
        <stp/>
        <stp>BBDCS133_B_0</stp>
        <stp>ULT</stp>
        <tr r="H572" s="10"/>
        <tr r="H707" s="4"/>
      </tp>
      <tp>
        <v>0</v>
        <stp/>
        <stp>BBDCF131_B_0</stp>
        <stp>ULT</stp>
        <tr r="H292" s="4"/>
        <tr r="H225" s="10"/>
      </tp>
      <tp>
        <v>0</v>
        <stp/>
        <stp>BBDCD131_B_0</stp>
        <stp>ULT</stp>
        <tr r="H135" s="10"/>
        <tr r="H202" s="4"/>
        <tr r="Q40" s="1"/>
      </tp>
      <tp>
        <v>2.93</v>
        <stp/>
        <stp>BBDCB131_B_0</stp>
        <stp>ULT</stp>
        <tr r="H25" s="4"/>
        <tr r="H15" s="10"/>
      </tp>
      <tp>
        <v>0.01</v>
        <stp/>
        <stp>BBDCN131_B_0</stp>
        <stp>ULT</stp>
        <tr r="H409" s="4"/>
        <tr r="H331" s="10"/>
      </tp>
      <tp>
        <v>0</v>
        <stp/>
        <stp>BBDCR131_B_0</stp>
        <stp>ULT</stp>
        <tr r="H541" s="10"/>
        <tr r="H676" s="4"/>
      </tp>
      <tp>
        <v>7.0000000000000007E-2</v>
        <stp/>
        <stp>BBDCP131_B_0</stp>
        <stp>ULT</stp>
        <tr r="H586" s="4"/>
        <tr r="H451" s="10"/>
        <tr r="T40" s="1"/>
      </tp>
      <tp>
        <v>5.1000000000000005</v>
        <stp/>
        <stp>BBDCF130_B_0</stp>
        <stp>ULT</stp>
        <tr r="H224" s="10"/>
        <tr r="H291" s="4"/>
      </tp>
      <tp>
        <v>0</v>
        <stp/>
        <stp>BBDCE130_B_0</stp>
        <stp>ULT</stp>
        <tr r="H264" s="4"/>
        <tr r="H197" s="10"/>
      </tp>
      <tp>
        <v>0.35000000000000003</v>
        <stp/>
        <stp>BBDCR130_B_0</stp>
        <stp>ULT</stp>
        <tr r="H540" s="10"/>
        <tr r="H675" s="4"/>
      </tp>
      <tp>
        <v>0.2</v>
        <stp/>
        <stp>BBDCQ130_B_0</stp>
        <stp>ULT</stp>
        <tr r="H648" s="4"/>
        <tr r="H513" s="10"/>
      </tp>
      <tp>
        <v>1.89</v>
        <stp/>
        <stp>BBDCB137_B_0</stp>
        <stp>ULT</stp>
        <tr r="H28" s="4"/>
        <tr r="H17" s="10"/>
        <tr r="E40" s="1"/>
      </tp>
      <tp>
        <v>0.02</v>
        <stp/>
        <stp>BBDCN137_B_0</stp>
        <stp>ULT</stp>
        <tr r="H333" s="10"/>
        <tr r="H40" s="1"/>
        <tr r="H412" s="4"/>
      </tp>
      <tp>
        <v>0</v>
        <stp/>
        <stp>BBDCF136_B_0</stp>
        <stp>ULT</stp>
        <tr r="H226" s="10"/>
        <tr r="H293" s="4"/>
      </tp>
      <tp>
        <v>1.1800000000000002</v>
        <stp/>
        <stp>BBDCD136_B_0</stp>
        <stp>ULT</stp>
        <tr r="Q43" s="1"/>
        <tr r="H204" s="4"/>
        <tr r="H137" s="10"/>
      </tp>
      <tp>
        <v>0</v>
        <stp/>
        <stp>BBDCR136_B_0</stp>
        <stp>ULT</stp>
        <tr r="H542" s="10"/>
        <tr r="H677" s="4"/>
      </tp>
      <tp>
        <v>0.34</v>
        <stp/>
        <stp>BBDCP136_B_0</stp>
        <stp>ULT</stp>
        <tr r="H588" s="4"/>
        <tr r="T43" s="1"/>
        <tr r="H453" s="10"/>
      </tp>
      <tp>
        <v>0</v>
        <stp/>
        <stp>BBDCD135_B_0</stp>
        <stp>ULT</stp>
        <tr r="H136" s="10"/>
        <tr r="H203" s="4"/>
      </tp>
      <tp>
        <v>0</v>
        <stp/>
        <stp>BBDCE135_B_0</stp>
        <stp>ULT</stp>
        <tr r="H265" s="4"/>
        <tr r="H198" s="10"/>
      </tp>
      <tp>
        <v>2.1300000000000003</v>
        <stp/>
        <stp>BBDCC135_B_0</stp>
        <stp>ULT</stp>
        <tr r="H70" s="10"/>
        <tr r="H107" s="4"/>
        <tr r="K40" s="1"/>
      </tp>
      <tp>
        <v>0.04</v>
        <stp/>
        <stp>BBDCO135_B_0</stp>
        <stp>ULT</stp>
        <tr r="H491" s="4"/>
        <tr r="N40" s="1"/>
        <tr r="H386" s="10"/>
      </tp>
      <tp>
        <v>0</v>
        <stp/>
        <stp>BBDCP135_B_0</stp>
        <stp>ULT</stp>
        <tr r="H452" s="10"/>
        <tr r="H587" s="4"/>
      </tp>
      <tp>
        <v>0.01</v>
        <stp/>
        <stp>BBDCQ135_B_0</stp>
        <stp>ULT</stp>
        <tr r="H514" s="10"/>
        <tr r="H649" s="4"/>
      </tp>
      <tp>
        <v>0.63</v>
        <stp/>
        <stp>ABEVD134_B_0</stp>
        <stp>ULT</stp>
        <tr r="Q59" s="1"/>
      </tp>
      <tp>
        <v>0.5</v>
        <stp/>
        <stp>ABEVP134_B_0</stp>
        <stp>ULT</stp>
        <tr r="T59" s="1"/>
      </tp>
      <tp>
        <v>0.59000000000000008</v>
        <stp/>
        <stp>ABEVC135_B_0</stp>
        <stp>ULT</stp>
        <tr r="K58" s="1"/>
      </tp>
      <tp>
        <v>0.35999999999999993</v>
        <stp/>
        <stp>ABEVB135_B_0</stp>
        <stp>ULT</stp>
        <tr r="E58" s="1"/>
      </tp>
      <tp>
        <v>0.25</v>
        <stp/>
        <stp>ABEVO135_B_0</stp>
        <stp>ULT</stp>
        <tr r="N58" s="1"/>
      </tp>
      <tp>
        <v>8.9999999999999983E-2</v>
        <stp/>
        <stp>ABEVN135_B_0</stp>
        <stp>ULT</stp>
        <tr r="H58" s="1"/>
      </tp>
      <tp>
        <v>0.95</v>
        <stp/>
        <stp>ABEVC130_B_0</stp>
        <stp>ULT</stp>
        <tr r="K57" s="1"/>
      </tp>
      <tp>
        <v>0.79</v>
        <stp/>
        <stp>ABEVB130_B_0</stp>
        <stp>ULT</stp>
        <tr r="E57" s="1"/>
      </tp>
      <tp>
        <v>0.11</v>
        <stp/>
        <stp>ABEVO130_B_0</stp>
        <stp>ULT</stp>
        <tr r="N57" s="1"/>
      </tp>
      <tp>
        <v>0.03</v>
        <stp/>
        <stp>ABEVN130_B_0</stp>
        <stp>ULT</stp>
        <tr r="H57" s="1"/>
      </tp>
      <tp>
        <v>3.7199999999999998</v>
        <stp/>
        <stp>BBDCG128_B_0</stp>
        <stp>ULT</stp>
        <tr r="H322" s="4"/>
        <tr r="H255" s="10"/>
      </tp>
      <tp>
        <v>3.28</v>
        <stp/>
        <stp>BBDCB128_B_0</stp>
        <stp>ULT</stp>
        <tr r="H13" s="10"/>
        <tr r="H21" s="4"/>
      </tp>
      <tp>
        <v>0.01</v>
        <stp/>
        <stp>BBDCN128_B_0</stp>
        <stp>ULT</stp>
        <tr r="H405" s="4"/>
        <tr r="H329" s="10"/>
      </tp>
      <tp>
        <v>0.12000000000000001</v>
        <stp/>
        <stp>BBDCS128_B_0</stp>
        <stp>ULT</stp>
        <tr r="H706" s="4"/>
        <tr r="H571" s="10"/>
      </tp>
      <tp>
        <v>0</v>
        <stp/>
        <stp>BBDCF121_B_0</stp>
        <stp>ULT</stp>
        <tr r="H221" s="10"/>
        <tr r="H288" s="4"/>
      </tp>
      <tp>
        <v>0</v>
        <stp/>
        <stp>BBDCD121_B_0</stp>
        <stp>ULT</stp>
        <tr r="H131" s="10"/>
        <tr r="H198" s="4"/>
      </tp>
      <tp>
        <v>0</v>
        <stp/>
        <stp>BBDCE121_B_0</stp>
        <stp>ULT</stp>
        <tr r="H194" s="10"/>
        <tr r="H261" s="4"/>
      </tp>
      <tp>
        <v>4.1000000000000005</v>
        <stp/>
        <stp>BBDCB121_B_0</stp>
        <stp>ULT</stp>
        <tr r="H17" s="4"/>
        <tr r="H11" s="10"/>
      </tp>
      <tp>
        <v>0.01</v>
        <stp/>
        <stp>BBDCN121_B_0</stp>
        <stp>ULT</stp>
        <tr r="H401" s="4"/>
        <tr r="H327" s="10"/>
      </tp>
      <tp>
        <v>0</v>
        <stp/>
        <stp>BBDCR121_B_0</stp>
        <stp>ULT</stp>
        <tr r="H672" s="4"/>
        <tr r="H537" s="10"/>
      </tp>
      <tp>
        <v>3.0000000000000002E-2</v>
        <stp/>
        <stp>BBDCP121_B_0</stp>
        <stp>ULT</stp>
        <tr r="H582" s="4"/>
        <tr r="H447" s="10"/>
      </tp>
      <tp>
        <v>0</v>
        <stp/>
        <stp>BBDCQ121_B_0</stp>
        <stp>ULT</stp>
        <tr r="H510" s="10"/>
        <tr r="H645" s="4"/>
      </tp>
      <tp>
        <v>3.64</v>
        <stp/>
        <stp>BBDCC120_B_0</stp>
        <stp>ULT</stp>
        <tr r="H105" s="4"/>
        <tr r="H68" s="10"/>
      </tp>
      <tp>
        <v>5.75</v>
        <stp/>
        <stp>BBDCA120_B_0</stp>
        <stp>ULT</stp>
        <tr r="H2" s="10"/>
        <tr r="H2" s="4"/>
      </tp>
      <tp>
        <v>0.01</v>
        <stp/>
        <stp>BBDCO120_B_0</stp>
        <stp>ULT</stp>
        <tr r="H489" s="4"/>
        <tr r="H384" s="10"/>
      </tp>
      <tp>
        <v>0.36</v>
        <stp/>
        <stp>BBDCM120_B_0</stp>
        <stp>ULT</stp>
        <tr r="H318" s="10"/>
        <tr r="H386" s="4"/>
      </tp>
      <tp>
        <v>5.3</v>
        <stp/>
        <stp>BBDCI127_B_0</stp>
        <stp>ULT</stp>
        <tr r="H360" s="4"/>
        <tr r="H293" s="10"/>
      </tp>
      <tp>
        <v>0.33</v>
        <stp/>
        <stp>BBDCU127_B_0</stp>
        <stp>ULT</stp>
        <tr r="H609" s="10"/>
        <tr r="H744" s="4"/>
      </tp>
      <tp>
        <v>0</v>
        <stp/>
        <stp>BBDCF126_B_0</stp>
        <stp>ULT</stp>
        <tr r="H290" s="4"/>
        <tr r="H223" s="10"/>
      </tp>
      <tp>
        <v>0</v>
        <stp/>
        <stp>BBDCD126_B_0</stp>
        <stp>ULT</stp>
        <tr r="H133" s="10"/>
        <tr r="H200" s="4"/>
      </tp>
      <tp>
        <v>3.5</v>
        <stp/>
        <stp>BBDCB126_B_0</stp>
        <stp>ULT</stp>
        <tr r="H12" s="10"/>
        <tr r="H20" s="4"/>
      </tp>
      <tp>
        <v>0.01</v>
        <stp/>
        <stp>BBDCN126_B_0</stp>
        <stp>ULT</stp>
        <tr r="H328" s="10"/>
        <tr r="H404" s="4"/>
      </tp>
      <tp>
        <v>0</v>
        <stp/>
        <stp>BBDCR126_B_0</stp>
        <stp>ULT</stp>
        <tr r="H539" s="10"/>
        <tr r="H674" s="4"/>
      </tp>
      <tp>
        <v>0</v>
        <stp/>
        <stp>BBDCP126_B_0</stp>
        <stp>ULT</stp>
        <tr r="H584" s="4"/>
        <tr r="H449" s="10"/>
      </tp>
      <tp>
        <v>0</v>
        <stp/>
        <stp>BBDCD125_B_0</stp>
        <stp>ULT</stp>
        <tr r="H199" s="4"/>
        <tr r="H132" s="10"/>
      </tp>
      <tp>
        <v>3</v>
        <stp/>
        <stp>BBDCE125_B_0</stp>
        <stp>ULT</stp>
        <tr r="H262" s="4"/>
        <tr r="H195" s="10"/>
      </tp>
      <tp>
        <v>0</v>
        <stp/>
        <stp>BBDCP125_B_0</stp>
        <stp>ULT</stp>
        <tr r="H583" s="4"/>
        <tr r="H448" s="10"/>
      </tp>
      <tp>
        <v>0</v>
        <stp/>
        <stp>BBDCQ125_B_0</stp>
        <stp>ULT</stp>
        <tr r="H646" s="4"/>
        <tr r="H511" s="10"/>
      </tp>
      <tp>
        <v>3.4200000000000004</v>
        <stp/>
        <stp>BBDCF124_B_0</stp>
        <stp>ULT</stp>
        <tr r="H289" s="4"/>
        <tr r="H222" s="10"/>
      </tp>
      <tp>
        <v>0.2</v>
        <stp/>
        <stp>BBDCR124_B_0</stp>
        <stp>ULT</stp>
        <tr r="H538" s="10"/>
        <tr r="H673" s="4"/>
      </tp>
      <tp>
        <v>0</v>
        <stp/>
        <stp>BBDCD111_B_0</stp>
        <stp>ULT</stp>
        <tr r="H196" s="4"/>
        <tr r="H129" s="10"/>
      </tp>
      <tp>
        <v>5.1000000000000005</v>
        <stp/>
        <stp>BBDCB111_B_0</stp>
        <stp>ULT</stp>
        <tr r="H9" s="10"/>
        <tr r="H11" s="4"/>
      </tp>
      <tp>
        <v>0</v>
        <stp/>
        <stp>BBDCN111_B_0</stp>
        <stp>ULT</stp>
        <tr r="H325" s="10"/>
        <tr r="H395" s="4"/>
      </tp>
      <tp>
        <v>0</v>
        <stp/>
        <stp>BBDCP111_B_0</stp>
        <stp>ULT</stp>
        <tr r="H445" s="10"/>
        <tr r="H580" s="4"/>
      </tp>
      <tp>
        <v>6.6800000000000006</v>
        <stp/>
        <stp>BBDCB110_B_0</stp>
        <stp>ULT</stp>
        <tr r="H8" s="4"/>
        <tr r="H8" s="10"/>
      </tp>
      <tp>
        <v>0</v>
        <stp/>
        <stp>BBDCC110_B_0</stp>
        <stp>ULT</stp>
        <tr r="H102" s="4"/>
        <tr r="H65" s="10"/>
      </tp>
      <tp>
        <v>3.0000000000000002E-2</v>
        <stp/>
        <stp>BBDCN110_B_0</stp>
        <stp>ULT</stp>
        <tr r="H392" s="4"/>
        <tr r="H324" s="10"/>
      </tp>
      <tp>
        <v>0</v>
        <stp/>
        <stp>BBDCO110_B_0</stp>
        <stp>ULT</stp>
        <tr r="H381" s="10"/>
        <tr r="H486" s="4"/>
      </tp>
      <tp>
        <v>0</v>
        <stp/>
        <stp>BBDCF116_B_0</stp>
        <stp>ULT</stp>
        <tr r="H287" s="4"/>
        <tr r="H220" s="10"/>
      </tp>
      <tp>
        <v>4.59</v>
        <stp/>
        <stp>BBDCD116_B_0</stp>
        <stp>ULT</stp>
        <tr r="H130" s="10"/>
        <tr r="H197" s="4"/>
      </tp>
      <tp>
        <v>4.75</v>
        <stp/>
        <stp>BBDCB116_B_0</stp>
        <stp>ULT</stp>
        <tr r="H10" s="10"/>
        <tr r="H14" s="4"/>
      </tp>
      <tp>
        <v>0.01</v>
        <stp/>
        <stp>BBDCN116_B_0</stp>
        <stp>ULT</stp>
        <tr r="H326" s="10"/>
        <tr r="H398" s="4"/>
      </tp>
      <tp>
        <v>0</v>
        <stp/>
        <stp>BBDCR116_B_0</stp>
        <stp>ULT</stp>
        <tr r="H671" s="4"/>
        <tr r="H536" s="10"/>
      </tp>
      <tp>
        <v>0</v>
        <stp/>
        <stp>BBDCP116_B_0</stp>
        <stp>ULT</stp>
        <tr r="H446" s="10"/>
        <tr r="H581" s="4"/>
      </tp>
      <tp>
        <v>4.1500000000000004</v>
        <stp/>
        <stp>BBDCC115_B_0</stp>
        <stp>ULT</stp>
        <tr r="H67" s="10"/>
        <tr r="H104" s="4"/>
      </tp>
      <tp>
        <v>3.0000000000000002E-2</v>
        <stp/>
        <stp>BBDCO115_B_0</stp>
        <stp>ULT</stp>
        <tr r="H488" s="4"/>
        <tr r="H383" s="10"/>
      </tp>
      <tp>
        <v>6.25</v>
        <stp/>
        <stp>BBDCC114_B_0</stp>
        <stp>ULT</stp>
        <tr r="H66" s="10"/>
        <tr r="H103" s="4"/>
      </tp>
      <tp>
        <v>0.01</v>
        <stp/>
        <stp>BBDCO114_B_0</stp>
        <stp>ULT</stp>
        <tr r="H487" s="4"/>
        <tr r="H382" s="10"/>
      </tp>
      <tp>
        <v>0</v>
        <stp/>
        <stp>ABEVD119_B_0</stp>
        <stp>ULT</stp>
        <tr r="Q56" s="1"/>
      </tp>
      <tp>
        <v>0</v>
        <stp/>
        <stp>ABEVP119_B_0</stp>
        <stp>ULT</stp>
        <tr r="T56" s="1"/>
      </tp>
      <tp>
        <v>0</v>
        <stp/>
        <stp>ABEVD114_B_0</stp>
        <stp>ULT</stp>
        <tr r="Q55" s="1"/>
      </tp>
      <tp>
        <v>0</v>
        <stp/>
        <stp>ABEVP114_B_0</stp>
        <stp>ULT</stp>
        <tr r="T55" s="1"/>
      </tp>
      <tp>
        <v>0</v>
        <stp/>
        <stp>ABEVC115_B_0</stp>
        <stp>ULT</stp>
        <tr r="K54" s="1"/>
      </tp>
      <tp>
        <v>2.8400000000000003</v>
        <stp/>
        <stp>ABEVB115_B_0</stp>
        <stp>ULT</stp>
        <tr r="E54" s="1"/>
      </tp>
      <tp>
        <v>0.02</v>
        <stp/>
        <stp>ABEVO115_B_0</stp>
        <stp>ULT</stp>
        <tr r="N54" s="1"/>
      </tp>
      <tp>
        <v>0.02</v>
        <stp/>
        <stp>ABEVN115_B_0</stp>
        <stp>ULT</stp>
        <tr r="H54" s="1"/>
      </tp>
      <tp>
        <v>0</v>
        <stp/>
        <stp>ABEVD112_B_0</stp>
        <stp>ULT</stp>
        <tr r="Q54" s="1"/>
      </tp>
      <tp>
        <v>0</v>
        <stp/>
        <stp>ABEVP112_B_0</stp>
        <stp>ULT</stp>
        <tr r="T54" s="1"/>
      </tp>
      <tp>
        <v>6.44</v>
        <stp/>
        <stp>BBDCD101_B_0</stp>
        <stp>ULT</stp>
        <tr r="H194" s="4"/>
        <tr r="H127" s="10"/>
      </tp>
      <tp>
        <v>6.5500000000000007</v>
        <stp/>
        <stp>BBDCB101_B_0</stp>
        <stp>ULT</stp>
        <tr r="H7" s="4"/>
        <tr r="H7" s="10"/>
      </tp>
      <tp>
        <v>0.01</v>
        <stp/>
        <stp>BBDCN101_B_0</stp>
        <stp>ULT</stp>
        <tr r="H391" s="4"/>
        <tr r="H323" s="10"/>
      </tp>
      <tp>
        <v>0</v>
        <stp/>
        <stp>BBDCP101_B_0</stp>
        <stp>ULT</stp>
        <tr r="H578" s="4"/>
        <tr r="H443" s="10"/>
      </tp>
      <tp>
        <v>0</v>
        <stp/>
        <stp>BBDCC100_B_0</stp>
        <stp>ULT</stp>
        <tr r="H101" s="4"/>
        <tr r="H64" s="10"/>
      </tp>
      <tp>
        <v>0</v>
        <stp/>
        <stp>BBDCO100_B_0</stp>
        <stp>ULT</stp>
        <tr r="H380" s="10"/>
        <tr r="H485" s="4"/>
      </tp>
      <tp>
        <v>5.7600000000000007</v>
        <stp/>
        <stp>BBDCD106_B_0</stp>
        <stp>ULT</stp>
        <tr r="H128" s="10"/>
        <tr r="H195" s="4"/>
      </tp>
      <tp>
        <v>0</v>
        <stp/>
        <stp>BBDCP106_B_0</stp>
        <stp>ULT</stp>
        <tr r="H444" s="10"/>
        <tr r="H579" s="4"/>
      </tp>
      <tp>
        <v>1.5</v>
        <stp/>
        <stp>PETRX698_B_0</stp>
        <stp>ULT</stp>
        <tr r="H3952" s="10"/>
        <tr r="H4392" s="4"/>
        <tr r="AF8" s="1"/>
      </tp>
      <tp>
        <v>8.66</v>
        <stp/>
        <stp>PETRL698_B_0</stp>
        <stp>ULT</stp>
        <tr r="H3134" s="4"/>
        <tr r="H2772" s="10"/>
      </tp>
      <tp>
        <v>0.77</v>
        <stp/>
        <stp>PETRX620_B_0</stp>
        <stp>ULT</stp>
        <tr r="H4391" s="4"/>
        <tr r="H3951" s="10"/>
      </tp>
      <tp>
        <v>8.0500000000000007</v>
        <stp/>
        <stp>PETRL620_B_0</stp>
        <stp>ULT</stp>
        <tr r="H2771" s="10"/>
        <tr r="H3133" s="4"/>
      </tp>
      <tp>
        <v>17.8</v>
        <stp/>
        <stp>PETRT615_B_0</stp>
        <stp>ULT</stp>
        <tr r="H4007" s="4"/>
        <tr r="H3567" s="10"/>
      </tp>
      <tp>
        <v>20.010000000000002</v>
        <stp/>
        <stp>PETRU615_B_0</stp>
        <stp>ULT</stp>
        <tr r="H3670" s="10"/>
        <tr r="H4110" s="4"/>
      </tp>
      <tp>
        <v>10.16</v>
        <stp/>
        <stp>PETRP615_B_0</stp>
        <stp>ULT</stp>
        <tr r="H3165" s="10"/>
        <tr r="H3605" s="4"/>
      </tp>
      <tp>
        <v>0</v>
        <stp/>
        <stp>PETRQ615_B_0</stp>
        <stp>ULT</stp>
        <tr r="H3688" s="4"/>
        <tr r="H3248" s="10"/>
      </tp>
      <tp>
        <v>0</v>
        <stp/>
        <stp>PETRR615_B_0</stp>
        <stp>ULT</stp>
        <tr r="H3362" s="10"/>
        <tr r="H3802" s="4"/>
      </tp>
      <tp>
        <v>0</v>
        <stp/>
        <stp>PETRS615_B_0</stp>
        <stp>ULT</stp>
        <tr r="H3896" s="4"/>
        <tr r="H3456" s="10"/>
      </tp>
      <tp>
        <v>0.10999999999999999</v>
        <stp/>
        <stp>PETRD615_B_0</stp>
        <stp>ULT</stp>
        <tr r="H1985" s="10"/>
        <tr r="H2347" s="4"/>
      </tp>
      <tp>
        <v>0.21000000000000002</v>
        <stp/>
        <stp>PETRE615_B_0</stp>
        <stp>ULT</stp>
        <tr r="H2430" s="4"/>
        <tr r="H2068" s="10"/>
      </tp>
      <tp>
        <v>0.41000000000000003</v>
        <stp/>
        <stp>PETRF615_B_0</stp>
        <stp>ULT</stp>
        <tr r="H2182" s="10"/>
        <tr r="H2544" s="4"/>
      </tp>
      <tp>
        <v>0.4</v>
        <stp/>
        <stp>PETRG615_B_0</stp>
        <stp>ULT</stp>
        <tr r="H2638" s="4"/>
        <tr r="H2276" s="10"/>
      </tp>
      <tp>
        <v>0.71</v>
        <stp/>
        <stp>PETRH615_B_0</stp>
        <stp>ULT</stp>
        <tr r="H2749" s="4"/>
        <tr r="H2387" s="10"/>
      </tp>
      <tp>
        <v>0.8</v>
        <stp/>
        <stp>PETRI615_B_0</stp>
        <stp>ULT</stp>
        <tr r="H2490" s="10"/>
        <tr r="H2852" s="4"/>
      </tp>
      <tp>
        <v>0</v>
        <stp/>
        <stp>BOVAN120W4_B_0</stp>
        <stp>ULT</stp>
        <tr r="H1386" s="4"/>
      </tp>
      <tp>
        <v>0</v>
        <stp/>
        <stp>BOVAN130W4_B_0</stp>
        <stp>ULT</stp>
        <tr r="H1406" s="4"/>
      </tp>
      <tp>
        <v>0</v>
        <stp/>
        <stp>BOVAN110W4_B_0</stp>
        <stp>ULT</stp>
        <tr r="H1366" s="4"/>
      </tp>
      <tp>
        <v>0</v>
        <stp/>
        <stp>BOVAN140W4_B_0</stp>
        <stp>ULT</stp>
        <tr r="H1425" s="4"/>
      </tp>
      <tp>
        <v>0.28000000000000003</v>
        <stp/>
        <stp>BOVAN120W2_B_0</stp>
        <stp>ULT</stp>
        <tr r="H1385" s="4"/>
      </tp>
      <tp>
        <v>4</v>
        <stp/>
        <stp>BOVAN130W2_B_0</stp>
        <stp>ULT</stp>
        <tr r="H1405" s="4"/>
      </tp>
      <tp>
        <v>0</v>
        <stp/>
        <stp>BOVAN110W2_B_0</stp>
        <stp>ULT</stp>
        <tr r="H1365" s="4"/>
      </tp>
      <tp>
        <v>0</v>
        <stp/>
        <stp>BOVAN140W2_B_0</stp>
        <stp>ULT</stp>
        <tr r="H1424" s="4"/>
      </tp>
      <tp>
        <v>0</v>
        <stp/>
        <stp>BOVAO120W4_B_0</stp>
        <stp>ULT</stp>
        <tr r="H1518" s="4"/>
      </tp>
      <tp>
        <v>0</v>
        <stp/>
        <stp>BOVAO130W4_B_0</stp>
        <stp>ULT</stp>
        <tr r="H1542" s="4"/>
      </tp>
      <tp>
        <v>0</v>
        <stp/>
        <stp>BOVAO120W2_B_0</stp>
        <stp>ULT</stp>
        <tr r="H1517" s="4"/>
      </tp>
      <tp>
        <v>0</v>
        <stp/>
        <stp>BOVAO130W2_B_0</stp>
        <stp>ULT</stp>
        <tr r="H1541" s="4"/>
      </tp>
      <tp>
        <v>0</v>
        <stp/>
        <stp>BOVAO120W1_B_0</stp>
        <stp>ULT</stp>
        <tr r="H1516" s="4"/>
      </tp>
      <tp>
        <v>5.08</v>
        <stp/>
        <stp>BOVAO130W1_B_0</stp>
        <stp>ULT</stp>
        <tr r="H1540" s="4"/>
      </tp>
      <tp>
        <v>5</v>
        <stp/>
        <stp>BOVAB120W4_B_0</stp>
        <stp>ULT</stp>
        <tr r="H832" s="4"/>
      </tp>
      <tp>
        <v>0.06</v>
        <stp/>
        <stp>BOVAB130W4_B_0</stp>
        <stp>ULT</stp>
        <tr r="H852" s="4"/>
      </tp>
      <tp>
        <v>0</v>
        <stp/>
        <stp>BOVAB110W4_B_0</stp>
        <stp>ULT</stp>
        <tr r="H812" s="4"/>
      </tp>
      <tp>
        <v>0</v>
        <stp/>
        <stp>BOVAB140W4_B_0</stp>
        <stp>ULT</stp>
        <tr r="H871" s="4"/>
      </tp>
      <tp>
        <v>4.4000000000000004</v>
        <stp/>
        <stp>BOVAB120W2_B_0</stp>
        <stp>ULT</stp>
        <tr r="H831" s="4"/>
      </tp>
      <tp>
        <v>0.08</v>
        <stp/>
        <stp>BOVAB130W2_B_0</stp>
        <stp>ULT</stp>
        <tr r="H851" s="4"/>
      </tp>
      <tp>
        <v>0</v>
        <stp/>
        <stp>BOVAB110W2_B_0</stp>
        <stp>ULT</stp>
        <tr r="H811" s="4"/>
      </tp>
      <tp>
        <v>0</v>
        <stp/>
        <stp>BOVAB140W2_B_0</stp>
        <stp>ULT</stp>
        <tr r="H870" s="4"/>
      </tp>
      <tp>
        <v>0</v>
        <stp/>
        <stp>BOVAC120W4_B_0</stp>
        <stp>ULT</stp>
        <tr r="H964" s="4"/>
      </tp>
      <tp>
        <v>0</v>
        <stp/>
        <stp>BOVAC130W4_B_0</stp>
        <stp>ULT</stp>
        <tr r="H988" s="4"/>
      </tp>
      <tp>
        <v>0</v>
        <stp/>
        <stp>BOVAC120W2_B_0</stp>
        <stp>ULT</stp>
        <tr r="H963" s="4"/>
      </tp>
      <tp>
        <v>0.77</v>
        <stp/>
        <stp>BOVAC130W2_B_0</stp>
        <stp>ULT</stp>
        <tr r="H987" s="4"/>
      </tp>
      <tp>
        <v>0</v>
        <stp/>
        <stp>BOVAC120W1_B_0</stp>
        <stp>ULT</stp>
        <tr r="H962" s="4"/>
      </tp>
      <tp>
        <v>0.1</v>
        <stp/>
        <stp>BOVAC130W1_B_0</stp>
        <stp>ULT</stp>
        <tr r="H986" s="4"/>
      </tp>
      <tp>
        <v>1.4200000000000002</v>
        <stp/>
        <stp>BBDCD020_B_0</stp>
        <stp>ULT</stp>
        <tr r="H125" s="10"/>
        <tr r="H192" s="4"/>
      </tp>
      <tp>
        <v>2.5700000000000003</v>
        <stp/>
        <stp>BBDCP020_B_0</stp>
        <stp>ULT</stp>
        <tr r="H576" s="4"/>
        <tr r="H441" s="10"/>
      </tp>
      <tp>
        <v>2.1</v>
        <stp/>
        <stp>BBDCG018_B_0</stp>
        <stp>ULT</stp>
        <tr r="H321" s="4"/>
        <tr r="H254" s="10"/>
      </tp>
      <tp>
        <v>1.79</v>
        <stp/>
        <stp>BBDCS018_B_0</stp>
        <stp>ULT</stp>
        <tr r="H570" s="10"/>
        <tr r="H705" s="4"/>
      </tp>
      <tp>
        <v>0.01</v>
        <stp/>
        <stp>PETRR799_B_0</stp>
        <stp>ULT</stp>
        <tr r="H3804" s="4"/>
        <tr r="H3364" s="10"/>
      </tp>
      <tp>
        <v>36.06</v>
        <stp/>
        <stp>PETRF799_B_0</stp>
        <stp>ULT</stp>
        <tr r="H2546" s="4"/>
        <tr r="H2184" s="10"/>
      </tp>
      <tp>
        <v>0.01</v>
        <stp/>
        <stp>PETRS797_B_0</stp>
        <stp>ULT</stp>
        <tr r="H3460" s="10"/>
        <tr r="H3900" s="4"/>
      </tp>
      <tp>
        <v>21.400000000000002</v>
        <stp/>
        <stp>PETRG797_B_0</stp>
        <stp>ULT</stp>
        <tr r="H2642" s="4"/>
        <tr r="H2280" s="10"/>
      </tp>
      <tp>
        <v>0.01</v>
        <stp/>
        <stp>PETRS787_B_0</stp>
        <stp>ULT</stp>
        <tr r="H3459" s="10"/>
        <tr r="H3899" s="4"/>
      </tp>
      <tp>
        <v>31.900000000000002</v>
        <stp/>
        <stp>PETRG787_B_0</stp>
        <stp>ULT</stp>
        <tr r="H2641" s="4"/>
        <tr r="H2279" s="10"/>
      </tp>
      <tp>
        <v>0.01</v>
        <stp/>
        <stp>PETRS777_B_0</stp>
        <stp>ULT</stp>
        <tr r="H3458" s="10"/>
        <tr r="H3898" s="4"/>
      </tp>
      <tp>
        <v>0</v>
        <stp/>
        <stp>PETRG777_B_0</stp>
        <stp>ULT</stp>
        <tr r="H2278" s="10"/>
        <tr r="H2640" s="4"/>
      </tp>
      <tp>
        <v>20.14</v>
        <stp/>
        <stp>PETRT710_B_0</stp>
        <stp>ULT</stp>
        <tr r="H3568" s="10"/>
        <tr r="H4008" s="4"/>
      </tp>
      <tp>
        <v>20.5</v>
        <stp/>
        <stp>PETRU710_B_0</stp>
        <stp>ULT</stp>
        <tr r="H4111" s="4"/>
        <tr r="H3671" s="10"/>
      </tp>
      <tp>
        <v>18.78</v>
        <stp/>
        <stp>PETRP710_B_0</stp>
        <stp>ULT</stp>
        <tr r="H3166" s="10"/>
        <tr r="H3606" s="4"/>
      </tp>
      <tp>
        <v>0</v>
        <stp/>
        <stp>PETRQ710_B_0</stp>
        <stp>ULT</stp>
        <tr r="H3689" s="4"/>
        <tr r="H3249" s="10"/>
      </tp>
      <tp>
        <v>0</v>
        <stp/>
        <stp>PETRR710_B_0</stp>
        <stp>ULT</stp>
        <tr r="H3363" s="10"/>
        <tr r="H3803" s="4"/>
      </tp>
      <tp>
        <v>0</v>
        <stp/>
        <stp>PETRS710_B_0</stp>
        <stp>ULT</stp>
        <tr r="H3897" s="4"/>
        <tr r="H3457" s="10"/>
      </tp>
      <tp>
        <v>0.01</v>
        <stp/>
        <stp>PETRD710_B_0</stp>
        <stp>ULT</stp>
        <tr r="H1986" s="10"/>
        <tr r="H2348" s="4"/>
      </tp>
      <tp>
        <v>0.04</v>
        <stp/>
        <stp>PETRE710_B_0</stp>
        <stp>ULT</stp>
        <tr r="H2069" s="10"/>
        <tr r="H2431" s="4"/>
      </tp>
      <tp>
        <v>0.08</v>
        <stp/>
        <stp>PETRF710_B_0</stp>
        <stp>ULT</stp>
        <tr r="H2545" s="4"/>
        <tr r="H2183" s="10"/>
      </tp>
      <tp>
        <v>9.0000000000000011E-2</v>
        <stp/>
        <stp>PETRG710_B_0</stp>
        <stp>ULT</stp>
        <tr r="H2277" s="10"/>
        <tr r="H2639" s="4"/>
      </tp>
      <tp>
        <v>0.16</v>
        <stp/>
        <stp>PETRH710_B_0</stp>
        <stp>ULT</stp>
        <tr r="H2750" s="4"/>
        <tr r="H2388" s="10"/>
      </tp>
      <tp>
        <v>0.23</v>
        <stp/>
        <stp>PETRI710_B_0</stp>
        <stp>ULT</stp>
        <tr r="H2491" s="10"/>
        <tr r="H2853" s="4"/>
      </tp>
      <tp>
        <v>0.01</v>
        <stp/>
        <stp>BBDCC351_B_0</stp>
        <stp>ULT</stp>
        <tr r="H185" s="4"/>
        <tr r="H118" s="10"/>
      </tp>
      <tp>
        <v>16.8</v>
        <stp/>
        <stp>BBDCO351_B_0</stp>
        <stp>ULT</stp>
        <tr r="H434" s="10"/>
        <tr r="H569" s="4"/>
      </tp>
      <tp>
        <v>0</v>
        <stp/>
        <stp>WEGEQ400_B_0</stp>
        <stp>ULT</stp>
        <tr r="Z35" s="1"/>
      </tp>
      <tp>
        <v>0.04</v>
        <stp/>
        <stp>WEGEP400_B_0</stp>
        <stp>ULT</stp>
        <tr r="T35" s="1"/>
      </tp>
      <tp>
        <v>0.02</v>
        <stp/>
        <stp>WEGEB400_B_0</stp>
        <stp>ULT</stp>
        <tr r="E35" s="1"/>
      </tp>
      <tp>
        <v>0</v>
        <stp/>
        <stp>WEGEE400_B_0</stp>
        <stp>ULT</stp>
        <tr r="W35" s="1"/>
      </tp>
      <tp>
        <v>0.9</v>
        <stp/>
        <stp>WEGED400_B_0</stp>
        <stp>ULT</stp>
        <tr r="Q35" s="1"/>
      </tp>
      <tp>
        <v>6.6000000000000005</v>
        <stp/>
        <stp>WEGEN400_B_0</stp>
        <stp>ULT</stp>
        <tr r="H35" s="1"/>
      </tp>
      <tp>
        <v>2.7</v>
        <stp/>
        <stp>PETRU490_B_0</stp>
        <stp>ULT</stp>
        <tr r="H3667" s="10"/>
        <tr r="H4107" s="4"/>
      </tp>
      <tp>
        <v>0</v>
        <stp/>
        <stp>PETRP490_B_0</stp>
        <stp>ULT</stp>
        <tr r="H3597" s="4"/>
      </tp>
      <tp>
        <v>0</v>
        <stp/>
        <stp>PETRD490_B_0</stp>
        <stp>ULT</stp>
        <tr r="H2339" s="4"/>
      </tp>
      <tp>
        <v>0.01</v>
        <stp/>
        <stp>PETRB490_B_0</stp>
        <stp>ULT</stp>
        <tr r="H1735" s="10"/>
        <tr r="H2061" s="4"/>
      </tp>
      <tp>
        <v>5.9999999999999991E-2</v>
        <stp/>
        <stp>PETRC490_B_0</stp>
        <stp>ULT</stp>
        <tr r="H2205" s="4"/>
        <tr r="H1848" s="10"/>
      </tp>
      <tp>
        <v>0</v>
        <stp/>
        <stp>PETRN490_B_0</stp>
        <stp>ULT</stp>
        <tr r="H3319" s="4"/>
        <tr r="H2915" s="10"/>
      </tp>
      <tp>
        <v>8.8800000000000008</v>
        <stp/>
        <stp>PETRO490_B_0</stp>
        <stp>ULT</stp>
        <tr r="H3463" s="4"/>
        <tr r="H3028" s="10"/>
      </tp>
      <tp>
        <v>5.45</v>
        <stp/>
        <stp>PETRI490_B_0</stp>
        <stp>ULT</stp>
        <tr r="H2849" s="4"/>
        <tr r="H2487" s="10"/>
      </tp>
      <tp>
        <v>0</v>
        <stp/>
        <stp>PETRP491_B_0</stp>
        <stp>ULT</stp>
        <tr r="H3598" s="4"/>
        <tr r="H3159" s="10"/>
      </tp>
      <tp>
        <v>35.800000000000004</v>
        <stp/>
        <stp>PETRD491_B_0</stp>
        <stp>ULT</stp>
        <tr r="H2340" s="4"/>
        <tr r="H1979" s="10"/>
      </tp>
      <tp>
        <v>0</v>
        <stp/>
        <stp>PETRB491_B_0</stp>
        <stp>ULT</stp>
        <tr r="H2062" s="4"/>
        <tr r="H1736" s="10"/>
      </tp>
      <tp>
        <v>0</v>
        <stp/>
        <stp>PETRN491_B_0</stp>
        <stp>ULT</stp>
        <tr r="H2916" s="10"/>
        <tr r="H3320" s="4"/>
      </tp>
      <tp>
        <v>1.1800000000000002</v>
        <stp/>
        <stp>PETRP497_B_0</stp>
        <stp>ULT</stp>
        <tr r="H3160" s="10"/>
        <tr r="H3600" s="4"/>
        <tr r="T15" s="1"/>
      </tp>
      <tp>
        <v>3.04</v>
        <stp/>
        <stp>PETRD497_B_0</stp>
        <stp>ULT</stp>
        <tr r="H2342" s="4"/>
        <tr r="Q15" s="1"/>
        <tr r="H1980" s="10"/>
      </tp>
      <tp>
        <v>0</v>
        <stp/>
        <stp>PETRP495_B_0</stp>
        <stp>ULT</stp>
        <tr r="H3599" s="4"/>
      </tp>
      <tp>
        <v>0.2</v>
        <stp/>
        <stp>PETRD495_B_0</stp>
        <stp>ULT</stp>
        <tr r="H2341" s="4"/>
      </tp>
      <tp>
        <v>9.3000000000000007</v>
        <stp/>
        <stp>PETRQ489_B_0</stp>
        <stp>ULT</stp>
        <tr r="H3245" s="10"/>
        <tr r="H3685" s="4"/>
      </tp>
      <tp>
        <v>0</v>
        <stp/>
        <stp>PETRE489_B_0</stp>
        <stp>ULT</stp>
        <tr r="H2065" s="10"/>
        <tr r="H2427" s="4"/>
      </tp>
      <tp>
        <v>7.0500000000000007</v>
        <stp/>
        <stp>PETRU480_B_0</stp>
        <stp>ULT</stp>
        <tr r="H3666" s="10"/>
        <tr r="H4106" s="4"/>
      </tp>
      <tp>
        <v>0</v>
        <stp/>
        <stp>PETRP480_B_0</stp>
        <stp>ULT</stp>
        <tr r="H3595" s="4"/>
      </tp>
      <tp>
        <v>0.26</v>
        <stp/>
        <stp>PETRD480_B_0</stp>
        <stp>ULT</stp>
        <tr r="H2337" s="4"/>
      </tp>
      <tp>
        <v>0.01</v>
        <stp/>
        <stp>PETRB480_B_0</stp>
        <stp>ULT</stp>
        <tr r="H2057" s="4"/>
        <tr r="H1731" s="10"/>
      </tp>
      <tp>
        <v>0</v>
        <stp/>
        <stp>PETRN480_B_0</stp>
        <stp>ULT</stp>
        <tr r="H2911" s="10"/>
        <tr r="H3315" s="4"/>
      </tp>
      <tp>
        <v>4.66</v>
        <stp/>
        <stp>PETRI480_B_0</stp>
        <stp>ULT</stp>
        <tr r="H2486" s="10"/>
        <tr r="H2848" s="4"/>
      </tp>
      <tp>
        <v>0</v>
        <stp/>
        <stp>PETRV481_B_0</stp>
        <stp>ULT</stp>
        <tr r="H3755" s="10"/>
        <tr r="H4195" s="4"/>
      </tp>
      <tp>
        <v>0</v>
        <stp/>
        <stp>PETRX481_B_0</stp>
        <stp>ULT</stp>
        <tr r="H4384" s="4"/>
        <tr r="H3944" s="10"/>
      </tp>
      <tp>
        <v>0</v>
        <stp/>
        <stp>PETRB481_B_0</stp>
        <stp>ULT</stp>
        <tr r="H2058" s="4"/>
        <tr r="H1732" s="10"/>
      </tp>
      <tp>
        <v>0</v>
        <stp/>
        <stp>PETRL481_B_0</stp>
        <stp>ULT</stp>
        <tr r="H3126" s="4"/>
        <tr r="H2764" s="10"/>
      </tp>
      <tp>
        <v>0</v>
        <stp/>
        <stp>PETRN481_B_0</stp>
        <stp>ULT</stp>
        <tr r="H2912" s="10"/>
        <tr r="H3316" s="4"/>
      </tp>
      <tp>
        <v>0</v>
        <stp/>
        <stp>PETRJ481_B_0</stp>
        <stp>ULT</stp>
        <tr r="H2937" s="4"/>
        <tr r="H2575" s="10"/>
      </tp>
      <tp>
        <v>0</v>
        <stp/>
        <stp>PETRV486_B_0</stp>
        <stp>ULT</stp>
        <tr r="H3756" s="10"/>
        <tr r="H4196" s="4"/>
      </tp>
      <tp>
        <v>0</v>
        <stp/>
        <stp>PETRX486_B_0</stp>
        <stp>ULT</stp>
        <tr r="H3946" s="10"/>
        <tr r="H4386" s="4"/>
      </tp>
      <tp>
        <v>0</v>
        <stp/>
        <stp>PETRB486_B_0</stp>
        <stp>ULT</stp>
        <tr r="H1734" s="10"/>
        <tr r="H2060" s="4"/>
      </tp>
      <tp>
        <v>0</v>
        <stp/>
        <stp>PETRL486_B_0</stp>
        <stp>ULT</stp>
        <tr r="H2766" s="10"/>
        <tr r="H3128" s="4"/>
      </tp>
      <tp>
        <v>9.7000000000000011</v>
        <stp/>
        <stp>PETRN486_B_0</stp>
        <stp>ULT</stp>
        <tr r="H2914" s="10"/>
        <tr r="H3318" s="4"/>
      </tp>
      <tp>
        <v>0</v>
        <stp/>
        <stp>PETRJ486_B_0</stp>
        <stp>ULT</stp>
        <tr r="H2938" s="4"/>
        <tr r="H2576" s="10"/>
      </tp>
      <tp>
        <v>0</v>
        <stp/>
        <stp>PETRX484_B_0</stp>
        <stp>ULT</stp>
        <tr r="H4385" s="4"/>
        <tr r="H3945" s="10"/>
      </tp>
      <tp>
        <v>7.0000000000000007E-2</v>
        <stp/>
        <stp>PETRC484_B_0</stp>
        <stp>ULT</stp>
        <tr r="H1847" s="10"/>
        <tr r="H2204" s="4"/>
      </tp>
      <tp>
        <v>0.01</v>
        <stp/>
        <stp>PETRL484_B_0</stp>
        <stp>ULT</stp>
        <tr r="H2765" s="10"/>
        <tr r="H3127" s="4"/>
      </tp>
      <tp>
        <v>0</v>
        <stp/>
        <stp>PETRO484_B_0</stp>
        <stp>ULT</stp>
        <tr r="H3027" s="10"/>
        <tr r="H3462" s="4"/>
      </tp>
      <tp>
        <v>0</v>
        <stp/>
        <stp>PETRP485_B_0</stp>
        <stp>ULT</stp>
        <tr r="H3596" s="4"/>
      </tp>
      <tp>
        <v>0.22</v>
        <stp/>
        <stp>PETRD485_B_0</stp>
        <stp>ULT</stp>
        <tr r="H2338" s="4"/>
      </tp>
      <tp>
        <v>0</v>
        <stp/>
        <stp>PETRB485_B_0</stp>
        <stp>ULT</stp>
        <tr r="H1733" s="10"/>
        <tr r="H2059" s="4"/>
      </tp>
      <tp>
        <v>0</v>
        <stp/>
        <stp>PETRN485_B_0</stp>
        <stp>ULT</stp>
        <tr r="H3317" s="4"/>
        <tr r="H2913" s="10"/>
      </tp>
      <tp>
        <v>0</v>
        <stp/>
        <stp>PETRX479_B_0</stp>
        <stp>ULT</stp>
        <tr r="H4383" s="4"/>
        <tr r="H3943" s="10"/>
      </tp>
      <tp>
        <v>0.08</v>
        <stp/>
        <stp>PETRC479_B_0</stp>
        <stp>ULT</stp>
        <tr r="H1846" s="10"/>
        <tr r="H2203" s="4"/>
      </tp>
      <tp>
        <v>0</v>
        <stp/>
        <stp>PETRL479_B_0</stp>
        <stp>ULT</stp>
        <tr r="H3125" s="4"/>
        <tr r="H2763" s="10"/>
      </tp>
      <tp>
        <v>6.94</v>
        <stp/>
        <stp>PETRO479_B_0</stp>
        <stp>ULT</stp>
        <tr r="H3461" s="4"/>
        <tr r="H3026" s="10"/>
      </tp>
      <tp>
        <v>0</v>
        <stp/>
        <stp>PETRT473_B_0</stp>
        <stp>ULT</stp>
        <tr r="H3564" s="10"/>
        <tr r="H4004" s="4"/>
      </tp>
      <tp>
        <v>0</v>
        <stp/>
        <stp>PETRH473_B_0</stp>
        <stp>ULT</stp>
        <tr r="H2746" s="4"/>
        <tr r="H2384" s="10"/>
      </tp>
      <tp>
        <v>0.96000000000000008</v>
        <stp/>
        <stp>PETRU470_B_0</stp>
        <stp>ULT</stp>
        <tr r="H3664" s="10"/>
        <tr r="H4104" s="4"/>
      </tp>
      <tp>
        <v>0</v>
        <stp/>
        <stp>PETRP470_B_0</stp>
        <stp>ULT</stp>
        <tr r="H3157" s="10"/>
        <tr r="H3592" s="4"/>
      </tp>
      <tp>
        <v>0.3</v>
        <stp/>
        <stp>PETRD470_B_0</stp>
        <stp>ULT</stp>
        <tr r="H2334" s="4"/>
        <tr r="H1977" s="10"/>
      </tp>
      <tp>
        <v>0.02</v>
        <stp/>
        <stp>PETRB470_B_0</stp>
        <stp>ULT</stp>
        <tr r="H1727" s="10"/>
        <tr r="H2053" s="4"/>
      </tp>
      <tp>
        <v>7.4</v>
        <stp/>
        <stp>PETRN470_B_0</stp>
        <stp>ULT</stp>
        <tr r="H2907" s="10"/>
        <tr r="H3311" s="4"/>
      </tp>
      <tp>
        <v>3.85</v>
        <stp/>
        <stp>PETRI470_B_0</stp>
        <stp>ULT</stp>
        <tr r="H2846" s="4"/>
        <tr r="H2484" s="10"/>
      </tp>
      <tp>
        <v>0</v>
        <stp/>
        <stp>PETRU471_B_0</stp>
        <stp>ULT</stp>
        <tr r="H4105" s="4"/>
        <tr r="H3665" s="10"/>
      </tp>
      <tp>
        <v>0</v>
        <stp/>
        <stp>PETRV471_B_0</stp>
        <stp>ULT</stp>
        <tr r="H4193" s="4"/>
        <tr r="H3753" s="10"/>
      </tp>
      <tp>
        <v>0</v>
        <stp/>
        <stp>PETRW471_B_0</stp>
        <stp>ULT</stp>
        <tr r="H3845" s="10"/>
        <tr r="H4285" s="4"/>
      </tp>
      <tp>
        <v>0</v>
        <stp/>
        <stp>PETRP471_B_0</stp>
        <stp>ULT</stp>
        <tr r="H3158" s="10"/>
        <tr r="H3593" s="4"/>
      </tp>
      <tp>
        <v>0</v>
        <stp/>
        <stp>PETRX471_B_0</stp>
        <stp>ULT</stp>
        <tr r="H3940" s="10"/>
        <tr r="H4380" s="4"/>
      </tp>
      <tp>
        <v>0.23</v>
        <stp/>
        <stp>PETRD471_B_0</stp>
        <stp>ULT</stp>
        <tr r="H1978" s="10"/>
        <tr r="H2335" s="4"/>
      </tp>
      <tp>
        <v>0.02</v>
        <stp/>
        <stp>PETRB471_B_0</stp>
        <stp>ULT</stp>
        <tr r="H2054" s="4"/>
        <tr r="H1728" s="10"/>
      </tp>
      <tp>
        <v>0</v>
        <stp/>
        <stp>PETRL471_B_0</stp>
        <stp>ULT</stp>
        <tr r="H3122" s="4"/>
        <tr r="H2760" s="10"/>
      </tp>
      <tp>
        <v>0</v>
        <stp/>
        <stp>PETRN471_B_0</stp>
        <stp>ULT</stp>
        <tr r="H2908" s="10"/>
        <tr r="H3312" s="4"/>
      </tp>
      <tp>
        <v>0</v>
        <stp/>
        <stp>PETRI471_B_0</stp>
        <stp>ULT</stp>
        <tr r="H2485" s="10"/>
        <tr r="H2847" s="4"/>
      </tp>
      <tp>
        <v>0</v>
        <stp/>
        <stp>PETRJ471_B_0</stp>
        <stp>ULT</stp>
        <tr r="H2573" s="10"/>
        <tr r="H2935" s="4"/>
      </tp>
      <tp>
        <v>0</v>
        <stp/>
        <stp>PETRK471_B_0</stp>
        <stp>ULT</stp>
        <tr r="H2665" s="10"/>
        <tr r="H3027" s="4"/>
      </tp>
      <tp>
        <v>0</v>
        <stp/>
        <stp>PETRV476_B_0</stp>
        <stp>ULT</stp>
        <tr r="H3754" s="10"/>
        <tr r="H4194" s="4"/>
      </tp>
      <tp>
        <v>0</v>
        <stp/>
        <stp>PETRW476_B_0</stp>
        <stp>ULT</stp>
        <tr r="H4287" s="4"/>
        <tr r="H3847" s="10"/>
      </tp>
      <tp>
        <v>0</v>
        <stp/>
        <stp>PETRX476_B_0</stp>
        <stp>ULT</stp>
        <tr r="H3942" s="10"/>
        <tr r="H4382" s="4"/>
      </tp>
      <tp>
        <v>0.01</v>
        <stp/>
        <stp>PETRB476_B_0</stp>
        <stp>ULT</stp>
        <tr r="H1730" s="10"/>
        <tr r="H2056" s="4"/>
      </tp>
      <tp>
        <v>1.8</v>
        <stp/>
        <stp>PETRL476_B_0</stp>
        <stp>ULT</stp>
        <tr r="H2762" s="10"/>
        <tr r="H3124" s="4"/>
      </tp>
      <tp>
        <v>0</v>
        <stp/>
        <stp>PETRN476_B_0</stp>
        <stp>ULT</stp>
        <tr r="H3314" s="4"/>
        <tr r="H2910" s="10"/>
      </tp>
      <tp>
        <v>0</v>
        <stp/>
        <stp>PETRJ476_B_0</stp>
        <stp>ULT</stp>
        <tr r="H2936" s="4"/>
        <tr r="H2574" s="10"/>
      </tp>
      <tp>
        <v>0</v>
        <stp/>
        <stp>PETRK476_B_0</stp>
        <stp>ULT</stp>
        <tr r="H2667" s="10"/>
        <tr r="H3029" s="4"/>
      </tp>
      <tp>
        <v>0</v>
        <stp/>
        <stp>PETRW474_B_0</stp>
        <stp>ULT</stp>
        <tr r="H3846" s="10"/>
        <tr r="H4286" s="4"/>
      </tp>
      <tp>
        <v>0</v>
        <stp/>
        <stp>PETRX474_B_0</stp>
        <stp>ULT</stp>
        <tr r="H3941" s="10"/>
        <tr r="H4381" s="4"/>
      </tp>
      <tp>
        <v>5.8500000000000005</v>
        <stp/>
        <stp>PETRA474_B_0</stp>
        <stp>ULT</stp>
        <tr r="H1882" s="4"/>
      </tp>
      <tp>
        <v>0.1</v>
        <stp/>
        <stp>PETRC474_B_0</stp>
        <stp>ULT</stp>
        <tr r="H1845" s="10"/>
        <tr r="H2202" s="4"/>
      </tp>
      <tp>
        <v>2.2000000000000002</v>
        <stp/>
        <stp>PETRL474_B_0</stp>
        <stp>ULT</stp>
        <tr r="H2761" s="10"/>
        <tr r="H3123" s="4"/>
      </tp>
      <tp>
        <v>7.0100000000000007</v>
        <stp/>
        <stp>PETRM474_B_0</stp>
        <stp>ULT</stp>
        <tr r="H3140" s="4"/>
      </tp>
      <tp>
        <v>0</v>
        <stp/>
        <stp>PETRO474_B_0</stp>
        <stp>ULT</stp>
        <tr r="H3460" s="4"/>
        <tr r="H3025" s="10"/>
      </tp>
      <tp>
        <v>0</v>
        <stp/>
        <stp>PETRK474_B_0</stp>
        <stp>ULT</stp>
        <tr r="H2666" s="10"/>
        <tr r="H3028" s="4"/>
      </tp>
      <tp>
        <v>0</v>
        <stp/>
        <stp>PETRP475_B_0</stp>
        <stp>ULT</stp>
        <tr r="H3594" s="4"/>
      </tp>
      <tp>
        <v>0.25</v>
        <stp/>
        <stp>PETRD475_B_0</stp>
        <stp>ULT</stp>
        <tr r="H2336" s="4"/>
      </tp>
      <tp>
        <v>0.01</v>
        <stp/>
        <stp>PETRB475_B_0</stp>
        <stp>ULT</stp>
        <tr r="H2055" s="4"/>
        <tr r="H1729" s="10"/>
      </tp>
      <tp>
        <v>0</v>
        <stp/>
        <stp>PETRN475_B_0</stp>
        <stp>ULT</stp>
        <tr r="H3313" s="4"/>
        <tr r="H2909" s="10"/>
      </tp>
      <tp>
        <v>0</v>
        <stp/>
        <stp>PETRT468_B_0</stp>
        <stp>ULT</stp>
        <tr r="H3562" s="10"/>
        <tr r="H4002" s="4"/>
      </tp>
      <tp>
        <v>0</v>
        <stp/>
        <stp>PETRH468_B_0</stp>
        <stp>ULT</stp>
        <tr r="H2382" s="10"/>
        <tr r="H2744" s="4"/>
      </tp>
      <tp>
        <v>0</v>
        <stp/>
        <stp>PETRT469_B_0</stp>
        <stp>ULT</stp>
        <tr r="H3563" s="10"/>
        <tr r="H4003" s="4"/>
      </tp>
      <tp>
        <v>0</v>
        <stp/>
        <stp>PETRU469_B_0</stp>
        <stp>ULT</stp>
        <tr r="H4103" s="4"/>
        <tr r="H3663" s="10"/>
      </tp>
      <tp>
        <v>0</v>
        <stp/>
        <stp>PETRW469_B_0</stp>
        <stp>ULT</stp>
        <tr r="H3844" s="10"/>
        <tr r="H4284" s="4"/>
      </tp>
      <tp>
        <v>0</v>
        <stp/>
        <stp>PETRX469_B_0</stp>
        <stp>ULT</stp>
        <tr r="H3939" s="10"/>
        <tr r="H4379" s="4"/>
      </tp>
      <tp>
        <v>0.04</v>
        <stp/>
        <stp>PETRB469_B_0</stp>
        <stp>ULT</stp>
        <tr r="H1726" s="10"/>
        <tr r="H2052" s="4"/>
      </tp>
      <tp>
        <v>0.12000000000000001</v>
        <stp/>
        <stp>PETRC469_B_0</stp>
        <stp>ULT</stp>
        <tr r="H2201" s="4"/>
        <tr r="H1844" s="10"/>
      </tp>
      <tp>
        <v>1.3800000000000001</v>
        <stp/>
        <stp>PETRL469_B_0</stp>
        <stp>ULT</stp>
        <tr r="H3121" s="4"/>
        <tr r="H2759" s="10"/>
      </tp>
      <tp>
        <v>5.0200000000000005</v>
        <stp/>
        <stp>PETRN469_B_0</stp>
        <stp>ULT</stp>
        <tr r="H3310" s="4"/>
        <tr r="H2906" s="10"/>
      </tp>
      <tp>
        <v>6.14</v>
        <stp/>
        <stp>PETRO469_B_0</stp>
        <stp>ULT</stp>
        <tr r="H3024" s="10"/>
        <tr r="H3459" s="4"/>
      </tp>
      <tp>
        <v>0.8</v>
        <stp/>
        <stp>PETRH469_B_0</stp>
        <stp>ULT</stp>
        <tr r="H2745" s="4"/>
        <tr r="H2383" s="10"/>
      </tp>
      <tp>
        <v>0</v>
        <stp/>
        <stp>PETRI469_B_0</stp>
        <stp>ULT</stp>
        <tr r="H2845" s="4"/>
        <tr r="H2483" s="10"/>
      </tp>
      <tp>
        <v>0</v>
        <stp/>
        <stp>PETRK469_B_0</stp>
        <stp>ULT</stp>
        <tr r="H3026" s="4"/>
        <tr r="H2664" s="10"/>
      </tp>
      <tp>
        <v>0</v>
        <stp/>
        <stp>PETRT462_B_0</stp>
        <stp>ULT</stp>
        <tr r="H3999" s="4"/>
        <tr r="H3559" s="10"/>
      </tp>
      <tp>
        <v>0</v>
        <stp/>
        <stp>PETRH462_B_0</stp>
        <stp>ULT</stp>
        <tr r="H2379" s="10"/>
        <tr r="H2741" s="4"/>
      </tp>
      <tp>
        <v>1.05</v>
        <stp/>
        <stp>PETRT463_B_0</stp>
        <stp>ULT</stp>
        <tr r="H4000" s="4"/>
        <tr r="H3560" s="10"/>
      </tp>
      <tp>
        <v>7.2</v>
        <stp/>
        <stp>PETRH463_B_0</stp>
        <stp>ULT</stp>
        <tr r="H2742" s="4"/>
        <tr r="H2380" s="10"/>
      </tp>
      <tp>
        <v>2.1</v>
        <stp/>
        <stp>PETRU460_B_0</stp>
        <stp>ULT</stp>
        <tr r="H3659" s="10"/>
        <tr r="H4099" s="4"/>
      </tp>
      <tp>
        <v>0</v>
        <stp/>
        <stp>PETRP460_B_0</stp>
        <stp>ULT</stp>
        <tr r="H3588" s="4"/>
        <tr r="H3153" s="10"/>
      </tp>
      <tp>
        <v>0.46</v>
        <stp/>
        <stp>PETRD460_B_0</stp>
        <stp>ULT</stp>
        <tr r="H2330" s="4"/>
        <tr r="H1973" s="10"/>
      </tp>
      <tp>
        <v>1.9999999999999997E-2</v>
        <stp/>
        <stp>PETRB460_B_0</stp>
        <stp>ULT</stp>
        <tr r="H1721" s="10"/>
        <tr r="H2047" s="4"/>
      </tp>
      <tp>
        <v>0</v>
        <stp/>
        <stp>PETRN460_B_0</stp>
        <stp>ULT</stp>
        <tr r="H2901" s="10"/>
        <tr r="H3305" s="4"/>
      </tp>
      <tp>
        <v>4.9000000000000004</v>
        <stp/>
        <stp>PETRI460_B_0</stp>
        <stp>ULT</stp>
        <tr r="H2841" s="4"/>
        <tr r="H2479" s="10"/>
      </tp>
      <tp>
        <v>0</v>
        <stp/>
        <stp>PETRU461_B_0</stp>
        <stp>ULT</stp>
        <tr r="H3660" s="10"/>
        <tr r="H4100" s="4"/>
      </tp>
      <tp>
        <v>0</v>
        <stp/>
        <stp>PETRV461_B_0</stp>
        <stp>ULT</stp>
        <tr r="H3750" s="10"/>
        <tr r="H4190" s="4"/>
      </tp>
      <tp>
        <v>0</v>
        <stp/>
        <stp>PETRW461_B_0</stp>
        <stp>ULT</stp>
        <tr r="H4281" s="4"/>
        <tr r="H3841" s="10"/>
      </tp>
      <tp>
        <v>0</v>
        <stp/>
        <stp>PETRP461_B_0</stp>
        <stp>ULT</stp>
        <tr r="H3154" s="10"/>
        <tr r="H3589" s="4"/>
      </tp>
      <tp>
        <v>0</v>
        <stp/>
        <stp>PETRS461_B_0</stp>
        <stp>ULT</stp>
        <tr r="H3453" s="10"/>
        <tr r="H3893" s="4"/>
      </tp>
      <tp>
        <v>10</v>
        <stp/>
        <stp>PETRX461_B_0</stp>
        <stp>ULT</stp>
        <tr r="H4376" s="4"/>
        <tr r="H3936" s="10"/>
      </tp>
      <tp>
        <v>0</v>
        <stp/>
        <stp>PETRD461_B_0</stp>
        <stp>ULT</stp>
        <tr r="H1974" s="10"/>
        <tr r="H2331" s="4"/>
      </tp>
      <tp>
        <v>0</v>
        <stp/>
        <stp>PETRG461_B_0</stp>
        <stp>ULT</stp>
        <tr r="H2273" s="10"/>
        <tr r="H2635" s="4"/>
      </tp>
      <tp>
        <v>0.03</v>
        <stp/>
        <stp>PETRB461_B_0</stp>
        <stp>ULT</stp>
        <tr r="H1722" s="10"/>
        <tr r="H2048" s="4"/>
      </tp>
      <tp>
        <v>0.29000000000000004</v>
        <stp/>
        <stp>PETRC461_B_0</stp>
        <stp>ULT</stp>
        <tr r="H1842" s="10"/>
        <tr r="H2199" s="4"/>
      </tp>
      <tp>
        <v>0.01</v>
        <stp/>
        <stp>PETRL461_B_0</stp>
        <stp>ULT</stp>
        <tr r="H3118" s="4"/>
        <tr r="H2756" s="10"/>
      </tp>
      <tp>
        <v>8.2200000000000006</v>
        <stp/>
        <stp>PETRN461_B_0</stp>
        <stp>ULT</stp>
        <tr r="H3306" s="4"/>
        <tr r="H2902" s="10"/>
      </tp>
      <tp>
        <v>4.41</v>
        <stp/>
        <stp>PETRO461_B_0</stp>
        <stp>ULT</stp>
        <tr r="H3022" s="10"/>
        <tr r="H3457" s="4"/>
      </tp>
      <tp>
        <v>0</v>
        <stp/>
        <stp>PETRI461_B_0</stp>
        <stp>ULT</stp>
        <tr r="H2842" s="4"/>
        <tr r="H2480" s="10"/>
      </tp>
      <tp>
        <v>0</v>
        <stp/>
        <stp>PETRJ461_B_0</stp>
        <stp>ULT</stp>
        <tr r="H2570" s="10"/>
        <tr r="H2932" s="4"/>
      </tp>
      <tp>
        <v>0</v>
        <stp/>
        <stp>PETRK461_B_0</stp>
        <stp>ULT</stp>
        <tr r="H2661" s="10"/>
        <tr r="H3023" s="4"/>
      </tp>
      <tp>
        <v>0</v>
        <stp/>
        <stp>PETRU466_B_0</stp>
        <stp>ULT</stp>
        <tr r="H3662" s="10"/>
        <tr r="H4102" s="4"/>
      </tp>
      <tp>
        <v>0</v>
        <stp/>
        <stp>PETRV466_B_0</stp>
        <stp>ULT</stp>
        <tr r="H4192" s="4"/>
        <tr r="H3752" s="10"/>
      </tp>
      <tp>
        <v>0</v>
        <stp/>
        <stp>PETRW466_B_0</stp>
        <stp>ULT</stp>
        <tr r="H3843" s="10"/>
        <tr r="H4283" s="4"/>
      </tp>
      <tp>
        <v>0</v>
        <stp/>
        <stp>PETRP466_B_0</stp>
        <stp>ULT</stp>
        <tr r="H3156" s="10"/>
        <tr r="H3591" s="4"/>
      </tp>
      <tp>
        <v>9.9700000000000006</v>
        <stp/>
        <stp>PETRX466_B_0</stp>
        <stp>ULT</stp>
        <tr r="H3938" s="10"/>
        <tr r="H4378" s="4"/>
      </tp>
      <tp>
        <v>0</v>
        <stp/>
        <stp>PETRD466_B_0</stp>
        <stp>ULT</stp>
        <tr r="H2333" s="4"/>
        <tr r="H1976" s="10"/>
      </tp>
      <tp>
        <v>0.03</v>
        <stp/>
        <stp>PETRB466_B_0</stp>
        <stp>ULT</stp>
        <tr r="H2051" s="4"/>
        <tr r="H1725" s="10"/>
      </tp>
      <tp>
        <v>0.01</v>
        <stp/>
        <stp>PETRL466_B_0</stp>
        <stp>ULT</stp>
        <tr r="H3120" s="4"/>
        <tr r="H2758" s="10"/>
      </tp>
      <tp>
        <v>8.06</v>
        <stp/>
        <stp>PETRN466_B_0</stp>
        <stp>ULT</stp>
        <tr r="H3309" s="4"/>
        <tr r="H2905" s="10"/>
      </tp>
      <tp>
        <v>0</v>
        <stp/>
        <stp>PETRI466_B_0</stp>
        <stp>ULT</stp>
        <tr r="H2482" s="10"/>
        <tr r="H2844" s="4"/>
      </tp>
      <tp>
        <v>0</v>
        <stp/>
        <stp>PETRJ466_B_0</stp>
        <stp>ULT</stp>
        <tr r="H2572" s="10"/>
        <tr r="H2934" s="4"/>
      </tp>
      <tp>
        <v>0</v>
        <stp/>
        <stp>PETRK466_B_0</stp>
        <stp>ULT</stp>
        <tr r="H2663" s="10"/>
        <tr r="H3025" s="4"/>
      </tp>
      <tp>
        <v>0</v>
        <stp/>
        <stp>PETRT464_B_0</stp>
        <stp>ULT</stp>
        <tr r="H4001" s="4"/>
        <tr r="H3561" s="10"/>
      </tp>
      <tp>
        <v>0</v>
        <stp/>
        <stp>PETRU464_B_0</stp>
        <stp>ULT</stp>
        <tr r="H3661" s="10"/>
        <tr r="H4101" s="4"/>
      </tp>
      <tp>
        <v>0</v>
        <stp/>
        <stp>PETRV464_B_0</stp>
        <stp>ULT</stp>
        <tr r="H4191" s="4"/>
        <tr r="H3751" s="10"/>
      </tp>
      <tp>
        <v>0</v>
        <stp/>
        <stp>PETRW464_B_0</stp>
        <stp>ULT</stp>
        <tr r="H3842" s="10"/>
        <tr r="H4282" s="4"/>
      </tp>
      <tp>
        <v>0</v>
        <stp/>
        <stp>PETRX464_B_0</stp>
        <stp>ULT</stp>
        <tr r="H4377" s="4"/>
        <tr r="H3937" s="10"/>
      </tp>
      <tp>
        <v>0.04</v>
        <stp/>
        <stp>PETRB464_B_0</stp>
        <stp>ULT</stp>
        <tr r="H1723" s="10"/>
        <tr r="H2049" s="4"/>
      </tp>
      <tp>
        <v>0.16999999999999998</v>
        <stp/>
        <stp>PETRC464_B_0</stp>
        <stp>ULT</stp>
        <tr r="H1843" s="10"/>
        <tr r="H2200" s="4"/>
      </tp>
      <tp>
        <v>3.3</v>
        <stp/>
        <stp>PETRL464_B_0</stp>
        <stp>ULT</stp>
        <tr r="H2757" s="10"/>
        <tr r="H3119" s="4"/>
      </tp>
      <tp>
        <v>5.1100000000000003</v>
        <stp/>
        <stp>PETRN464_B_0</stp>
        <stp>ULT</stp>
        <tr r="H2903" s="10"/>
        <tr r="H3307" s="4"/>
      </tp>
      <tp>
        <v>5.4899999999999993</v>
        <stp/>
        <stp>PETRO464_B_0</stp>
        <stp>ULT</stp>
        <tr r="H3023" s="10"/>
        <tr r="H3458" s="4"/>
      </tp>
      <tp>
        <v>0</v>
        <stp/>
        <stp>PETRH464_B_0</stp>
        <stp>ULT</stp>
        <tr r="H2381" s="10"/>
        <tr r="H2743" s="4"/>
      </tp>
      <tp>
        <v>0</v>
        <stp/>
        <stp>PETRI464_B_0</stp>
        <stp>ULT</stp>
        <tr r="H2481" s="10"/>
        <tr r="H2843" s="4"/>
      </tp>
      <tp>
        <v>0</v>
        <stp/>
        <stp>PETRJ464_B_0</stp>
        <stp>ULT</stp>
        <tr r="H2571" s="10"/>
        <tr r="H2933" s="4"/>
      </tp>
      <tp>
        <v>0</v>
        <stp/>
        <stp>PETRK464_B_0</stp>
        <stp>ULT</stp>
        <tr r="H3024" s="4"/>
        <tr r="H2662" s="10"/>
      </tp>
      <tp>
        <v>0</v>
        <stp/>
        <stp>PETRP465_B_0</stp>
        <stp>ULT</stp>
        <tr r="H3590" s="4"/>
        <tr r="H3155" s="10"/>
      </tp>
      <tp>
        <v>0.3</v>
        <stp/>
        <stp>PETRD465_B_0</stp>
        <stp>ULT</stp>
        <tr r="H1975" s="10"/>
        <tr r="H2332" s="4"/>
      </tp>
      <tp>
        <v>0.03</v>
        <stp/>
        <stp>PETRB465_B_0</stp>
        <stp>ULT</stp>
        <tr r="H2050" s="4"/>
        <tr r="H1724" s="10"/>
      </tp>
      <tp>
        <v>7.86</v>
        <stp/>
        <stp>PETRN465_B_0</stp>
        <stp>ULT</stp>
        <tr r="H2904" s="10"/>
        <tr r="H3308" s="4"/>
      </tp>
      <tp>
        <v>0</v>
        <stp/>
        <stp>PETRT458_B_0</stp>
        <stp>ULT</stp>
        <tr r="H3557" s="10"/>
        <tr r="H3997" s="4"/>
      </tp>
      <tp>
        <v>0</v>
        <stp/>
        <stp>PETRH458_B_0</stp>
        <stp>ULT</stp>
        <tr r="H2377" s="10"/>
        <tr r="H2739" s="4"/>
      </tp>
      <tp>
        <v>0</v>
        <stp/>
        <stp>PETRT459_B_0</stp>
        <stp>ULT</stp>
        <tr r="H3558" s="10"/>
        <tr r="H3998" s="4"/>
      </tp>
      <tp>
        <v>0</v>
        <stp/>
        <stp>PETRU459_B_0</stp>
        <stp>ULT</stp>
        <tr r="H3658" s="10"/>
        <tr r="H4098" s="4"/>
      </tp>
      <tp>
        <v>0</v>
        <stp/>
        <stp>PETRV459_B_0</stp>
        <stp>ULT</stp>
        <tr r="H3749" s="10"/>
        <tr r="H4189" s="4"/>
      </tp>
      <tp>
        <v>0</v>
        <stp/>
        <stp>PETRW459_B_0</stp>
        <stp>ULT</stp>
        <tr r="H3840" s="10"/>
        <tr r="H4280" s="4"/>
      </tp>
      <tp>
        <v>0</v>
        <stp/>
        <stp>PETRQ459_B_0</stp>
        <stp>ULT</stp>
        <tr r="H3244" s="10"/>
        <tr r="H3684" s="4"/>
      </tp>
      <tp>
        <v>0</v>
        <stp/>
        <stp>PETRR459_B_0</stp>
        <stp>ULT</stp>
        <tr r="H3358" s="10"/>
        <tr r="H3798" s="4"/>
      </tp>
      <tp>
        <v>0</v>
        <stp/>
        <stp>PETRS459_B_0</stp>
        <stp>ULT</stp>
        <tr r="H3452" s="10"/>
        <tr r="H3892" s="4"/>
      </tp>
      <tp>
        <v>0</v>
        <stp/>
        <stp>PETRX459_B_0</stp>
        <stp>ULT</stp>
        <tr r="H4375" s="4"/>
        <tr r="H3935" s="10"/>
      </tp>
      <tp>
        <v>0</v>
        <stp/>
        <stp>PETRE459_B_0</stp>
        <stp>ULT</stp>
        <tr r="H2426" s="4"/>
        <tr r="H2064" s="10"/>
      </tp>
      <tp>
        <v>1.02</v>
        <stp/>
        <stp>PETRF459_B_0</stp>
        <stp>ULT</stp>
        <tr r="H2178" s="10"/>
        <tr r="H2540" s="4"/>
      </tp>
      <tp>
        <v>0.81</v>
        <stp/>
        <stp>PETRG459_B_0</stp>
        <stp>ULT</stp>
        <tr r="H2634" s="4"/>
        <tr r="H2272" s="10"/>
      </tp>
      <tp>
        <v>0.05</v>
        <stp/>
        <stp>PETRB459_B_0</stp>
        <stp>ULT</stp>
        <tr r="H2046" s="4"/>
        <tr r="H1720" s="10"/>
      </tp>
      <tp>
        <v>0.19999999999999998</v>
        <stp/>
        <stp>PETRC459_B_0</stp>
        <stp>ULT</stp>
        <tr r="H2198" s="4"/>
        <tr r="H1841" s="10"/>
      </tp>
      <tp>
        <v>0</v>
        <stp/>
        <stp>PETRL459_B_0</stp>
        <stp>ULT</stp>
        <tr r="H2755" s="10"/>
        <tr r="H3117" s="4"/>
      </tp>
      <tp>
        <v>0</v>
        <stp/>
        <stp>PETRN459_B_0</stp>
        <stp>ULT</stp>
        <tr r="H3304" s="4"/>
        <tr r="H2900" s="10"/>
      </tp>
      <tp>
        <v>5.15</v>
        <stp/>
        <stp>PETRO459_B_0</stp>
        <stp>ULT</stp>
        <tr r="H3021" s="10"/>
        <tr r="H3456" s="4"/>
      </tp>
      <tp>
        <v>0</v>
        <stp/>
        <stp>PETRH459_B_0</stp>
        <stp>ULT</stp>
        <tr r="H2378" s="10"/>
        <tr r="H2740" s="4"/>
      </tp>
      <tp>
        <v>0</v>
        <stp/>
        <stp>PETRI459_B_0</stp>
        <stp>ULT</stp>
        <tr r="H2840" s="4"/>
        <tr r="H2478" s="10"/>
      </tp>
      <tp>
        <v>0</v>
        <stp/>
        <stp>PETRJ459_B_0</stp>
        <stp>ULT</stp>
        <tr r="H2569" s="10"/>
        <tr r="H2931" s="4"/>
      </tp>
      <tp>
        <v>0</v>
        <stp/>
        <stp>PETRK459_B_0</stp>
        <stp>ULT</stp>
        <tr r="H2660" s="10"/>
        <tr r="H3022" s="4"/>
      </tp>
      <tp>
        <v>0</v>
        <stp/>
        <stp>PETRR452_B_0</stp>
        <stp>ULT</stp>
        <tr r="H3355" s="10"/>
        <tr r="H3795" s="4"/>
      </tp>
      <tp>
        <v>0</v>
        <stp/>
        <stp>PETRF452_B_0</stp>
        <stp>ULT</stp>
        <tr r="H2537" s="4"/>
        <tr r="H2175" s="10"/>
      </tp>
      <tp>
        <v>0</v>
        <stp/>
        <stp>PETRT453_B_0</stp>
        <stp>ULT</stp>
        <tr r="H3555" s="10"/>
        <tr r="H3995" s="4"/>
      </tp>
      <tp>
        <v>0</v>
        <stp/>
        <stp>PETRH453_B_0</stp>
        <stp>ULT</stp>
        <tr r="H2737" s="4"/>
        <tr r="H2375" s="10"/>
      </tp>
      <tp>
        <v>0.25</v>
        <stp/>
        <stp>PETRT450_B_0</stp>
        <stp>ULT</stp>
        <tr r="H3994" s="4"/>
        <tr r="H3554" s="10"/>
      </tp>
      <tp>
        <v>0</v>
        <stp/>
        <stp>PETRU450_B_0</stp>
        <stp>ULT</stp>
        <tr r="H3654" s="10"/>
        <tr r="H4094" s="4"/>
      </tp>
      <tp>
        <v>0</v>
        <stp/>
        <stp>PETRP450_B_0</stp>
        <stp>ULT</stp>
        <tr r="H3149" s="10"/>
        <tr r="H3584" s="4"/>
      </tp>
      <tp>
        <v>5.2</v>
        <stp/>
        <stp>PETRX450_B_0</stp>
        <stp>ULT</stp>
        <tr r="H3931" s="10"/>
        <tr r="H4371" s="4"/>
      </tp>
      <tp>
        <v>0.65</v>
        <stp/>
        <stp>PETRD450_B_0</stp>
        <stp>ULT</stp>
        <tr r="H2326" s="4"/>
        <tr r="H1969" s="10"/>
      </tp>
      <tp>
        <v>0.05</v>
        <stp/>
        <stp>PETRB450_B_0</stp>
        <stp>ULT</stp>
        <tr r="H2041" s="4"/>
        <tr r="H1717" s="10"/>
      </tp>
      <tp>
        <v>6</v>
        <stp/>
        <stp>PETRL450_B_0</stp>
        <stp>ULT</stp>
        <tr r="H2751" s="10"/>
        <tr r="H3113" s="4"/>
      </tp>
      <tp>
        <v>5</v>
        <stp/>
        <stp>PETRN450_B_0</stp>
        <stp>ULT</stp>
        <tr r="H2897" s="10"/>
        <tr r="H3299" s="4"/>
      </tp>
      <tp>
        <v>13.25</v>
        <stp/>
        <stp>PETRH450_B_0</stp>
        <stp>ULT</stp>
        <tr r="H2374" s="10"/>
        <tr r="H2736" s="4"/>
      </tp>
      <tp>
        <v>7.3000000000000007</v>
        <stp/>
        <stp>PETRI450_B_0</stp>
        <stp>ULT</stp>
        <tr r="H2474" s="10"/>
        <tr r="H2836" s="4"/>
      </tp>
      <tp>
        <v>0</v>
        <stp/>
        <stp>PETRU451_B_0</stp>
        <stp>ULT</stp>
        <tr r="H4095" s="4"/>
        <tr r="H3655" s="10"/>
      </tp>
      <tp>
        <v>0</v>
        <stp/>
        <stp>PETRV451_B_0</stp>
        <stp>ULT</stp>
        <tr r="H4185" s="4"/>
        <tr r="H3745" s="10"/>
      </tp>
      <tp>
        <v>0</v>
        <stp/>
        <stp>PETRW451_B_0</stp>
        <stp>ULT</stp>
        <tr r="H3837" s="10"/>
        <tr r="H4277" s="4"/>
      </tp>
      <tp>
        <v>0</v>
        <stp/>
        <stp>PETRP451_B_0</stp>
        <stp>ULT</stp>
        <tr r="H3585" s="4"/>
        <tr r="H3150" s="10"/>
      </tp>
      <tp>
        <v>0</v>
        <stp/>
        <stp>PETRQ451_B_0</stp>
        <stp>ULT</stp>
        <tr r="H3681" s="4"/>
        <tr r="H3241" s="10"/>
      </tp>
      <tp>
        <v>0</v>
        <stp/>
        <stp>PETRS451_B_0</stp>
        <stp>ULT</stp>
        <tr r="H3889" s="4"/>
        <tr r="H3449" s="10"/>
      </tp>
      <tp>
        <v>8.2800000000000011</v>
        <stp/>
        <stp>PETRX451_B_0</stp>
        <stp>ULT</stp>
        <tr r="H3932" s="10"/>
        <tr r="H4372" s="4"/>
      </tp>
      <tp>
        <v>0</v>
        <stp/>
        <stp>PETRD451_B_0</stp>
        <stp>ULT</stp>
        <tr r="H1970" s="10"/>
        <tr r="H2327" s="4"/>
      </tp>
      <tp>
        <v>0.83000000000000007</v>
        <stp/>
        <stp>PETRE451_B_0</stp>
        <stp>ULT</stp>
        <tr r="H2061" s="10"/>
        <tr r="H2423" s="4"/>
      </tp>
      <tp>
        <v>0</v>
        <stp/>
        <stp>PETRG451_B_0</stp>
        <stp>ULT</stp>
        <tr r="H2269" s="10"/>
        <tr r="H2631" s="4"/>
      </tp>
      <tp>
        <v>0.47</v>
        <stp/>
        <stp>PETRC451_B_0</stp>
        <stp>ULT</stp>
        <tr r="H1839" s="10"/>
        <tr r="H2196" s="4"/>
      </tp>
      <tp>
        <v>0.01</v>
        <stp/>
        <stp>PETRL451_B_0</stp>
        <stp>ULT</stp>
        <tr r="H3114" s="4"/>
        <tr r="H2752" s="10"/>
      </tp>
      <tp>
        <v>3.5900000000000003</v>
        <stp/>
        <stp>PETRO451_B_0</stp>
        <stp>ULT</stp>
        <tr r="H3454" s="4"/>
        <tr r="H3019" s="10"/>
      </tp>
      <tp>
        <v>0</v>
        <stp/>
        <stp>PETRI451_B_0</stp>
        <stp>ULT</stp>
        <tr r="H2475" s="10"/>
        <tr r="H2837" s="4"/>
      </tp>
      <tp>
        <v>0</v>
        <stp/>
        <stp>PETRJ451_B_0</stp>
        <stp>ULT</stp>
        <tr r="H2565" s="10"/>
        <tr r="H2927" s="4"/>
      </tp>
      <tp>
        <v>0</v>
        <stp/>
        <stp>PETRK451_B_0</stp>
        <stp>ULT</stp>
        <tr r="H2657" s="10"/>
        <tr r="H3019" s="4"/>
      </tp>
      <tp>
        <v>0</v>
        <stp/>
        <stp>PETRU456_B_0</stp>
        <stp>ULT</stp>
        <tr r="H4097" s="4"/>
        <tr r="H3657" s="10"/>
      </tp>
      <tp>
        <v>0</v>
        <stp/>
        <stp>PETRV456_B_0</stp>
        <stp>ULT</stp>
        <tr r="H3747" s="10"/>
        <tr r="H4187" s="4"/>
      </tp>
      <tp>
        <v>0</v>
        <stp/>
        <stp>PETRW456_B_0</stp>
        <stp>ULT</stp>
        <tr r="H4279" s="4"/>
        <tr r="H3839" s="10"/>
      </tp>
      <tp>
        <v>0</v>
        <stp/>
        <stp>PETRQ456_B_0</stp>
        <stp>ULT</stp>
        <tr r="H3243" s="10"/>
        <tr r="H3683" s="4"/>
      </tp>
      <tp>
        <v>0</v>
        <stp/>
        <stp>PETRS456_B_0</stp>
        <stp>ULT</stp>
        <tr r="H3451" s="10"/>
        <tr r="H3891" s="4"/>
      </tp>
      <tp>
        <v>9.33</v>
        <stp/>
        <stp>PETRX456_B_0</stp>
        <stp>ULT</stp>
        <tr r="H3934" s="10"/>
        <tr r="H4374" s="4"/>
      </tp>
      <tp>
        <v>0</v>
        <stp/>
        <stp>PETRE456_B_0</stp>
        <stp>ULT</stp>
        <tr r="H2425" s="4"/>
        <tr r="H2063" s="10"/>
      </tp>
      <tp>
        <v>1.1600000000000001</v>
        <stp/>
        <stp>PETRG456_B_0</stp>
        <stp>ULT</stp>
        <tr r="H2633" s="4"/>
        <tr r="H2271" s="10"/>
      </tp>
      <tp>
        <v>0.39</v>
        <stp/>
        <stp>PETRC456_B_0</stp>
        <stp>ULT</stp>
        <tr r="H2197" s="4"/>
        <tr r="H1840" s="10"/>
      </tp>
      <tp>
        <v>0.01</v>
        <stp/>
        <stp>PETRL456_B_0</stp>
        <stp>ULT</stp>
        <tr r="H2754" s="10"/>
        <tr r="H3116" s="4"/>
      </tp>
      <tp>
        <v>3.7699999999999996</v>
        <stp/>
        <stp>PETRO456_B_0</stp>
        <stp>ULT</stp>
        <tr r="H3020" s="10"/>
        <tr r="H3455" s="4"/>
      </tp>
      <tp>
        <v>0</v>
        <stp/>
        <stp>PETRI456_B_0</stp>
        <stp>ULT</stp>
        <tr r="H2477" s="10"/>
        <tr r="H2839" s="4"/>
      </tp>
      <tp>
        <v>0</v>
        <stp/>
        <stp>PETRJ456_B_0</stp>
        <stp>ULT</stp>
        <tr r="H2929" s="4"/>
        <tr r="H2567" s="10"/>
      </tp>
      <tp>
        <v>0</v>
        <stp/>
        <stp>PETRK456_B_0</stp>
        <stp>ULT</stp>
        <tr r="H2659" s="10"/>
        <tr r="H3021" s="4"/>
      </tp>
      <tp>
        <v>5.25</v>
        <stp/>
        <stp>PETRV457_B_0</stp>
        <stp>ULT</stp>
        <tr r="H3748" s="10"/>
        <tr r="H4188" s="4"/>
      </tp>
      <tp>
        <v>2.4500000000000002</v>
        <stp/>
        <stp>PETRP457_B_0</stp>
        <stp>ULT</stp>
        <tr r="H3152" s="10"/>
        <tr r="H3587" s="4"/>
      </tp>
      <tp>
        <v>0</v>
        <stp/>
        <stp>PETRR457_B_0</stp>
        <stp>ULT</stp>
        <tr r="H3357" s="10"/>
        <tr r="H3797" s="4"/>
      </tp>
      <tp>
        <v>6</v>
        <stp/>
        <stp>PETRD457_B_0</stp>
        <stp>ULT</stp>
        <tr r="H2329" s="4"/>
        <tr r="H1972" s="10"/>
      </tp>
      <tp>
        <v>0</v>
        <stp/>
        <stp>PETRF457_B_0</stp>
        <stp>ULT</stp>
        <tr r="H2177" s="10"/>
        <tr r="H2539" s="4"/>
      </tp>
      <tp>
        <v>6.55</v>
        <stp/>
        <stp>PETRJ457_B_0</stp>
        <stp>ULT</stp>
        <tr r="H2568" s="10"/>
        <tr r="H2930" s="4"/>
      </tp>
      <tp>
        <v>0</v>
        <stp/>
        <stp>PETRT454_B_0</stp>
        <stp>ULT</stp>
        <tr r="H3556" s="10"/>
        <tr r="H3996" s="4"/>
      </tp>
      <tp>
        <v>6.21</v>
        <stp/>
        <stp>PETRU454_B_0</stp>
        <stp>ULT</stp>
        <tr r="H4096" s="4"/>
        <tr r="H3656" s="10"/>
      </tp>
      <tp>
        <v>0</v>
        <stp/>
        <stp>PETRV454_B_0</stp>
        <stp>ULT</stp>
        <tr r="H3746" s="10"/>
        <tr r="H4186" s="4"/>
      </tp>
      <tp>
        <v>0</v>
        <stp/>
        <stp>PETRW454_B_0</stp>
        <stp>ULT</stp>
        <tr r="H3838" s="10"/>
        <tr r="H4278" s="4"/>
      </tp>
      <tp>
        <v>0</v>
        <stp/>
        <stp>PETRQ454_B_0</stp>
        <stp>ULT</stp>
        <tr r="H3242" s="10"/>
        <tr r="H3682" s="4"/>
      </tp>
      <tp>
        <v>0</v>
        <stp/>
        <stp>PETRR454_B_0</stp>
        <stp>ULT</stp>
        <tr r="H3356" s="10"/>
        <tr r="H3796" s="4"/>
      </tp>
      <tp>
        <v>0</v>
        <stp/>
        <stp>PETRS454_B_0</stp>
        <stp>ULT</stp>
        <tr r="H3450" s="10"/>
        <tr r="H3890" s="4"/>
      </tp>
      <tp>
        <v>0</v>
        <stp/>
        <stp>PETRX454_B_0</stp>
        <stp>ULT</stp>
        <tr r="H3933" s="10"/>
        <tr r="H4373" s="4"/>
      </tp>
      <tp>
        <v>0.88</v>
        <stp/>
        <stp>PETRE454_B_0</stp>
        <stp>ULT</stp>
        <tr r="H2062" s="10"/>
        <tr r="H2424" s="4"/>
      </tp>
      <tp>
        <v>0.95000000000000007</v>
        <stp/>
        <stp>PETRF454_B_0</stp>
        <stp>ULT</stp>
        <tr r="H2538" s="4"/>
        <tr r="H2176" s="10"/>
      </tp>
      <tp>
        <v>0</v>
        <stp/>
        <stp>PETRG454_B_0</stp>
        <stp>ULT</stp>
        <tr r="H2270" s="10"/>
        <tr r="H2632" s="4"/>
      </tp>
      <tp>
        <v>7.0000000000000007E-2</v>
        <stp/>
        <stp>PETRB454_B_0</stp>
        <stp>ULT</stp>
        <tr r="H1718" s="10"/>
        <tr r="H2044" s="4"/>
      </tp>
      <tp>
        <v>2.5</v>
        <stp/>
        <stp>PETRL454_B_0</stp>
        <stp>ULT</stp>
        <tr r="H2753" s="10"/>
        <tr r="H3115" s="4"/>
      </tp>
      <tp>
        <v>3.4400000000000004</v>
        <stp/>
        <stp>PETRN454_B_0</stp>
        <stp>ULT</stp>
        <tr r="H3302" s="4"/>
        <tr r="H2898" s="10"/>
      </tp>
      <tp>
        <v>0</v>
        <stp/>
        <stp>PETRH454_B_0</stp>
        <stp>ULT</stp>
        <tr r="H2738" s="4"/>
        <tr r="H2376" s="10"/>
      </tp>
      <tp>
        <v>0</v>
        <stp/>
        <stp>PETRI454_B_0</stp>
        <stp>ULT</stp>
        <tr r="H2476" s="10"/>
        <tr r="H2838" s="4"/>
      </tp>
      <tp>
        <v>0</v>
        <stp/>
        <stp>PETRJ454_B_0</stp>
        <stp>ULT</stp>
        <tr r="H2566" s="10"/>
        <tr r="H2928" s="4"/>
      </tp>
      <tp>
        <v>0.01</v>
        <stp/>
        <stp>PETRK454_B_0</stp>
        <stp>ULT</stp>
        <tr r="H2658" s="10"/>
        <tr r="H3020" s="4"/>
      </tp>
      <tp>
        <v>0</v>
        <stp/>
        <stp>PETRP455_B_0</stp>
        <stp>ULT</stp>
        <tr r="H3586" s="4"/>
        <tr r="H3151" s="10"/>
      </tp>
      <tp>
        <v>0.5</v>
        <stp/>
        <stp>PETRD455_B_0</stp>
        <stp>ULT</stp>
        <tr r="H2328" s="4"/>
        <tr r="H1971" s="10"/>
      </tp>
      <tp>
        <v>0.04</v>
        <stp/>
        <stp>PETRB455_B_0</stp>
        <stp>ULT</stp>
        <tr r="H1719" s="10"/>
        <tr r="H2045" s="4"/>
      </tp>
      <tp>
        <v>0</v>
        <stp/>
        <stp>PETRN455_B_0</stp>
        <stp>ULT</stp>
        <tr r="H3303" s="4"/>
        <tr r="H2899" s="10"/>
      </tp>
      <tp>
        <v>0</v>
        <stp/>
        <stp>PETRT448_B_0</stp>
        <stp>ULT</stp>
        <tr r="H3992" s="4"/>
        <tr r="H3552" s="10"/>
      </tp>
      <tp>
        <v>0</v>
        <stp/>
        <stp>PETRH448_B_0</stp>
        <stp>ULT</stp>
        <tr r="H2372" s="10"/>
        <tr r="H2734" s="4"/>
      </tp>
      <tp>
        <v>0</v>
        <stp/>
        <stp>PETRT449_B_0</stp>
        <stp>ULT</stp>
        <tr r="H3993" s="4"/>
        <tr r="H3553" s="10"/>
      </tp>
      <tp>
        <v>0</v>
        <stp/>
        <stp>PETRU449_B_0</stp>
        <stp>ULT</stp>
        <tr r="H3653" s="10"/>
        <tr r="H4093" s="4"/>
      </tp>
      <tp>
        <v>0</v>
        <stp/>
        <stp>PETRV449_B_0</stp>
        <stp>ULT</stp>
        <tr r="H4184" s="4"/>
        <tr r="H3744" s="10"/>
      </tp>
      <tp>
        <v>0</v>
        <stp/>
        <stp>PETRW449_B_0</stp>
        <stp>ULT</stp>
        <tr r="H3836" s="10"/>
        <tr r="H4276" s="4"/>
      </tp>
      <tp>
        <v>0</v>
        <stp/>
        <stp>PETRQ449_B_0</stp>
        <stp>ULT</stp>
        <tr r="H3680" s="4"/>
        <tr r="H3240" s="10"/>
      </tp>
      <tp>
        <v>0</v>
        <stp/>
        <stp>PETRR449_B_0</stp>
        <stp>ULT</stp>
        <tr r="H3354" s="10"/>
        <tr r="H3794" s="4"/>
      </tp>
      <tp>
        <v>0</v>
        <stp/>
        <stp>PETRS449_B_0</stp>
        <stp>ULT</stp>
        <tr r="H3448" s="10"/>
        <tr r="H3888" s="4"/>
      </tp>
      <tp>
        <v>0</v>
        <stp/>
        <stp>PETRX449_B_0</stp>
        <stp>ULT</stp>
        <tr r="H4369" s="4"/>
        <tr r="H3929" s="10"/>
      </tp>
      <tp>
        <v>1.0900000000000001</v>
        <stp/>
        <stp>PETRE449_B_0</stp>
        <stp>ULT</stp>
        <tr r="H2422" s="4"/>
        <tr r="H2060" s="10"/>
      </tp>
      <tp>
        <v>1.1000000000000001</v>
        <stp/>
        <stp>PETRF449_B_0</stp>
        <stp>ULT</stp>
        <tr r="H2174" s="10"/>
        <tr r="H2536" s="4"/>
      </tp>
      <tp>
        <v>0</v>
        <stp/>
        <stp>PETRG449_B_0</stp>
        <stp>ULT</stp>
        <tr r="H2268" s="10"/>
        <tr r="H2630" s="4"/>
      </tp>
      <tp>
        <v>0.1</v>
        <stp/>
        <stp>PETRB449_B_0</stp>
        <stp>ULT</stp>
        <tr r="H1716" s="10"/>
        <tr r="H2040" s="4"/>
      </tp>
      <tp>
        <v>3.3800000000000003</v>
        <stp/>
        <stp>PETRL449_B_0</stp>
        <stp>ULT</stp>
        <tr r="H2749" s="10"/>
        <tr r="H3111" s="4"/>
      </tp>
      <tp>
        <v>3.35</v>
        <stp/>
        <stp>PETRN449_B_0</stp>
        <stp>ULT</stp>
        <tr r="H2896" s="10"/>
        <tr r="H3298" s="4"/>
      </tp>
      <tp>
        <v>0</v>
        <stp/>
        <stp>PETRH449_B_0</stp>
        <stp>ULT</stp>
        <tr r="H2373" s="10"/>
        <tr r="H2735" s="4"/>
      </tp>
      <tp>
        <v>0</v>
        <stp/>
        <stp>PETRI449_B_0</stp>
        <stp>ULT</stp>
        <tr r="H2473" s="10"/>
        <tr r="H2835" s="4"/>
      </tp>
      <tp>
        <v>0</v>
        <stp/>
        <stp>PETRJ449_B_0</stp>
        <stp>ULT</stp>
        <tr r="H2926" s="4"/>
        <tr r="H2564" s="10"/>
      </tp>
      <tp>
        <v>0.01</v>
        <stp/>
        <stp>PETRK449_B_0</stp>
        <stp>ULT</stp>
        <tr r="H3018" s="4"/>
        <tr r="H2656" s="10"/>
      </tp>
      <tp>
        <v>0</v>
        <stp/>
        <stp>PETRR442_B_0</stp>
        <stp>ULT</stp>
        <tr r="H3791" s="4"/>
        <tr r="H3351" s="10"/>
      </tp>
      <tp>
        <v>0</v>
        <stp/>
        <stp>PETRF442_B_0</stp>
        <stp>ULT</stp>
        <tr r="H2171" s="10"/>
        <tr r="H2533" s="4"/>
      </tp>
      <tp>
        <v>0</v>
        <stp/>
        <stp>PETRT443_B_0</stp>
        <stp>ULT</stp>
        <tr r="H3550" s="10"/>
        <tr r="H3990" s="4"/>
      </tp>
      <tp>
        <v>0</v>
        <stp/>
        <stp>PETRH443_B_0</stp>
        <stp>ULT</stp>
        <tr r="H2370" s="10"/>
        <tr r="H2732" s="4"/>
      </tp>
      <tp>
        <v>1.28</v>
        <stp/>
        <stp>PETRU440_B_0</stp>
        <stp>ULT</stp>
        <tr r="H4088" s="4"/>
        <tr r="H3648" s="10"/>
      </tp>
      <tp>
        <v>3.65</v>
        <stp/>
        <stp>PETRP440_B_0</stp>
        <stp>ULT</stp>
        <tr r="H3580" s="4"/>
        <tr r="H3145" s="10"/>
      </tp>
      <tp>
        <v>0</v>
        <stp/>
        <stp>PETRR440_B_0</stp>
        <stp>ULT</stp>
        <tr r="H3350" s="10"/>
        <tr r="H3790" s="4"/>
      </tp>
      <tp>
        <v>0.8</v>
        <stp/>
        <stp>PETRD440_B_0</stp>
        <stp>ULT</stp>
        <tr r="H2322" s="4"/>
        <tr r="H1965" s="10"/>
      </tp>
      <tp>
        <v>1.1500000000000001</v>
        <stp/>
        <stp>PETRF440_B_0</stp>
        <stp>ULT</stp>
        <tr r="H2170" s="10"/>
        <tr r="H2532" s="4"/>
      </tp>
      <tp>
        <v>0.08</v>
        <stp/>
        <stp>PETRB440_B_0</stp>
        <stp>ULT</stp>
        <tr r="H1713" s="10"/>
        <tr r="H2033" s="4"/>
      </tp>
      <tp>
        <v>3.3600000000000003</v>
        <stp/>
        <stp>PETRN440_B_0</stp>
        <stp>ULT</stp>
        <tr r="H2893" s="10"/>
        <tr r="H3291" s="4"/>
      </tp>
      <tp>
        <v>8.4</v>
        <stp/>
        <stp>PETRI440_B_0</stp>
        <stp>ULT</stp>
        <tr r="H2830" s="4"/>
        <tr r="H2468" s="10"/>
      </tp>
      <tp>
        <v>0</v>
        <stp/>
        <stp>PETRU441_B_0</stp>
        <stp>ULT</stp>
        <tr r="H4089" s="4"/>
        <tr r="H3649" s="10"/>
      </tp>
      <tp>
        <v>0</v>
        <stp/>
        <stp>PETRV441_B_0</stp>
        <stp>ULT</stp>
        <tr r="H3741" s="10"/>
        <tr r="H4181" s="4"/>
      </tp>
      <tp>
        <v>0</v>
        <stp/>
        <stp>PETRW441_B_0</stp>
        <stp>ULT</stp>
        <tr r="H4272" s="4"/>
        <tr r="H3832" s="10"/>
      </tp>
      <tp>
        <v>4.05</v>
        <stp/>
        <stp>PETRP441_B_0</stp>
        <stp>ULT</stp>
        <tr r="H3146" s="10"/>
        <tr r="H3581" s="4"/>
      </tp>
      <tp>
        <v>0</v>
        <stp/>
        <stp>PETRQ441_B_0</stp>
        <stp>ULT</stp>
        <tr r="H3237" s="10"/>
        <tr r="H3677" s="4"/>
      </tp>
      <tp>
        <v>0</v>
        <stp/>
        <stp>PETRS441_B_0</stp>
        <stp>ULT</stp>
        <tr r="H3445" s="10"/>
        <tr r="H3885" s="4"/>
      </tp>
      <tp>
        <v>9.1</v>
        <stp/>
        <stp>PETRX441_B_0</stp>
        <stp>ULT</stp>
        <tr r="H3926" s="10"/>
        <tr r="H4366" s="4"/>
      </tp>
      <tp>
        <v>0</v>
        <stp/>
        <stp>PETRD441_B_0</stp>
        <stp>ULT</stp>
        <tr r="H1966" s="10"/>
        <tr r="H2323" s="4"/>
      </tp>
      <tp>
        <v>0</v>
        <stp/>
        <stp>PETRE441_B_0</stp>
        <stp>ULT</stp>
        <tr r="H2057" s="10"/>
        <tr r="H2419" s="4"/>
      </tp>
      <tp>
        <v>1.7000000000000002</v>
        <stp/>
        <stp>PETRG441_B_0</stp>
        <stp>ULT</stp>
        <tr r="H2265" s="10"/>
        <tr r="H2627" s="4"/>
      </tp>
      <tp>
        <v>0.66</v>
        <stp/>
        <stp>PETRC441_B_0</stp>
        <stp>ULT</stp>
        <tr r="K22" s="1"/>
        <tr r="H2193" s="4"/>
        <tr r="H1836" s="10"/>
      </tp>
      <tp>
        <v>2.8000000000000003</v>
        <stp/>
        <stp>PETRL441_B_0</stp>
        <stp>ULT</stp>
        <tr r="H2746" s="10"/>
        <tr r="H3108" s="4"/>
      </tp>
      <tp>
        <v>2.8300000000000005</v>
        <stp/>
        <stp>PETRO441_B_0</stp>
        <stp>ULT</stp>
        <tr r="N22" s="1"/>
        <tr r="H3016" s="10"/>
        <tr r="H3451" s="4"/>
      </tp>
      <tp>
        <v>0</v>
        <stp/>
        <stp>PETRI441_B_0</stp>
        <stp>ULT</stp>
        <tr r="H2469" s="10"/>
        <tr r="H2831" s="4"/>
      </tp>
      <tp>
        <v>0</v>
        <stp/>
        <stp>PETRJ441_B_0</stp>
        <stp>ULT</stp>
        <tr r="H2561" s="10"/>
        <tr r="H2923" s="4"/>
      </tp>
      <tp>
        <v>0</v>
        <stp/>
        <stp>PETRK441_B_0</stp>
        <stp>ULT</stp>
        <tr r="H3014" s="4"/>
        <tr r="H2652" s="10"/>
      </tp>
      <tp>
        <v>0</v>
        <stp/>
        <stp>PETRU446_B_0</stp>
        <stp>ULT</stp>
        <tr r="H3652" s="10"/>
        <tr r="H4092" s="4"/>
      </tp>
      <tp>
        <v>0</v>
        <stp/>
        <stp>PETRV446_B_0</stp>
        <stp>ULT</stp>
        <tr r="H4183" s="4"/>
        <tr r="H3743" s="10"/>
      </tp>
      <tp>
        <v>0</v>
        <stp/>
        <stp>PETRW446_B_0</stp>
        <stp>ULT</stp>
        <tr r="H3834" s="10"/>
        <tr r="H4274" s="4"/>
      </tp>
      <tp>
        <v>0</v>
        <stp/>
        <stp>PETRQ446_B_0</stp>
        <stp>ULT</stp>
        <tr r="H3679" s="4"/>
        <tr r="H3239" s="10"/>
      </tp>
      <tp>
        <v>0</v>
        <stp/>
        <stp>PETRS446_B_0</stp>
        <stp>ULT</stp>
        <tr r="H3887" s="4"/>
        <tr r="H3447" s="10"/>
      </tp>
      <tp>
        <v>9.4</v>
        <stp/>
        <stp>PETRX446_B_0</stp>
        <stp>ULT</stp>
        <tr r="H4368" s="4"/>
        <tr r="H3928" s="10"/>
      </tp>
      <tp>
        <v>0</v>
        <stp/>
        <stp>PETRE446_B_0</stp>
        <stp>ULT</stp>
        <tr r="H2421" s="4"/>
        <tr r="H2059" s="10"/>
      </tp>
      <tp>
        <v>0</v>
        <stp/>
        <stp>PETRG446_B_0</stp>
        <stp>ULT</stp>
        <tr r="H2267" s="10"/>
        <tr r="H2629" s="4"/>
      </tp>
      <tp>
        <v>0.54</v>
        <stp/>
        <stp>PETRC446_B_0</stp>
        <stp>ULT</stp>
        <tr r="H2194" s="4"/>
        <tr r="H1837" s="10"/>
      </tp>
      <tp>
        <v>3.6</v>
        <stp/>
        <stp>PETRL446_B_0</stp>
        <stp>ULT</stp>
        <tr r="H2748" s="10"/>
        <tr r="H3110" s="4"/>
      </tp>
      <tp>
        <v>2.98</v>
        <stp/>
        <stp>PETRO446_B_0</stp>
        <stp>ULT</stp>
        <tr r="H3452" s="4"/>
        <tr r="H3017" s="10"/>
      </tp>
      <tp>
        <v>0</v>
        <stp/>
        <stp>PETRI446_B_0</stp>
        <stp>ULT</stp>
        <tr r="H2834" s="4"/>
        <tr r="H2472" s="10"/>
      </tp>
      <tp>
        <v>0</v>
        <stp/>
        <stp>PETRJ446_B_0</stp>
        <stp>ULT</stp>
        <tr r="H2563" s="10"/>
        <tr r="H2925" s="4"/>
      </tp>
      <tp>
        <v>0</v>
        <stp/>
        <stp>PETRK446_B_0</stp>
        <stp>ULT</stp>
        <tr r="H2654" s="10"/>
        <tr r="H3016" s="4"/>
      </tp>
      <tp>
        <v>4.62</v>
        <stp/>
        <stp>PETRW447_B_0</stp>
        <stp>ULT</stp>
        <tr r="H3835" s="10"/>
        <tr r="H4275" s="4"/>
      </tp>
      <tp>
        <v>0</v>
        <stp/>
        <stp>PETRR447_B_0</stp>
        <stp>ULT</stp>
        <tr r="H3793" s="4"/>
        <tr r="H3353" s="10"/>
      </tp>
      <tp>
        <v>0</v>
        <stp/>
        <stp>PETRF447_B_0</stp>
        <stp>ULT</stp>
        <tr r="H2173" s="10"/>
        <tr r="H2535" s="4"/>
      </tp>
      <tp>
        <v>6.96</v>
        <stp/>
        <stp>PETRK447_B_0</stp>
        <stp>ULT</stp>
        <tr r="H3017" s="4"/>
        <tr r="H2655" s="10"/>
      </tp>
      <tp>
        <v>0</v>
        <stp/>
        <stp>PETRT444_B_0</stp>
        <stp>ULT</stp>
        <tr r="H3991" s="4"/>
        <tr r="H3551" s="10"/>
      </tp>
      <tp>
        <v>0</v>
        <stp/>
        <stp>PETRU444_B_0</stp>
        <stp>ULT</stp>
        <tr r="H3650" s="10"/>
        <tr r="H4090" s="4"/>
      </tp>
      <tp>
        <v>0</v>
        <stp/>
        <stp>PETRV444_B_0</stp>
        <stp>ULT</stp>
        <tr r="H3742" s="10"/>
        <tr r="H4182" s="4"/>
      </tp>
      <tp>
        <v>0</v>
        <stp/>
        <stp>PETRW444_B_0</stp>
        <stp>ULT</stp>
        <tr r="H4273" s="4"/>
        <tr r="H3833" s="10"/>
      </tp>
      <tp>
        <v>0</v>
        <stp/>
        <stp>PETRQ444_B_0</stp>
        <stp>ULT</stp>
        <tr r="H3238" s="10"/>
        <tr r="H3678" s="4"/>
      </tp>
      <tp>
        <v>0</v>
        <stp/>
        <stp>PETRR444_B_0</stp>
        <stp>ULT</stp>
        <tr r="H3792" s="4"/>
        <tr r="H3352" s="10"/>
      </tp>
      <tp>
        <v>5.6000000000000005</v>
        <stp/>
        <stp>PETRS444_B_0</stp>
        <stp>ULT</stp>
        <tr r="H3446" s="10"/>
        <tr r="H3886" s="4"/>
      </tp>
      <tp>
        <v>0</v>
        <stp/>
        <stp>PETRX444_B_0</stp>
        <stp>ULT</stp>
        <tr r="H4367" s="4"/>
        <tr r="H3927" s="10"/>
      </tp>
      <tp>
        <v>0</v>
        <stp/>
        <stp>PETRE444_B_0</stp>
        <stp>ULT</stp>
        <tr r="H2058" s="10"/>
        <tr r="H2420" s="4"/>
      </tp>
      <tp>
        <v>0</v>
        <stp/>
        <stp>PETRF444_B_0</stp>
        <stp>ULT</stp>
        <tr r="H2172" s="10"/>
        <tr r="H2534" s="4"/>
      </tp>
      <tp>
        <v>0</v>
        <stp/>
        <stp>PETRG444_B_0</stp>
        <stp>ULT</stp>
        <tr r="H2266" s="10"/>
        <tr r="H2628" s="4"/>
      </tp>
      <tp>
        <v>0.12000000000000001</v>
        <stp/>
        <stp>PETRB444_B_0</stp>
        <stp>ULT</stp>
        <tr r="H2036" s="4"/>
        <tr r="H1714" s="10"/>
      </tp>
      <tp>
        <v>0.01</v>
        <stp/>
        <stp>PETRL444_B_0</stp>
        <stp>ULT</stp>
        <tr r="H2747" s="10"/>
        <tr r="H3109" s="4"/>
      </tp>
      <tp>
        <v>2.8899999999999992</v>
        <stp/>
        <stp>PETRN444_B_0</stp>
        <stp>ULT</stp>
        <tr r="H2894" s="10"/>
        <tr r="H3294" s="4"/>
      </tp>
      <tp>
        <v>0</v>
        <stp/>
        <stp>PETRH444_B_0</stp>
        <stp>ULT</stp>
        <tr r="H2371" s="10"/>
        <tr r="H2733" s="4"/>
      </tp>
      <tp>
        <v>0</v>
        <stp/>
        <stp>PETRI444_B_0</stp>
        <stp>ULT</stp>
        <tr r="H2832" s="4"/>
        <tr r="H2470" s="10"/>
      </tp>
      <tp>
        <v>0</v>
        <stp/>
        <stp>PETRJ444_B_0</stp>
        <stp>ULT</stp>
        <tr r="H2562" s="10"/>
        <tr r="H2924" s="4"/>
      </tp>
      <tp>
        <v>0.01</v>
        <stp/>
        <stp>PETRK444_B_0</stp>
        <stp>ULT</stp>
        <tr r="H2653" s="10"/>
        <tr r="H3015" s="4"/>
      </tp>
      <tp>
        <v>7.3000000000000007</v>
        <stp/>
        <stp>PETRU445_B_0</stp>
        <stp>ULT</stp>
        <tr r="H3651" s="10"/>
        <tr r="H4091" s="4"/>
      </tp>
      <tp>
        <v>0</v>
        <stp/>
        <stp>PETRP445_B_0</stp>
        <stp>ULT</stp>
        <tr r="H3147" s="10"/>
        <tr r="H3582" s="4"/>
      </tp>
      <tp>
        <v>0.83</v>
        <stp/>
        <stp>PETRD445_B_0</stp>
        <stp>ULT</stp>
        <tr r="H1967" s="10"/>
        <tr r="H2324" s="4"/>
      </tp>
      <tp>
        <v>6.9999999999999993E-2</v>
        <stp/>
        <stp>PETRB445_B_0</stp>
        <stp>ULT</stp>
        <tr r="H2037" s="4"/>
        <tr r="H1715" s="10"/>
      </tp>
      <tp>
        <v>6.44</v>
        <stp/>
        <stp>PETRN445_B_0</stp>
        <stp>ULT</stp>
        <tr r="H3295" s="4"/>
        <tr r="H2895" s="10"/>
      </tp>
      <tp>
        <v>6.78</v>
        <stp/>
        <stp>PETRI445_B_0</stp>
        <stp>ULT</stp>
        <tr r="H2833" s="4"/>
        <tr r="H2471" s="10"/>
      </tp>
      <tp>
        <v>0</v>
        <stp/>
        <stp>PETRT438_B_0</stp>
        <stp>ULT</stp>
        <tr r="H3548" s="10"/>
        <tr r="H3988" s="4"/>
      </tp>
      <tp>
        <v>0</v>
        <stp/>
        <stp>PETRH438_B_0</stp>
        <stp>ULT</stp>
        <tr r="H2730" s="4"/>
        <tr r="H2368" s="10"/>
      </tp>
      <tp>
        <v>0</v>
        <stp/>
        <stp>PETRT439_B_0</stp>
        <stp>ULT</stp>
        <tr r="H3549" s="10"/>
        <tr r="H3989" s="4"/>
      </tp>
      <tp>
        <v>0</v>
        <stp/>
        <stp>PETRU439_B_0</stp>
        <stp>ULT</stp>
        <tr r="H4087" s="4"/>
        <tr r="H3647" s="10"/>
      </tp>
      <tp>
        <v>0</v>
        <stp/>
        <stp>PETRV439_B_0</stp>
        <stp>ULT</stp>
        <tr r="H3740" s="10"/>
        <tr r="H4180" s="4"/>
      </tp>
      <tp>
        <v>0</v>
        <stp/>
        <stp>PETRW439_B_0</stp>
        <stp>ULT</stp>
        <tr r="H4271" s="4"/>
        <tr r="H3831" s="10"/>
      </tp>
      <tp>
        <v>0</v>
        <stp/>
        <stp>PETRQ439_B_0</stp>
        <stp>ULT</stp>
        <tr r="H3236" s="10"/>
        <tr r="H3676" s="4"/>
      </tp>
      <tp>
        <v>0</v>
        <stp/>
        <stp>PETRR439_B_0</stp>
        <stp>ULT</stp>
        <tr r="H3349" s="10"/>
        <tr r="H3789" s="4"/>
      </tp>
      <tp>
        <v>0</v>
        <stp/>
        <stp>PETRS439_B_0</stp>
        <stp>ULT</stp>
        <tr r="H3444" s="10"/>
        <tr r="H3884" s="4"/>
      </tp>
      <tp>
        <v>0</v>
        <stp/>
        <stp>PETRX439_B_0</stp>
        <stp>ULT</stp>
        <tr r="H3925" s="10"/>
        <tr r="H4365" s="4"/>
      </tp>
      <tp>
        <v>0</v>
        <stp/>
        <stp>PETRE439_B_0</stp>
        <stp>ULT</stp>
        <tr r="H2418" s="4"/>
        <tr r="H2056" s="10"/>
      </tp>
      <tp>
        <v>0</v>
        <stp/>
        <stp>PETRF439_B_0</stp>
        <stp>ULT</stp>
        <tr r="H2169" s="10"/>
        <tr r="H2531" s="4"/>
      </tp>
      <tp>
        <v>0</v>
        <stp/>
        <stp>PETRG439_B_0</stp>
        <stp>ULT</stp>
        <tr r="H2626" s="4"/>
        <tr r="H2264" s="10"/>
      </tp>
      <tp>
        <v>0.16999999999999998</v>
        <stp/>
        <stp>PETRB439_B_0</stp>
        <stp>ULT</stp>
        <tr r="H1712" s="10"/>
        <tr r="H2032" s="4"/>
      </tp>
      <tp>
        <v>0</v>
        <stp/>
        <stp>PETRL439_B_0</stp>
        <stp>ULT</stp>
        <tr r="H2745" s="10"/>
        <tr r="H3107" s="4"/>
      </tp>
      <tp>
        <v>2.31</v>
        <stp/>
        <stp>PETRN439_B_0</stp>
        <stp>ULT</stp>
        <tr r="H3290" s="4"/>
        <tr r="H2892" s="10"/>
      </tp>
      <tp>
        <v>0</v>
        <stp/>
        <stp>PETRH439_B_0</stp>
        <stp>ULT</stp>
        <tr r="H2369" s="10"/>
        <tr r="H2731" s="4"/>
      </tp>
      <tp>
        <v>0</v>
        <stp/>
        <stp>PETRI439_B_0</stp>
        <stp>ULT</stp>
        <tr r="H2467" s="10"/>
        <tr r="H2829" s="4"/>
      </tp>
      <tp>
        <v>0.01</v>
        <stp/>
        <stp>PETRJ439_B_0</stp>
        <stp>ULT</stp>
        <tr r="H2922" s="4"/>
        <tr r="H2560" s="10"/>
      </tp>
      <tp>
        <v>0.01</v>
        <stp/>
        <stp>PETRK439_B_0</stp>
        <stp>ULT</stp>
        <tr r="H3013" s="4"/>
        <tr r="H2651" s="10"/>
      </tp>
      <tp>
        <v>0.52</v>
        <stp/>
        <stp>PETRP432_B_0</stp>
        <stp>ULT</stp>
        <tr r="H3577" s="4"/>
        <tr r="H3142" s="10"/>
      </tp>
      <tp>
        <v>0</v>
        <stp/>
        <stp>PETRR432_B_0</stp>
        <stp>ULT</stp>
        <tr r="H3346" s="10"/>
        <tr r="H3786" s="4"/>
      </tp>
      <tp>
        <v>12.100000000000001</v>
        <stp/>
        <stp>PETRD432_B_0</stp>
        <stp>ULT</stp>
        <tr r="H1962" s="10"/>
        <tr r="H2319" s="4"/>
      </tp>
      <tp>
        <v>0</v>
        <stp/>
        <stp>PETRF432_B_0</stp>
        <stp>ULT</stp>
        <tr r="H2528" s="4"/>
        <tr r="H2166" s="10"/>
      </tp>
      <tp>
        <v>0</v>
        <stp/>
        <stp>PETRT433_B_0</stp>
        <stp>ULT</stp>
        <tr r="H3546" s="10"/>
        <tr r="H3986" s="4"/>
      </tp>
      <tp>
        <v>0</v>
        <stp/>
        <stp>PETRH433_B_0</stp>
        <stp>ULT</stp>
        <tr r="H2728" s="4"/>
        <tr r="H2366" s="10"/>
      </tp>
      <tp>
        <v>1</v>
        <stp/>
        <stp>PETRU430_B_0</stp>
        <stp>ULT</stp>
        <tr r="H3643" s="10"/>
        <tr r="H4083" s="4"/>
      </tp>
      <tp>
        <v>2.6999999999999997</v>
        <stp/>
        <stp>PETRP430_B_0</stp>
        <stp>ULT</stp>
        <tr r="T22" s="1"/>
        <tr r="H3575" s="4"/>
        <tr r="H3140" s="10"/>
      </tp>
      <tp>
        <v>1.41</v>
        <stp/>
        <stp>PETRD430_B_0</stp>
        <stp>ULT</stp>
        <tr r="H2317" s="4"/>
        <tr r="H1960" s="10"/>
        <tr r="Q22" s="1"/>
      </tp>
      <tp>
        <v>0.15</v>
        <stp/>
        <stp>PETRB430_B_0</stp>
        <stp>ULT</stp>
        <tr r="E22" s="1"/>
        <tr r="H2025" s="4"/>
        <tr r="H1709" s="10"/>
      </tp>
      <tp>
        <v>2.66</v>
        <stp/>
        <stp>PETRN430_B_0</stp>
        <stp>ULT</stp>
        <tr r="H2889" s="10"/>
        <tr r="H3283" s="4"/>
        <tr r="H22" s="1"/>
      </tp>
      <tp>
        <v>7.8900000000000006</v>
        <stp/>
        <stp>PETRI430_B_0</stp>
        <stp>ULT</stp>
        <tr r="H2825" s="4"/>
        <tr r="H2463" s="10"/>
      </tp>
      <tp>
        <v>0</v>
        <stp/>
        <stp>PETRU431_B_0</stp>
        <stp>ULT</stp>
        <tr r="H3644" s="10"/>
        <tr r="H4084" s="4"/>
      </tp>
      <tp>
        <v>0</v>
        <stp/>
        <stp>PETRV431_B_0</stp>
        <stp>ULT</stp>
        <tr r="H4177" s="4"/>
        <tr r="H3737" s="10"/>
      </tp>
      <tp>
        <v>0</v>
        <stp/>
        <stp>PETRW431_B_0</stp>
        <stp>ULT</stp>
        <tr r="H3828" s="10"/>
        <tr r="H4268" s="4"/>
      </tp>
      <tp>
        <v>0</v>
        <stp/>
        <stp>PETRP431_B_0</stp>
        <stp>ULT</stp>
        <tr r="H3576" s="4"/>
        <tr r="H3141" s="10"/>
      </tp>
      <tp>
        <v>0</v>
        <stp/>
        <stp>PETRQ431_B_0</stp>
        <stp>ULT</stp>
        <tr r="H3673" s="4"/>
        <tr r="H3233" s="10"/>
      </tp>
      <tp>
        <v>0</v>
        <stp/>
        <stp>PETRS431_B_0</stp>
        <stp>ULT</stp>
        <tr r="H3881" s="4"/>
        <tr r="H3441" s="10"/>
      </tp>
      <tp>
        <v>7.6300000000000008</v>
        <stp/>
        <stp>PETRX431_B_0</stp>
        <stp>ULT</stp>
        <tr r="H3922" s="10"/>
        <tr r="H4362" s="4"/>
      </tp>
      <tp>
        <v>1.17</v>
        <stp/>
        <stp>PETRD431_B_0</stp>
        <stp>ULT</stp>
        <tr r="H2318" s="4"/>
        <tr r="H1961" s="10"/>
      </tp>
      <tp>
        <v>0</v>
        <stp/>
        <stp>PETRE431_B_0</stp>
        <stp>ULT</stp>
        <tr r="H2053" s="10"/>
        <tr r="H2415" s="4"/>
      </tp>
      <tp>
        <v>0</v>
        <stp/>
        <stp>PETRG431_B_0</stp>
        <stp>ULT</stp>
        <tr r="H2261" s="10"/>
        <tr r="H2623" s="4"/>
      </tp>
      <tp>
        <v>0.97</v>
        <stp/>
        <stp>PETRC431_B_0</stp>
        <stp>ULT</stp>
        <tr r="K20" s="1"/>
        <tr r="H1834" s="10"/>
        <tr r="H2191" s="4"/>
      </tp>
      <tp>
        <v>3.25</v>
        <stp/>
        <stp>PETRL431_B_0</stp>
        <stp>ULT</stp>
        <tr r="H2742" s="10"/>
        <tr r="H3104" s="4"/>
      </tp>
      <tp>
        <v>2.15</v>
        <stp/>
        <stp>PETRO431_B_0</stp>
        <stp>ULT</stp>
        <tr r="H3014" s="10"/>
        <tr r="N20" s="1"/>
        <tr r="H3449" s="4"/>
      </tp>
      <tp>
        <v>0</v>
        <stp/>
        <stp>PETRI431_B_0</stp>
        <stp>ULT</stp>
        <tr r="H2826" s="4"/>
        <tr r="H2464" s="10"/>
      </tp>
      <tp>
        <v>0</v>
        <stp/>
        <stp>PETRJ431_B_0</stp>
        <stp>ULT</stp>
        <tr r="H2557" s="10"/>
        <tr r="H2919" s="4"/>
      </tp>
      <tp>
        <v>0</v>
        <stp/>
        <stp>PETRK431_B_0</stp>
        <stp>ULT</stp>
        <tr r="H3010" s="4"/>
        <tr r="H2648" s="10"/>
      </tp>
      <tp>
        <v>0</v>
        <stp/>
        <stp>PETRU436_B_0</stp>
        <stp>ULT</stp>
        <tr r="H3646" s="10"/>
        <tr r="H4086" s="4"/>
      </tp>
      <tp>
        <v>0</v>
        <stp/>
        <stp>PETRV436_B_0</stp>
        <stp>ULT</stp>
        <tr r="H3739" s="10"/>
        <tr r="H4179" s="4"/>
      </tp>
      <tp>
        <v>0</v>
        <stp/>
        <stp>PETRW436_B_0</stp>
        <stp>ULT</stp>
        <tr r="H3830" s="10"/>
        <tr r="H4270" s="4"/>
      </tp>
      <tp>
        <v>0</v>
        <stp/>
        <stp>PETRQ436_B_0</stp>
        <stp>ULT</stp>
        <tr r="H3235" s="10"/>
        <tr r="H3675" s="4"/>
      </tp>
      <tp>
        <v>0</v>
        <stp/>
        <stp>PETRS436_B_0</stp>
        <stp>ULT</stp>
        <tr r="H3443" s="10"/>
        <tr r="H3883" s="4"/>
      </tp>
      <tp>
        <v>6.9</v>
        <stp/>
        <stp>PETRX436_B_0</stp>
        <stp>ULT</stp>
        <tr r="H3924" s="10"/>
        <tr r="H4364" s="4"/>
      </tp>
      <tp>
        <v>0</v>
        <stp/>
        <stp>PETRE436_B_0</stp>
        <stp>ULT</stp>
        <tr r="H2417" s="4"/>
        <tr r="H2055" s="10"/>
      </tp>
      <tp>
        <v>0</v>
        <stp/>
        <stp>PETRG436_B_0</stp>
        <stp>ULT</stp>
        <tr r="H2625" s="4"/>
        <tr r="H2263" s="10"/>
      </tp>
      <tp>
        <v>0.80999999999999983</v>
        <stp/>
        <stp>PETRC436_B_0</stp>
        <stp>ULT</stp>
        <tr r="H1835" s="10"/>
        <tr r="H2192" s="4"/>
        <tr r="K21" s="1"/>
      </tp>
      <tp>
        <v>0.01</v>
        <stp/>
        <stp>PETRL436_B_0</stp>
        <stp>ULT</stp>
        <tr r="H3106" s="4"/>
        <tr r="H2744" s="10"/>
      </tp>
      <tp>
        <v>2.4699999999999993</v>
        <stp/>
        <stp>PETRO436_B_0</stp>
        <stp>ULT</stp>
        <tr r="H3015" s="10"/>
        <tr r="H3450" s="4"/>
        <tr r="N21" s="1"/>
      </tp>
      <tp>
        <v>0</v>
        <stp/>
        <stp>PETRI436_B_0</stp>
        <stp>ULT</stp>
        <tr r="H2466" s="10"/>
        <tr r="H2828" s="4"/>
      </tp>
      <tp>
        <v>0</v>
        <stp/>
        <stp>PETRJ436_B_0</stp>
        <stp>ULT</stp>
        <tr r="H2921" s="4"/>
        <tr r="H2559" s="10"/>
      </tp>
      <tp>
        <v>0</v>
        <stp/>
        <stp>PETRK436_B_0</stp>
        <stp>ULT</stp>
        <tr r="H2650" s="10"/>
        <tr r="H3012" s="4"/>
      </tp>
      <tp>
        <v>2.35</v>
        <stp/>
        <stp>PETRP437_B_0</stp>
        <stp>ULT</stp>
        <tr r="H3144" s="10"/>
        <tr r="H3579" s="4"/>
      </tp>
      <tp>
        <v>0</v>
        <stp/>
        <stp>PETRR437_B_0</stp>
        <stp>ULT</stp>
        <tr r="H3348" s="10"/>
        <tr r="H3788" s="4"/>
      </tp>
      <tp>
        <v>9</v>
        <stp/>
        <stp>PETRD437_B_0</stp>
        <stp>ULT</stp>
        <tr r="H1964" s="10"/>
        <tr r="H2321" s="4"/>
      </tp>
      <tp>
        <v>0</v>
        <stp/>
        <stp>PETRF437_B_0</stp>
        <stp>ULT</stp>
        <tr r="H2530" s="4"/>
        <tr r="H2168" s="10"/>
      </tp>
      <tp>
        <v>0</v>
        <stp/>
        <stp>PETRT434_B_0</stp>
        <stp>ULT</stp>
        <tr r="H3547" s="10"/>
        <tr r="H3987" s="4"/>
      </tp>
      <tp>
        <v>0</v>
        <stp/>
        <stp>PETRU434_B_0</stp>
        <stp>ULT</stp>
        <tr r="H3645" s="10"/>
        <tr r="H4085" s="4"/>
      </tp>
      <tp>
        <v>0</v>
        <stp/>
        <stp>PETRV434_B_0</stp>
        <stp>ULT</stp>
        <tr r="H3738" s="10"/>
        <tr r="H4178" s="4"/>
      </tp>
      <tp>
        <v>0</v>
        <stp/>
        <stp>PETRW434_B_0</stp>
        <stp>ULT</stp>
        <tr r="H3829" s="10"/>
        <tr r="H4269" s="4"/>
      </tp>
      <tp>
        <v>0</v>
        <stp/>
        <stp>PETRQ434_B_0</stp>
        <stp>ULT</stp>
        <tr r="H3234" s="10"/>
        <tr r="H3674" s="4"/>
      </tp>
      <tp>
        <v>0</v>
        <stp/>
        <stp>PETRR434_B_0</stp>
        <stp>ULT</stp>
        <tr r="H3347" s="10"/>
        <tr r="H3787" s="4"/>
      </tp>
      <tp>
        <v>0</v>
        <stp/>
        <stp>PETRS434_B_0</stp>
        <stp>ULT</stp>
        <tr r="H3442" s="10"/>
        <tr r="H3882" s="4"/>
      </tp>
      <tp>
        <v>0</v>
        <stp/>
        <stp>PETRX434_B_0</stp>
        <stp>ULT</stp>
        <tr r="H3923" s="10"/>
        <tr r="H4363" s="4"/>
      </tp>
      <tp>
        <v>0</v>
        <stp/>
        <stp>PETRE434_B_0</stp>
        <stp>ULT</stp>
        <tr r="H2054" s="10"/>
        <tr r="H2416" s="4"/>
      </tp>
      <tp>
        <v>1.76</v>
        <stp/>
        <stp>PETRF434_B_0</stp>
        <stp>ULT</stp>
        <tr r="H2529" s="4"/>
        <tr r="H2167" s="10"/>
      </tp>
      <tp>
        <v>0</v>
        <stp/>
        <stp>PETRG434_B_0</stp>
        <stp>ULT</stp>
        <tr r="H2624" s="4"/>
        <tr r="H2262" s="10"/>
      </tp>
      <tp>
        <v>0.25</v>
        <stp/>
        <stp>PETRB434_B_0</stp>
        <stp>ULT</stp>
        <tr r="H1710" s="10"/>
        <tr r="H2028" s="4"/>
      </tp>
      <tp>
        <v>3.27</v>
        <stp/>
        <stp>PETRL434_B_0</stp>
        <stp>ULT</stp>
        <tr r="H2743" s="10"/>
        <tr r="H3105" s="4"/>
      </tp>
      <tp>
        <v>2.0399999999999996</v>
        <stp/>
        <stp>PETRN434_B_0</stp>
        <stp>ULT</stp>
        <tr r="H3286" s="4"/>
        <tr r="H2890" s="10"/>
      </tp>
      <tp>
        <v>0</v>
        <stp/>
        <stp>PETRH434_B_0</stp>
        <stp>ULT</stp>
        <tr r="H2729" s="4"/>
        <tr r="H2367" s="10"/>
      </tp>
      <tp>
        <v>0</v>
        <stp/>
        <stp>PETRI434_B_0</stp>
        <stp>ULT</stp>
        <tr r="H2465" s="10"/>
        <tr r="H2827" s="4"/>
      </tp>
      <tp>
        <v>2.4500000000000002</v>
        <stp/>
        <stp>PETRJ434_B_0</stp>
        <stp>ULT</stp>
        <tr r="H2558" s="10"/>
        <tr r="H2920" s="4"/>
      </tp>
      <tp>
        <v>0.01</v>
        <stp/>
        <stp>PETRK434_B_0</stp>
        <stp>ULT</stp>
        <tr r="H2649" s="10"/>
        <tr r="H3011" s="4"/>
      </tp>
      <tp>
        <v>3.27</v>
        <stp/>
        <stp>PETRP435_B_0</stp>
        <stp>ULT</stp>
        <tr r="H3578" s="4"/>
        <tr r="H3143" s="10"/>
      </tp>
      <tp>
        <v>1.1300000000000001</v>
        <stp/>
        <stp>PETRD435_B_0</stp>
        <stp>ULT</stp>
        <tr r="H1963" s="10"/>
        <tr r="H2320" s="4"/>
      </tp>
      <tp>
        <v>0.10999999999999999</v>
        <stp/>
        <stp>PETRB435_B_0</stp>
        <stp>ULT</stp>
        <tr r="H1711" s="10"/>
        <tr r="H2029" s="4"/>
      </tp>
      <tp>
        <v>3.1200000000000006</v>
        <stp/>
        <stp>PETRN435_B_0</stp>
        <stp>ULT</stp>
        <tr r="H3287" s="4"/>
        <tr r="H2891" s="10"/>
      </tp>
      <tp>
        <v>0</v>
        <stp/>
        <stp>PETRT428_B_0</stp>
        <stp>ULT</stp>
        <tr r="H3984" s="4"/>
        <tr r="H3544" s="10"/>
      </tp>
      <tp>
        <v>0</v>
        <stp/>
        <stp>PETRH428_B_0</stp>
        <stp>ULT</stp>
        <tr r="H2364" s="10"/>
        <tr r="H2726" s="4"/>
      </tp>
      <tp>
        <v>0</v>
        <stp/>
        <stp>PETRT429_B_0</stp>
        <stp>ULT</stp>
        <tr r="H3985" s="4"/>
        <tr r="H3545" s="10"/>
      </tp>
      <tp>
        <v>0</v>
        <stp/>
        <stp>PETRU429_B_0</stp>
        <stp>ULT</stp>
        <tr r="H3642" s="10"/>
        <tr r="H4082" s="4"/>
      </tp>
      <tp>
        <v>4.16</v>
        <stp/>
        <stp>PETRV429_B_0</stp>
        <stp>ULT</stp>
        <tr r="H3736" s="10"/>
        <tr r="H4176" s="4"/>
      </tp>
      <tp>
        <v>0</v>
        <stp/>
        <stp>PETRW429_B_0</stp>
        <stp>ULT</stp>
        <tr r="H3827" s="10"/>
        <tr r="H4267" s="4"/>
      </tp>
      <tp>
        <v>0</v>
        <stp/>
        <stp>PETRQ429_B_0</stp>
        <stp>ULT</stp>
        <tr r="Z22" s="1"/>
        <tr r="H3672" s="4"/>
        <tr r="H3232" s="10"/>
      </tp>
      <tp>
        <v>0</v>
        <stp/>
        <stp>PETRR429_B_0</stp>
        <stp>ULT</stp>
        <tr r="H3785" s="4"/>
        <tr r="H3345" s="10"/>
      </tp>
      <tp>
        <v>0</v>
        <stp/>
        <stp>PETRS429_B_0</stp>
        <stp>ULT</stp>
        <tr r="H3880" s="4"/>
        <tr r="H3440" s="10"/>
      </tp>
      <tp>
        <v>0</v>
        <stp/>
        <stp>PETRX429_B_0</stp>
        <stp>ULT</stp>
        <tr r="H4361" s="4"/>
        <tr r="H3921" s="10"/>
      </tp>
      <tp>
        <v>0</v>
        <stp/>
        <stp>PETRE429_B_0</stp>
        <stp>ULT</stp>
        <tr r="H2052" s="10"/>
        <tr r="W22" s="1"/>
        <tr r="H2414" s="4"/>
      </tp>
      <tp>
        <v>0</v>
        <stp/>
        <stp>PETRF429_B_0</stp>
        <stp>ULT</stp>
        <tr r="H2165" s="10"/>
        <tr r="H2527" s="4"/>
      </tp>
      <tp>
        <v>0</v>
        <stp/>
        <stp>PETRG429_B_0</stp>
        <stp>ULT</stp>
        <tr r="H2622" s="4"/>
        <tr r="H2260" s="10"/>
      </tp>
      <tp>
        <v>0.35</v>
        <stp/>
        <stp>PETRB429_B_0</stp>
        <stp>ULT</stp>
        <tr r="H1708" s="10"/>
        <tr r="H2024" s="4"/>
      </tp>
      <tp>
        <v>0</v>
        <stp/>
        <stp>PETRL429_B_0</stp>
        <stp>ULT</stp>
        <tr r="H2741" s="10"/>
        <tr r="H3103" s="4"/>
      </tp>
      <tp>
        <v>1.6500000000000001</v>
        <stp/>
        <stp>PETRN429_B_0</stp>
        <stp>ULT</stp>
        <tr r="H2888" s="10"/>
        <tr r="H3282" s="4"/>
      </tp>
      <tp>
        <v>0</v>
        <stp/>
        <stp>PETRH429_B_0</stp>
        <stp>ULT</stp>
        <tr r="H2365" s="10"/>
        <tr r="H2727" s="4"/>
      </tp>
      <tp>
        <v>0</v>
        <stp/>
        <stp>PETRI429_B_0</stp>
        <stp>ULT</stp>
        <tr r="H2462" s="10"/>
        <tr r="H2824" s="4"/>
      </tp>
      <tp>
        <v>0.01</v>
        <stp/>
        <stp>PETRJ429_B_0</stp>
        <stp>ULT</stp>
        <tr r="H2556" s="10"/>
        <tr r="H2918" s="4"/>
      </tp>
      <tp>
        <v>0.01</v>
        <stp/>
        <stp>PETRK429_B_0</stp>
        <stp>ULT</stp>
        <tr r="H3009" s="4"/>
        <tr r="H2647" s="10"/>
      </tp>
      <tp>
        <v>0</v>
        <stp/>
        <stp>PETRT422_B_0</stp>
        <stp>ULT</stp>
        <tr r="H3541" s="10"/>
        <tr r="H3981" s="4"/>
      </tp>
      <tp>
        <v>0</v>
        <stp/>
        <stp>PETRR422_B_0</stp>
        <stp>ULT</stp>
        <tr r="H3783" s="4"/>
        <tr r="H3343" s="10"/>
      </tp>
      <tp>
        <v>1.76</v>
        <stp/>
        <stp>PETRF422_B_0</stp>
        <stp>ULT</stp>
        <tr r="H2163" s="10"/>
        <tr r="H2525" s="4"/>
      </tp>
      <tp>
        <v>0</v>
        <stp/>
        <stp>PETRH422_B_0</stp>
        <stp>ULT</stp>
        <tr r="H2361" s="10"/>
        <tr r="H2723" s="4"/>
      </tp>
      <tp>
        <v>0.82000000000000006</v>
        <stp/>
        <stp>PETRT423_B_0</stp>
        <stp>ULT</stp>
        <tr r="H3542" s="10"/>
        <tr r="H3982" s="4"/>
      </tp>
      <tp>
        <v>10</v>
        <stp/>
        <stp>PETRH423_B_0</stp>
        <stp>ULT</stp>
        <tr r="H2362" s="10"/>
        <tr r="H2724" s="4"/>
      </tp>
      <tp>
        <v>1.25</v>
        <stp/>
        <stp>PETRU420_B_0</stp>
        <stp>ULT</stp>
        <tr r="H3638" s="10"/>
        <tr r="H4078" s="4"/>
      </tp>
      <tp>
        <v>2.3600000000000003</v>
        <stp/>
        <stp>PETRP420_B_0</stp>
        <stp>ULT</stp>
        <tr r="T20" s="1"/>
        <tr r="H3572" s="4"/>
        <tr r="H3137" s="10"/>
      </tp>
      <tp>
        <v>1.55</v>
        <stp/>
        <stp>PETRD420_B_0</stp>
        <stp>ULT</stp>
        <tr r="Q20" s="1"/>
        <tr r="H2314" s="4"/>
        <tr r="H1957" s="10"/>
      </tp>
      <tp>
        <v>0.28999999999999992</v>
        <stp/>
        <stp>PETRB420_B_0</stp>
        <stp>ULT</stp>
        <tr r="H1705" s="10"/>
        <tr r="H2017" s="4"/>
        <tr r="E20" s="1"/>
      </tp>
      <tp>
        <v>1.8099999999999998</v>
        <stp/>
        <stp>PETRN420_B_0</stp>
        <stp>ULT</stp>
        <tr r="H3275" s="4"/>
        <tr r="H20" s="1"/>
        <tr r="H2885" s="10"/>
      </tp>
      <tp>
        <v>11.05</v>
        <stp/>
        <stp>PETRI420_B_0</stp>
        <stp>ULT</stp>
        <tr r="H2458" s="10"/>
        <tr r="H2820" s="4"/>
      </tp>
      <tp>
        <v>0</v>
        <stp/>
        <stp>PETRU421_B_0</stp>
        <stp>ULT</stp>
        <tr r="H4079" s="4"/>
        <tr r="H3639" s="10"/>
      </tp>
      <tp>
        <v>3.8800000000000003</v>
        <stp/>
        <stp>PETRV421_B_0</stp>
        <stp>ULT</stp>
        <tr r="H3733" s="10"/>
        <tr r="H4173" s="4"/>
      </tp>
      <tp>
        <v>0</v>
        <stp/>
        <stp>PETRW421_B_0</stp>
        <stp>ULT</stp>
        <tr r="H4264" s="4"/>
        <tr r="H3824" s="10"/>
      </tp>
      <tp>
        <v>4</v>
        <stp/>
        <stp>PETRP421_B_0</stp>
        <stp>ULT</stp>
        <tr r="H3138" s="10"/>
        <tr r="H3573" s="4"/>
      </tp>
      <tp>
        <v>0</v>
        <stp/>
        <stp>PETRQ421_B_0</stp>
        <stp>ULT</stp>
        <tr r="H3229" s="10"/>
        <tr r="H3669" s="4"/>
      </tp>
      <tp>
        <v>0</v>
        <stp/>
        <stp>PETRS421_B_0</stp>
        <stp>ULT</stp>
        <tr r="H3437" s="10"/>
        <tr r="H3877" s="4"/>
      </tp>
      <tp>
        <v>6.7</v>
        <stp/>
        <stp>PETRX421_B_0</stp>
        <stp>ULT</stp>
        <tr r="H3918" s="10"/>
        <tr r="H4358" s="4"/>
      </tp>
      <tp>
        <v>1.49</v>
        <stp/>
        <stp>PETRD421_B_0</stp>
        <stp>ULT</stp>
        <tr r="H1958" s="10"/>
        <tr r="H2315" s="4"/>
      </tp>
      <tp>
        <v>0</v>
        <stp/>
        <stp>PETRE421_B_0</stp>
        <stp>ULT</stp>
        <tr r="H2049" s="10"/>
        <tr r="H2411" s="4"/>
      </tp>
      <tp>
        <v>0</v>
        <stp/>
        <stp>PETRG421_B_0</stp>
        <stp>ULT</stp>
        <tr r="H2257" s="10"/>
        <tr r="H2619" s="4"/>
      </tp>
      <tp>
        <v>1.39</v>
        <stp/>
        <stp>PETRC421_B_0</stp>
        <stp>ULT</stp>
        <tr r="K18" s="1"/>
        <tr r="H2189" s="4"/>
        <tr r="H1832" s="10"/>
      </tp>
      <tp>
        <v>0.01</v>
        <stp/>
        <stp>PETRL421_B_0</stp>
        <stp>ULT</stp>
        <tr r="H2738" s="10"/>
        <tr r="H3100" s="4"/>
      </tp>
      <tp>
        <v>1.62</v>
        <stp/>
        <stp>PETRO421_B_0</stp>
        <stp>ULT</stp>
        <tr r="H3012" s="10"/>
        <tr r="N18" s="1"/>
        <tr r="H3447" s="4"/>
      </tp>
      <tp>
        <v>0</v>
        <stp/>
        <stp>PETRI421_B_0</stp>
        <stp>ULT</stp>
        <tr r="H2821" s="4"/>
        <tr r="H2459" s="10"/>
      </tp>
      <tp>
        <v>0.01</v>
        <stp/>
        <stp>PETRJ421_B_0</stp>
        <stp>ULT</stp>
        <tr r="H2553" s="10"/>
        <tr r="H2915" s="4"/>
      </tp>
      <tp>
        <v>0</v>
        <stp/>
        <stp>PETRK421_B_0</stp>
        <stp>ULT</stp>
        <tr r="H2644" s="10"/>
        <tr r="H3006" s="4"/>
      </tp>
      <tp>
        <v>0</v>
        <stp/>
        <stp>PETRU426_B_0</stp>
        <stp>ULT</stp>
        <tr r="H4081" s="4"/>
        <tr r="H3641" s="10"/>
      </tp>
      <tp>
        <v>0</v>
        <stp/>
        <stp>PETRV426_B_0</stp>
        <stp>ULT</stp>
        <tr r="H4175" s="4"/>
        <tr r="H3735" s="10"/>
      </tp>
      <tp>
        <v>0</v>
        <stp/>
        <stp>PETRW426_B_0</stp>
        <stp>ULT</stp>
        <tr r="H3826" s="10"/>
        <tr r="H4266" s="4"/>
      </tp>
      <tp>
        <v>0</v>
        <stp/>
        <stp>PETRQ426_B_0</stp>
        <stp>ULT</stp>
        <tr r="H3671" s="4"/>
        <tr r="H3231" s="10"/>
      </tp>
      <tp>
        <v>0</v>
        <stp/>
        <stp>PETRS426_B_0</stp>
        <stp>ULT</stp>
        <tr r="H3879" s="4"/>
        <tr r="H3439" s="10"/>
      </tp>
      <tp>
        <v>6.4</v>
        <stp/>
        <stp>PETRX426_B_0</stp>
        <stp>ULT</stp>
        <tr r="H4360" s="4"/>
        <tr r="H3920" s="10"/>
      </tp>
      <tp>
        <v>0</v>
        <stp/>
        <stp>PETRE426_B_0</stp>
        <stp>ULT</stp>
        <tr r="H2413" s="4"/>
        <tr r="H2051" s="10"/>
      </tp>
      <tp>
        <v>2.35</v>
        <stp/>
        <stp>PETRG426_B_0</stp>
        <stp>ULT</stp>
        <tr r="H2621" s="4"/>
        <tr r="H2259" s="10"/>
      </tp>
      <tp>
        <v>1.18</v>
        <stp/>
        <stp>PETRC426_B_0</stp>
        <stp>ULT</stp>
        <tr r="H2190" s="4"/>
        <tr r="H1833" s="10"/>
        <tr r="K19" s="1"/>
      </tp>
      <tp>
        <v>0.01</v>
        <stp/>
        <stp>PETRL426_B_0</stp>
        <stp>ULT</stp>
        <tr r="H2740" s="10"/>
        <tr r="H3102" s="4"/>
      </tp>
      <tp>
        <v>1.85</v>
        <stp/>
        <stp>PETRO426_B_0</stp>
        <stp>ULT</stp>
        <tr r="N19" s="1"/>
        <tr r="H3448" s="4"/>
        <tr r="H3013" s="10"/>
      </tp>
      <tp>
        <v>0</v>
        <stp/>
        <stp>PETRI426_B_0</stp>
        <stp>ULT</stp>
        <tr r="H2461" s="10"/>
        <tr r="H2823" s="4"/>
      </tp>
      <tp>
        <v>0</v>
        <stp/>
        <stp>PETRJ426_B_0</stp>
        <stp>ULT</stp>
        <tr r="H2555" s="10"/>
        <tr r="H2917" s="4"/>
      </tp>
      <tp>
        <v>0</v>
        <stp/>
        <stp>PETRK426_B_0</stp>
        <stp>ULT</stp>
        <tr r="H3008" s="4"/>
        <tr r="H2646" s="10"/>
      </tp>
      <tp>
        <v>0</v>
        <stp/>
        <stp>PETRT424_B_0</stp>
        <stp>ULT</stp>
        <tr r="H3983" s="4"/>
        <tr r="H3543" s="10"/>
      </tp>
      <tp>
        <v>0</v>
        <stp/>
        <stp>PETRU424_B_0</stp>
        <stp>ULT</stp>
        <tr r="H4080" s="4"/>
        <tr r="H3640" s="10"/>
      </tp>
      <tp>
        <v>2.12</v>
        <stp/>
        <stp>PETRV424_B_0</stp>
        <stp>ULT</stp>
        <tr r="H3734" s="10"/>
        <tr r="H4174" s="4"/>
      </tp>
      <tp>
        <v>0</v>
        <stp/>
        <stp>PETRW424_B_0</stp>
        <stp>ULT</stp>
        <tr r="H4265" s="4"/>
        <tr r="H3825" s="10"/>
      </tp>
      <tp>
        <v>0</v>
        <stp/>
        <stp>PETRQ424_B_0</stp>
        <stp>ULT</stp>
        <tr r="Z21" s="1"/>
        <tr r="H3230" s="10"/>
        <tr r="H3670" s="4"/>
      </tp>
      <tp>
        <v>0</v>
        <stp/>
        <stp>PETRR424_B_0</stp>
        <stp>ULT</stp>
        <tr r="H3784" s="4"/>
        <tr r="H3344" s="10"/>
      </tp>
      <tp>
        <v>0</v>
        <stp/>
        <stp>PETRS424_B_0</stp>
        <stp>ULT</stp>
        <tr r="H3438" s="10"/>
        <tr r="H3878" s="4"/>
      </tp>
      <tp>
        <v>4.7300000000000004</v>
        <stp/>
        <stp>PETRX424_B_0</stp>
        <stp>ULT</stp>
        <tr r="H4359" s="4"/>
        <tr r="H3919" s="10"/>
      </tp>
      <tp>
        <v>0</v>
        <stp/>
        <stp>PETRE424_B_0</stp>
        <stp>ULT</stp>
        <tr r="W21" s="1"/>
        <tr r="H2050" s="10"/>
        <tr r="H2412" s="4"/>
      </tp>
      <tp>
        <v>0</v>
        <stp/>
        <stp>PETRF424_B_0</stp>
        <stp>ULT</stp>
        <tr r="H2526" s="4"/>
        <tr r="H2164" s="10"/>
      </tp>
      <tp>
        <v>0</v>
        <stp/>
        <stp>PETRG424_B_0</stp>
        <stp>ULT</stp>
        <tr r="H2258" s="10"/>
        <tr r="H2620" s="4"/>
      </tp>
      <tp>
        <v>0.5</v>
        <stp/>
        <stp>PETRB424_B_0</stp>
        <stp>ULT</stp>
        <tr r="H2020" s="4"/>
        <tr r="H1706" s="10"/>
      </tp>
      <tp>
        <v>0.01</v>
        <stp/>
        <stp>PETRL424_B_0</stp>
        <stp>ULT</stp>
        <tr r="H3101" s="4"/>
        <tr r="H2739" s="10"/>
      </tp>
      <tp>
        <v>1.29</v>
        <stp/>
        <stp>PETRN424_B_0</stp>
        <stp>ULT</stp>
        <tr r="H2886" s="10"/>
        <tr r="H3278" s="4"/>
      </tp>
      <tp>
        <v>0</v>
        <stp/>
        <stp>PETRH424_B_0</stp>
        <stp>ULT</stp>
        <tr r="H2363" s="10"/>
        <tr r="H2725" s="4"/>
      </tp>
      <tp>
        <v>0</v>
        <stp/>
        <stp>PETRI424_B_0</stp>
        <stp>ULT</stp>
        <tr r="H2460" s="10"/>
        <tr r="H2822" s="4"/>
      </tp>
      <tp>
        <v>0.01</v>
        <stp/>
        <stp>PETRJ424_B_0</stp>
        <stp>ULT</stp>
        <tr r="H2554" s="10"/>
        <tr r="H2916" s="4"/>
      </tp>
      <tp>
        <v>0.01</v>
        <stp/>
        <stp>PETRK424_B_0</stp>
        <stp>ULT</stp>
        <tr r="H2645" s="10"/>
        <tr r="H3007" s="4"/>
      </tp>
      <tp>
        <v>0</v>
        <stp/>
        <stp>PETRP425_B_0</stp>
        <stp>ULT</stp>
        <tr r="T21" s="1"/>
        <tr r="H3139" s="10"/>
        <tr r="H3574" s="4"/>
      </tp>
      <tp>
        <v>1.33</v>
        <stp/>
        <stp>PETRD425_B_0</stp>
        <stp>ULT</stp>
        <tr r="Q21" s="1"/>
        <tr r="H1959" s="10"/>
        <tr r="H2316" s="4"/>
      </tp>
      <tp>
        <v>0.21</v>
        <stp/>
        <stp>PETRB425_B_0</stp>
        <stp>ULT</stp>
        <tr r="E21" s="1"/>
        <tr r="H2021" s="4"/>
        <tr r="H1707" s="10"/>
      </tp>
      <tp>
        <v>2.2200000000000002</v>
        <stp/>
        <stp>PETRN425_B_0</stp>
        <stp>ULT</stp>
        <tr r="H2887" s="10"/>
        <tr r="H21" s="1"/>
        <tr r="H3279" s="4"/>
      </tp>
      <tp>
        <v>0</v>
        <stp/>
        <stp>PETRT418_B_0</stp>
        <stp>ULT</stp>
        <tr r="H3539" s="10"/>
        <tr r="H3979" s="4"/>
      </tp>
      <tp>
        <v>0</v>
        <stp/>
        <stp>PETRH418_B_0</stp>
        <stp>ULT</stp>
        <tr r="H2721" s="4"/>
        <tr r="H2359" s="10"/>
      </tp>
      <tp>
        <v>0</v>
        <stp/>
        <stp>PETRT419_B_0</stp>
        <stp>ULT</stp>
        <tr r="H3540" s="10"/>
        <tr r="H3980" s="4"/>
      </tp>
      <tp>
        <v>0</v>
        <stp/>
        <stp>PETRU419_B_0</stp>
        <stp>ULT</stp>
        <tr r="H3637" s="10"/>
        <tr r="H4077" s="4"/>
      </tp>
      <tp>
        <v>2.75</v>
        <stp/>
        <stp>PETRV419_B_0</stp>
        <stp>ULT</stp>
        <tr r="H4172" s="4"/>
        <tr r="H3732" s="10"/>
      </tp>
      <tp>
        <v>3.91</v>
        <stp/>
        <stp>PETRW419_B_0</stp>
        <stp>ULT</stp>
        <tr r="H4263" s="4"/>
        <tr r="H3823" s="10"/>
      </tp>
      <tp>
        <v>2.75</v>
        <stp/>
        <stp>PETRQ419_B_0</stp>
        <stp>ULT</stp>
        <tr r="Z20" s="1"/>
        <tr r="H3668" s="4"/>
        <tr r="H3228" s="10"/>
      </tp>
      <tp>
        <v>0</v>
        <stp/>
        <stp>PETRR419_B_0</stp>
        <stp>ULT</stp>
        <tr r="H3342" s="10"/>
        <tr r="H3782" s="4"/>
      </tp>
      <tp>
        <v>0</v>
        <stp/>
        <stp>PETRS419_B_0</stp>
        <stp>ULT</stp>
        <tr r="H3436" s="10"/>
        <tr r="H3876" s="4"/>
      </tp>
      <tp>
        <v>0</v>
        <stp/>
        <stp>PETRX419_B_0</stp>
        <stp>ULT</stp>
        <tr r="H3917" s="10"/>
        <tr r="H4357" s="4"/>
      </tp>
      <tp>
        <v>1.8</v>
        <stp/>
        <stp>PETRE419_B_0</stp>
        <stp>ULT</stp>
        <tr r="H2410" s="4"/>
        <tr r="W20" s="1"/>
        <tr r="H2048" s="10"/>
      </tp>
      <tp>
        <v>1.75</v>
        <stp/>
        <stp>PETRF419_B_0</stp>
        <stp>ULT</stp>
        <tr r="H2162" s="10"/>
        <tr r="H2524" s="4"/>
      </tp>
      <tp>
        <v>2</v>
        <stp/>
        <stp>PETRG419_B_0</stp>
        <stp>ULT</stp>
        <tr r="H2618" s="4"/>
        <tr r="H2256" s="10"/>
      </tp>
      <tp>
        <v>0.69</v>
        <stp/>
        <stp>PETRB419_B_0</stp>
        <stp>ULT</stp>
        <tr r="H1704" s="10"/>
        <tr r="H2016" s="4"/>
      </tp>
      <tp>
        <v>0</v>
        <stp/>
        <stp>PETRL419_B_0</stp>
        <stp>ULT</stp>
        <tr r="H2737" s="10"/>
        <tr r="H3099" s="4"/>
      </tp>
      <tp>
        <v>1.01</v>
        <stp/>
        <stp>PETRN419_B_0</stp>
        <stp>ULT</stp>
        <tr r="H3274" s="4"/>
        <tr r="H2884" s="10"/>
      </tp>
      <tp>
        <v>0</v>
        <stp/>
        <stp>PETRH419_B_0</stp>
        <stp>ULT</stp>
        <tr r="H2722" s="4"/>
        <tr r="H2360" s="10"/>
      </tp>
      <tp>
        <v>0</v>
        <stp/>
        <stp>PETRI419_B_0</stp>
        <stp>ULT</stp>
        <tr r="H2457" s="10"/>
        <tr r="H2819" s="4"/>
      </tp>
      <tp>
        <v>0.01</v>
        <stp/>
        <stp>PETRJ419_B_0</stp>
        <stp>ULT</stp>
        <tr r="H2914" s="4"/>
        <tr r="H2552" s="10"/>
      </tp>
      <tp>
        <v>0.01</v>
        <stp/>
        <stp>PETRK419_B_0</stp>
        <stp>ULT</stp>
        <tr r="H2643" s="10"/>
        <tr r="H3005" s="4"/>
      </tp>
      <tp>
        <v>5</v>
        <stp/>
        <stp>PETRR410_B_0</stp>
        <stp>ULT</stp>
        <tr r="H3339" s="10"/>
        <tr r="H3779" s="4"/>
      </tp>
      <tp>
        <v>3</v>
        <stp/>
        <stp>PETRF410_B_0</stp>
        <stp>ULT</stp>
        <tr r="H2521" s="4"/>
        <tr r="H2159" s="10"/>
      </tp>
      <tp>
        <v>0.57999999999999996</v>
        <stp/>
        <stp>PETRB410_B_0</stp>
        <stp>ULT</stp>
        <tr r="H1701" s="10"/>
        <tr r="H2009" s="4"/>
        <tr r="E18" s="1"/>
      </tp>
      <tp>
        <v>1.1500000000000001</v>
        <stp/>
        <stp>PETRN410_B_0</stp>
        <stp>ULT</stp>
        <tr r="H18" s="1"/>
        <tr r="H2881" s="10"/>
        <tr r="H3267" s="4"/>
      </tp>
      <tp>
        <v>0</v>
        <stp/>
        <stp>PETRV411_B_0</stp>
        <stp>ULT</stp>
        <tr r="H4169" s="4"/>
        <tr r="H3729" s="10"/>
      </tp>
      <tp>
        <v>0</v>
        <stp/>
        <stp>PETRW411_B_0</stp>
        <stp>ULT</stp>
        <tr r="H4260" s="4"/>
        <tr r="H3820" s="10"/>
      </tp>
      <tp>
        <v>1.68</v>
        <stp/>
        <stp>PETRP411_B_0</stp>
        <stp>ULT</stp>
        <tr r="H3134" s="10"/>
        <tr r="H3569" s="4"/>
      </tp>
      <tp>
        <v>4.6000000000000005</v>
        <stp/>
        <stp>PETRX411_B_0</stp>
        <stp>ULT</stp>
        <tr r="H3914" s="10"/>
        <tr r="H4354" s="4"/>
      </tp>
      <tp>
        <v>2.17</v>
        <stp/>
        <stp>PETRD411_B_0</stp>
        <stp>ULT</stp>
        <tr r="H2311" s="4"/>
        <tr r="H1954" s="10"/>
      </tp>
      <tp>
        <v>1.9299999999999982</v>
        <stp/>
        <stp>PETRC411_B_0</stp>
        <stp>ULT</stp>
        <tr r="H1830" s="10"/>
        <tr r="H2184" s="4"/>
        <tr r="K16" s="1"/>
      </tp>
      <tp>
        <v>0.01</v>
        <stp/>
        <stp>PETRL411_B_0</stp>
        <stp>ULT</stp>
        <tr r="H3096" s="4"/>
        <tr r="H2734" s="10"/>
      </tp>
      <tp>
        <v>1.1599999999999999</v>
        <stp/>
        <stp>PETRO411_B_0</stp>
        <stp>ULT</stp>
        <tr r="H3010" s="10"/>
        <tr r="H3442" s="4"/>
        <tr r="N16" s="1"/>
      </tp>
      <tp>
        <v>0</v>
        <stp/>
        <stp>PETRJ411_B_0</stp>
        <stp>ULT</stp>
        <tr r="H2549" s="10"/>
        <tr r="H2911" s="4"/>
      </tp>
      <tp>
        <v>0</v>
        <stp/>
        <stp>PETRK411_B_0</stp>
        <stp>ULT</stp>
        <tr r="H3002" s="4"/>
        <tr r="H2640" s="10"/>
      </tp>
      <tp>
        <v>0</v>
        <stp/>
        <stp>PETRU416_B_0</stp>
        <stp>ULT</stp>
        <tr r="H4076" s="4"/>
        <tr r="H3636" s="10"/>
      </tp>
      <tp>
        <v>4.05</v>
        <stp/>
        <stp>PETRV416_B_0</stp>
        <stp>ULT</stp>
        <tr r="H3731" s="10"/>
        <tr r="H4171" s="4"/>
      </tp>
      <tp>
        <v>0</v>
        <stp/>
        <stp>PETRW416_B_0</stp>
        <stp>ULT</stp>
        <tr r="H3822" s="10"/>
        <tr r="H4262" s="4"/>
      </tp>
      <tp>
        <v>1.7999999999999998</v>
        <stp/>
        <stp>PETRP416_B_0</stp>
        <stp>ULT</stp>
        <tr r="T18" s="1"/>
        <tr r="H3136" s="10"/>
        <tr r="H3571" s="4"/>
      </tp>
      <tp>
        <v>0</v>
        <stp/>
        <stp>PETRQ416_B_0</stp>
        <stp>ULT</stp>
        <tr r="H3227" s="10"/>
        <tr r="H3667" s="4"/>
      </tp>
      <tp>
        <v>0</v>
        <stp/>
        <stp>PETRS416_B_0</stp>
        <stp>ULT</stp>
        <tr r="H3435" s="10"/>
        <tr r="H3875" s="4"/>
      </tp>
      <tp>
        <v>5</v>
        <stp/>
        <stp>PETRX416_B_0</stp>
        <stp>ULT</stp>
        <tr r="H3916" s="10"/>
        <tr r="H4356" s="4"/>
      </tp>
      <tp>
        <v>2.1999999999999997</v>
        <stp/>
        <stp>PETRD416_B_0</stp>
        <stp>ULT</stp>
        <tr r="Q18" s="1"/>
        <tr r="H2313" s="4"/>
        <tr r="H1956" s="10"/>
      </tp>
      <tp>
        <v>0</v>
        <stp/>
        <stp>PETRE416_B_0</stp>
        <stp>ULT</stp>
        <tr r="H2409" s="4"/>
        <tr r="H2047" s="10"/>
      </tp>
      <tp>
        <v>0</v>
        <stp/>
        <stp>PETRG416_B_0</stp>
        <stp>ULT</stp>
        <tr r="H2617" s="4"/>
        <tr r="H2255" s="10"/>
      </tp>
      <tp>
        <v>1.67</v>
        <stp/>
        <stp>PETRC416_B_0</stp>
        <stp>ULT</stp>
        <tr r="H1831" s="10"/>
        <tr r="H2188" s="4"/>
        <tr r="K17" s="1"/>
      </tp>
      <tp>
        <v>0.01</v>
        <stp/>
        <stp>PETRL416_B_0</stp>
        <stp>ULT</stp>
        <tr r="H3098" s="4"/>
        <tr r="H2736" s="10"/>
      </tp>
      <tp>
        <v>1.36</v>
        <stp/>
        <stp>PETRO416_B_0</stp>
        <stp>ULT</stp>
        <tr r="H3446" s="4"/>
        <tr r="N17" s="1"/>
        <tr r="H3011" s="10"/>
      </tp>
      <tp>
        <v>0.01</v>
        <stp/>
        <stp>PETRI416_B_0</stp>
        <stp>ULT</stp>
        <tr r="H2818" s="4"/>
        <tr r="H2456" s="10"/>
      </tp>
      <tp>
        <v>0.01</v>
        <stp/>
        <stp>PETRJ416_B_0</stp>
        <stp>ULT</stp>
        <tr r="H2913" s="4"/>
        <tr r="H2551" s="10"/>
      </tp>
      <tp>
        <v>0</v>
        <stp/>
        <stp>PETRK416_B_0</stp>
        <stp>ULT</stp>
        <tr r="H2642" s="10"/>
        <tr r="H3004" s="4"/>
      </tp>
      <tp>
        <v>0</v>
        <stp/>
        <stp>PETRR417_B_0</stp>
        <stp>ULT</stp>
        <tr r="H3341" s="10"/>
        <tr r="H3781" s="4"/>
      </tp>
      <tp>
        <v>2.0100000000000002</v>
        <stp/>
        <stp>PETRF417_B_0</stp>
        <stp>ULT</stp>
        <tr r="H2161" s="10"/>
        <tr r="H2523" s="4"/>
      </tp>
      <tp>
        <v>0</v>
        <stp/>
        <stp>PETRT414_B_0</stp>
        <stp>ULT</stp>
        <tr r="H3538" s="10"/>
        <tr r="H3978" s="4"/>
      </tp>
      <tp>
        <v>0</v>
        <stp/>
        <stp>PETRU414_B_0</stp>
        <stp>ULT</stp>
        <tr r="H3635" s="10"/>
        <tr r="H4075" s="4"/>
      </tp>
      <tp>
        <v>2.95</v>
        <stp/>
        <stp>PETRV414_B_0</stp>
        <stp>ULT</stp>
        <tr r="H3730" s="10"/>
        <tr r="H4170" s="4"/>
      </tp>
      <tp>
        <v>3.44</v>
        <stp/>
        <stp>PETRW414_B_0</stp>
        <stp>ULT</stp>
        <tr r="H3821" s="10"/>
        <tr r="H4261" s="4"/>
      </tp>
      <tp>
        <v>0</v>
        <stp/>
        <stp>PETRQ414_B_0</stp>
        <stp>ULT</stp>
        <tr r="H3226" s="10"/>
        <tr r="H3666" s="4"/>
        <tr r="Z19" s="1"/>
      </tp>
      <tp>
        <v>2.5700000000000003</v>
        <stp/>
        <stp>PETRR414_B_0</stp>
        <stp>ULT</stp>
        <tr r="H3340" s="10"/>
        <tr r="H3780" s="4"/>
      </tp>
      <tp>
        <v>0</v>
        <stp/>
        <stp>PETRS414_B_0</stp>
        <stp>ULT</stp>
        <tr r="H3434" s="10"/>
        <tr r="H3874" s="4"/>
      </tp>
      <tp>
        <v>3.3000000000000003</v>
        <stp/>
        <stp>PETRX414_B_0</stp>
        <stp>ULT</stp>
        <tr r="H3915" s="10"/>
        <tr r="H4355" s="4"/>
      </tp>
      <tp>
        <v>2.21</v>
        <stp/>
        <stp>PETRE414_B_0</stp>
        <stp>ULT</stp>
        <tr r="W19" s="1"/>
        <tr r="H2408" s="4"/>
        <tr r="H2046" s="10"/>
      </tp>
      <tp>
        <v>2.5700000000000003</v>
        <stp/>
        <stp>PETRF414_B_0</stp>
        <stp>ULT</stp>
        <tr r="H2522" s="4"/>
        <tr r="H2160" s="10"/>
      </tp>
      <tp>
        <v>1</v>
        <stp/>
        <stp>PETRG414_B_0</stp>
        <stp>ULT</stp>
        <tr r="H2254" s="10"/>
        <tr r="H2616" s="4"/>
      </tp>
      <tp>
        <v>0.95</v>
        <stp/>
        <stp>PETRB414_B_0</stp>
        <stp>ULT</stp>
        <tr r="H2012" s="4"/>
        <tr r="H1702" s="10"/>
      </tp>
      <tp>
        <v>0.01</v>
        <stp/>
        <stp>PETRL414_B_0</stp>
        <stp>ULT</stp>
        <tr r="H3097" s="4"/>
        <tr r="H2735" s="10"/>
      </tp>
      <tp>
        <v>0.76</v>
        <stp/>
        <stp>PETRN414_B_0</stp>
        <stp>ULT</stp>
        <tr r="H3270" s="4"/>
        <tr r="H2882" s="10"/>
      </tp>
      <tp>
        <v>0</v>
        <stp/>
        <stp>PETRH414_B_0</stp>
        <stp>ULT</stp>
        <tr r="H2358" s="10"/>
        <tr r="H2720" s="4"/>
      </tp>
      <tp>
        <v>0.01</v>
        <stp/>
        <stp>PETRI414_B_0</stp>
        <stp>ULT</stp>
        <tr r="H2817" s="4"/>
        <tr r="H2455" s="10"/>
      </tp>
      <tp>
        <v>0.01</v>
        <stp/>
        <stp>PETRJ414_B_0</stp>
        <stp>ULT</stp>
        <tr r="H2550" s="10"/>
        <tr r="H2912" s="4"/>
      </tp>
      <tp>
        <v>0.01</v>
        <stp/>
        <stp>PETRK414_B_0</stp>
        <stp>ULT</stp>
        <tr r="H2641" s="10"/>
        <tr r="H3003" s="4"/>
      </tp>
      <tp>
        <v>2.2000000000000002</v>
        <stp/>
        <stp>PETRP415_B_0</stp>
        <stp>ULT</stp>
        <tr r="T19" s="1"/>
        <tr r="H3570" s="4"/>
        <tr r="H3135" s="10"/>
      </tp>
      <tp>
        <v>1.7400000000000002</v>
        <stp/>
        <stp>PETRD415_B_0</stp>
        <stp>ULT</stp>
        <tr r="H1955" s="10"/>
        <tr r="Q19" s="1"/>
        <tr r="H2312" s="4"/>
      </tp>
      <tp>
        <v>0.41999999999999993</v>
        <stp/>
        <stp>PETRB415_B_0</stp>
        <stp>ULT</stp>
        <tr r="H1703" s="10"/>
        <tr r="H2013" s="4"/>
        <tr r="E19" s="1"/>
      </tp>
      <tp>
        <v>1.47</v>
        <stp/>
        <stp>PETRN415_B_0</stp>
        <stp>ULT</stp>
        <tr r="H3271" s="4"/>
        <tr r="H2883" s="10"/>
        <tr r="H19" s="1"/>
      </tp>
      <tp>
        <v>0</v>
        <stp/>
        <stp>PETRT408_B_0</stp>
        <stp>ULT</stp>
        <tr r="H3536" s="10"/>
        <tr r="H3976" s="4"/>
      </tp>
      <tp>
        <v>0</v>
        <stp/>
        <stp>PETRH408_B_0</stp>
        <stp>ULT</stp>
        <tr r="H2718" s="4"/>
        <tr r="H2356" s="10"/>
      </tp>
      <tp>
        <v>0</v>
        <stp/>
        <stp>PETRT409_B_0</stp>
        <stp>ULT</stp>
        <tr r="AC18" s="1"/>
        <tr r="H3977" s="4"/>
        <tr r="H3537" s="10"/>
      </tp>
      <tp>
        <v>6.25</v>
        <stp/>
        <stp>PETRU409_B_0</stp>
        <stp>ULT</stp>
        <tr r="H3634" s="10"/>
        <tr r="H4074" s="4"/>
      </tp>
      <tp>
        <v>1.55</v>
        <stp/>
        <stp>PETRV409_B_0</stp>
        <stp>ULT</stp>
        <tr r="H4167" s="4"/>
        <tr r="H3727" s="10"/>
      </tp>
      <tp>
        <v>2.91</v>
        <stp/>
        <stp>PETRW409_B_0</stp>
        <stp>ULT</stp>
        <tr r="H3819" s="10"/>
        <tr r="H4259" s="4"/>
      </tp>
      <tp>
        <v>1.52</v>
        <stp/>
        <stp>PETRP409_B_0</stp>
        <stp>ULT</stp>
        <tr r="H3568" s="4"/>
        <tr r="T17" s="1"/>
        <tr r="H3133" s="10"/>
      </tp>
      <tp>
        <v>2.15</v>
        <stp/>
        <stp>PETRQ409_B_0</stp>
        <stp>ULT</stp>
        <tr r="Z18" s="1"/>
        <tr r="H3665" s="4"/>
        <tr r="H3225" s="10"/>
      </tp>
      <tp>
        <v>0</v>
        <stp/>
        <stp>PETRR409_B_0</stp>
        <stp>ULT</stp>
        <tr r="H3338" s="10"/>
        <tr r="H3778" s="4"/>
      </tp>
      <tp>
        <v>2.3600000000000003</v>
        <stp/>
        <stp>PETRS409_B_0</stp>
        <stp>ULT</stp>
        <tr r="H3433" s="10"/>
        <tr r="H3873" s="4"/>
      </tp>
      <tp>
        <v>0</v>
        <stp/>
        <stp>PETRX409_B_0</stp>
        <stp>ULT</stp>
        <tr r="H4353" s="4"/>
        <tr r="H3913" s="10"/>
      </tp>
      <tp>
        <v>2.2799999999999989</v>
        <stp/>
        <stp>PETRD409_B_0</stp>
        <stp>ULT</stp>
        <tr r="H2310" s="4"/>
        <tr r="H1953" s="10"/>
        <tr r="Q17" s="1"/>
      </tp>
      <tp>
        <v>2.5</v>
        <stp/>
        <stp>PETRE409_B_0</stp>
        <stp>ULT</stp>
        <tr r="W18" s="1"/>
        <tr r="H2045" s="10"/>
        <tr r="H2407" s="4"/>
      </tp>
      <tp>
        <v>0</v>
        <stp/>
        <stp>PETRF409_B_0</stp>
        <stp>ULT</stp>
        <tr r="H2158" s="10"/>
        <tr r="H2520" s="4"/>
      </tp>
      <tp>
        <v>0</v>
        <stp/>
        <stp>PETRG409_B_0</stp>
        <stp>ULT</stp>
        <tr r="H2253" s="10"/>
        <tr r="H2615" s="4"/>
      </tp>
      <tp>
        <v>1.26</v>
        <stp/>
        <stp>PETRB409_B_0</stp>
        <stp>ULT</stp>
        <tr r="H1700" s="10"/>
        <tr r="H2008" s="4"/>
      </tp>
      <tp>
        <v>0</v>
        <stp/>
        <stp>PETRL409_B_0</stp>
        <stp>ULT</stp>
        <tr r="H2733" s="10"/>
        <tr r="H3095" s="4"/>
      </tp>
      <tp>
        <v>0.56000000000000005</v>
        <stp/>
        <stp>PETRN409_B_0</stp>
        <stp>ULT</stp>
        <tr r="H2880" s="10"/>
        <tr r="H3266" s="4"/>
      </tp>
      <tp>
        <v>0</v>
        <stp/>
        <stp>PETRH409_B_0</stp>
        <stp>ULT</stp>
        <tr r="H2357" s="10"/>
        <tr r="H2719" s="4"/>
      </tp>
      <tp>
        <v>3.9000000000000004</v>
        <stp/>
        <stp>PETRI409_B_0</stp>
        <stp>ULT</stp>
        <tr r="H2454" s="10"/>
        <tr r="H2816" s="4"/>
      </tp>
      <tp>
        <v>0.01</v>
        <stp/>
        <stp>PETRJ409_B_0</stp>
        <stp>ULT</stp>
        <tr r="H2909" s="4"/>
        <tr r="H2547" s="10"/>
      </tp>
      <tp>
        <v>0.01</v>
        <stp/>
        <stp>PETRK409_B_0</stp>
        <stp>ULT</stp>
        <tr r="H2639" s="10"/>
        <tr r="H3001" s="4"/>
      </tp>
      <tp>
        <v>3.2</v>
        <stp/>
        <stp>PETRR402_B_0</stp>
        <stp>ULT</stp>
        <tr r="H3775" s="4"/>
        <tr r="H3335" s="10"/>
      </tp>
      <tp>
        <v>2.1</v>
        <stp/>
        <stp>PETRF402_B_0</stp>
        <stp>ULT</stp>
        <tr r="H2517" s="4"/>
        <tr r="H2155" s="10"/>
      </tp>
      <tp>
        <v>1.7900000000000003</v>
        <stp/>
        <stp>PETRC402_B_0</stp>
        <stp>ULT</stp>
        <tr r="H1828" s="10"/>
        <tr r="H2176" s="4"/>
      </tp>
      <tp>
        <v>1.25</v>
        <stp/>
        <stp>PETRO402_B_0</stp>
        <stp>ULT</stp>
        <tr r="H3008" s="10"/>
        <tr r="H3434" s="4"/>
      </tp>
      <tp>
        <v>0</v>
        <stp/>
        <stp>PETRT403_B_0</stp>
        <stp>ULT</stp>
        <tr r="H3534" s="10"/>
        <tr r="H3974" s="4"/>
      </tp>
      <tp>
        <v>1.5499999999999998</v>
        <stp/>
        <stp>PETRP403_B_0</stp>
        <stp>ULT</stp>
        <tr r="H3566" s="4"/>
        <tr r="H3131" s="10"/>
      </tp>
      <tp>
        <v>2.5700000000000003</v>
        <stp/>
        <stp>PETRD403_B_0</stp>
        <stp>ULT</stp>
        <tr r="H1951" s="10"/>
        <tr r="H2308" s="4"/>
      </tp>
      <tp>
        <v>3.5</v>
        <stp/>
        <stp>PETRH403_B_0</stp>
        <stp>ULT</stp>
        <tr r="H2354" s="10"/>
        <tr r="H2716" s="4"/>
      </tp>
      <tp>
        <v>9.0000000000000011E-2</v>
        <stp/>
        <stp>PETRT400_B_0</stp>
        <stp>ULT</stp>
        <tr r="H3533" s="10"/>
        <tr r="H3973" s="4"/>
      </tp>
      <tp>
        <v>1.0899999999999999</v>
        <stp/>
        <stp>PETRB400_B_0</stp>
        <stp>ULT</stp>
        <tr r="H1697" s="10"/>
        <tr r="E16" s="1"/>
        <tr r="H2001" s="4"/>
      </tp>
      <tp>
        <v>3.51</v>
        <stp/>
        <stp>PETRC400_B_0</stp>
        <stp>ULT</stp>
        <tr r="H2171" s="4"/>
        <tr r="H1826" s="10"/>
      </tp>
      <tp>
        <v>0.66</v>
        <stp/>
        <stp>PETRN400_B_0</stp>
        <stp>ULT</stp>
        <tr r="H2877" s="10"/>
        <tr r="H3259" s="4"/>
        <tr r="H16" s="1"/>
      </tp>
      <tp>
        <v>0.49999999999999989</v>
        <stp/>
        <stp>PETRO400_B_0</stp>
        <stp>ULT</stp>
        <tr r="H3429" s="4"/>
        <tr r="H3006" s="10"/>
      </tp>
      <tp>
        <v>18.3</v>
        <stp/>
        <stp>PETRH400_B_0</stp>
        <stp>ULT</stp>
        <tr r="H2353" s="10"/>
        <tr r="H2715" s="4"/>
      </tp>
      <tp>
        <v>5.3</v>
        <stp/>
        <stp>PETRU401_B_0</stp>
        <stp>ULT</stp>
        <tr r="H4071" s="4"/>
        <tr r="H3631" s="10"/>
      </tp>
      <tp>
        <v>3.2800000000000002</v>
        <stp/>
        <stp>PETRV401_B_0</stp>
        <stp>ULT</stp>
        <tr r="H3724" s="10"/>
        <tr r="H4164" s="4"/>
      </tp>
      <tp>
        <v>0</v>
        <stp/>
        <stp>PETRW401_B_0</stp>
        <stp>ULT</stp>
        <tr r="H4256" s="4"/>
        <tr r="H3816" s="10"/>
      </tp>
      <tp>
        <v>1.34</v>
        <stp/>
        <stp>PETRP401_B_0</stp>
        <stp>ULT</stp>
        <tr r="H3565" s="4"/>
        <tr r="H3130" s="10"/>
        <tr r="T16" s="1"/>
      </tp>
      <tp>
        <v>0</v>
        <stp/>
        <stp>PETRQ401_B_0</stp>
        <stp>ULT</stp>
        <tr r="H3222" s="10"/>
        <tr r="H3662" s="4"/>
      </tp>
      <tp>
        <v>2.44</v>
        <stp/>
        <stp>PETRS401_B_0</stp>
        <stp>ULT</stp>
        <tr r="H3430" s="10"/>
        <tr r="H3870" s="4"/>
      </tp>
      <tp>
        <v>2.82</v>
        <stp/>
        <stp>PETRX401_B_0</stp>
        <stp>ULT</stp>
        <tr r="H3910" s="10"/>
        <tr r="H4350" s="4"/>
      </tp>
      <tp>
        <v>2.82</v>
        <stp/>
        <stp>PETRD401_B_0</stp>
        <stp>ULT</stp>
        <tr r="H1950" s="10"/>
        <tr r="H2307" s="4"/>
        <tr r="Q16" s="1"/>
      </tp>
      <tp>
        <v>1.1000000000000001</v>
        <stp/>
        <stp>PETRE401_B_0</stp>
        <stp>ULT</stp>
        <tr r="H2042" s="10"/>
        <tr r="H2404" s="4"/>
      </tp>
      <tp>
        <v>0</v>
        <stp/>
        <stp>PETRG401_B_0</stp>
        <stp>ULT</stp>
        <tr r="H2250" s="10"/>
        <tr r="H2612" s="4"/>
      </tp>
      <tp>
        <v>2.5900000000000003</v>
        <stp/>
        <stp>PETRC401_B_0</stp>
        <stp>ULT</stp>
        <tr r="K14" s="1"/>
        <tr r="H1827" s="10"/>
        <tr r="H2175" s="4"/>
      </tp>
      <tp>
        <v>6.1400000000000006</v>
        <stp/>
        <stp>PETRL401_B_0</stp>
        <stp>ULT</stp>
        <tr r="H2730" s="10"/>
        <tr r="H3092" s="4"/>
      </tp>
      <tp>
        <v>0.81</v>
        <stp/>
        <stp>PETRO401_B_0</stp>
        <stp>ULT</stp>
        <tr r="H3007" s="10"/>
        <tr r="N14" s="1"/>
        <tr r="H3433" s="4"/>
      </tp>
      <tp>
        <v>0.01</v>
        <stp/>
        <stp>PETRI401_B_0</stp>
        <stp>ULT</stp>
        <tr r="H2451" s="10"/>
        <tr r="H2813" s="4"/>
      </tp>
      <tp>
        <v>2.0300000000000002</v>
        <stp/>
        <stp>PETRJ401_B_0</stp>
        <stp>ULT</stp>
        <tr r="H2906" s="4"/>
        <tr r="H2544" s="10"/>
      </tp>
      <tp>
        <v>0</v>
        <stp/>
        <stp>PETRK401_B_0</stp>
        <stp>ULT</stp>
        <tr r="H2998" s="4"/>
        <tr r="H2636" s="10"/>
      </tp>
      <tp>
        <v>0</v>
        <stp/>
        <stp>PETRU406_B_0</stp>
        <stp>ULT</stp>
        <tr r="H4073" s="4"/>
        <tr r="H3633" s="10"/>
      </tp>
      <tp>
        <v>0</v>
        <stp/>
        <stp>PETRV406_B_0</stp>
        <stp>ULT</stp>
        <tr r="H3726" s="10"/>
        <tr r="H4166" s="4"/>
      </tp>
      <tp>
        <v>0</v>
        <stp/>
        <stp>PETRW406_B_0</stp>
        <stp>ULT</stp>
        <tr r="H3818" s="10"/>
        <tr r="H4258" s="4"/>
      </tp>
      <tp>
        <v>0</v>
        <stp/>
        <stp>PETRQ406_B_0</stp>
        <stp>ULT</stp>
        <tr r="H3664" s="4"/>
        <tr r="H3224" s="10"/>
      </tp>
      <tp>
        <v>0</v>
        <stp/>
        <stp>PETRS406_B_0</stp>
        <stp>ULT</stp>
        <tr r="H3872" s="4"/>
        <tr r="H3432" s="10"/>
      </tp>
      <tp>
        <v>4.2</v>
        <stp/>
        <stp>PETRX406_B_0</stp>
        <stp>ULT</stp>
        <tr r="H4352" s="4"/>
        <tr r="H3912" s="10"/>
      </tp>
      <tp>
        <v>1.55</v>
        <stp/>
        <stp>PETRE406_B_0</stp>
        <stp>ULT</stp>
        <tr r="H2406" s="4"/>
        <tr r="H2044" s="10"/>
      </tp>
      <tp>
        <v>0</v>
        <stp/>
        <stp>PETRG406_B_0</stp>
        <stp>ULT</stp>
        <tr r="H2252" s="10"/>
        <tr r="H2614" s="4"/>
      </tp>
      <tp>
        <v>2.2500000000000009</v>
        <stp/>
        <stp>PETRC406_B_0</stp>
        <stp>ULT</stp>
        <tr r="H2180" s="4"/>
        <tr r="K15" s="1"/>
        <tr r="H1829" s="10"/>
      </tp>
      <tp>
        <v>0.01</v>
        <stp/>
        <stp>PETRL406_B_0</stp>
        <stp>ULT</stp>
        <tr r="H3094" s="4"/>
        <tr r="H2732" s="10"/>
      </tp>
      <tp>
        <v>0.98</v>
        <stp/>
        <stp>PETRO406_B_0</stp>
        <stp>ULT</stp>
        <tr r="H3438" s="4"/>
        <tr r="H3009" s="10"/>
        <tr r="N15" s="1"/>
      </tp>
      <tp>
        <v>0.01</v>
        <stp/>
        <stp>PETRI406_B_0</stp>
        <stp>ULT</stp>
        <tr r="H2453" s="10"/>
        <tr r="H2815" s="4"/>
      </tp>
      <tp>
        <v>0</v>
        <stp/>
        <stp>PETRJ406_B_0</stp>
        <stp>ULT</stp>
        <tr r="H2546" s="10"/>
        <tr r="H2908" s="4"/>
      </tp>
      <tp>
        <v>0</v>
        <stp/>
        <stp>PETRK406_B_0</stp>
        <stp>ULT</stp>
        <tr r="H3000" s="4"/>
        <tr r="H2638" s="10"/>
      </tp>
      <tp>
        <v>0</v>
        <stp/>
        <stp>PETRR407_B_0</stp>
        <stp>ULT</stp>
        <tr r="H3777" s="4"/>
        <tr r="H3337" s="10"/>
      </tp>
      <tp>
        <v>0</v>
        <stp/>
        <stp>PETRF407_B_0</stp>
        <stp>ULT</stp>
        <tr r="H2157" s="10"/>
        <tr r="H2519" s="4"/>
      </tp>
      <tp>
        <v>0</v>
        <stp/>
        <stp>PETRT404_B_0</stp>
        <stp>ULT</stp>
        <tr r="H3975" s="4"/>
        <tr r="H3535" s="10"/>
      </tp>
      <tp>
        <v>0.01</v>
        <stp/>
        <stp>PETRU404_B_0</stp>
        <stp>ULT</stp>
        <tr r="H4072" s="4"/>
        <tr r="H3632" s="10"/>
      </tp>
      <tp>
        <v>1.56</v>
        <stp/>
        <stp>PETRV404_B_0</stp>
        <stp>ULT</stp>
        <tr r="H3725" s="10"/>
        <tr r="H4165" s="4"/>
      </tp>
      <tp>
        <v>1.8800000000000001</v>
        <stp/>
        <stp>PETRW404_B_0</stp>
        <stp>ULT</stp>
        <tr r="H4257" s="4"/>
        <tr r="H3817" s="10"/>
      </tp>
      <tp>
        <v>1.18</v>
        <stp/>
        <stp>PETRP404_B_0</stp>
        <stp>ULT</stp>
        <tr r="H3567" s="4"/>
        <tr r="H3132" s="10"/>
      </tp>
      <tp>
        <v>0</v>
        <stp/>
        <stp>PETRQ404_B_0</stp>
        <stp>ULT</stp>
        <tr r="H3663" s="4"/>
        <tr r="H3223" s="10"/>
      </tp>
      <tp>
        <v>0</v>
        <stp/>
        <stp>PETRR404_B_0</stp>
        <stp>ULT</stp>
        <tr r="H3336" s="10"/>
        <tr r="H3776" s="4"/>
      </tp>
      <tp>
        <v>2.29</v>
        <stp/>
        <stp>PETRS404_B_0</stp>
        <stp>ULT</stp>
        <tr r="H3431" s="10"/>
        <tr r="H3871" s="4"/>
      </tp>
      <tp>
        <v>1.6900000000000002</v>
        <stp/>
        <stp>PETRX404_B_0</stp>
        <stp>ULT</stp>
        <tr r="H4351" s="4"/>
        <tr r="H3911" s="10"/>
      </tp>
      <tp>
        <v>3.05</v>
        <stp/>
        <stp>PETRD404_B_0</stp>
        <stp>ULT</stp>
        <tr r="H2309" s="4"/>
        <tr r="H1952" s="10"/>
      </tp>
      <tp>
        <v>2.7</v>
        <stp/>
        <stp>PETRE404_B_0</stp>
        <stp>ULT</stp>
        <tr r="H2043" s="10"/>
        <tr r="H2405" s="4"/>
      </tp>
      <tp>
        <v>3.2</v>
        <stp/>
        <stp>PETRF404_B_0</stp>
        <stp>ULT</stp>
        <tr r="H2518" s="4"/>
        <tr r="H2156" s="10"/>
      </tp>
      <tp>
        <v>0</v>
        <stp/>
        <stp>PETRG404_B_0</stp>
        <stp>ULT</stp>
        <tr r="H2251" s="10"/>
        <tr r="H2613" s="4"/>
      </tp>
      <tp>
        <v>1.5999999999999999</v>
        <stp/>
        <stp>PETRB404_B_0</stp>
        <stp>ULT</stp>
        <tr r="H2004" s="4"/>
        <tr r="H1698" s="10"/>
      </tp>
      <tp>
        <v>0.02</v>
        <stp/>
        <stp>PETRL404_B_0</stp>
        <stp>ULT</stp>
        <tr r="H2731" s="10"/>
        <tr r="H3093" s="4"/>
      </tp>
      <tp>
        <v>0.40999999999999992</v>
        <stp/>
        <stp>PETRN404_B_0</stp>
        <stp>ULT</stp>
        <tr r="H3262" s="4"/>
        <tr r="H2878" s="10"/>
      </tp>
      <tp>
        <v>0</v>
        <stp/>
        <stp>PETRH404_B_0</stp>
        <stp>ULT</stp>
        <tr r="H2717" s="4"/>
        <tr r="H2355" s="10"/>
      </tp>
      <tp>
        <v>0.01</v>
        <stp/>
        <stp>PETRI404_B_0</stp>
        <stp>ULT</stp>
        <tr r="H2452" s="10"/>
        <tr r="H2814" s="4"/>
      </tp>
      <tp>
        <v>0.01</v>
        <stp/>
        <stp>PETRJ404_B_0</stp>
        <stp>ULT</stp>
        <tr r="H2545" s="10"/>
        <tr r="H2907" s="4"/>
      </tp>
      <tp>
        <v>0.04</v>
        <stp/>
        <stp>PETRK404_B_0</stp>
        <stp>ULT</stp>
        <tr r="H2637" s="10"/>
        <tr r="H2999" s="4"/>
      </tp>
      <tp>
        <v>0.80999999999999983</v>
        <stp/>
        <stp>PETRB405_B_0</stp>
        <stp>ULT</stp>
        <tr r="H2005" s="4"/>
        <tr r="E17" s="1"/>
        <tr r="H1699" s="10"/>
      </tp>
      <tp>
        <v>0.88</v>
        <stp/>
        <stp>PETRN405_B_0</stp>
        <stp>ULT</stp>
        <tr r="H2879" s="10"/>
        <tr r="H3263" s="4"/>
        <tr r="H17" s="1"/>
      </tp>
      <tp>
        <v>0.8</v>
        <stp/>
        <stp>BOVAN122W4_B_0</stp>
        <stp>ULT</stp>
        <tr r="H1390" s="4"/>
      </tp>
      <tp>
        <v>0</v>
        <stp/>
        <stp>BOVAN132W4_B_0</stp>
        <stp>ULT</stp>
        <tr r="H1410" s="4"/>
      </tp>
      <tp>
        <v>0</v>
        <stp/>
        <stp>BOVAN112W4_B_0</stp>
        <stp>ULT</stp>
        <tr r="H1370" s="4"/>
      </tp>
      <tp>
        <v>0</v>
        <stp/>
        <stp>BOVAN142W4_B_0</stp>
        <stp>ULT</stp>
        <tr r="H1428" s="4"/>
      </tp>
      <tp>
        <v>0.59999999999999987</v>
        <stp/>
        <stp>BOVAN122W2_B_0</stp>
        <stp>ULT</stp>
        <tr r="H1389" s="4"/>
      </tp>
      <tp>
        <v>0</v>
        <stp/>
        <stp>BOVAN132W2_B_0</stp>
        <stp>ULT</stp>
        <tr r="H1409" s="4"/>
      </tp>
      <tp>
        <v>0</v>
        <stp/>
        <stp>BOVAN112W2_B_0</stp>
        <stp>ULT</stp>
        <tr r="H1369" s="4"/>
      </tp>
      <tp>
        <v>0</v>
        <stp/>
        <stp>BOVAN142W2_B_0</stp>
        <stp>ULT</stp>
        <tr r="H1427" s="4"/>
      </tp>
      <tp>
        <v>0</v>
        <stp/>
        <stp>BBDCN110W2_B_0</stp>
        <stp>ULT</stp>
        <tr r="H393" s="4"/>
      </tp>
      <tp>
        <v>0</v>
        <stp/>
        <stp>BBDCN120W2_B_0</stp>
        <stp>ULT</stp>
        <tr r="H399" s="4"/>
      </tp>
      <tp>
        <v>0</v>
        <stp/>
        <stp>BBDCN130W2_B_0</stp>
        <stp>ULT</stp>
        <tr r="H407" s="4"/>
      </tp>
      <tp>
        <v>0</v>
        <stp/>
        <stp>BBDCN140W2_B_0</stp>
        <stp>ULT</stp>
        <tr r="H414" s="4"/>
      </tp>
      <tp>
        <v>0.20000000000000009</v>
        <stp/>
        <stp>BBDCN150W2_B_0</stp>
        <stp>ULT</stp>
        <tr r="H421" s="4"/>
      </tp>
      <tp>
        <v>0.76</v>
        <stp/>
        <stp>BBDCN160W2_B_0</stp>
        <stp>ULT</stp>
        <tr r="H430" s="4"/>
      </tp>
      <tp>
        <v>0</v>
        <stp/>
        <stp>BBDCN170W2_B_0</stp>
        <stp>ULT</stp>
        <tr r="H438" s="4"/>
      </tp>
      <tp>
        <v>0</v>
        <stp/>
        <stp>BBDCN180W2_B_0</stp>
        <stp>ULT</stp>
        <tr r="H446" s="4"/>
      </tp>
      <tp>
        <v>0</v>
        <stp/>
        <stp>BBDCN190W2_B_0</stp>
        <stp>ULT</stp>
        <tr r="H454" s="4"/>
      </tp>
      <tp>
        <v>0</v>
        <stp/>
        <stp>BBDCN200W2_B_0</stp>
        <stp>ULT</stp>
        <tr r="H462" s="4"/>
      </tp>
      <tp>
        <v>0</v>
        <stp/>
        <stp>BBDCN200W4_B_0</stp>
        <stp>ULT</stp>
        <tr r="H463" s="4"/>
      </tp>
      <tp>
        <v>0</v>
        <stp/>
        <stp>BBDCN110W4_B_0</stp>
        <stp>ULT</stp>
        <tr r="H394" s="4"/>
      </tp>
      <tp>
        <v>0</v>
        <stp/>
        <stp>BBDCN120W4_B_0</stp>
        <stp>ULT</stp>
        <tr r="H400" s="4"/>
      </tp>
      <tp>
        <v>0</v>
        <stp/>
        <stp>BBDCN130W4_B_0</stp>
        <stp>ULT</stp>
        <tr r="H408" s="4"/>
      </tp>
      <tp>
        <v>0</v>
        <stp/>
        <stp>BBDCN140W4_B_0</stp>
        <stp>ULT</stp>
        <tr r="H415" s="4"/>
      </tp>
      <tp>
        <v>0.27</v>
        <stp/>
        <stp>BBDCN150W4_B_0</stp>
        <stp>ULT</stp>
        <tr r="H422" s="4"/>
      </tp>
      <tp>
        <v>0.72</v>
        <stp/>
        <stp>BBDCN160W4_B_0</stp>
        <stp>ULT</stp>
        <tr r="H431" s="4"/>
      </tp>
      <tp>
        <v>0</v>
        <stp/>
        <stp>BBDCN170W4_B_0</stp>
        <stp>ULT</stp>
        <tr r="H439" s="4"/>
      </tp>
      <tp>
        <v>0</v>
        <stp/>
        <stp>BBDCN180W4_B_0</stp>
        <stp>ULT</stp>
        <tr r="H447" s="4"/>
      </tp>
      <tp>
        <v>0</v>
        <stp/>
        <stp>BBDCN190W4_B_0</stp>
        <stp>ULT</stp>
        <tr r="H455" s="4"/>
      </tp>
      <tp>
        <v>0</v>
        <stp/>
        <stp>BOVAO122W4_B_0</stp>
        <stp>ULT</stp>
        <tr r="H1522" s="4"/>
      </tp>
      <tp>
        <v>0</v>
        <stp/>
        <stp>BOVAO132W4_B_0</stp>
        <stp>ULT</stp>
        <tr r="H1547" s="4"/>
      </tp>
      <tp>
        <v>0</v>
        <stp/>
        <stp>BOVAO122W2_B_0</stp>
        <stp>ULT</stp>
        <tr r="H1521" s="4"/>
      </tp>
      <tp>
        <v>0</v>
        <stp/>
        <stp>BOVAO132W2_B_0</stp>
        <stp>ULT</stp>
        <tr r="H1546" s="4"/>
      </tp>
      <tp>
        <v>1</v>
        <stp/>
        <stp>BOVAO122W1_B_0</stp>
        <stp>ULT</stp>
        <tr r="H1520" s="4"/>
      </tp>
      <tp>
        <v>0</v>
        <stp/>
        <stp>BOVAO132W1_B_0</stp>
        <stp>ULT</stp>
        <tr r="H1545" s="4"/>
      </tp>
      <tp>
        <v>0</v>
        <stp/>
        <stp>BBDCO140W2_B_0</stp>
        <stp>ULT</stp>
        <tr r="H496" s="4"/>
      </tp>
      <tp>
        <v>0.24</v>
        <stp/>
        <stp>BBDCO150W2_B_0</stp>
        <stp>ULT</stp>
        <tr r="H503" s="4"/>
      </tp>
      <tp>
        <v>0</v>
        <stp/>
        <stp>BBDCO160W2_B_0</stp>
        <stp>ULT</stp>
        <tr r="H513" s="4"/>
      </tp>
      <tp>
        <v>0</v>
        <stp/>
        <stp>BBDCO170W2_B_0</stp>
        <stp>ULT</stp>
        <tr r="H524" s="4"/>
      </tp>
      <tp>
        <v>0</v>
        <stp/>
        <stp>BBDCO180W2_B_0</stp>
        <stp>ULT</stp>
        <tr r="H534" s="4"/>
      </tp>
      <tp>
        <v>0</v>
        <stp/>
        <stp>BBDCO140W1_B_0</stp>
        <stp>ULT</stp>
        <tr r="H495" s="4"/>
      </tp>
      <tp>
        <v>0.22999999999999998</v>
        <stp/>
        <stp>BBDCO150W1_B_0</stp>
        <stp>ULT</stp>
        <tr r="H502" s="4"/>
      </tp>
      <tp>
        <v>0.79</v>
        <stp/>
        <stp>BBDCO160W1_B_0</stp>
        <stp>ULT</stp>
        <tr r="H512" s="4"/>
      </tp>
      <tp>
        <v>0</v>
        <stp/>
        <stp>BBDCO170W1_B_0</stp>
        <stp>ULT</stp>
        <tr r="H523" s="4"/>
      </tp>
      <tp>
        <v>0</v>
        <stp/>
        <stp>BBDCO180W1_B_0</stp>
        <stp>ULT</stp>
        <tr r="H533" s="4"/>
      </tp>
      <tp>
        <v>0</v>
        <stp/>
        <stp>BBDCO140W4_B_0</stp>
        <stp>ULT</stp>
        <tr r="H497" s="4"/>
      </tp>
      <tp>
        <v>0</v>
        <stp/>
        <stp>BBDCO150W4_B_0</stp>
        <stp>ULT</stp>
        <tr r="H504" s="4"/>
      </tp>
      <tp>
        <v>0</v>
        <stp/>
        <stp>BBDCO160W4_B_0</stp>
        <stp>ULT</stp>
        <tr r="H514" s="4"/>
      </tp>
      <tp>
        <v>0</v>
        <stp/>
        <stp>BBDCO170W4_B_0</stp>
        <stp>ULT</stp>
        <tr r="H525" s="4"/>
      </tp>
      <tp>
        <v>0</v>
        <stp/>
        <stp>BBDCO180W4_B_0</stp>
        <stp>ULT</stp>
        <tr r="H535" s="4"/>
      </tp>
      <tp>
        <v>4</v>
        <stp/>
        <stp>BOVAB122W4_B_0</stp>
        <stp>ULT</stp>
        <tr r="H836" s="4"/>
      </tp>
      <tp>
        <v>0</v>
        <stp/>
        <stp>BOVAB132W4_B_0</stp>
        <stp>ULT</stp>
        <tr r="H856" s="4"/>
      </tp>
      <tp>
        <v>0</v>
        <stp/>
        <stp>BOVAB112W4_B_0</stp>
        <stp>ULT</stp>
        <tr r="H816" s="4"/>
      </tp>
      <tp>
        <v>0</v>
        <stp/>
        <stp>BOVAB142W4_B_0</stp>
        <stp>ULT</stp>
        <tr r="H874" s="4"/>
      </tp>
      <tp>
        <v>2.9</v>
        <stp/>
        <stp>BOVAB122W2_B_0</stp>
        <stp>ULT</stp>
        <tr r="H835" s="4"/>
      </tp>
      <tp>
        <v>0.05</v>
        <stp/>
        <stp>BOVAB132W2_B_0</stp>
        <stp>ULT</stp>
        <tr r="H855" s="4"/>
      </tp>
      <tp>
        <v>0</v>
        <stp/>
        <stp>BOVAB112W2_B_0</stp>
        <stp>ULT</stp>
        <tr r="H815" s="4"/>
      </tp>
      <tp>
        <v>0</v>
        <stp/>
        <stp>BOVAB142W2_B_0</stp>
        <stp>ULT</stp>
        <tr r="H873" s="4"/>
      </tp>
      <tp>
        <v>0</v>
        <stp/>
        <stp>BBDCB110W2_B_0</stp>
        <stp>ULT</stp>
        <tr r="H9" s="4"/>
      </tp>
      <tp>
        <v>0</v>
        <stp/>
        <stp>BBDCB120W2_B_0</stp>
        <stp>ULT</stp>
        <tr r="H15" s="4"/>
      </tp>
      <tp>
        <v>0</v>
        <stp/>
        <stp>BBDCB130W2_B_0</stp>
        <stp>ULT</stp>
        <tr r="H23" s="4"/>
      </tp>
      <tp>
        <v>0</v>
        <stp/>
        <stp>BBDCB140W2_B_0</stp>
        <stp>ULT</stp>
        <tr r="H30" s="4"/>
      </tp>
      <tp>
        <v>0.60000000000000009</v>
        <stp/>
        <stp>BBDCB150W2_B_0</stp>
        <stp>ULT</stp>
        <tr r="H37" s="4"/>
      </tp>
      <tp>
        <v>0.13</v>
        <stp/>
        <stp>BBDCB160W2_B_0</stp>
        <stp>ULT</stp>
        <tr r="H46" s="4"/>
      </tp>
      <tp>
        <v>6.0000000000000005E-2</v>
        <stp/>
        <stp>BBDCB170W2_B_0</stp>
        <stp>ULT</stp>
        <tr r="H54" s="4"/>
      </tp>
      <tp>
        <v>0.03</v>
        <stp/>
        <stp>BBDCB180W2_B_0</stp>
        <stp>ULT</stp>
        <tr r="H62" s="4"/>
      </tp>
      <tp>
        <v>0</v>
        <stp/>
        <stp>BBDCB190W2_B_0</stp>
        <stp>ULT</stp>
        <tr r="H70" s="4"/>
      </tp>
      <tp>
        <v>0</v>
        <stp/>
        <stp>BBDCB200W2_B_0</stp>
        <stp>ULT</stp>
        <tr r="H78" s="4"/>
      </tp>
      <tp>
        <v>0</v>
        <stp/>
        <stp>BBDCB200W4_B_0</stp>
        <stp>ULT</stp>
        <tr r="H79" s="4"/>
      </tp>
      <tp>
        <v>0</v>
        <stp/>
        <stp>BBDCB110W4_B_0</stp>
        <stp>ULT</stp>
        <tr r="H10" s="4"/>
      </tp>
      <tp>
        <v>3.58</v>
        <stp/>
        <stp>BBDCB120W4_B_0</stp>
        <stp>ULT</stp>
        <tr r="H16" s="4"/>
      </tp>
      <tp>
        <v>0</v>
        <stp/>
        <stp>BBDCB130W4_B_0</stp>
        <stp>ULT</stp>
        <tr r="H24" s="4"/>
      </tp>
      <tp>
        <v>0</v>
        <stp/>
        <stp>BBDCB140W4_B_0</stp>
        <stp>ULT</stp>
        <tr r="H31" s="4"/>
      </tp>
      <tp>
        <v>0.71</v>
        <stp/>
        <stp>BBDCB150W4_B_0</stp>
        <stp>ULT</stp>
        <tr r="H38" s="4"/>
      </tp>
      <tp>
        <v>0.23</v>
        <stp/>
        <stp>BBDCB160W4_B_0</stp>
        <stp>ULT</stp>
        <tr r="H47" s="4"/>
      </tp>
      <tp>
        <v>0</v>
        <stp/>
        <stp>BBDCB170W4_B_0</stp>
        <stp>ULT</stp>
        <tr r="H55" s="4"/>
      </tp>
      <tp>
        <v>0</v>
        <stp/>
        <stp>BBDCB180W4_B_0</stp>
        <stp>ULT</stp>
        <tr r="H63" s="4"/>
      </tp>
      <tp>
        <v>0</v>
        <stp/>
        <stp>BBDCB190W4_B_0</stp>
        <stp>ULT</stp>
        <tr r="H71" s="4"/>
      </tp>
      <tp>
        <v>0</v>
        <stp/>
        <stp>BOVAC122W4_B_0</stp>
        <stp>ULT</stp>
        <tr r="H968" s="4"/>
      </tp>
      <tp>
        <v>0</v>
        <stp/>
        <stp>BOVAC132W4_B_0</stp>
        <stp>ULT</stp>
        <tr r="H993" s="4"/>
      </tp>
      <tp>
        <v>0</v>
        <stp/>
        <stp>BOVAC122W2_B_0</stp>
        <stp>ULT</stp>
        <tr r="H967" s="4"/>
      </tp>
      <tp>
        <v>0.47</v>
        <stp/>
        <stp>BOVAC132W2_B_0</stp>
        <stp>ULT</stp>
        <tr r="H992" s="4"/>
      </tp>
      <tp>
        <v>3.81</v>
        <stp/>
        <stp>BOVAC122W1_B_0</stp>
        <stp>ULT</stp>
        <tr r="H966" s="4"/>
      </tp>
      <tp>
        <v>0</v>
        <stp/>
        <stp>BOVAC132W1_B_0</stp>
        <stp>ULT</stp>
        <tr r="H991" s="4"/>
      </tp>
      <tp>
        <v>0</v>
        <stp/>
        <stp>BBDCC140W2_B_0</stp>
        <stp>ULT</stp>
        <tr r="H112" s="4"/>
      </tp>
      <tp>
        <v>0</v>
        <stp/>
        <stp>BBDCC150W2_B_0</stp>
        <stp>ULT</stp>
        <tr r="H119" s="4"/>
      </tp>
      <tp>
        <v>0</v>
        <stp/>
        <stp>BBDCC160W2_B_0</stp>
        <stp>ULT</stp>
        <tr r="H129" s="4"/>
      </tp>
      <tp>
        <v>0</v>
        <stp/>
        <stp>BBDCC170W2_B_0</stp>
        <stp>ULT</stp>
        <tr r="H140" s="4"/>
      </tp>
      <tp>
        <v>0</v>
        <stp/>
        <stp>BBDCC180W2_B_0</stp>
        <stp>ULT</stp>
        <tr r="H150" s="4"/>
      </tp>
      <tp>
        <v>0</v>
        <stp/>
        <stp>BBDCC140W1_B_0</stp>
        <stp>ULT</stp>
        <tr r="H111" s="4"/>
      </tp>
      <tp>
        <v>0</v>
        <stp/>
        <stp>BBDCC150W1_B_0</stp>
        <stp>ULT</stp>
        <tr r="H118" s="4"/>
      </tp>
      <tp>
        <v>0.27999999999999997</v>
        <stp/>
        <stp>BBDCC160W1_B_0</stp>
        <stp>ULT</stp>
        <tr r="H128" s="4"/>
      </tp>
      <tp>
        <v>0</v>
        <stp/>
        <stp>BBDCC170W1_B_0</stp>
        <stp>ULT</stp>
        <tr r="H139" s="4"/>
      </tp>
      <tp>
        <v>0</v>
        <stp/>
        <stp>BBDCC180W1_B_0</stp>
        <stp>ULT</stp>
        <tr r="H149" s="4"/>
      </tp>
      <tp>
        <v>0</v>
        <stp/>
        <stp>BBDCC140W4_B_0</stp>
        <stp>ULT</stp>
        <tr r="H113" s="4"/>
      </tp>
      <tp>
        <v>0</v>
        <stp/>
        <stp>BBDCC150W4_B_0</stp>
        <stp>ULT</stp>
        <tr r="H120" s="4"/>
      </tp>
      <tp>
        <v>0.44</v>
        <stp/>
        <stp>BBDCC160W4_B_0</stp>
        <stp>ULT</stp>
        <tr r="H130" s="4"/>
      </tp>
      <tp>
        <v>0</v>
        <stp/>
        <stp>BBDCC170W4_B_0</stp>
        <stp>ULT</stp>
        <tr r="H141" s="4"/>
      </tp>
      <tp>
        <v>0</v>
        <stp/>
        <stp>BBDCC180W4_B_0</stp>
        <stp>ULT</stp>
        <tr r="H151" s="4"/>
      </tp>
      <tp>
        <v>0.02</v>
        <stp/>
        <stp>BBDCH299_B_0</stp>
        <stp>ULT</stp>
        <tr r="H359" s="4"/>
        <tr r="H292" s="10"/>
      </tp>
      <tp>
        <v>11</v>
        <stp/>
        <stp>BBDCT299_B_0</stp>
        <stp>ULT</stp>
        <tr r="H743" s="4"/>
        <tr r="H608" s="10"/>
      </tp>
      <tp>
        <v>0</v>
        <stp/>
        <stp>BBDCC290_B_0</stp>
        <stp>ULT</stp>
        <tr r="H116" s="10"/>
        <tr r="H183" s="4"/>
      </tp>
      <tp>
        <v>0</v>
        <stp/>
        <stp>BBDCO290_B_0</stp>
        <stp>ULT</stp>
        <tr r="H567" s="4"/>
        <tr r="H432" s="10"/>
      </tp>
      <tp>
        <v>0</v>
        <stp/>
        <stp>BBDCC295_B_0</stp>
        <stp>ULT</stp>
        <tr r="H184" s="4"/>
        <tr r="H117" s="10"/>
      </tp>
      <tp>
        <v>0</v>
        <stp/>
        <stp>BBDCO295_B_0</stp>
        <stp>ULT</stp>
        <tr r="H568" s="4"/>
        <tr r="H433" s="10"/>
      </tp>
      <tp>
        <v>0</v>
        <stp/>
        <stp>BBDCC280_B_0</stp>
        <stp>ULT</stp>
        <tr r="H114" s="10"/>
        <tr r="H181" s="4"/>
      </tp>
      <tp>
        <v>0</v>
        <stp/>
        <stp>BBDCO280_B_0</stp>
        <stp>ULT</stp>
        <tr r="H430" s="10"/>
        <tr r="H565" s="4"/>
      </tp>
      <tp>
        <v>7.0000000000000007E-2</v>
        <stp/>
        <stp>BBDCI280_B_0</stp>
        <stp>ULT</stp>
        <tr r="H304" s="10"/>
        <tr r="H372" s="4"/>
      </tp>
      <tp>
        <v>8.9</v>
        <stp/>
        <stp>BBDCU280_B_0</stp>
        <stp>ULT</stp>
        <tr r="H756" s="4"/>
        <tr r="H620" s="10"/>
      </tp>
      <tp>
        <v>0.01</v>
        <stp/>
        <stp>BBDCD287_B_0</stp>
        <stp>ULT</stp>
        <tr r="H255" s="4"/>
        <tr r="H188" s="10"/>
      </tp>
      <tp>
        <v>0</v>
        <stp/>
        <stp>BBDCP287_B_0</stp>
        <stp>ULT</stp>
        <tr r="H639" s="4"/>
        <tr r="H504" s="10"/>
      </tp>
      <tp>
        <v>0</v>
        <stp/>
        <stp>BBDCD285_B_0</stp>
        <stp>ULT</stp>
        <tr r="H254" s="4"/>
        <tr r="H187" s="10"/>
      </tp>
      <tp>
        <v>0</v>
        <stp/>
        <stp>BBDCC285_B_0</stp>
        <stp>ULT</stp>
        <tr r="H182" s="4"/>
        <tr r="H115" s="10"/>
      </tp>
      <tp>
        <v>0</v>
        <stp/>
        <stp>BBDCO285_B_0</stp>
        <stp>ULT</stp>
        <tr r="H566" s="4"/>
        <tr r="H431" s="10"/>
      </tp>
      <tp>
        <v>10.860000000000001</v>
        <stp/>
        <stp>BBDCP285_B_0</stp>
        <stp>ULT</stp>
        <tr r="H638" s="4"/>
        <tr r="H503" s="10"/>
      </tp>
      <tp>
        <v>0</v>
        <stp/>
        <stp>BBDCB271_B_0</stp>
        <stp>ULT</stp>
        <tr r="H98" s="4"/>
        <tr r="H61" s="10"/>
      </tp>
      <tp>
        <v>10.780000000000001</v>
        <stp/>
        <stp>BBDCN271_B_0</stp>
        <stp>ULT</stp>
        <tr r="H482" s="4"/>
        <tr r="H377" s="10"/>
      </tp>
      <tp>
        <v>0</v>
        <stp/>
        <stp>BBDCC270_B_0</stp>
        <stp>ULT</stp>
        <tr r="H112" s="10"/>
        <tr r="H179" s="4"/>
      </tp>
      <tp>
        <v>0</v>
        <stp/>
        <stp>BBDCO270_B_0</stp>
        <stp>ULT</stp>
        <tr r="H428" s="10"/>
        <tr r="H563" s="4"/>
      </tp>
      <tp>
        <v>0.45</v>
        <stp/>
        <stp>BBDCI270_B_0</stp>
        <stp>ULT</stp>
        <tr r="H303" s="10"/>
        <tr r="H371" s="4"/>
      </tp>
      <tp>
        <v>3.7</v>
        <stp/>
        <stp>BBDCU270_B_0</stp>
        <stp>ULT</stp>
        <tr r="H619" s="10"/>
        <tr r="H755" s="4"/>
      </tp>
      <tp>
        <v>0</v>
        <stp/>
        <stp>BBDCC275_B_0</stp>
        <stp>ULT</stp>
        <tr r="H180" s="4"/>
        <tr r="H113" s="10"/>
      </tp>
      <tp>
        <v>0</v>
        <stp/>
        <stp>BBDCO275_B_0</stp>
        <stp>ULT</stp>
        <tr r="H429" s="10"/>
        <tr r="H564" s="4"/>
      </tp>
      <tp>
        <v>0</v>
        <stp/>
        <stp>BBDCD261_B_0</stp>
        <stp>ULT</stp>
        <tr r="H252" s="4"/>
        <tr r="H185" s="10"/>
      </tp>
      <tp>
        <v>0</v>
        <stp/>
        <stp>BBDCB261_B_0</stp>
        <stp>ULT</stp>
        <tr r="H96" s="4"/>
        <tr r="H59" s="10"/>
      </tp>
      <tp>
        <v>9.6900000000000013</v>
        <stp/>
        <stp>BBDCN261_B_0</stp>
        <stp>ULT</stp>
        <tr r="H480" s="4"/>
        <tr r="H375" s="10"/>
      </tp>
      <tp>
        <v>0</v>
        <stp/>
        <stp>BBDCP261_B_0</stp>
        <stp>ULT</stp>
        <tr r="H501" s="10"/>
        <tr r="H636" s="4"/>
      </tp>
      <tp>
        <v>0</v>
        <stp/>
        <stp>BBDCC260_B_0</stp>
        <stp>ULT</stp>
        <tr r="H177" s="4"/>
        <tr r="H110" s="10"/>
      </tp>
      <tp>
        <v>0</v>
        <stp/>
        <stp>BBDCO260_B_0</stp>
        <stp>ULT</stp>
        <tr r="H426" s="10"/>
        <tr r="H561" s="4"/>
      </tp>
      <tp>
        <v>0</v>
        <stp/>
        <stp>BBDCD266_B_0</stp>
        <stp>ULT</stp>
        <tr r="H186" s="10"/>
        <tr r="H253" s="4"/>
      </tp>
      <tp>
        <v>0</v>
        <stp/>
        <stp>BBDCB266_B_0</stp>
        <stp>ULT</stp>
        <tr r="H97" s="4"/>
        <tr r="H60" s="10"/>
      </tp>
      <tp>
        <v>10.09</v>
        <stp/>
        <stp>BBDCN266_B_0</stp>
        <stp>ULT</stp>
        <tr r="H481" s="4"/>
        <tr r="H376" s="10"/>
      </tp>
      <tp>
        <v>0</v>
        <stp/>
        <stp>BBDCP266_B_0</stp>
        <stp>ULT</stp>
        <tr r="H502" s="10"/>
        <tr r="H637" s="4"/>
      </tp>
      <tp>
        <v>0</v>
        <stp/>
        <stp>BBDCC265_B_0</stp>
        <stp>ULT</stp>
        <tr r="H178" s="4"/>
        <tr r="H111" s="10"/>
      </tp>
      <tp>
        <v>0</v>
        <stp/>
        <stp>BBDCO265_B_0</stp>
        <stp>ULT</stp>
        <tr r="H562" s="4"/>
        <tr r="H427" s="10"/>
      </tp>
      <tp>
        <v>0</v>
        <stp/>
        <stp>BBDCD251_B_0</stp>
        <stp>ULT</stp>
        <tr r="H250" s="4"/>
        <tr r="H183" s="10"/>
      </tp>
      <tp>
        <v>0.01</v>
        <stp/>
        <stp>BBDCB251_B_0</stp>
        <stp>ULT</stp>
        <tr r="H93" s="4"/>
        <tr r="H56" s="10"/>
      </tp>
      <tp>
        <v>8.6100000000000012</v>
        <stp/>
        <stp>BBDCN251_B_0</stp>
        <stp>ULT</stp>
        <tr r="H477" s="4"/>
        <tr r="H372" s="10"/>
      </tp>
      <tp>
        <v>0</v>
        <stp/>
        <stp>BBDCP251_B_0</stp>
        <stp>ULT</stp>
        <tr r="H634" s="4"/>
        <tr r="H499" s="10"/>
      </tp>
      <tp>
        <v>0</v>
        <stp/>
        <stp>BBDCC250_B_0</stp>
        <stp>ULT</stp>
        <tr r="H175" s="4"/>
        <tr r="H108" s="10"/>
      </tp>
      <tp>
        <v>0</v>
        <stp/>
        <stp>BBDCO250_B_0</stp>
        <stp>ULT</stp>
        <tr r="H559" s="4"/>
        <tr r="H424" s="10"/>
      </tp>
      <tp>
        <v>0.51</v>
        <stp/>
        <stp>BBDCJ250_B_0</stp>
        <stp>ULT</stp>
        <tr r="H308" s="10"/>
        <tr r="H376" s="4"/>
      </tp>
      <tp>
        <v>5.8000000000000007</v>
        <stp/>
        <stp>BBDCV250_B_0</stp>
        <stp>ULT</stp>
        <tr r="H760" s="4"/>
        <tr r="H624" s="10"/>
      </tp>
      <tp>
        <v>0.01</v>
        <stp/>
        <stp>BBDCB257_B_0</stp>
        <stp>ULT</stp>
        <tr r="H58" s="10"/>
        <tr r="H95" s="4"/>
      </tp>
      <tp>
        <v>8.5500000000000007</v>
        <stp/>
        <stp>BBDCN257_B_0</stp>
        <stp>ULT</stp>
        <tr r="H479" s="4"/>
        <tr r="H374" s="10"/>
      </tp>
      <tp>
        <v>0</v>
        <stp/>
        <stp>BBDCD256_B_0</stp>
        <stp>ULT</stp>
        <tr r="H184" s="10"/>
        <tr r="H251" s="4"/>
      </tp>
      <tp>
        <v>0</v>
        <stp/>
        <stp>BBDCB256_B_0</stp>
        <stp>ULT</stp>
        <tr r="H94" s="4"/>
        <tr r="H57" s="10"/>
      </tp>
      <tp>
        <v>8.8000000000000007</v>
        <stp/>
        <stp>BBDCN256_B_0</stp>
        <stp>ULT</stp>
        <tr r="H373" s="10"/>
        <tr r="H478" s="4"/>
      </tp>
      <tp>
        <v>0</v>
        <stp/>
        <stp>BBDCP256_B_0</stp>
        <stp>ULT</stp>
        <tr r="H500" s="10"/>
        <tr r="H635" s="4"/>
      </tp>
      <tp>
        <v>0</v>
        <stp/>
        <stp>BBDCC255_B_0</stp>
        <stp>ULT</stp>
        <tr r="H109" s="10"/>
        <tr r="H176" s="4"/>
      </tp>
      <tp>
        <v>0</v>
        <stp/>
        <stp>BBDCO255_B_0</stp>
        <stp>ULT</stp>
        <tr r="H560" s="4"/>
        <tr r="H425" s="10"/>
      </tp>
      <tp>
        <v>0.05</v>
        <stp/>
        <stp>BBDCH249_B_0</stp>
        <stp>ULT</stp>
        <tr r="H291" s="10"/>
        <tr r="H358" s="4"/>
      </tp>
      <tp>
        <v>5.17</v>
        <stp/>
        <stp>BBDCT249_B_0</stp>
        <stp>ULT</stp>
        <tr r="H742" s="4"/>
        <tr r="H607" s="10"/>
      </tp>
      <tp>
        <v>0</v>
        <stp/>
        <stp>BBDCD241_B_0</stp>
        <stp>ULT</stp>
        <tr r="H181" s="10"/>
        <tr r="H248" s="4"/>
      </tp>
      <tp>
        <v>0</v>
        <stp/>
        <stp>BBDCB241_B_0</stp>
        <stp>ULT</stp>
        <tr r="H54" s="10"/>
        <tr r="H91" s="4"/>
      </tp>
      <tp>
        <v>7.61</v>
        <stp/>
        <stp>BBDCN241_B_0</stp>
        <stp>ULT</stp>
        <tr r="H370" s="10"/>
        <tr r="H475" s="4"/>
      </tp>
      <tp>
        <v>0</v>
        <stp/>
        <stp>BBDCP241_B_0</stp>
        <stp>ULT</stp>
        <tr r="H632" s="4"/>
        <tr r="H497" s="10"/>
      </tp>
      <tp>
        <v>0</v>
        <stp/>
        <stp>BBDCD240_B_0</stp>
        <stp>ULT</stp>
        <tr r="H247" s="4"/>
        <tr r="H180" s="10"/>
      </tp>
      <tp>
        <v>0</v>
        <stp/>
        <stp>BBDCC240_B_0</stp>
        <stp>ULT</stp>
        <tr r="H172" s="4"/>
        <tr r="H105" s="10"/>
      </tp>
      <tp>
        <v>8.2899999999999991</v>
        <stp/>
        <stp>BBDCO240_B_0</stp>
        <stp>ULT</stp>
        <tr r="H421" s="10"/>
        <tr r="H556" s="4"/>
      </tp>
      <tp>
        <v>0</v>
        <stp/>
        <stp>BBDCP240_B_0</stp>
        <stp>ULT</stp>
        <tr r="H631" s="4"/>
        <tr r="H496" s="10"/>
      </tp>
      <tp>
        <v>0</v>
        <stp/>
        <stp>BBDCD246_B_0</stp>
        <stp>ULT</stp>
        <tr r="H249" s="4"/>
        <tr r="H182" s="10"/>
      </tp>
      <tp>
        <v>0.01</v>
        <stp/>
        <stp>BBDCB246_B_0</stp>
        <stp>ULT</stp>
        <tr r="H92" s="4"/>
        <tr r="H55" s="10"/>
      </tp>
      <tp>
        <v>8.51</v>
        <stp/>
        <stp>BBDCN246_B_0</stp>
        <stp>ULT</stp>
        <tr r="H371" s="10"/>
        <tr r="H476" s="4"/>
      </tp>
      <tp>
        <v>0</v>
        <stp/>
        <stp>BBDCP246_B_0</stp>
        <stp>ULT</stp>
        <tr r="H498" s="10"/>
        <tr r="H633" s="4"/>
      </tp>
      <tp>
        <v>0</v>
        <stp/>
        <stp>BBDCC245_B_0</stp>
        <stp>ULT</stp>
        <tr r="H106" s="10"/>
        <tr r="H173" s="4"/>
      </tp>
      <tp>
        <v>0</v>
        <stp/>
        <stp>BBDCO245_B_0</stp>
        <stp>ULT</stp>
        <tr r="H422" s="10"/>
        <tr r="H557" s="4"/>
      </tp>
      <tp>
        <v>0.01</v>
        <stp/>
        <stp>BBDCD239_B_0</stp>
        <stp>ULT</stp>
        <tr r="H179" s="10"/>
        <tr r="H246" s="4"/>
      </tp>
      <tp>
        <v>6.2600000000000007</v>
        <stp/>
        <stp>BBDCP239_B_0</stp>
        <stp>ULT</stp>
        <tr r="H495" s="10"/>
        <tr r="H630" s="4"/>
      </tp>
      <tp>
        <v>0</v>
        <stp/>
        <stp>BBDCD238_B_0</stp>
        <stp>ULT</stp>
        <tr r="H178" s="10"/>
        <tr r="H245" s="4"/>
      </tp>
      <tp>
        <v>7.4</v>
        <stp/>
        <stp>BBDCP238_B_0</stp>
        <stp>ULT</stp>
        <tr r="H494" s="10"/>
        <tr r="H629" s="4"/>
      </tp>
      <tp>
        <v>0</v>
        <stp/>
        <stp>BBDCD231_B_0</stp>
        <stp>ULT</stp>
        <tr r="H176" s="10"/>
        <tr r="H243" s="4"/>
      </tp>
      <tp>
        <v>0.01</v>
        <stp/>
        <stp>BBDCB231_B_0</stp>
        <stp>ULT</stp>
        <tr r="H89" s="4"/>
        <tr r="H52" s="10"/>
      </tp>
      <tp>
        <v>0.04</v>
        <stp/>
        <stp>BBDCC231_B_0</stp>
        <stp>ULT</stp>
        <tr r="H103" s="10"/>
        <tr r="H170" s="4"/>
      </tp>
      <tp>
        <v>6.9700000000000006</v>
        <stp/>
        <stp>BBDCN231_B_0</stp>
        <stp>ULT</stp>
        <tr r="H473" s="4"/>
        <tr r="H368" s="10"/>
      </tp>
      <tp>
        <v>6.78</v>
        <stp/>
        <stp>BBDCO231_B_0</stp>
        <stp>ULT</stp>
        <tr r="H554" s="4"/>
        <tr r="H419" s="10"/>
      </tp>
      <tp>
        <v>0</v>
        <stp/>
        <stp>BBDCP231_B_0</stp>
        <stp>ULT</stp>
        <tr r="H492" s="10"/>
        <tr r="H627" s="4"/>
      </tp>
      <tp>
        <v>0</v>
        <stp/>
        <stp>BBDCC230_B_0</stp>
        <stp>ULT</stp>
        <tr r="H169" s="4"/>
        <tr r="H102" s="10"/>
      </tp>
      <tp>
        <v>6.8500000000000005</v>
        <stp/>
        <stp>BBDCO230_B_0</stp>
        <stp>ULT</stp>
        <tr r="H418" s="10"/>
        <tr r="H553" s="4"/>
      </tp>
      <tp>
        <v>0</v>
        <stp/>
        <stp>BBDCB236_B_0</stp>
        <stp>ULT</stp>
        <tr r="H53" s="10"/>
        <tr r="H90" s="4"/>
      </tp>
      <tp>
        <v>7.25</v>
        <stp/>
        <stp>BBDCN236_B_0</stp>
        <stp>ULT</stp>
        <tr r="H474" s="4"/>
        <tr r="H369" s="10"/>
      </tp>
      <tp>
        <v>0</v>
        <stp/>
        <stp>BBDCC235_B_0</stp>
        <stp>ULT</stp>
        <tr r="H104" s="10"/>
        <tr r="H171" s="4"/>
      </tp>
      <tp>
        <v>0</v>
        <stp/>
        <stp>BBDCO235_B_0</stp>
        <stp>ULT</stp>
        <tr r="H420" s="10"/>
        <tr r="H555" s="4"/>
      </tp>
      <tp>
        <v>0</v>
        <stp/>
        <stp>BBDCD234_B_0</stp>
        <stp>ULT</stp>
        <tr r="H244" s="4"/>
        <tr r="H177" s="10"/>
      </tp>
      <tp>
        <v>5.75</v>
        <stp/>
        <stp>BBDCP234_B_0</stp>
        <stp>ULT</stp>
        <tr r="H493" s="10"/>
        <tr r="H628" s="4"/>
      </tp>
      <tp>
        <v>0</v>
        <stp/>
        <stp>BBDCD229_B_0</stp>
        <stp>ULT</stp>
        <tr r="H242" s="4"/>
        <tr r="H175" s="10"/>
      </tp>
      <tp>
        <v>0</v>
        <stp/>
        <stp>BBDCP229_B_0</stp>
        <stp>ULT</stp>
        <tr r="H491" s="10"/>
        <tr r="H626" s="4"/>
      </tp>
      <tp>
        <v>0</v>
        <stp/>
        <stp>BBDCD221_B_0</stp>
        <stp>ULT</stp>
        <tr r="H172" s="10"/>
        <tr r="H239" s="4"/>
      </tp>
      <tp>
        <v>0.01</v>
        <stp/>
        <stp>BBDCB221_B_0</stp>
        <stp>ULT</stp>
        <tr r="H50" s="10"/>
        <tr r="H87" s="4"/>
      </tp>
      <tp>
        <v>6.0500000000000007</v>
        <stp/>
        <stp>BBDCN221_B_0</stp>
        <stp>ULT</stp>
        <tr r="H471" s="4"/>
        <tr r="H366" s="10"/>
      </tp>
      <tp>
        <v>0</v>
        <stp/>
        <stp>BBDCP221_B_0</stp>
        <stp>ULT</stp>
        <tr r="H623" s="4"/>
        <tr r="H488" s="10"/>
      </tp>
      <tp>
        <v>3.0000000000000002E-2</v>
        <stp/>
        <stp>BBDCF220_B_0</stp>
        <stp>ULT</stp>
        <tr r="H252" s="10"/>
        <tr r="H319" s="4"/>
      </tp>
      <tp>
        <v>0.85</v>
        <stp/>
        <stp>BBDCG220_B_0</stp>
        <stp>ULT</stp>
        <tr r="H344" s="4"/>
        <tr r="H277" s="10"/>
      </tp>
      <tp>
        <v>0</v>
        <stp/>
        <stp>BBDCC220_B_0</stp>
        <stp>ULT</stp>
        <tr r="H101" s="10"/>
        <tr r="H168" s="4"/>
      </tp>
      <tp>
        <v>1.05</v>
        <stp/>
        <stp>BBDCA220_B_0</stp>
        <stp>ULT</stp>
        <tr r="H5" s="10"/>
        <tr r="H5" s="4"/>
      </tp>
      <tp>
        <v>6.3299999999999992</v>
        <stp/>
        <stp>BBDCO220_B_0</stp>
        <stp>ULT</stp>
        <tr r="H552" s="4"/>
        <tr r="H417" s="10"/>
      </tp>
      <tp>
        <v>3.85</v>
        <stp/>
        <stp>BBDCM220_B_0</stp>
        <stp>ULT</stp>
        <tr r="H389" s="4"/>
        <tr r="H321" s="10"/>
      </tp>
      <tp>
        <v>0</v>
        <stp/>
        <stp>BBDCR220_B_0</stp>
        <stp>ULT</stp>
        <tr r="H703" s="4"/>
        <tr r="H568" s="10"/>
      </tp>
      <tp>
        <v>3.75</v>
        <stp/>
        <stp>BBDCS220_B_0</stp>
        <stp>ULT</stp>
        <tr r="H728" s="4"/>
        <tr r="H593" s="10"/>
      </tp>
      <tp>
        <v>0.02</v>
        <stp/>
        <stp>BBDCD227_B_0</stp>
        <stp>ULT</stp>
        <tr r="H241" s="4"/>
        <tr r="H174" s="10"/>
      </tp>
      <tp>
        <v>3.6</v>
        <stp/>
        <stp>BBDCP227_B_0</stp>
        <stp>ULT</stp>
        <tr r="H490" s="10"/>
        <tr r="H625" s="4"/>
      </tp>
      <tp>
        <v>0</v>
        <stp/>
        <stp>BBDCD226_B_0</stp>
        <stp>ULT</stp>
        <tr r="H173" s="10"/>
        <tr r="H240" s="4"/>
      </tp>
      <tp>
        <v>0</v>
        <stp/>
        <stp>BBDCB226_B_0</stp>
        <stp>ULT</stp>
        <tr r="H88" s="4"/>
        <tr r="H51" s="10"/>
      </tp>
      <tp>
        <v>6.16</v>
        <stp/>
        <stp>BBDCN226_B_0</stp>
        <stp>ULT</stp>
        <tr r="H472" s="4"/>
        <tr r="H367" s="10"/>
      </tp>
      <tp>
        <v>0</v>
        <stp/>
        <stp>BBDCP226_B_0</stp>
        <stp>ULT</stp>
        <tr r="H624" s="4"/>
        <tr r="H489" s="10"/>
      </tp>
      <tp>
        <v>3.0000000000000002E-2</v>
        <stp/>
        <stp>BBDCD219_B_0</stp>
        <stp>ULT</stp>
        <tr r="H171" s="10"/>
        <tr r="H238" s="4"/>
      </tp>
      <tp>
        <v>2.8000000000000003</v>
        <stp/>
        <stp>BBDCP219_B_0</stp>
        <stp>ULT</stp>
        <tr r="H622" s="4"/>
        <tr r="H487" s="10"/>
      </tp>
      <tp>
        <v>0</v>
        <stp/>
        <stp>BBDCG218_B_0</stp>
        <stp>ULT</stp>
        <tr r="H343" s="4"/>
        <tr r="H276" s="10"/>
      </tp>
      <tp>
        <v>0</v>
        <stp/>
        <stp>BBDCS218_B_0</stp>
        <stp>ULT</stp>
        <tr r="H727" s="4"/>
        <tr r="H592" s="10"/>
      </tp>
      <tp>
        <v>0</v>
        <stp/>
        <stp>BBDCG213_B_0</stp>
        <stp>ULT</stp>
        <tr r="H275" s="10"/>
        <tr r="H342" s="4"/>
      </tp>
      <tp>
        <v>0</v>
        <stp/>
        <stp>BBDCS213_B_0</stp>
        <stp>ULT</stp>
        <tr r="H591" s="10"/>
        <tr r="H726" s="4"/>
      </tp>
      <tp>
        <v>0.01</v>
        <stp/>
        <stp>BBDCC212_B_0</stp>
        <stp>ULT</stp>
        <tr r="H166" s="4"/>
        <tr r="H99" s="10"/>
      </tp>
      <tp>
        <v>4.4000000000000004</v>
        <stp/>
        <stp>BBDCO212_B_0</stp>
        <stp>ULT</stp>
        <tr r="H550" s="4"/>
        <tr r="H415" s="10"/>
      </tp>
      <tp>
        <v>0</v>
        <stp/>
        <stp>BBDCF211_B_0</stp>
        <stp>ULT</stp>
        <tr r="H250" s="10"/>
        <tr r="H317" s="4"/>
      </tp>
      <tp>
        <v>0</v>
        <stp/>
        <stp>BBDCD211_B_0</stp>
        <stp>ULT</stp>
        <tr r="H170" s="10"/>
        <tr r="H237" s="4"/>
      </tp>
      <tp>
        <v>0.01</v>
        <stp/>
        <stp>BBDCB211_B_0</stp>
        <stp>ULT</stp>
        <tr r="H85" s="4"/>
        <tr r="H48" s="10"/>
      </tp>
      <tp>
        <v>4.66</v>
        <stp/>
        <stp>BBDCN211_B_0</stp>
        <stp>ULT</stp>
        <tr r="H364" s="10"/>
        <tr r="H469" s="4"/>
      </tp>
      <tp>
        <v>0</v>
        <stp/>
        <stp>BBDCR211_B_0</stp>
        <stp>ULT</stp>
        <tr r="H566" s="10"/>
        <tr r="H701" s="4"/>
      </tp>
      <tp>
        <v>0</v>
        <stp/>
        <stp>BBDCP211_B_0</stp>
        <stp>ULT</stp>
        <tr r="H486" s="10"/>
        <tr r="H621" s="4"/>
      </tp>
      <tp>
        <v>9.0000000000000011E-2</v>
        <stp/>
        <stp>BBDCF210_B_0</stp>
        <stp>ULT</stp>
        <tr r="H316" s="4"/>
        <tr r="H249" s="10"/>
      </tp>
      <tp>
        <v>0</v>
        <stp/>
        <stp>BBDCC210_B_0</stp>
        <stp>ULT</stp>
        <tr r="H98" s="10"/>
        <tr r="H165" s="4"/>
      </tp>
      <tp>
        <v>5.33</v>
        <stp/>
        <stp>BBDCO210_B_0</stp>
        <stp>ULT</stp>
        <tr r="H414" s="10"/>
        <tr r="H549" s="4"/>
      </tp>
      <tp>
        <v>2.7</v>
        <stp/>
        <stp>BBDCR210_B_0</stp>
        <stp>ULT</stp>
        <tr r="H565" s="10"/>
        <tr r="H700" s="4"/>
      </tp>
      <tp>
        <v>0.26</v>
        <stp/>
        <stp>BBDCF216_B_0</stp>
        <stp>ULT</stp>
        <tr r="H318" s="4"/>
        <tr r="H251" s="10"/>
      </tp>
      <tp>
        <v>0.01</v>
        <stp/>
        <stp>BBDCB216_B_0</stp>
        <stp>ULT</stp>
        <tr r="H86" s="4"/>
        <tr r="H49" s="10"/>
      </tp>
      <tp>
        <v>5.33</v>
        <stp/>
        <stp>BBDCN216_B_0</stp>
        <stp>ULT</stp>
        <tr r="H365" s="10"/>
        <tr r="H470" s="4"/>
      </tp>
      <tp>
        <v>3.1</v>
        <stp/>
        <stp>BBDCR216_B_0</stp>
        <stp>ULT</stp>
        <tr r="H702" s="4"/>
        <tr r="H567" s="10"/>
      </tp>
      <tp>
        <v>0</v>
        <stp/>
        <stp>BBDCC215_B_0</stp>
        <stp>ULT</stp>
        <tr r="H100" s="10"/>
        <tr r="H167" s="4"/>
      </tp>
      <tp>
        <v>5.42</v>
        <stp/>
        <stp>BBDCO215_B_0</stp>
        <stp>ULT</stp>
        <tr r="H551" s="4"/>
        <tr r="H416" s="10"/>
      </tp>
      <tp>
        <v>1.32</v>
        <stp/>
        <stp>BBDCJ209_B_0</stp>
        <stp>ULT</stp>
        <tr r="H375" s="4"/>
        <tr r="H307" s="10"/>
      </tp>
      <tp>
        <v>3.3200000000000003</v>
        <stp/>
        <stp>BBDCV209_B_0</stp>
        <stp>ULT</stp>
        <tr r="H759" s="4"/>
        <tr r="H623" s="10"/>
      </tp>
      <tp>
        <v>0.45</v>
        <stp/>
        <stp>BBDCG208_B_0</stp>
        <stp>ULT</stp>
        <tr r="H274" s="10"/>
        <tr r="H341" s="4"/>
      </tp>
      <tp>
        <v>0</v>
        <stp/>
        <stp>BBDCS208_B_0</stp>
        <stp>ULT</stp>
        <tr r="H590" s="10"/>
        <tr r="H725" s="4"/>
      </tp>
      <tp>
        <v>0.53</v>
        <stp/>
        <stp>BBDCF203_B_0</stp>
        <stp>ULT</stp>
        <tr r="H313" s="4"/>
        <tr r="H246" s="10"/>
      </tp>
      <tp>
        <v>0</v>
        <stp/>
        <stp>BBDCG203_B_0</stp>
        <stp>ULT</stp>
        <tr r="H340" s="4"/>
        <tr r="H273" s="10"/>
      </tp>
      <tp>
        <v>0.01</v>
        <stp/>
        <stp>BBDCB203_B_0</stp>
        <stp>ULT</stp>
        <tr r="H81" s="4"/>
        <tr r="H46" s="10"/>
      </tp>
      <tp>
        <v>3.9200000000000004</v>
        <stp/>
        <stp>BBDCN203_B_0</stp>
        <stp>ULT</stp>
        <tr r="H362" s="10"/>
        <tr r="H465" s="4"/>
      </tp>
      <tp>
        <v>2.56</v>
        <stp/>
        <stp>BBDCR203_B_0</stp>
        <stp>ULT</stp>
        <tr r="H562" s="10"/>
        <tr r="H697" s="4"/>
      </tp>
      <tp>
        <v>0</v>
        <stp/>
        <stp>BBDCS203_B_0</stp>
        <stp>ULT</stp>
        <tr r="H589" s="10"/>
        <tr r="H724" s="4"/>
      </tp>
      <tp>
        <v>0.5</v>
        <stp/>
        <stp>BBDCI202_B_0</stp>
        <stp>ULT</stp>
        <tr r="H298" s="10"/>
        <tr r="H366" s="4"/>
      </tp>
      <tp>
        <v>3.5900000000000003</v>
        <stp/>
        <stp>BBDCU202_B_0</stp>
        <stp>ULT</stp>
        <tr r="H614" s="10"/>
        <tr r="H750" s="4"/>
      </tp>
      <tp>
        <v>0</v>
        <stp/>
        <stp>BBDCD201_B_0</stp>
        <stp>ULT</stp>
        <tr r="H168" s="10"/>
        <tr r="H235" s="4"/>
      </tp>
      <tp>
        <v>0</v>
        <stp/>
        <stp>BBDCE201_B_0</stp>
        <stp>ULT</stp>
        <tr r="H284" s="4"/>
        <tr r="H217" s="10"/>
      </tp>
      <tp>
        <v>0.01</v>
        <stp/>
        <stp>BBDCB201_B_0</stp>
        <stp>ULT</stp>
        <tr r="H80" s="4"/>
        <tr r="H45" s="10"/>
      </tp>
      <tp>
        <v>3.71</v>
        <stp/>
        <stp>BBDCN201_B_0</stp>
        <stp>ULT</stp>
        <tr r="H464" s="4"/>
        <tr r="H361" s="10"/>
      </tp>
      <tp>
        <v>2.52</v>
        <stp/>
        <stp>BBDCP201_B_0</stp>
        <stp>ULT</stp>
        <tr r="H484" s="10"/>
        <tr r="H619" s="4"/>
      </tp>
      <tp>
        <v>0</v>
        <stp/>
        <stp>BBDCQ201_B_0</stp>
        <stp>ULT</stp>
        <tr r="H533" s="10"/>
        <tr r="H668" s="4"/>
      </tp>
      <tp>
        <v>1.6</v>
        <stp/>
        <stp>BBDCG200_B_0</stp>
        <stp>ULT</stp>
        <tr r="H272" s="10"/>
        <tr r="H339" s="4"/>
      </tp>
      <tp>
        <v>0.99</v>
        <stp/>
        <stp>BBDCB200_B_0</stp>
        <stp>ULT</stp>
        <tr r="H44" s="10"/>
        <tr r="H77" s="4"/>
      </tp>
      <tp>
        <v>0</v>
        <stp/>
        <stp>BBDCC200_B_0</stp>
        <stp>ULT</stp>
        <tr r="H96" s="10"/>
        <tr r="H163" s="4"/>
      </tp>
      <tp>
        <v>1.65</v>
        <stp/>
        <stp>BBDCA200_B_0</stp>
        <stp>ULT</stp>
        <tr r="H4" s="10"/>
        <tr r="H4" s="4"/>
      </tp>
      <tp>
        <v>2.29</v>
        <stp/>
        <stp>BBDCN200_B_0</stp>
        <stp>ULT</stp>
        <tr r="H461" s="4"/>
        <tr r="H360" s="10"/>
      </tp>
      <tp>
        <v>0</v>
        <stp/>
        <stp>BBDCO200_B_0</stp>
        <stp>ULT</stp>
        <tr r="H412" s="10"/>
        <tr r="H547" s="4"/>
      </tp>
      <tp>
        <v>2.85</v>
        <stp/>
        <stp>BBDCM200_B_0</stp>
        <stp>ULT</stp>
        <tr r="H320" s="10"/>
        <tr r="H388" s="4"/>
      </tp>
      <tp>
        <v>0.01</v>
        <stp/>
        <stp>BBDCS200_B_0</stp>
        <stp>ULT</stp>
        <tr r="H588" s="10"/>
        <tr r="H723" s="4"/>
      </tp>
      <tp>
        <v>0.02</v>
        <stp/>
        <stp>BBDCD207_B_0</stp>
        <stp>ULT</stp>
        <tr r="H236" s="4"/>
        <tr r="H169" s="10"/>
      </tp>
      <tp>
        <v>2</v>
        <stp/>
        <stp>BBDCP207_B_0</stp>
        <stp>ULT</stp>
        <tr r="H485" s="10"/>
        <tr r="H620" s="4"/>
      </tp>
      <tp>
        <v>0</v>
        <stp/>
        <stp>BBDCE206_B_0</stp>
        <stp>ULT</stp>
        <tr r="H218" s="10"/>
        <tr r="H285" s="4"/>
      </tp>
      <tp>
        <v>0.01</v>
        <stp/>
        <stp>BBDCB206_B_0</stp>
        <stp>ULT</stp>
        <tr r="H47" s="10"/>
        <tr r="H84" s="4"/>
      </tp>
      <tp>
        <v>4.5</v>
        <stp/>
        <stp>BBDCN206_B_0</stp>
        <stp>ULT</stp>
        <tr r="H468" s="4"/>
        <tr r="H363" s="10"/>
      </tp>
      <tp>
        <v>0</v>
        <stp/>
        <stp>BBDCQ206_B_0</stp>
        <stp>ULT</stp>
        <tr r="H534" s="10"/>
        <tr r="H669" s="4"/>
      </tp>
      <tp>
        <v>0</v>
        <stp/>
        <stp>BBDCF205_B_0</stp>
        <stp>ULT</stp>
        <tr r="H314" s="4"/>
        <tr r="H247" s="10"/>
      </tp>
      <tp>
        <v>0.04</v>
        <stp/>
        <stp>BBDCC205_B_0</stp>
        <stp>ULT</stp>
        <tr r="H164" s="4"/>
        <tr r="H97" s="10"/>
      </tp>
      <tp>
        <v>0</v>
        <stp/>
        <stp>BBDCO205_B_0</stp>
        <stp>ULT</stp>
        <tr r="H413" s="10"/>
        <tr r="H548" s="4"/>
      </tp>
      <tp>
        <v>0</v>
        <stp/>
        <stp>BBDCR205_B_0</stp>
        <stp>ULT</stp>
        <tr r="H698" s="4"/>
        <tr r="H563" s="10"/>
      </tp>
      <tp>
        <v>2.3000000000000003</v>
        <stp/>
        <stp>PETRX593_B_0</stp>
        <stp>ULT</stp>
        <tr r="H3950" s="10"/>
        <tr r="H4390" s="4"/>
      </tp>
      <tp>
        <v>6.41</v>
        <stp/>
        <stp>PETRL593_B_0</stp>
        <stp>ULT</stp>
        <tr r="H2770" s="10"/>
        <tr r="H3132" s="4"/>
      </tp>
      <tp>
        <v>0.01</v>
        <stp/>
        <stp>PETRB590_B_0</stp>
        <stp>ULT</stp>
        <tr r="H2066" s="4"/>
        <tr r="H1740" s="10"/>
      </tp>
      <tp>
        <v>17.12</v>
        <stp/>
        <stp>PETRN590_B_0</stp>
        <stp>ULT</stp>
        <tr r="H2920" s="10"/>
        <tr r="H3324" s="4"/>
      </tp>
      <tp>
        <v>0</v>
        <stp/>
        <stp>PETRP591_B_0</stp>
        <stp>ULT</stp>
        <tr r="H3164" s="10"/>
        <tr r="H3604" s="4"/>
      </tp>
      <tp>
        <v>34.630000000000003</v>
        <stp/>
        <stp>PETRD591_B_0</stp>
        <stp>ULT</stp>
        <tr r="H2346" s="4"/>
        <tr r="H1984" s="10"/>
      </tp>
      <tp>
        <v>1.31</v>
        <stp/>
        <stp>PETRR583_B_0</stp>
        <stp>ULT</stp>
        <tr r="H3801" s="4"/>
        <tr r="H3361" s="10"/>
      </tp>
      <tp>
        <v>0</v>
        <stp/>
        <stp>PETRF583_B_0</stp>
        <stp>ULT</stp>
        <tr r="H2181" s="10"/>
        <tr r="H2543" s="4"/>
      </tp>
      <tp>
        <v>12.040000000000001</v>
        <stp/>
        <stp>PETRT580_B_0</stp>
        <stp>ULT</stp>
        <tr r="H3566" s="10"/>
        <tr r="H4006" s="4"/>
      </tp>
      <tp>
        <v>9.2000000000000011</v>
        <stp/>
        <stp>PETRU580_B_0</stp>
        <stp>ULT</stp>
        <tr r="H3669" s="10"/>
        <tr r="H4109" s="4"/>
      </tp>
      <tp>
        <v>0</v>
        <stp/>
        <stp>PETRP580_B_0</stp>
        <stp>ULT</stp>
        <tr r="H3163" s="10"/>
        <tr r="H3603" s="4"/>
      </tp>
      <tp>
        <v>6.55</v>
        <stp/>
        <stp>PETRQ580_B_0</stp>
        <stp>ULT</stp>
        <tr r="H3247" s="10"/>
        <tr r="H3687" s="4"/>
      </tp>
      <tp>
        <v>11.8</v>
        <stp/>
        <stp>PETRR580_B_0</stp>
        <stp>ULT</stp>
        <tr r="H3800" s="4"/>
        <tr r="H3360" s="10"/>
      </tp>
      <tp>
        <v>0</v>
        <stp/>
        <stp>PETRS580_B_0</stp>
        <stp>ULT</stp>
        <tr r="H3895" s="4"/>
        <tr r="H3455" s="10"/>
      </tp>
      <tp>
        <v>0.25</v>
        <stp/>
        <stp>PETRD580_B_0</stp>
        <stp>ULT</stp>
        <tr r="H2345" s="4"/>
        <tr r="H1983" s="10"/>
      </tp>
      <tp>
        <v>0.6</v>
        <stp/>
        <stp>PETRE580_B_0</stp>
        <stp>ULT</stp>
        <tr r="H2067" s="10"/>
        <tr r="H2429" s="4"/>
      </tp>
      <tp>
        <v>0.76</v>
        <stp/>
        <stp>PETRF580_B_0</stp>
        <stp>ULT</stp>
        <tr r="H2542" s="4"/>
        <tr r="H2180" s="10"/>
      </tp>
      <tp>
        <v>0.56000000000000005</v>
        <stp/>
        <stp>PETRG580_B_0</stp>
        <stp>ULT</stp>
        <tr r="H2275" s="10"/>
        <tr r="H2637" s="4"/>
      </tp>
      <tp>
        <v>0.85000000000000009</v>
        <stp/>
        <stp>PETRH580_B_0</stp>
        <stp>ULT</stp>
        <tr r="H2386" s="10"/>
        <tr r="H2748" s="4"/>
      </tp>
      <tp>
        <v>1.7000000000000002</v>
        <stp/>
        <stp>PETRI580_B_0</stp>
        <stp>ULT</stp>
        <tr r="H2489" s="10"/>
        <tr r="H2851" s="4"/>
      </tp>
      <tp>
        <v>34.75</v>
        <stp/>
        <stp>PETRB576_B_0</stp>
        <stp>ULT</stp>
        <tr r="H1738" s="10"/>
        <tr r="H2064" s="4"/>
      </tp>
      <tp>
        <v>0</v>
        <stp/>
        <stp>PETRN576_B_0</stp>
        <stp>ULT</stp>
        <tr r="H3322" s="4"/>
        <tr r="H2918" s="10"/>
      </tp>
      <tp>
        <v>1.33</v>
        <stp/>
        <stp>PETRX560_B_0</stp>
        <stp>ULT</stp>
        <tr r="H3949" s="10"/>
        <tr r="H4389" s="4"/>
      </tp>
      <tp>
        <v>9.5</v>
        <stp/>
        <stp>PETRL560_B_0</stp>
        <stp>ULT</stp>
        <tr r="H2769" s="10"/>
        <tr r="H3131" s="4"/>
      </tp>
      <tp>
        <v>0.2</v>
        <stp/>
        <stp>PETRP550_B_0</stp>
        <stp>ULT</stp>
        <tr r="H3162" s="10"/>
        <tr r="H3602" s="4"/>
      </tp>
      <tp>
        <v>6.95</v>
        <stp/>
        <stp>PETRD550_B_0</stp>
        <stp>ULT</stp>
        <tr r="H1982" s="10"/>
        <tr r="H2344" s="4"/>
      </tp>
      <tp>
        <v>10.3</v>
        <stp/>
        <stp>PETRX540_B_0</stp>
        <stp>ULT</stp>
        <tr r="H4388" s="4"/>
        <tr r="H3948" s="10"/>
      </tp>
      <tp>
        <v>1.49</v>
        <stp/>
        <stp>PETRL540_B_0</stp>
        <stp>ULT</stp>
        <tr r="H2768" s="10"/>
        <tr r="H3130" s="4"/>
      </tp>
      <tp>
        <v>3.47</v>
        <stp/>
        <stp>PETRT515_B_0</stp>
        <stp>ULT</stp>
        <tr r="H3565" s="10"/>
        <tr r="H4005" s="4"/>
      </tp>
      <tp>
        <v>4.28</v>
        <stp/>
        <stp>PETRU515_B_0</stp>
        <stp>ULT</stp>
        <tr r="H3668" s="10"/>
        <tr r="H4108" s="4"/>
      </tp>
      <tp>
        <v>5.53</v>
        <stp/>
        <stp>PETRP515_B_0</stp>
        <stp>ULT</stp>
        <tr r="H3601" s="4"/>
        <tr r="H3161" s="10"/>
      </tp>
      <tp>
        <v>5.0100000000000007</v>
        <stp/>
        <stp>PETRQ515_B_0</stp>
        <stp>ULT</stp>
        <tr r="H3246" s="10"/>
        <tr r="H3686" s="4"/>
      </tp>
      <tp>
        <v>0</v>
        <stp/>
        <stp>PETRR515_B_0</stp>
        <stp>ULT</stp>
        <tr r="H3799" s="4"/>
        <tr r="H3359" s="10"/>
      </tp>
      <tp>
        <v>3.89</v>
        <stp/>
        <stp>PETRS515_B_0</stp>
        <stp>ULT</stp>
        <tr r="H3454" s="10"/>
        <tr r="H3894" s="4"/>
      </tp>
      <tp>
        <v>1.9699999999999998</v>
        <stp/>
        <stp>PETRD515_B_0</stp>
        <stp>ULT</stp>
        <tr r="H1981" s="10"/>
        <tr r="H2343" s="4"/>
      </tp>
      <tp>
        <v>2.5100000000000002</v>
        <stp/>
        <stp>PETRE515_B_0</stp>
        <stp>ULT</stp>
        <tr r="H2066" s="10"/>
        <tr r="H2428" s="4"/>
      </tp>
      <tp>
        <v>2.8000000000000003</v>
        <stp/>
        <stp>PETRF515_B_0</stp>
        <stp>ULT</stp>
        <tr r="H2541" s="4"/>
        <tr r="H2179" s="10"/>
      </tp>
      <tp>
        <v>2.37</v>
        <stp/>
        <stp>PETRG515_B_0</stp>
        <stp>ULT</stp>
        <tr r="H2274" s="10"/>
        <tr r="H2636" s="4"/>
      </tp>
      <tp>
        <v>3.8000000000000003</v>
        <stp/>
        <stp>PETRH515_B_0</stp>
        <stp>ULT</stp>
        <tr r="H2385" s="10"/>
        <tr r="H2747" s="4"/>
      </tp>
      <tp>
        <v>3.35</v>
        <stp/>
        <stp>PETRI515_B_0</stp>
        <stp>ULT</stp>
        <tr r="H2850" s="4"/>
        <tr r="H2488" s="10"/>
      </tp>
      <tp>
        <v>3.0000000000000002E-2</v>
        <stp/>
        <stp>ABEVC557_B_0</stp>
        <stp>ULT</stp>
        <tr r="K62" s="1"/>
      </tp>
      <tp>
        <v>0</v>
        <stp/>
        <stp>ABEVO557_B_0</stp>
        <stp>ULT</stp>
        <tr r="N62" s="1"/>
      </tp>
      <tp>
        <v>3.5300000000000002</v>
        <stp/>
        <stp>BBDCL512_B_0</stp>
        <stp>ULT</stp>
        <tr r="H316" s="10"/>
        <tr r="H384" s="4"/>
      </tp>
      <tp>
        <v>0.4</v>
        <stp/>
        <stp>BBDCX512_B_0</stp>
        <stp>ULT</stp>
        <tr r="H632" s="10"/>
        <tr r="H768" s="4"/>
      </tp>
      <tp>
        <v>48.650000000000006</v>
        <stp/>
        <stp>BOVAD899_B_0</stp>
        <stp>ULT</stp>
        <tr r="H901" s="10"/>
        <tr r="H1110" s="4"/>
      </tp>
      <tp>
        <v>1.33</v>
        <stp/>
        <stp>BOVAP899_B_0</stp>
        <stp>ULT</stp>
        <tr r="H1381" s="10"/>
        <tr r="H1664" s="4"/>
      </tp>
      <tp>
        <v>0</v>
        <stp/>
        <stp>BOVAD890_B_0</stp>
        <stp>ULT</stp>
        <tr r="H900" s="10"/>
        <tr r="H1109" s="4"/>
      </tp>
      <tp>
        <v>0</v>
        <stp/>
        <stp>BOVAB890_B_0</stp>
        <stp>ULT</stp>
        <tr r="H736" s="10"/>
        <tr r="H915" s="4"/>
      </tp>
      <tp>
        <v>0</v>
        <stp/>
        <stp>BOVAC890_B_0</stp>
        <stp>ULT</stp>
        <tr r="H819" s="10"/>
        <tr r="H1028" s="4"/>
      </tp>
      <tp>
        <v>19.2</v>
        <stp/>
        <stp>BOVAA890_B_0</stp>
        <stp>ULT</stp>
        <tr r="H648" s="10"/>
        <tr r="H787" s="4"/>
      </tp>
      <tp>
        <v>0.01</v>
        <stp/>
        <stp>BOVAN890_B_0</stp>
        <stp>ULT</stp>
        <tr r="H1469" s="4"/>
        <tr r="H1216" s="10"/>
      </tp>
      <tp>
        <v>0.02</v>
        <stp/>
        <stp>BOVAO890_B_0</stp>
        <stp>ULT</stp>
        <tr r="H1582" s="4"/>
        <tr r="H1299" s="10"/>
      </tp>
      <tp>
        <v>0.01</v>
        <stp/>
        <stp>BOVAM890_B_0</stp>
        <stp>ULT</stp>
        <tr r="H1341" s="4"/>
        <tr r="H1128" s="10"/>
      </tp>
      <tp>
        <v>0.03</v>
        <stp/>
        <stp>BOVAP890_B_0</stp>
        <stp>ULT</stp>
        <tr r="H1380" s="10"/>
        <tr r="H1663" s="4"/>
      </tp>
      <tp>
        <v>45.25</v>
        <stp/>
        <stp>BOVAB895_B_0</stp>
        <stp>ULT</stp>
        <tr r="H916" s="4"/>
        <tr r="H737" s="10"/>
      </tp>
      <tp>
        <v>0.01</v>
        <stp/>
        <stp>BOVAN895_B_0</stp>
        <stp>ULT</stp>
        <tr r="H1470" s="4"/>
        <tr r="H1217" s="10"/>
      </tp>
      <tp>
        <v>0</v>
        <stp/>
        <stp>BOVAD880_B_0</stp>
        <stp>ULT</stp>
        <tr r="H899" s="10"/>
        <tr r="H1108" s="4"/>
      </tp>
      <tp>
        <v>17.29</v>
        <stp/>
        <stp>BOVAB880_B_0</stp>
        <stp>ULT</stp>
        <tr r="H913" s="4"/>
        <tr r="H734" s="10"/>
      </tp>
      <tp>
        <v>0</v>
        <stp/>
        <stp>BOVAC880_B_0</stp>
        <stp>ULT</stp>
        <tr r="H818" s="10"/>
        <tr r="H1027" s="4"/>
      </tp>
      <tp>
        <v>20.3</v>
        <stp/>
        <stp>BOVAA880_B_0</stp>
        <stp>ULT</stp>
        <tr r="H786" s="4"/>
        <tr r="H647" s="10"/>
      </tp>
      <tp>
        <v>1.0900000000000001</v>
        <stp/>
        <stp>BOVAN880_B_0</stp>
        <stp>ULT</stp>
        <tr r="H1214" s="10"/>
        <tr r="H1467" s="4"/>
      </tp>
      <tp>
        <v>0.01</v>
        <stp/>
        <stp>BOVAO880_B_0</stp>
        <stp>ULT</stp>
        <tr r="H1298" s="10"/>
        <tr r="H1581" s="4"/>
      </tp>
      <tp>
        <v>0.01</v>
        <stp/>
        <stp>BOVAM880_B_0</stp>
        <stp>ULT</stp>
        <tr r="H1127" s="10"/>
        <tr r="H1340" s="4"/>
      </tp>
      <tp>
        <v>0.03</v>
        <stp/>
        <stp>BOVAP880_B_0</stp>
        <stp>ULT</stp>
        <tr r="H1662" s="4"/>
        <tr r="H1379" s="10"/>
      </tp>
      <tp>
        <v>44.179999999999993</v>
        <stp/>
        <stp>BOVAB885_B_0</stp>
        <stp>ULT</stp>
        <tr r="H914" s="4"/>
        <tr r="H735" s="10"/>
      </tp>
      <tp>
        <v>0.01</v>
        <stp/>
        <stp>BOVAN885_B_0</stp>
        <stp>ULT</stp>
        <tr r="H1468" s="4"/>
        <tr r="H1215" s="10"/>
      </tp>
      <tp>
        <v>0</v>
        <stp/>
        <stp>PETRT298_B_0</stp>
        <stp>ULT</stp>
        <tr r="H3928" s="4"/>
        <tr r="H3488" s="10"/>
      </tp>
      <tp>
        <v>12.42</v>
        <stp/>
        <stp>PETRC298_B_0</stp>
        <stp>ULT</stp>
        <tr r="H2111" s="4"/>
        <tr r="H1784" s="10"/>
      </tp>
      <tp>
        <v>3.0000000000000002E-2</v>
        <stp/>
        <stp>PETRO298_B_0</stp>
        <stp>ULT</stp>
        <tr r="H2964" s="10"/>
        <tr r="H3369" s="4"/>
      </tp>
      <tp>
        <v>0</v>
        <stp/>
        <stp>PETRH298_B_0</stp>
        <stp>ULT</stp>
        <tr r="H2308" s="10"/>
        <tr r="H2670" s="4"/>
      </tp>
      <tp>
        <v>0.37</v>
        <stp/>
        <stp>PETRT299_B_0</stp>
        <stp>ULT</stp>
        <tr r="H3929" s="4"/>
        <tr r="AC4" s="1"/>
        <tr r="H3489" s="10"/>
      </tp>
      <tp>
        <v>0.01</v>
        <stp/>
        <stp>PETRU299_B_0</stp>
        <stp>ULT</stp>
        <tr r="H3595" s="10"/>
        <tr r="H4035" s="4"/>
      </tp>
      <tp>
        <v>0.01</v>
        <stp/>
        <stp>PETRV299_B_0</stp>
        <stp>ULT</stp>
        <tr r="H3682" s="10"/>
        <tr r="H4122" s="4"/>
      </tp>
      <tp>
        <v>0.01</v>
        <stp/>
        <stp>PETRW299_B_0</stp>
        <stp>ULT</stp>
        <tr r="H3773" s="10"/>
        <tr r="H4213" s="4"/>
      </tp>
      <tp>
        <v>0.04</v>
        <stp/>
        <stp>PETRP299_B_0</stp>
        <stp>ULT</stp>
        <tr r="H3514" s="4"/>
        <tr r="H3079" s="10"/>
      </tp>
      <tp>
        <v>0</v>
        <stp/>
        <stp>PETRR299_B_0</stp>
        <stp>ULT</stp>
        <tr r="H3293" s="10"/>
        <tr r="H3733" s="4"/>
      </tp>
      <tp>
        <v>0.44</v>
        <stp/>
        <stp>PETRS299_B_0</stp>
        <stp>ULT</stp>
        <tr r="H3825" s="4"/>
        <tr r="H3385" s="10"/>
      </tp>
      <tp>
        <v>0.60000000000000009</v>
        <stp/>
        <stp>PETRX299_B_0</stp>
        <stp>ULT</stp>
        <tr r="H4308" s="4"/>
        <tr r="AF4" s="1"/>
        <tr r="H3868" s="10"/>
      </tp>
      <tp>
        <v>25.35</v>
        <stp/>
        <stp>PETRD299_B_0</stp>
        <stp>ULT</stp>
        <tr r="H1899" s="10"/>
        <tr r="H2256" s="4"/>
      </tp>
      <tp>
        <v>0</v>
        <stp/>
        <stp>PETRF299_B_0</stp>
        <stp>ULT</stp>
        <tr r="H2113" s="10"/>
        <tr r="H2475" s="4"/>
      </tp>
      <tp>
        <v>6.45</v>
        <stp/>
        <stp>PETRG299_B_0</stp>
        <stp>ULT</stp>
        <tr r="H2205" s="10"/>
        <tr r="H2567" s="4"/>
      </tp>
      <tp>
        <v>12.05</v>
        <stp/>
        <stp>PETRB299_B_0</stp>
        <stp>ULT</stp>
        <tr r="H1651" s="10"/>
        <tr r="H1937" s="4"/>
      </tp>
      <tp>
        <v>12.28</v>
        <stp/>
        <stp>PETRC299_B_0</stp>
        <stp>ULT</stp>
        <tr r="H1785" s="10"/>
        <tr r="H2112" s="4"/>
      </tp>
      <tp>
        <v>11</v>
        <stp/>
        <stp>PETRL299_B_0</stp>
        <stp>ULT</stp>
        <tr r="H3050" s="4"/>
        <tr r="H2688" s="10"/>
      </tp>
      <tp>
        <v>0.01</v>
        <stp/>
        <stp>PETRN299_B_0</stp>
        <stp>ULT</stp>
        <tr r="H2831" s="10"/>
        <tr r="H3195" s="4"/>
      </tp>
      <tp>
        <v>0.04</v>
        <stp/>
        <stp>PETRO299_B_0</stp>
        <stp>ULT</stp>
        <tr r="H3370" s="4"/>
        <tr r="H2965" s="10"/>
      </tp>
      <tp>
        <v>0</v>
        <stp/>
        <stp>PETRH299_B_0</stp>
        <stp>ULT</stp>
        <tr r="H2309" s="10"/>
        <tr r="H2671" s="4"/>
      </tp>
      <tp>
        <v>5.08</v>
        <stp/>
        <stp>PETRI299_B_0</stp>
        <stp>ULT</stp>
        <tr r="H2777" s="4"/>
        <tr r="H2415" s="10"/>
      </tp>
      <tp>
        <v>11</v>
        <stp/>
        <stp>PETRJ299_B_0</stp>
        <stp>ULT</stp>
        <tr r="H2502" s="10"/>
        <tr r="H2864" s="4"/>
      </tp>
      <tp>
        <v>9.16</v>
        <stp/>
        <stp>PETRK299_B_0</stp>
        <stp>ULT</stp>
        <tr r="H2593" s="10"/>
        <tr r="H2955" s="4"/>
      </tp>
      <tp>
        <v>0.02</v>
        <stp/>
        <stp>PETRP292_B_0</stp>
        <stp>ULT</stp>
        <tr r="H3510" s="4"/>
        <tr r="H3075" s="10"/>
      </tp>
      <tp>
        <v>16.400000000000002</v>
        <stp/>
        <stp>PETRD292_B_0</stp>
        <stp>ULT</stp>
        <tr r="H1895" s="10"/>
        <tr r="H2252" s="4"/>
      </tp>
      <tp>
        <v>0</v>
        <stp/>
        <stp>PETRT293_B_0</stp>
        <stp>ULT</stp>
        <tr r="H3486" s="10"/>
        <tr r="H3926" s="4"/>
      </tp>
      <tp>
        <v>0.2</v>
        <stp/>
        <stp>PETRP293_B_0</stp>
        <stp>ULT</stp>
        <tr r="H3511" s="4"/>
        <tr r="H3076" s="10"/>
      </tp>
      <tp>
        <v>10.18</v>
        <stp/>
        <stp>PETRD293_B_0</stp>
        <stp>ULT</stp>
        <tr r="H2253" s="4"/>
        <tr r="H1896" s="10"/>
      </tp>
      <tp>
        <v>0</v>
        <stp/>
        <stp>PETRH293_B_0</stp>
        <stp>ULT</stp>
        <tr r="H2306" s="10"/>
        <tr r="H2668" s="4"/>
      </tp>
      <tp>
        <v>0.08</v>
        <stp/>
        <stp>PETRT290_B_0</stp>
        <stp>ULT</stp>
        <tr r="H3485" s="10"/>
        <tr r="H3925" s="4"/>
      </tp>
      <tp>
        <v>0.01</v>
        <stp/>
        <stp>PETRU290_B_0</stp>
        <stp>ULT</stp>
        <tr r="H4031" s="4"/>
        <tr r="H3591" s="10"/>
      </tp>
      <tp>
        <v>0.01</v>
        <stp/>
        <stp>PETRP290_B_0</stp>
        <stp>ULT</stp>
        <tr r="H3074" s="10"/>
        <tr r="H3509" s="4"/>
      </tp>
      <tp>
        <v>0.08</v>
        <stp/>
        <stp>PETRQ290_B_0</stp>
        <stp>ULT</stp>
        <tr r="H3623" s="4"/>
        <tr r="H3183" s="10"/>
      </tp>
      <tp>
        <v>0.25</v>
        <stp/>
        <stp>PETRR290_B_0</stp>
        <stp>ULT</stp>
        <tr r="H3729" s="4"/>
        <tr r="H3289" s="10"/>
      </tp>
      <tp>
        <v>0.12000000000000001</v>
        <stp/>
        <stp>PETRS290_B_0</stp>
        <stp>ULT</stp>
        <tr r="H3381" s="10"/>
        <tr r="H3821" s="4"/>
      </tp>
      <tp>
        <v>21.68</v>
        <stp/>
        <stp>PETRD290_B_0</stp>
        <stp>ULT</stp>
        <tr r="H1894" s="10"/>
        <tr r="H2251" s="4"/>
      </tp>
      <tp>
        <v>16.21</v>
        <stp/>
        <stp>PETRE290_B_0</stp>
        <stp>ULT</stp>
        <tr r="H2003" s="10"/>
        <tr r="H2365" s="4"/>
      </tp>
      <tp>
        <v>20</v>
        <stp/>
        <stp>PETRF290_B_0</stp>
        <stp>ULT</stp>
        <tr r="H2109" s="10"/>
        <tr r="H2471" s="4"/>
      </tp>
      <tp>
        <v>20</v>
        <stp/>
        <stp>PETRG290_B_0</stp>
        <stp>ULT</stp>
        <tr r="H2201" s="10"/>
        <tr r="H2563" s="4"/>
      </tp>
      <tp>
        <v>13.799999999999999</v>
        <stp/>
        <stp>PETRC290_B_0</stp>
        <stp>ULT</stp>
        <tr r="H2107" s="4"/>
        <tr r="H1780" s="10"/>
      </tp>
      <tp>
        <v>0.02</v>
        <stp/>
        <stp>PETRO290_B_0</stp>
        <stp>ULT</stp>
        <tr r="H3365" s="4"/>
        <tr r="H2960" s="10"/>
      </tp>
      <tp>
        <v>17.25</v>
        <stp/>
        <stp>PETRH290_B_0</stp>
        <stp>ULT</stp>
        <tr r="H2305" s="10"/>
        <tr r="H2667" s="4"/>
      </tp>
      <tp>
        <v>23</v>
        <stp/>
        <stp>PETRI290_B_0</stp>
        <stp>ULT</stp>
        <tr r="H2773" s="4"/>
        <tr r="H2411" s="10"/>
      </tp>
      <tp>
        <v>0.01</v>
        <stp/>
        <stp>PETRU291_B_0</stp>
        <stp>ULT</stp>
        <tr r="H4032" s="4"/>
        <tr r="H3592" s="10"/>
      </tp>
      <tp>
        <v>0.01</v>
        <stp/>
        <stp>PETRW291_B_0</stp>
        <stp>ULT</stp>
        <tr r="H3770" s="10"/>
        <tr r="H4210" s="4"/>
      </tp>
      <tp>
        <v>0</v>
        <stp/>
        <stp>PETRS291_B_0</stp>
        <stp>ULT</stp>
        <tr r="H3382" s="10"/>
        <tr r="H3822" s="4"/>
      </tp>
      <tp>
        <v>0</v>
        <stp/>
        <stp>PETRX291_B_0</stp>
        <stp>ULT</stp>
        <tr r="H4305" s="4"/>
        <tr r="H3865" s="10"/>
      </tp>
      <tp>
        <v>0</v>
        <stp/>
        <stp>PETRG291_B_0</stp>
        <stp>ULT</stp>
        <tr r="H2202" s="10"/>
        <tr r="H2564" s="4"/>
      </tp>
      <tp>
        <v>12.719999999999999</v>
        <stp/>
        <stp>PETRB291_B_0</stp>
        <stp>ULT</stp>
        <tr r="H1934" s="4"/>
        <tr r="H1648" s="10"/>
      </tp>
      <tp>
        <v>11.17</v>
        <stp/>
        <stp>PETRC291_B_0</stp>
        <stp>ULT</stp>
        <tr r="H1781" s="10"/>
        <tr r="H2108" s="4"/>
      </tp>
      <tp>
        <v>0</v>
        <stp/>
        <stp>PETRL291_B_0</stp>
        <stp>ULT</stp>
        <tr r="H2685" s="10"/>
        <tr r="H3047" s="4"/>
      </tp>
      <tp>
        <v>0.01</v>
        <stp/>
        <stp>PETRN291_B_0</stp>
        <stp>ULT</stp>
        <tr r="H3192" s="4"/>
        <tr r="H2828" s="10"/>
      </tp>
      <tp>
        <v>0.04</v>
        <stp/>
        <stp>PETRO291_B_0</stp>
        <stp>ULT</stp>
        <tr r="H3366" s="4"/>
        <tr r="H2961" s="10"/>
      </tp>
      <tp>
        <v>2.5500000000000003</v>
        <stp/>
        <stp>PETRI291_B_0</stp>
        <stp>ULT</stp>
        <tr r="H2774" s="4"/>
        <tr r="H2412" s="10"/>
      </tp>
      <tp>
        <v>13.4</v>
        <stp/>
        <stp>PETRK291_B_0</stp>
        <stp>ULT</stp>
        <tr r="H2590" s="10"/>
        <tr r="H2952" s="4"/>
      </tp>
      <tp>
        <v>0.01</v>
        <stp/>
        <stp>PETRU296_B_0</stp>
        <stp>ULT</stp>
        <tr r="H3594" s="10"/>
        <tr r="H4034" s="4"/>
      </tp>
      <tp>
        <v>0</v>
        <stp/>
        <stp>PETRW296_B_0</stp>
        <stp>ULT</stp>
        <tr r="H4212" s="4"/>
        <tr r="H3772" s="10"/>
      </tp>
      <tp>
        <v>0.16</v>
        <stp/>
        <stp>PETRP296_B_0</stp>
        <stp>ULT</stp>
        <tr r="H3078" s="10"/>
        <tr r="H3513" s="4"/>
      </tp>
      <tp>
        <v>0.01</v>
        <stp/>
        <stp>PETRQ296_B_0</stp>
        <stp>ULT</stp>
        <tr r="H3625" s="4"/>
        <tr r="H3185" s="10"/>
      </tp>
      <tp>
        <v>0</v>
        <stp/>
        <stp>PETRS296_B_0</stp>
        <stp>ULT</stp>
        <tr r="H3824" s="4"/>
        <tr r="H3384" s="10"/>
      </tp>
      <tp>
        <v>0</v>
        <stp/>
        <stp>PETRX296_B_0</stp>
        <stp>ULT</stp>
        <tr r="H3867" s="10"/>
        <tr r="H4307" s="4"/>
      </tp>
      <tp>
        <v>0</v>
        <stp/>
        <stp>PETRD296_B_0</stp>
        <stp>ULT</stp>
        <tr r="H1898" s="10"/>
        <tr r="H2255" s="4"/>
      </tp>
      <tp>
        <v>2.06</v>
        <stp/>
        <stp>PETRE296_B_0</stp>
        <stp>ULT</stp>
        <tr r="H2005" s="10"/>
        <tr r="H2367" s="4"/>
      </tp>
      <tp>
        <v>9.76</v>
        <stp/>
        <stp>PETRG296_B_0</stp>
        <stp>ULT</stp>
        <tr r="H2204" s="10"/>
        <tr r="H2566" s="4"/>
      </tp>
      <tp>
        <v>12</v>
        <stp/>
        <stp>PETRB296_B_0</stp>
        <stp>ULT</stp>
        <tr r="H1650" s="10"/>
        <tr r="H1936" s="4"/>
      </tp>
      <tp>
        <v>4.3299999999999992</v>
        <stp/>
        <stp>PETRC296_B_0</stp>
        <stp>ULT</stp>
        <tr r="H1783" s="10"/>
        <tr r="H2110" s="4"/>
      </tp>
      <tp>
        <v>0</v>
        <stp/>
        <stp>PETRL296_B_0</stp>
        <stp>ULT</stp>
        <tr r="H3049" s="4"/>
        <tr r="H2687" s="10"/>
      </tp>
      <tp>
        <v>0.01</v>
        <stp/>
        <stp>PETRN296_B_0</stp>
        <stp>ULT</stp>
        <tr r="H3194" s="4"/>
        <tr r="H2830" s="10"/>
      </tp>
      <tp>
        <v>0.35</v>
        <stp/>
        <stp>PETRO296_B_0</stp>
        <stp>ULT</stp>
        <tr r="H2963" s="10"/>
        <tr r="H3368" s="4"/>
      </tp>
      <tp>
        <v>2.37</v>
        <stp/>
        <stp>PETRI296_B_0</stp>
        <stp>ULT</stp>
        <tr r="H2776" s="4"/>
        <tr r="H2414" s="10"/>
      </tp>
      <tp>
        <v>0</v>
        <stp/>
        <stp>PETRK296_B_0</stp>
        <stp>ULT</stp>
        <tr r="H2954" s="4"/>
        <tr r="H2592" s="10"/>
      </tp>
      <tp>
        <v>0.13</v>
        <stp/>
        <stp>PETRR297_B_0</stp>
        <stp>ULT</stp>
        <tr r="H3292" s="10"/>
        <tr r="H3732" s="4"/>
      </tp>
      <tp>
        <v>8.0300000000000011</v>
        <stp/>
        <stp>PETRF297_B_0</stp>
        <stp>ULT</stp>
        <tr r="H2474" s="4"/>
        <tr r="H2112" s="10"/>
      </tp>
      <tp>
        <v>0</v>
        <stp/>
        <stp>PETRT294_B_0</stp>
        <stp>ULT</stp>
        <tr r="H3927" s="4"/>
        <tr r="H3487" s="10"/>
      </tp>
      <tp>
        <v>0.01</v>
        <stp/>
        <stp>PETRU294_B_0</stp>
        <stp>ULT</stp>
        <tr r="H4033" s="4"/>
        <tr r="H3593" s="10"/>
      </tp>
      <tp>
        <v>0.01</v>
        <stp/>
        <stp>PETRV294_B_0</stp>
        <stp>ULT</stp>
        <tr r="H4121" s="4"/>
        <tr r="H3681" s="10"/>
      </tp>
      <tp>
        <v>0.01</v>
        <stp/>
        <stp>PETRW294_B_0</stp>
        <stp>ULT</stp>
        <tr r="H3771" s="10"/>
        <tr r="H4211" s="4"/>
      </tp>
      <tp>
        <v>3.0000000000000002E-2</v>
        <stp/>
        <stp>PETRQ294_B_0</stp>
        <stp>ULT</stp>
        <tr r="H3624" s="4"/>
        <tr r="H3184" s="10"/>
      </tp>
      <tp>
        <v>0</v>
        <stp/>
        <stp>PETRR294_B_0</stp>
        <stp>ULT</stp>
        <tr r="H3290" s="10"/>
        <tr r="H3730" s="4"/>
      </tp>
      <tp>
        <v>0</v>
        <stp/>
        <stp>PETRS294_B_0</stp>
        <stp>ULT</stp>
        <tr r="H3823" s="4"/>
        <tr r="H3383" s="10"/>
      </tp>
      <tp>
        <v>2.67</v>
        <stp/>
        <stp>PETRE294_B_0</stp>
        <stp>ULT</stp>
        <tr r="H2004" s="10"/>
        <tr r="H2366" s="4"/>
      </tp>
      <tp>
        <v>0</v>
        <stp/>
        <stp>PETRF294_B_0</stp>
        <stp>ULT</stp>
        <tr r="H2110" s="10"/>
        <tr r="H2472" s="4"/>
      </tp>
      <tp>
        <v>0</v>
        <stp/>
        <stp>PETRG294_B_0</stp>
        <stp>ULT</stp>
        <tr r="H2203" s="10"/>
        <tr r="H2565" s="4"/>
      </tp>
      <tp>
        <v>11.719999999999999</v>
        <stp/>
        <stp>PETRB294_B_0</stp>
        <stp>ULT</stp>
        <tr r="H1649" s="10"/>
        <tr r="H1935" s="4"/>
      </tp>
      <tp>
        <v>12.18</v>
        <stp/>
        <stp>PETRC294_B_0</stp>
        <stp>ULT</stp>
        <tr r="H1782" s="10"/>
        <tr r="H2109" s="4"/>
      </tp>
      <tp>
        <v>0.01</v>
        <stp/>
        <stp>PETRN294_B_0</stp>
        <stp>ULT</stp>
        <tr r="H3193" s="4"/>
        <tr r="H2829" s="10"/>
      </tp>
      <tp>
        <v>6.0000000000000005E-2</v>
        <stp/>
        <stp>PETRO294_B_0</stp>
        <stp>ULT</stp>
        <tr r="H2962" s="10"/>
        <tr r="H3367" s="4"/>
      </tp>
      <tp>
        <v>0</v>
        <stp/>
        <stp>PETRH294_B_0</stp>
        <stp>ULT</stp>
        <tr r="H2669" s="4"/>
        <tr r="H2307" s="10"/>
      </tp>
      <tp>
        <v>6.2600000000000007</v>
        <stp/>
        <stp>PETRI294_B_0</stp>
        <stp>ULT</stp>
        <tr r="H2413" s="10"/>
        <tr r="H2775" s="4"/>
      </tp>
      <tp>
        <v>13.850000000000001</v>
        <stp/>
        <stp>PETRJ294_B_0</stp>
        <stp>ULT</stp>
        <tr r="H2501" s="10"/>
        <tr r="H2863" s="4"/>
      </tp>
      <tp>
        <v>8.120000000000001</v>
        <stp/>
        <stp>PETRK294_B_0</stp>
        <stp>ULT</stp>
        <tr r="H2591" s="10"/>
        <tr r="H2953" s="4"/>
      </tp>
      <tp>
        <v>0.24000000000000002</v>
        <stp/>
        <stp>PETRP295_B_0</stp>
        <stp>ULT</stp>
        <tr r="H3077" s="10"/>
        <tr r="H3512" s="4"/>
      </tp>
      <tp>
        <v>0.53</v>
        <stp/>
        <stp>PETRR295_B_0</stp>
        <stp>ULT</stp>
        <tr r="H3291" s="10"/>
        <tr r="H3731" s="4"/>
      </tp>
      <tp>
        <v>0</v>
        <stp/>
        <stp>PETRX295_B_0</stp>
        <stp>ULT</stp>
        <tr r="H3866" s="10"/>
        <tr r="H4306" s="4"/>
      </tp>
      <tp>
        <v>4.92</v>
        <stp/>
        <stp>PETRD295_B_0</stp>
        <stp>ULT</stp>
        <tr r="H2254" s="4"/>
        <tr r="H1897" s="10"/>
      </tp>
      <tp>
        <v>8.2900000000000009</v>
        <stp/>
        <stp>PETRF295_B_0</stp>
        <stp>ULT</stp>
        <tr r="H2473" s="4"/>
        <tr r="H2111" s="10"/>
      </tp>
      <tp>
        <v>12.9</v>
        <stp/>
        <stp>PETRL295_B_0</stp>
        <stp>ULT</stp>
        <tr r="H2686" s="10"/>
        <tr r="H3048" s="4"/>
      </tp>
      <tp>
        <v>0.55000000000000004</v>
        <stp/>
        <stp>PETRT288_B_0</stp>
        <stp>ULT</stp>
        <tr r="H3483" s="10"/>
        <tr r="H3923" s="4"/>
      </tp>
      <tp>
        <v>0</v>
        <stp/>
        <stp>PETRH288_B_0</stp>
        <stp>ULT</stp>
        <tr r="H2665" s="4"/>
        <tr r="H2303" s="10"/>
      </tp>
      <tp>
        <v>0</v>
        <stp/>
        <stp>PETRT289_B_0</stp>
        <stp>ULT</stp>
        <tr r="H3484" s="10"/>
        <tr r="H3924" s="4"/>
      </tp>
      <tp>
        <v>0.13</v>
        <stp/>
        <stp>PETRU289_B_0</stp>
        <stp>ULT</stp>
        <tr r="H3590" s="10"/>
        <tr r="H4030" s="4"/>
      </tp>
      <tp>
        <v>0</v>
        <stp/>
        <stp>PETRW289_B_0</stp>
        <stp>ULT</stp>
        <tr r="H4209" s="4"/>
        <tr r="H3769" s="10"/>
      </tp>
      <tp>
        <v>0</v>
        <stp/>
        <stp>PETRR289_B_0</stp>
        <stp>ULT</stp>
        <tr r="H3728" s="4"/>
        <tr r="H3288" s="10"/>
      </tp>
      <tp>
        <v>0</v>
        <stp/>
        <stp>PETRS289_B_0</stp>
        <stp>ULT</stp>
        <tr r="H3380" s="10"/>
        <tr r="H3820" s="4"/>
      </tp>
      <tp>
        <v>0</v>
        <stp/>
        <stp>PETRX289_B_0</stp>
        <stp>ULT</stp>
        <tr r="H4304" s="4"/>
        <tr r="H3864" s="10"/>
      </tp>
      <tp>
        <v>8.7100000000000009</v>
        <stp/>
        <stp>PETRF289_B_0</stp>
        <stp>ULT</stp>
        <tr r="H2108" s="10"/>
        <tr r="H2470" s="4"/>
      </tp>
      <tp>
        <v>0</v>
        <stp/>
        <stp>PETRG289_B_0</stp>
        <stp>ULT</stp>
        <tr r="H2562" s="4"/>
        <tr r="H2200" s="10"/>
      </tp>
      <tp>
        <v>12.829999999999998</v>
        <stp/>
        <stp>PETRB289_B_0</stp>
        <stp>ULT</stp>
        <tr r="H1647" s="10"/>
        <tr r="H1933" s="4"/>
      </tp>
      <tp>
        <v>13</v>
        <stp/>
        <stp>PETRC289_B_0</stp>
        <stp>ULT</stp>
        <tr r="H1778" s="10"/>
        <tr r="H2105" s="4"/>
      </tp>
      <tp>
        <v>14.139999999999999</v>
        <stp/>
        <stp>PETRL289_B_0</stp>
        <stp>ULT</stp>
        <tr r="H3046" s="4"/>
        <tr r="H2684" s="10"/>
      </tp>
      <tp>
        <v>0.01</v>
        <stp/>
        <stp>PETRN289_B_0</stp>
        <stp>ULT</stp>
        <tr r="H3191" s="4"/>
        <tr r="H2827" s="10"/>
      </tp>
      <tp>
        <v>0.02</v>
        <stp/>
        <stp>PETRO289_B_0</stp>
        <stp>ULT</stp>
        <tr r="H2958" s="10"/>
        <tr r="H3363" s="4"/>
      </tp>
      <tp>
        <v>0</v>
        <stp/>
        <stp>PETRH289_B_0</stp>
        <stp>ULT</stp>
        <tr r="H2666" s="4"/>
        <tr r="H2304" s="10"/>
      </tp>
      <tp>
        <v>8.1300000000000008</v>
        <stp/>
        <stp>PETRI289_B_0</stp>
        <stp>ULT</stp>
        <tr r="H2410" s="10"/>
        <tr r="H2772" s="4"/>
      </tp>
      <tp>
        <v>0</v>
        <stp/>
        <stp>PETRK289_B_0</stp>
        <stp>ULT</stp>
        <tr r="H2589" s="10"/>
        <tr r="H2951" s="4"/>
      </tp>
      <tp>
        <v>0.01</v>
        <stp/>
        <stp>PETRR282_B_0</stp>
        <stp>ULT</stp>
        <tr r="H3286" s="10"/>
        <tr r="H3726" s="4"/>
      </tp>
      <tp>
        <v>9.2000000000000011</v>
        <stp/>
        <stp>PETRF282_B_0</stp>
        <stp>ULT</stp>
        <tr r="H2106" s="10"/>
        <tr r="H2468" s="4"/>
      </tp>
      <tp>
        <v>0.2</v>
        <stp/>
        <stp>PETRP283_B_0</stp>
        <stp>ULT</stp>
        <tr r="H3505" s="4"/>
        <tr r="H3070" s="10"/>
      </tp>
      <tp>
        <v>10.4</v>
        <stp/>
        <stp>PETRD283_B_0</stp>
        <stp>ULT</stp>
        <tr r="H1890" s="10"/>
        <tr r="H2247" s="4"/>
      </tp>
      <tp>
        <v>0</v>
        <stp/>
        <stp>PETRR280_B_0</stp>
        <stp>ULT</stp>
        <tr r="H3285" s="10"/>
        <tr r="H3725" s="4"/>
      </tp>
      <tp>
        <v>8.7200000000000006</v>
        <stp/>
        <stp>PETRF280_B_0</stp>
        <stp>ULT</stp>
        <tr r="H2105" s="10"/>
        <tr r="H2467" s="4"/>
      </tp>
      <tp>
        <v>0.01</v>
        <stp/>
        <stp>PETRU281_B_0</stp>
        <stp>ULT</stp>
        <tr r="H3587" s="10"/>
        <tr r="H4027" s="4"/>
      </tp>
      <tp>
        <v>0</v>
        <stp/>
        <stp>PETRW281_B_0</stp>
        <stp>ULT</stp>
        <tr r="H3766" s="10"/>
        <tr r="H4206" s="4"/>
      </tp>
      <tp>
        <v>0.1</v>
        <stp/>
        <stp>PETRQ281_B_0</stp>
        <stp>ULT</stp>
        <tr r="H3620" s="4"/>
        <tr r="H3180" s="10"/>
      </tp>
      <tp>
        <v>0</v>
        <stp/>
        <stp>PETRX281_B_0</stp>
        <stp>ULT</stp>
        <tr r="H3861" s="10"/>
        <tr r="H4301" s="4"/>
      </tp>
      <tp>
        <v>3.1</v>
        <stp/>
        <stp>PETRE281_B_0</stp>
        <stp>ULT</stp>
        <tr r="H2362" s="4"/>
        <tr r="H2000" s="10"/>
      </tp>
      <tp>
        <v>0</v>
        <stp/>
        <stp>PETRL281_B_0</stp>
        <stp>ULT</stp>
        <tr r="H2681" s="10"/>
        <tr r="H3043" s="4"/>
      </tp>
      <tp>
        <v>11.360000000000001</v>
        <stp/>
        <stp>PETRI281_B_0</stp>
        <stp>ULT</stp>
        <tr r="H2769" s="4"/>
        <tr r="H2407" s="10"/>
      </tp>
      <tp>
        <v>11.8</v>
        <stp/>
        <stp>PETRK281_B_0</stp>
        <stp>ULT</stp>
        <tr r="H2586" s="10"/>
        <tr r="H2948" s="4"/>
      </tp>
      <tp>
        <v>0.01</v>
        <stp/>
        <stp>PETRU286_B_0</stp>
        <stp>ULT</stp>
        <tr r="H3589" s="10"/>
        <tr r="H4029" s="4"/>
      </tp>
      <tp>
        <v>0</v>
        <stp/>
        <stp>PETRW286_B_0</stp>
        <stp>ULT</stp>
        <tr r="H4208" s="4"/>
        <tr r="H3768" s="10"/>
      </tp>
      <tp>
        <v>0</v>
        <stp/>
        <stp>PETRP286_B_0</stp>
        <stp>ULT</stp>
        <tr r="H3072" s="10"/>
        <tr r="H3507" s="4"/>
      </tp>
      <tp>
        <v>0.11</v>
        <stp/>
        <stp>PETRQ286_B_0</stp>
        <stp>ULT</stp>
        <tr r="H3182" s="10"/>
        <tr r="H3622" s="4"/>
      </tp>
      <tp>
        <v>0.01</v>
        <stp/>
        <stp>PETRX286_B_0</stp>
        <stp>ULT</stp>
        <tr r="H4303" s="4"/>
        <tr r="H3863" s="10"/>
      </tp>
      <tp>
        <v>9.7000000000000011</v>
        <stp/>
        <stp>PETRD286_B_0</stp>
        <stp>ULT</stp>
        <tr r="H2249" s="4"/>
        <tr r="H1892" s="10"/>
      </tp>
      <tp>
        <v>0</v>
        <stp/>
        <stp>PETRE286_B_0</stp>
        <stp>ULT</stp>
        <tr r="H2002" s="10"/>
        <tr r="H2364" s="4"/>
      </tp>
      <tp>
        <v>12.48</v>
        <stp/>
        <stp>PETRB286_B_0</stp>
        <stp>ULT</stp>
        <tr r="H1646" s="10"/>
        <tr r="H1932" s="4"/>
      </tp>
      <tp>
        <v>9.52</v>
        <stp/>
        <stp>PETRL286_B_0</stp>
        <stp>ULT</stp>
        <tr r="H2683" s="10"/>
        <tr r="H3045" s="4"/>
      </tp>
      <tp>
        <v>0.01</v>
        <stp/>
        <stp>PETRN286_B_0</stp>
        <stp>ULT</stp>
        <tr r="H2826" s="10"/>
        <tr r="H3190" s="4"/>
      </tp>
      <tp>
        <v>10.81</v>
        <stp/>
        <stp>PETRI286_B_0</stp>
        <stp>ULT</stp>
        <tr r="H2409" s="10"/>
        <tr r="H2771" s="4"/>
      </tp>
      <tp>
        <v>0</v>
        <stp/>
        <stp>PETRK286_B_0</stp>
        <stp>ULT</stp>
        <tr r="H2950" s="4"/>
        <tr r="H2588" s="10"/>
      </tp>
      <tp>
        <v>0</v>
        <stp/>
        <stp>PETRT284_B_0</stp>
        <stp>ULT</stp>
        <tr r="H3482" s="10"/>
        <tr r="H3922" s="4"/>
      </tp>
      <tp>
        <v>0.01</v>
        <stp/>
        <stp>PETRU284_B_0</stp>
        <stp>ULT</stp>
        <tr r="H3588" s="10"/>
        <tr r="H4028" s="4"/>
      </tp>
      <tp>
        <v>0</v>
        <stp/>
        <stp>PETRW284_B_0</stp>
        <stp>ULT</stp>
        <tr r="H4207" s="4"/>
        <tr r="H3767" s="10"/>
      </tp>
      <tp>
        <v>0.17</v>
        <stp/>
        <stp>PETRQ284_B_0</stp>
        <stp>ULT</stp>
        <tr r="H3181" s="10"/>
        <tr r="H3621" s="4"/>
      </tp>
      <tp>
        <v>0</v>
        <stp/>
        <stp>PETRS284_B_0</stp>
        <stp>ULT</stp>
        <tr r="H3379" s="10"/>
        <tr r="H3819" s="4"/>
      </tp>
      <tp>
        <v>0.01</v>
        <stp/>
        <stp>PETRX284_B_0</stp>
        <stp>ULT</stp>
        <tr r="H3862" s="10"/>
        <tr r="H4302" s="4"/>
      </tp>
      <tp>
        <v>3.43</v>
        <stp/>
        <stp>PETRE284_B_0</stp>
        <stp>ULT</stp>
        <tr r="H2001" s="10"/>
        <tr r="H2363" s="4"/>
      </tp>
      <tp>
        <v>0</v>
        <stp/>
        <stp>PETRG284_B_0</stp>
        <stp>ULT</stp>
        <tr r="H2561" s="4"/>
        <tr r="H2199" s="10"/>
      </tp>
      <tp>
        <v>13.180000000000001</v>
        <stp/>
        <stp>PETRB284_B_0</stp>
        <stp>ULT</stp>
        <tr r="H1930" s="4"/>
        <tr r="H1644" s="10"/>
      </tp>
      <tp>
        <v>13.34</v>
        <stp/>
        <stp>PETRC284_B_0</stp>
        <stp>ULT</stp>
        <tr r="H1776" s="10"/>
        <tr r="H2103" s="4"/>
      </tp>
      <tp>
        <v>9.4500000000000011</v>
        <stp/>
        <stp>PETRL284_B_0</stp>
        <stp>ULT</stp>
        <tr r="H2682" s="10"/>
        <tr r="H3044" s="4"/>
      </tp>
      <tp>
        <v>0.01</v>
        <stp/>
        <stp>PETRN284_B_0</stp>
        <stp>ULT</stp>
        <tr r="H2824" s="10"/>
        <tr r="H3188" s="4"/>
      </tp>
      <tp>
        <v>0.02</v>
        <stp/>
        <stp>PETRO284_B_0</stp>
        <stp>ULT</stp>
        <tr r="H3361" s="4"/>
        <tr r="H2956" s="10"/>
      </tp>
      <tp>
        <v>0</v>
        <stp/>
        <stp>PETRH284_B_0</stp>
        <stp>ULT</stp>
        <tr r="H2302" s="10"/>
        <tr r="H2664" s="4"/>
      </tp>
      <tp>
        <v>10.34</v>
        <stp/>
        <stp>PETRI284_B_0</stp>
        <stp>ULT</stp>
        <tr r="H2770" s="4"/>
        <tr r="H2408" s="10"/>
      </tp>
      <tp>
        <v>0</v>
        <stp/>
        <stp>PETRK284_B_0</stp>
        <stp>ULT</stp>
        <tr r="H2949" s="4"/>
        <tr r="H2587" s="10"/>
      </tp>
      <tp>
        <v>0.02</v>
        <stp/>
        <stp>PETRP285_B_0</stp>
        <stp>ULT</stp>
        <tr r="H3506" s="4"/>
        <tr r="H3071" s="10"/>
      </tp>
      <tp>
        <v>0</v>
        <stp/>
        <stp>PETRR285_B_0</stp>
        <stp>ULT</stp>
        <tr r="H3727" s="4"/>
        <tr r="H3287" s="10"/>
      </tp>
      <tp>
        <v>12</v>
        <stp/>
        <stp>PETRD285_B_0</stp>
        <stp>ULT</stp>
        <tr r="H1891" s="10"/>
        <tr r="H2248" s="4"/>
      </tp>
      <tp>
        <v>11.56</v>
        <stp/>
        <stp>PETRF285_B_0</stp>
        <stp>ULT</stp>
        <tr r="H2469" s="4"/>
        <tr r="H2107" s="10"/>
      </tp>
      <tp>
        <v>13.15</v>
        <stp/>
        <stp>PETRB285_B_0</stp>
        <stp>ULT</stp>
        <tr r="H1645" s="10"/>
        <tr r="H1931" s="4"/>
      </tp>
      <tp>
        <v>12.15</v>
        <stp/>
        <stp>PETRC285_B_0</stp>
        <stp>ULT</stp>
        <tr r="H2104" s="4"/>
        <tr r="H1777" s="10"/>
      </tp>
      <tp>
        <v>0</v>
        <stp/>
        <stp>PETRN285_B_0</stp>
        <stp>ULT</stp>
        <tr r="H3189" s="4"/>
        <tr r="H2825" s="10"/>
      </tp>
      <tp>
        <v>0.04</v>
        <stp/>
        <stp>PETRO285_B_0</stp>
        <stp>ULT</stp>
        <tr r="H3362" s="4"/>
        <tr r="H2957" s="10"/>
      </tp>
      <tp>
        <v>0</v>
        <stp/>
        <stp>PETRT278_B_0</stp>
        <stp>ULT</stp>
        <tr r="H3921" s="4"/>
        <tr r="H3481" s="10"/>
      </tp>
      <tp>
        <v>0</v>
        <stp/>
        <stp>PETRH278_B_0</stp>
        <stp>ULT</stp>
        <tr r="H2301" s="10"/>
        <tr r="H2663" s="4"/>
      </tp>
      <tp>
        <v>0.01</v>
        <stp/>
        <stp>PETRU279_B_0</stp>
        <stp>ULT</stp>
        <tr r="H3586" s="10"/>
        <tr r="H4026" s="4"/>
      </tp>
      <tp>
        <v>0.22</v>
        <stp/>
        <stp>PETRW279_B_0</stp>
        <stp>ULT</stp>
        <tr r="H3765" s="10"/>
        <tr r="H4205" s="4"/>
      </tp>
      <tp>
        <v>0.14000000000000001</v>
        <stp/>
        <stp>PETRP279_B_0</stp>
        <stp>ULT</stp>
        <tr r="H3503" s="4"/>
        <tr r="H3068" s="10"/>
      </tp>
      <tp>
        <v>0</v>
        <stp/>
        <stp>PETRR279_B_0</stp>
        <stp>ULT</stp>
        <tr r="H3284" s="10"/>
        <tr r="H3724" s="4"/>
      </tp>
      <tp>
        <v>0</v>
        <stp/>
        <stp>PETRS279_B_0</stp>
        <stp>ULT</stp>
        <tr r="H3817" s="4"/>
        <tr r="H3377" s="10"/>
      </tp>
      <tp>
        <v>6.75</v>
        <stp/>
        <stp>PETRD279_B_0</stp>
        <stp>ULT</stp>
        <tr r="H2245" s="4"/>
        <tr r="H1888" s="10"/>
      </tp>
      <tp>
        <v>8.76</v>
        <stp/>
        <stp>PETRF279_B_0</stp>
        <stp>ULT</stp>
        <tr r="H2466" s="4"/>
        <tr r="H2104" s="10"/>
      </tp>
      <tp>
        <v>0</v>
        <stp/>
        <stp>PETRG279_B_0</stp>
        <stp>ULT</stp>
        <tr r="H2197" s="10"/>
        <tr r="H2559" s="4"/>
      </tp>
      <tp>
        <v>13.899999999999999</v>
        <stp/>
        <stp>PETRB279_B_0</stp>
        <stp>ULT</stp>
        <tr r="H1929" s="4"/>
        <tr r="H1643" s="10"/>
      </tp>
      <tp>
        <v>12.58</v>
        <stp/>
        <stp>PETRC279_B_0</stp>
        <stp>ULT</stp>
        <tr r="H2102" s="4"/>
        <tr r="H1775" s="10"/>
      </tp>
      <tp>
        <v>0.01</v>
        <stp/>
        <stp>PETRN279_B_0</stp>
        <stp>ULT</stp>
        <tr r="H2823" s="10"/>
        <tr r="H3187" s="4"/>
      </tp>
      <tp>
        <v>0.02</v>
        <stp/>
        <stp>PETRO279_B_0</stp>
        <stp>ULT</stp>
        <tr r="H3360" s="4"/>
        <tr r="H2955" s="10"/>
      </tp>
      <tp>
        <v>8.32</v>
        <stp/>
        <stp>PETRI279_B_0</stp>
        <stp>ULT</stp>
        <tr r="H2406" s="10"/>
        <tr r="H2768" s="4"/>
      </tp>
      <tp>
        <v>7.82</v>
        <stp/>
        <stp>PETRK279_B_0</stp>
        <stp>ULT</stp>
        <tr r="H2585" s="10"/>
        <tr r="H2947" s="4"/>
      </tp>
      <tp>
        <v>0.55000000000000004</v>
        <stp/>
        <stp>PETRV272_B_0</stp>
        <stp>ULT</stp>
        <tr r="H4120" s="4"/>
        <tr r="H3680" s="10"/>
      </tp>
      <tp>
        <v>14.840000000000002</v>
        <stp/>
        <stp>PETRC272_B_0</stp>
        <stp>ULT</stp>
        <tr r="H2100" s="4"/>
        <tr r="H1773" s="10"/>
      </tp>
      <tp>
        <v>0.02</v>
        <stp/>
        <stp>PETRO272_B_0</stp>
        <stp>ULT</stp>
        <tr r="H3358" s="4"/>
        <tr r="H2953" s="10"/>
      </tp>
      <tp>
        <v>12.200000000000001</v>
        <stp/>
        <stp>PETRJ272_B_0</stp>
        <stp>ULT</stp>
        <tr r="H2500" s="10"/>
        <tr r="H2862" s="4"/>
      </tp>
      <tp>
        <v>0</v>
        <stp/>
        <stp>PETRT273_B_0</stp>
        <stp>ULT</stp>
        <tr r="H3919" s="4"/>
        <tr r="H3479" s="10"/>
      </tp>
      <tp>
        <v>0</v>
        <stp/>
        <stp>PETRP273_B_0</stp>
        <stp>ULT</stp>
        <tr r="H3067" s="10"/>
        <tr r="H3502" s="4"/>
      </tp>
      <tp>
        <v>10.130000000000001</v>
        <stp/>
        <stp>PETRD273_B_0</stp>
        <stp>ULT</stp>
        <tr r="H1887" s="10"/>
        <tr r="H2244" s="4"/>
      </tp>
      <tp>
        <v>0</v>
        <stp/>
        <stp>PETRH273_B_0</stp>
        <stp>ULT</stp>
        <tr r="H2299" s="10"/>
        <tr r="H2661" s="4"/>
      </tp>
      <tp>
        <v>0.1</v>
        <stp/>
        <stp>PETRX270_B_0</stp>
        <stp>ULT</stp>
        <tr r="H3858" s="10"/>
        <tr r="H4298" s="4"/>
      </tp>
      <tp>
        <v>19.05</v>
        <stp/>
        <stp>PETRL270_B_0</stp>
        <stp>ULT</stp>
        <tr r="H3040" s="4"/>
        <tr r="H2678" s="10"/>
      </tp>
      <tp>
        <v>0.01</v>
        <stp/>
        <stp>PETRU271_B_0</stp>
        <stp>ULT</stp>
        <tr r="H4023" s="4"/>
        <tr r="H3583" s="10"/>
      </tp>
      <tp>
        <v>0</v>
        <stp/>
        <stp>PETRW271_B_0</stp>
        <stp>ULT</stp>
        <tr r="H3762" s="10"/>
        <tr r="H4202" s="4"/>
      </tp>
      <tp>
        <v>0</v>
        <stp/>
        <stp>PETRQ271_B_0</stp>
        <stp>ULT</stp>
        <tr r="H3178" s="10"/>
        <tr r="H3618" s="4"/>
      </tp>
      <tp>
        <v>0.01</v>
        <stp/>
        <stp>PETRR271_B_0</stp>
        <stp>ULT</stp>
        <tr r="H3283" s="10"/>
        <tr r="H3723" s="4"/>
      </tp>
      <tp>
        <v>0</v>
        <stp/>
        <stp>PETRS271_B_0</stp>
        <stp>ULT</stp>
        <tr r="H3374" s="10"/>
        <tr r="H3814" s="4"/>
      </tp>
      <tp>
        <v>0</v>
        <stp/>
        <stp>PETRE271_B_0</stp>
        <stp>ULT</stp>
        <tr r="H2360" s="4"/>
        <tr r="H1998" s="10"/>
      </tp>
      <tp>
        <v>8.8000000000000007</v>
        <stp/>
        <stp>PETRF271_B_0</stp>
        <stp>ULT</stp>
        <tr r="H2465" s="4"/>
        <tr r="H2103" s="10"/>
      </tp>
      <tp>
        <v>0</v>
        <stp/>
        <stp>PETRG271_B_0</stp>
        <stp>ULT</stp>
        <tr r="H2194" s="10"/>
        <tr r="H2556" s="4"/>
      </tp>
      <tp>
        <v>14.15</v>
        <stp/>
        <stp>PETRB271_B_0</stp>
        <stp>ULT</stp>
        <tr r="H1926" s="4"/>
        <tr r="H1640" s="10"/>
      </tp>
      <tp>
        <v>0.01</v>
        <stp/>
        <stp>PETRN271_B_0</stp>
        <stp>ULT</stp>
        <tr r="H3184" s="4"/>
        <tr r="H2820" s="10"/>
      </tp>
      <tp>
        <v>11.83</v>
        <stp/>
        <stp>PETRI271_B_0</stp>
        <stp>ULT</stp>
        <tr r="H2403" s="10"/>
        <tr r="H2765" s="4"/>
      </tp>
      <tp>
        <v>9.9</v>
        <stp/>
        <stp>PETRK271_B_0</stp>
        <stp>ULT</stp>
        <tr r="H2944" s="4"/>
        <tr r="H2582" s="10"/>
      </tp>
      <tp>
        <v>0.01</v>
        <stp/>
        <stp>PETRU276_B_0</stp>
        <stp>ULT</stp>
        <tr r="H4025" s="4"/>
        <tr r="H3585" s="10"/>
      </tp>
      <tp>
        <v>0</v>
        <stp/>
        <stp>PETRW276_B_0</stp>
        <stp>ULT</stp>
        <tr r="H3764" s="10"/>
        <tr r="H4204" s="4"/>
      </tp>
      <tp>
        <v>0.01</v>
        <stp/>
        <stp>PETRQ276_B_0</stp>
        <stp>ULT</stp>
        <tr r="H3179" s="10"/>
        <tr r="H3619" s="4"/>
      </tp>
      <tp>
        <v>0</v>
        <stp/>
        <stp>PETRS276_B_0</stp>
        <stp>ULT</stp>
        <tr r="H3816" s="4"/>
        <tr r="H3376" s="10"/>
      </tp>
      <tp>
        <v>0</v>
        <stp/>
        <stp>PETRX276_B_0</stp>
        <stp>ULT</stp>
        <tr r="H4300" s="4"/>
        <tr r="H3860" s="10"/>
      </tp>
      <tp>
        <v>11.440000000000001</v>
        <stp/>
        <stp>PETRE276_B_0</stp>
        <stp>ULT</stp>
        <tr r="H2361" s="4"/>
        <tr r="H1999" s="10"/>
      </tp>
      <tp>
        <v>0</v>
        <stp/>
        <stp>PETRG276_B_0</stp>
        <stp>ULT</stp>
        <tr r="H2558" s="4"/>
        <tr r="H2196" s="10"/>
      </tp>
      <tp>
        <v>13.170000000000002</v>
        <stp/>
        <stp>PETRB276_B_0</stp>
        <stp>ULT</stp>
        <tr r="H1642" s="10"/>
        <tr r="H1928" s="4"/>
      </tp>
      <tp>
        <v>14.200000000000001</v>
        <stp/>
        <stp>PETRC276_B_0</stp>
        <stp>ULT</stp>
        <tr r="H1774" s="10"/>
        <tr r="H2101" s="4"/>
      </tp>
      <tp>
        <v>0</v>
        <stp/>
        <stp>PETRL276_B_0</stp>
        <stp>ULT</stp>
        <tr r="H3042" s="4"/>
        <tr r="H2680" s="10"/>
      </tp>
      <tp>
        <v>0.01</v>
        <stp/>
        <stp>PETRN276_B_0</stp>
        <stp>ULT</stp>
        <tr r="H3186" s="4"/>
        <tr r="H2822" s="10"/>
      </tp>
      <tp>
        <v>0.02</v>
        <stp/>
        <stp>PETRO276_B_0</stp>
        <stp>ULT</stp>
        <tr r="H2954" s="10"/>
        <tr r="H3359" s="4"/>
      </tp>
      <tp>
        <v>7.17</v>
        <stp/>
        <stp>PETRI276_B_0</stp>
        <stp>ULT</stp>
        <tr r="H2405" s="10"/>
        <tr r="H2767" s="4"/>
      </tp>
      <tp>
        <v>0</v>
        <stp/>
        <stp>PETRK276_B_0</stp>
        <stp>ULT</stp>
        <tr r="H2946" s="4"/>
        <tr r="H2584" s="10"/>
      </tp>
      <tp>
        <v>0</v>
        <stp/>
        <stp>PETRT274_B_0</stp>
        <stp>ULT</stp>
        <tr r="H3920" s="4"/>
        <tr r="H3480" s="10"/>
      </tp>
      <tp>
        <v>0.1</v>
        <stp/>
        <stp>PETRU274_B_0</stp>
        <stp>ULT</stp>
        <tr r="H4024" s="4"/>
        <tr r="H3584" s="10"/>
      </tp>
      <tp>
        <v>0.01</v>
        <stp/>
        <stp>PETRW274_B_0</stp>
        <stp>ULT</stp>
        <tr r="H3763" s="10"/>
        <tr r="H4203" s="4"/>
      </tp>
      <tp>
        <v>0</v>
        <stp/>
        <stp>PETRS274_B_0</stp>
        <stp>ULT</stp>
        <tr r="H3815" s="4"/>
        <tr r="H3375" s="10"/>
      </tp>
      <tp>
        <v>0</v>
        <stp/>
        <stp>PETRX274_B_0</stp>
        <stp>ULT</stp>
        <tr r="H3859" s="10"/>
        <tr r="H4299" s="4"/>
      </tp>
      <tp>
        <v>0</v>
        <stp/>
        <stp>PETRG274_B_0</stp>
        <stp>ULT</stp>
        <tr r="H2557" s="4"/>
        <tr r="H2195" s="10"/>
      </tp>
      <tp>
        <v>14.13</v>
        <stp/>
        <stp>PETRB274_B_0</stp>
        <stp>ULT</stp>
        <tr r="H1927" s="4"/>
        <tr r="H1641" s="10"/>
      </tp>
      <tp>
        <v>13.97</v>
        <stp/>
        <stp>PETRL274_B_0</stp>
        <stp>ULT</stp>
        <tr r="H3041" s="4"/>
        <tr r="H2679" s="10"/>
      </tp>
      <tp>
        <v>0.01</v>
        <stp/>
        <stp>PETRN274_B_0</stp>
        <stp>ULT</stp>
        <tr r="H2821" s="10"/>
        <tr r="H3185" s="4"/>
      </tp>
      <tp>
        <v>0</v>
        <stp/>
        <stp>PETRH274_B_0</stp>
        <stp>ULT</stp>
        <tr r="H2300" s="10"/>
        <tr r="H2662" s="4"/>
      </tp>
      <tp>
        <v>10.220000000000001</v>
        <stp/>
        <stp>PETRI274_B_0</stp>
        <stp>ULT</stp>
        <tr r="H2404" s="10"/>
        <tr r="H2766" s="4"/>
      </tp>
      <tp>
        <v>8.09</v>
        <stp/>
        <stp>PETRK274_B_0</stp>
        <stp>ULT</stp>
        <tr r="H2945" s="4"/>
        <tr r="H2583" s="10"/>
      </tp>
      <tp>
        <v>0</v>
        <stp/>
        <stp>BOVAD850_B_0</stp>
        <stp>ULT</stp>
        <tr r="H1105" s="4"/>
        <tr r="H896" s="10"/>
      </tp>
      <tp>
        <v>21.1</v>
        <stp/>
        <stp>BOVAB850_B_0</stp>
        <stp>ULT</stp>
        <tr r="H905" s="4"/>
        <tr r="H726" s="10"/>
      </tp>
      <tp>
        <v>23.35</v>
        <stp/>
        <stp>BOVAA850_B_0</stp>
        <stp>ULT</stp>
        <tr r="H783" s="4"/>
        <tr r="H644" s="10"/>
      </tp>
      <tp>
        <v>2.15</v>
        <stp/>
        <stp>BOVAN850_B_0</stp>
        <stp>ULT</stp>
        <tr r="H1206" s="10"/>
        <tr r="H1459" s="4"/>
      </tp>
      <tp>
        <v>0.70000000000000007</v>
        <stp/>
        <stp>BOVAM850_B_0</stp>
        <stp>ULT</stp>
        <tr r="H1337" s="4"/>
        <tr r="H1124" s="10"/>
      </tp>
      <tp>
        <v>0.02</v>
        <stp/>
        <stp>BOVAP850_B_0</stp>
        <stp>ULT</stp>
        <tr r="H1376" s="10"/>
        <tr r="H1659" s="4"/>
      </tp>
      <tp>
        <v>0</v>
        <stp/>
        <stp>BOVAB855_B_0</stp>
        <stp>ULT</stp>
        <tr r="H906" s="4"/>
        <tr r="H727" s="10"/>
      </tp>
      <tp>
        <v>0.01</v>
        <stp/>
        <stp>BOVAN855_B_0</stp>
        <stp>ULT</stp>
        <tr r="H1207" s="10"/>
        <tr r="H1460" s="4"/>
      </tp>
      <tp>
        <v>0</v>
        <stp/>
        <stp>PETRT268_B_0</stp>
        <stp>ULT</stp>
        <tr r="H3477" s="10"/>
        <tr r="H3917" s="4"/>
      </tp>
      <tp>
        <v>0</v>
        <stp/>
        <stp>PETRR268_B_0</stp>
        <stp>ULT</stp>
        <tr r="H3282" s="10"/>
        <tr r="H3722" s="4"/>
      </tp>
      <tp>
        <v>0</v>
        <stp/>
        <stp>PETRF268_B_0</stp>
        <stp>ULT</stp>
        <tr r="H2102" s="10"/>
        <tr r="H2464" s="4"/>
      </tp>
      <tp>
        <v>0</v>
        <stp/>
        <stp>PETRH268_B_0</stp>
        <stp>ULT</stp>
        <tr r="H2297" s="10"/>
        <tr r="H2659" s="4"/>
      </tp>
      <tp>
        <v>0</v>
        <stp/>
        <stp>PETRT269_B_0</stp>
        <stp>ULT</stp>
        <tr r="H3478" s="10"/>
        <tr r="H3918" s="4"/>
      </tp>
      <tp>
        <v>0.01</v>
        <stp/>
        <stp>PETRU269_B_0</stp>
        <stp>ULT</stp>
        <tr r="H3582" s="10"/>
        <tr r="H4022" s="4"/>
      </tp>
      <tp>
        <v>0.02</v>
        <stp/>
        <stp>PETRW269_B_0</stp>
        <stp>ULT</stp>
        <tr r="H4201" s="4"/>
        <tr r="H3761" s="10"/>
      </tp>
      <tp>
        <v>0</v>
        <stp/>
        <stp>PETRS269_B_0</stp>
        <stp>ULT</stp>
        <tr r="H3373" s="10"/>
        <tr r="H3813" s="4"/>
      </tp>
      <tp>
        <v>0</v>
        <stp/>
        <stp>PETRG269_B_0</stp>
        <stp>ULT</stp>
        <tr r="H2193" s="10"/>
        <tr r="H2555" s="4"/>
      </tp>
      <tp>
        <v>14.57</v>
        <stp/>
        <stp>PETRB269_B_0</stp>
        <stp>ULT</stp>
        <tr r="H1639" s="10"/>
        <tr r="H1925" s="4"/>
      </tp>
      <tp>
        <v>13.84</v>
        <stp/>
        <stp>PETRC269_B_0</stp>
        <stp>ULT</stp>
        <tr r="H2099" s="4"/>
        <tr r="H1772" s="10"/>
      </tp>
      <tp>
        <v>0.01</v>
        <stp/>
        <stp>PETRN269_B_0</stp>
        <stp>ULT</stp>
        <tr r="H3183" s="4"/>
        <tr r="H2819" s="10"/>
      </tp>
      <tp>
        <v>0.04</v>
        <stp/>
        <stp>PETRO269_B_0</stp>
        <stp>ULT</stp>
        <tr r="H3357" s="4"/>
        <tr r="H2952" s="10"/>
      </tp>
      <tp>
        <v>12.42</v>
        <stp/>
        <stp>PETRH269_B_0</stp>
        <stp>ULT</stp>
        <tr r="H2298" s="10"/>
        <tr r="H2660" s="4"/>
      </tp>
      <tp>
        <v>9.1</v>
        <stp/>
        <stp>PETRI269_B_0</stp>
        <stp>ULT</stp>
        <tr r="H2402" s="10"/>
        <tr r="H2764" s="4"/>
      </tp>
      <tp>
        <v>7.96</v>
        <stp/>
        <stp>PETRK269_B_0</stp>
        <stp>ULT</stp>
        <tr r="H2581" s="10"/>
        <tr r="H2943" s="4"/>
      </tp>
      <tp>
        <v>0.08</v>
        <stp/>
        <stp>PETRR262_B_0</stp>
        <stp>ULT</stp>
        <tr r="H3719" s="4"/>
        <tr r="H3279" s="10"/>
      </tp>
      <tp>
        <v>10.82</v>
        <stp/>
        <stp>PETRF262_B_0</stp>
        <stp>ULT</stp>
        <tr r="H2461" s="4"/>
        <tr r="H2099" s="10"/>
      </tp>
      <tp>
        <v>0</v>
        <stp/>
        <stp>PETRT263_B_0</stp>
        <stp>ULT</stp>
        <tr r="H3475" s="10"/>
        <tr r="H3915" s="4"/>
      </tp>
      <tp>
        <v>0.27</v>
        <stp/>
        <stp>PETRP263_B_0</stp>
        <stp>ULT</stp>
        <tr r="H3500" s="4"/>
        <tr r="H3065" s="10"/>
      </tp>
      <tp>
        <v>9.8000000000000007</v>
        <stp/>
        <stp>PETRD263_B_0</stp>
        <stp>ULT</stp>
        <tr r="H2242" s="4"/>
        <tr r="H1885" s="10"/>
      </tp>
      <tp>
        <v>0</v>
        <stp/>
        <stp>PETRH263_B_0</stp>
        <stp>ULT</stp>
        <tr r="H2657" s="4"/>
        <tr r="H2295" s="10"/>
      </tp>
      <tp>
        <v>0</v>
        <stp/>
        <stp>PETRR260_B_0</stp>
        <stp>ULT</stp>
        <tr r="H3278" s="10"/>
        <tr r="H3718" s="4"/>
      </tp>
      <tp>
        <v>14.450000000000001</v>
        <stp/>
        <stp>PETRF260_B_0</stp>
        <stp>ULT</stp>
        <tr r="H2098" s="10"/>
        <tr r="H2460" s="4"/>
      </tp>
      <tp>
        <v>0.01</v>
        <stp/>
        <stp>PETRU261_B_0</stp>
        <stp>ULT</stp>
        <tr r="H3579" s="10"/>
        <tr r="H4019" s="4"/>
      </tp>
      <tp>
        <v>0.01</v>
        <stp/>
        <stp>PETRW261_B_0</stp>
        <stp>ULT</stp>
        <tr r="H3758" s="10"/>
        <tr r="H4198" s="4"/>
      </tp>
      <tp>
        <v>0</v>
        <stp/>
        <stp>PETRQ261_B_0</stp>
        <stp>ULT</stp>
        <tr r="H3616" s="4"/>
        <tr r="H3176" s="10"/>
      </tp>
      <tp>
        <v>0</v>
        <stp/>
        <stp>PETRE261_B_0</stp>
        <stp>ULT</stp>
        <tr r="H2358" s="4"/>
        <tr r="H1996" s="10"/>
      </tp>
      <tp>
        <v>8.02</v>
        <stp/>
        <stp>PETRI261_B_0</stp>
        <stp>ULT</stp>
        <tr r="H2761" s="4"/>
        <tr r="H2399" s="10"/>
      </tp>
      <tp>
        <v>12.31</v>
        <stp/>
        <stp>PETRK261_B_0</stp>
        <stp>ULT</stp>
        <tr r="H2578" s="10"/>
        <tr r="H2940" s="4"/>
      </tp>
      <tp>
        <v>0.01</v>
        <stp/>
        <stp>PETRU266_B_0</stp>
        <stp>ULT</stp>
        <tr r="H3581" s="10"/>
        <tr r="H4021" s="4"/>
      </tp>
      <tp>
        <v>0.01</v>
        <stp/>
        <stp>PETRW266_B_0</stp>
        <stp>ULT</stp>
        <tr r="H4200" s="4"/>
        <tr r="H3760" s="10"/>
      </tp>
      <tp>
        <v>0.4</v>
        <stp/>
        <stp>PETRQ266_B_0</stp>
        <stp>ULT</stp>
        <tr r="H3617" s="4"/>
        <tr r="H3177" s="10"/>
      </tp>
      <tp>
        <v>13.25</v>
        <stp/>
        <stp>PETRE266_B_0</stp>
        <stp>ULT</stp>
        <tr r="H1997" s="10"/>
        <tr r="H2359" s="4"/>
      </tp>
      <tp>
        <v>15</v>
        <stp/>
        <stp>PETRB266_B_0</stp>
        <stp>ULT</stp>
        <tr r="H1638" s="10"/>
        <tr r="H1924" s="4"/>
      </tp>
      <tp>
        <v>0.01</v>
        <stp/>
        <stp>PETRN266_B_0</stp>
        <stp>ULT</stp>
        <tr r="H2818" s="10"/>
        <tr r="H3182" s="4"/>
      </tp>
      <tp>
        <v>8.82</v>
        <stp/>
        <stp>PETRI266_B_0</stp>
        <stp>ULT</stp>
        <tr r="H2401" s="10"/>
        <tr r="H2763" s="4"/>
      </tp>
      <tp>
        <v>8.7000000000000011</v>
        <stp/>
        <stp>PETRK266_B_0</stp>
        <stp>ULT</stp>
        <tr r="H2580" s="10"/>
        <tr r="H2942" s="4"/>
      </tp>
      <tp>
        <v>0</v>
        <stp/>
        <stp>PETRT264_B_0</stp>
        <stp>ULT</stp>
        <tr r="H3476" s="10"/>
        <tr r="H3916" s="4"/>
      </tp>
      <tp>
        <v>0.01</v>
        <stp/>
        <stp>PETRU264_B_0</stp>
        <stp>ULT</stp>
        <tr r="H3580" s="10"/>
        <tr r="H4020" s="4"/>
      </tp>
      <tp>
        <v>9.8000000000000007</v>
        <stp/>
        <stp>PETRV264_B_0</stp>
        <stp>ULT</stp>
        <tr r="H4119" s="4"/>
        <tr r="H3679" s="10"/>
      </tp>
      <tp>
        <v>0.01</v>
        <stp/>
        <stp>PETRW264_B_0</stp>
        <stp>ULT</stp>
        <tr r="H4199" s="4"/>
        <tr r="H3759" s="10"/>
      </tp>
      <tp>
        <v>0</v>
        <stp/>
        <stp>PETRR264_B_0</stp>
        <stp>ULT</stp>
        <tr r="H3720" s="4"/>
        <tr r="H3280" s="10"/>
      </tp>
      <tp>
        <v>0</v>
        <stp/>
        <stp>PETRF264_B_0</stp>
        <stp>ULT</stp>
        <tr r="H2462" s="4"/>
        <tr r="H2100" s="10"/>
      </tp>
      <tp>
        <v>13.9</v>
        <stp/>
        <stp>PETRB264_B_0</stp>
        <stp>ULT</stp>
        <tr r="H1922" s="4"/>
        <tr r="H1636" s="10"/>
      </tp>
      <tp>
        <v>15.3</v>
        <stp/>
        <stp>PETRC264_B_0</stp>
        <stp>ULT</stp>
        <tr r="H2098" s="4"/>
        <tr r="H1771" s="10"/>
      </tp>
      <tp>
        <v>0.01</v>
        <stp/>
        <stp>PETRN264_B_0</stp>
        <stp>ULT</stp>
        <tr r="H2816" s="10"/>
        <tr r="H3180" s="4"/>
      </tp>
      <tp>
        <v>0.01</v>
        <stp/>
        <stp>PETRO264_B_0</stp>
        <stp>ULT</stp>
        <tr r="H2951" s="10"/>
        <tr r="H3356" s="4"/>
      </tp>
      <tp>
        <v>13.610000000000001</v>
        <stp/>
        <stp>PETRH264_B_0</stp>
        <stp>ULT</stp>
        <tr r="H2658" s="4"/>
        <tr r="H2296" s="10"/>
      </tp>
      <tp>
        <v>4.34</v>
        <stp/>
        <stp>PETRI264_B_0</stp>
        <stp>ULT</stp>
        <tr r="H2762" s="4"/>
        <tr r="H2400" s="10"/>
      </tp>
      <tp>
        <v>0.01</v>
        <stp/>
        <stp>PETRJ264_B_0</stp>
        <stp>ULT</stp>
        <tr r="H2499" s="10"/>
        <tr r="H2861" s="4"/>
      </tp>
      <tp>
        <v>9.91</v>
        <stp/>
        <stp>PETRK264_B_0</stp>
        <stp>ULT</stp>
        <tr r="H2579" s="10"/>
        <tr r="H2941" s="4"/>
      </tp>
      <tp>
        <v>0.16</v>
        <stp/>
        <stp>PETRP265_B_0</stp>
        <stp>ULT</stp>
        <tr r="H3066" s="10"/>
        <tr r="H3501" s="4"/>
      </tp>
      <tp>
        <v>0</v>
        <stp/>
        <stp>PETRR265_B_0</stp>
        <stp>ULT</stp>
        <tr r="H3721" s="4"/>
        <tr r="H3281" s="10"/>
      </tp>
      <tp>
        <v>19.5</v>
        <stp/>
        <stp>PETRD265_B_0</stp>
        <stp>ULT</stp>
        <tr r="H1886" s="10"/>
        <tr r="H2243" s="4"/>
      </tp>
      <tp>
        <v>10.5</v>
        <stp/>
        <stp>PETRF265_B_0</stp>
        <stp>ULT</stp>
        <tr r="H2101" s="10"/>
        <tr r="H2463" s="4"/>
      </tp>
      <tp>
        <v>9.7700000000000014</v>
        <stp/>
        <stp>PETRB265_B_0</stp>
        <stp>ULT</stp>
        <tr r="H1637" s="10"/>
        <tr r="H1923" s="4"/>
      </tp>
      <tp>
        <v>0</v>
        <stp/>
        <stp>PETRN265_B_0</stp>
        <stp>ULT</stp>
        <tr r="H3181" s="4"/>
        <tr r="H2817" s="10"/>
      </tp>
      <tp>
        <v>0</v>
        <stp/>
        <stp>BOVAB840_B_0</stp>
        <stp>ULT</stp>
        <tr r="H904" s="4"/>
        <tr r="H725" s="10"/>
      </tp>
      <tp>
        <v>18.3</v>
        <stp/>
        <stp>BOVAA840_B_0</stp>
        <stp>ULT</stp>
        <tr r="H643" s="10"/>
        <tr r="H782" s="4"/>
      </tp>
      <tp>
        <v>0.01</v>
        <stp/>
        <stp>BOVAN840_B_0</stp>
        <stp>ULT</stp>
        <tr r="H1458" s="4"/>
        <tr r="H1205" s="10"/>
      </tp>
      <tp>
        <v>0.01</v>
        <stp/>
        <stp>BOVAM840_B_0</stp>
        <stp>ULT</stp>
        <tr r="H1123" s="10"/>
        <tr r="H1336" s="4"/>
      </tp>
      <tp>
        <v>0</v>
        <stp/>
        <stp>PETRT258_B_0</stp>
        <stp>ULT</stp>
        <tr r="H3913" s="4"/>
        <tr r="H3473" s="10"/>
      </tp>
      <tp>
        <v>17.139999999999997</v>
        <stp/>
        <stp>PETRB258_B_0</stp>
        <stp>ULT</stp>
        <tr r="H1633" s="10"/>
        <tr r="H1919" s="4"/>
      </tp>
      <tp>
        <v>0.01</v>
        <stp/>
        <stp>PETRN258_B_0</stp>
        <stp>ULT</stp>
        <tr r="H2813" s="10"/>
        <tr r="H3177" s="4"/>
      </tp>
      <tp>
        <v>0</v>
        <stp/>
        <stp>PETRH258_B_0</stp>
        <stp>ULT</stp>
        <tr r="H2293" s="10"/>
        <tr r="H2655" s="4"/>
      </tp>
      <tp>
        <v>0</v>
        <stp/>
        <stp>PETRT259_B_0</stp>
        <stp>ULT</stp>
        <tr r="H3474" s="10"/>
        <tr r="H3914" s="4"/>
      </tp>
      <tp>
        <v>0.01</v>
        <stp/>
        <stp>PETRU259_B_0</stp>
        <stp>ULT</stp>
        <tr r="H3578" s="10"/>
        <tr r="H4018" s="4"/>
      </tp>
      <tp>
        <v>0.05</v>
        <stp/>
        <stp>PETRP259_B_0</stp>
        <stp>ULT</stp>
        <tr r="H3498" s="4"/>
        <tr r="H3063" s="10"/>
      </tp>
      <tp>
        <v>16.100000000000001</v>
        <stp/>
        <stp>PETRD259_B_0</stp>
        <stp>ULT</stp>
        <tr r="H2240" s="4"/>
        <tr r="H1883" s="10"/>
      </tp>
      <tp>
        <v>15.649999999999999</v>
        <stp/>
        <stp>PETRB259_B_0</stp>
        <stp>ULT</stp>
        <tr r="H1634" s="10"/>
        <tr r="H1920" s="4"/>
      </tp>
      <tp>
        <v>15.82</v>
        <stp/>
        <stp>PETRC259_B_0</stp>
        <stp>ULT</stp>
        <tr r="H1770" s="10"/>
        <tr r="H2097" s="4"/>
      </tp>
      <tp>
        <v>0.01</v>
        <stp/>
        <stp>PETRN259_B_0</stp>
        <stp>ULT</stp>
        <tr r="H3178" s="4"/>
        <tr r="H2814" s="10"/>
      </tp>
      <tp>
        <v>0.01</v>
        <stp/>
        <stp>PETRO259_B_0</stp>
        <stp>ULT</stp>
        <tr r="H2950" s="10"/>
        <tr r="H3355" s="4"/>
      </tp>
      <tp>
        <v>0</v>
        <stp/>
        <stp>PETRH259_B_0</stp>
        <stp>ULT</stp>
        <tr r="H2656" s="4"/>
        <tr r="H2294" s="10"/>
      </tp>
      <tp>
        <v>9.83</v>
        <stp/>
        <stp>PETRI259_B_0</stp>
        <stp>ULT</stp>
        <tr r="H2760" s="4"/>
        <tr r="H2398" s="10"/>
      </tp>
      <tp>
        <v>0</v>
        <stp/>
        <stp>PETRP253_B_0</stp>
        <stp>ULT</stp>
        <tr r="H3060" s="10"/>
        <tr r="H3495" s="4"/>
      </tp>
      <tp>
        <v>0</v>
        <stp/>
        <stp>PETRD253_B_0</stp>
        <stp>ULT</stp>
        <tr r="H2237" s="4"/>
        <tr r="H1880" s="10"/>
      </tp>
      <tp>
        <v>0</v>
        <stp/>
        <stp>PETRU250_B_0</stp>
        <stp>ULT</stp>
        <tr r="H4015" s="4"/>
        <tr r="H3575" s="10"/>
      </tp>
      <tp>
        <v>0.01</v>
        <stp/>
        <stp>PETRV250_B_0</stp>
        <stp>ULT</stp>
        <tr r="H3677" s="10"/>
        <tr r="H4117" s="4"/>
      </tp>
      <tp>
        <v>0</v>
        <stp/>
        <stp>PETRQ250_B_0</stp>
        <stp>ULT</stp>
        <tr r="H3174" s="10"/>
        <tr r="H3614" s="4"/>
      </tp>
      <tp>
        <v>0</v>
        <stp/>
        <stp>PETRR250_B_0</stp>
        <stp>ULT</stp>
        <tr r="H3276" s="10"/>
        <tr r="H3716" s="4"/>
      </tp>
      <tp>
        <v>0.05</v>
        <stp/>
        <stp>PETRX250_B_0</stp>
        <stp>ULT</stp>
        <tr r="H4296" s="4"/>
        <tr r="H3856" s="10"/>
      </tp>
      <tp>
        <v>10.18</v>
        <stp/>
        <stp>PETRE250_B_0</stp>
        <stp>ULT</stp>
        <tr r="H1994" s="10"/>
        <tr r="H2356" s="4"/>
      </tp>
      <tp>
        <v>14.510000000000002</v>
        <stp/>
        <stp>PETRF250_B_0</stp>
        <stp>ULT</stp>
        <tr r="H2458" s="4"/>
        <tr r="H2096" s="10"/>
      </tp>
      <tp>
        <v>15.9</v>
        <stp/>
        <stp>PETRC250_B_0</stp>
        <stp>ULT</stp>
        <tr r="H2094" s="4"/>
        <tr r="H1767" s="10"/>
      </tp>
      <tp>
        <v>17.96</v>
        <stp/>
        <stp>PETRL250_B_0</stp>
        <stp>ULT</stp>
        <tr r="H2676" s="10"/>
        <tr r="H3038" s="4"/>
      </tp>
      <tp>
        <v>0.02</v>
        <stp/>
        <stp>PETRO250_B_0</stp>
        <stp>ULT</stp>
        <tr r="H2947" s="10"/>
        <tr r="H3352" s="4"/>
      </tp>
      <tp>
        <v>0</v>
        <stp/>
        <stp>PETRI250_B_0</stp>
        <stp>ULT</stp>
        <tr r="H2757" s="4"/>
        <tr r="H2395" s="10"/>
      </tp>
      <tp>
        <v>19.07</v>
        <stp/>
        <stp>PETRJ250_B_0</stp>
        <stp>ULT</stp>
        <tr r="H2497" s="10"/>
        <tr r="H2859" s="4"/>
      </tp>
      <tp>
        <v>0</v>
        <stp/>
        <stp>PETRP251_B_0</stp>
        <stp>ULT</stp>
        <tr r="H3059" s="10"/>
        <tr r="H3494" s="4"/>
      </tp>
      <tp>
        <v>14.56</v>
        <stp/>
        <stp>PETRD251_B_0</stp>
        <stp>ULT</stp>
        <tr r="H1879" s="10"/>
        <tr r="H2236" s="4"/>
      </tp>
      <tp>
        <v>15.3</v>
        <stp/>
        <stp>PETRB251_B_0</stp>
        <stp>ULT</stp>
        <tr r="H1630" s="10"/>
        <tr r="H1916" s="4"/>
      </tp>
      <tp>
        <v>0.01</v>
        <stp/>
        <stp>PETRN251_B_0</stp>
        <stp>ULT</stp>
        <tr r="H2810" s="10"/>
        <tr r="H3174" s="4"/>
      </tp>
      <tp>
        <v>0</v>
        <stp/>
        <stp>PETRU256_B_0</stp>
        <stp>ULT</stp>
        <tr r="H4017" s="4"/>
        <tr r="H3577" s="10"/>
      </tp>
      <tp>
        <v>0</v>
        <stp/>
        <stp>PETRP256_B_0</stp>
        <stp>ULT</stp>
        <tr r="H3062" s="10"/>
        <tr r="H3497" s="4"/>
      </tp>
      <tp>
        <v>0</v>
        <stp/>
        <stp>PETRQ256_B_0</stp>
        <stp>ULT</stp>
        <tr r="H3615" s="4"/>
        <tr r="H3175" s="10"/>
      </tp>
      <tp>
        <v>0</v>
        <stp/>
        <stp>PETRD256_B_0</stp>
        <stp>ULT</stp>
        <tr r="H1882" s="10"/>
        <tr r="H2239" s="4"/>
      </tp>
      <tp>
        <v>0</v>
        <stp/>
        <stp>PETRE256_B_0</stp>
        <stp>ULT</stp>
        <tr r="H1995" s="10"/>
        <tr r="H2357" s="4"/>
      </tp>
      <tp>
        <v>15.930000000000001</v>
        <stp/>
        <stp>PETRB256_B_0</stp>
        <stp>ULT</stp>
        <tr r="H1918" s="4"/>
        <tr r="H1632" s="10"/>
      </tp>
      <tp>
        <v>0.01</v>
        <stp/>
        <stp>PETRN256_B_0</stp>
        <stp>ULT</stp>
        <tr r="H3176" s="4"/>
        <tr r="H2812" s="10"/>
      </tp>
      <tp>
        <v>0</v>
        <stp/>
        <stp>PETRI256_B_0</stp>
        <stp>ULT</stp>
        <tr r="H2397" s="10"/>
        <tr r="H2759" s="4"/>
      </tp>
      <tp>
        <v>0.01</v>
        <stp/>
        <stp>PETRU254_B_0</stp>
        <stp>ULT</stp>
        <tr r="H4016" s="4"/>
        <tr r="H3576" s="10"/>
      </tp>
      <tp>
        <v>0.1</v>
        <stp/>
        <stp>PETRV254_B_0</stp>
        <stp>ULT</stp>
        <tr r="H3678" s="10"/>
        <tr r="H4118" s="4"/>
      </tp>
      <tp>
        <v>0</v>
        <stp/>
        <stp>PETRP254_B_0</stp>
        <stp>ULT</stp>
        <tr r="H3061" s="10"/>
        <tr r="H3496" s="4"/>
      </tp>
      <tp>
        <v>12.73</v>
        <stp/>
        <stp>PETRD254_B_0</stp>
        <stp>ULT</stp>
        <tr r="H2238" s="4"/>
        <tr r="H1881" s="10"/>
      </tp>
      <tp>
        <v>16.350000000000001</v>
        <stp/>
        <stp>PETRB254_B_0</stp>
        <stp>ULT</stp>
        <tr r="H1631" s="10"/>
        <tr r="H1917" s="4"/>
      </tp>
      <tp>
        <v>16.499999999999996</v>
        <stp/>
        <stp>PETRC254_B_0</stp>
        <stp>ULT</stp>
        <tr r="H1768" s="10"/>
        <tr r="H2095" s="4"/>
      </tp>
      <tp>
        <v>0.01</v>
        <stp/>
        <stp>PETRN254_B_0</stp>
        <stp>ULT</stp>
        <tr r="H3175" s="4"/>
        <tr r="H2811" s="10"/>
      </tp>
      <tp>
        <v>0.01</v>
        <stp/>
        <stp>PETRO254_B_0</stp>
        <stp>ULT</stp>
        <tr r="H2948" s="10"/>
        <tr r="H3353" s="4"/>
      </tp>
      <tp>
        <v>13.98</v>
        <stp/>
        <stp>PETRI254_B_0</stp>
        <stp>ULT</stp>
        <tr r="H2396" s="10"/>
        <tr r="H2758" s="4"/>
      </tp>
      <tp>
        <v>18.29</v>
        <stp/>
        <stp>PETRJ254_B_0</stp>
        <stp>ULT</stp>
        <tr r="H2498" s="10"/>
        <tr r="H2860" s="4"/>
      </tp>
      <tp>
        <v>0</v>
        <stp/>
        <stp>PETRR255_B_0</stp>
        <stp>ULT</stp>
        <tr r="H3277" s="10"/>
        <tr r="H3717" s="4"/>
      </tp>
      <tp>
        <v>10.530000000000001</v>
        <stp/>
        <stp>PETRF255_B_0</stp>
        <stp>ULT</stp>
        <tr r="H2097" s="10"/>
        <tr r="H2459" s="4"/>
      </tp>
      <tp>
        <v>15.35</v>
        <stp/>
        <stp>PETRC255_B_0</stp>
        <stp>ULT</stp>
        <tr r="H2096" s="4"/>
        <tr r="H1769" s="10"/>
      </tp>
      <tp>
        <v>0.02</v>
        <stp/>
        <stp>PETRO255_B_0</stp>
        <stp>ULT</stp>
        <tr r="H3354" s="4"/>
        <tr r="H2949" s="10"/>
      </tp>
      <tp>
        <v>0</v>
        <stp/>
        <stp>BOVAD870_B_0</stp>
        <stp>ULT</stp>
        <tr r="H898" s="10"/>
        <tr r="H1107" s="4"/>
      </tp>
      <tp>
        <v>40.5</v>
        <stp/>
        <stp>BOVAB870_B_0</stp>
        <stp>ULT</stp>
        <tr r="H910" s="4"/>
        <tr r="H731" s="10"/>
      </tp>
      <tp>
        <v>0</v>
        <stp/>
        <stp>BOVAC870_B_0</stp>
        <stp>ULT</stp>
        <tr r="H1026" s="4"/>
        <tr r="H817" s="10"/>
      </tp>
      <tp>
        <v>32</v>
        <stp/>
        <stp>BOVAA870_B_0</stp>
        <stp>ULT</stp>
        <tr r="H785" s="4"/>
        <tr r="H646" s="10"/>
      </tp>
      <tp>
        <v>0.01</v>
        <stp/>
        <stp>BOVAN870_B_0</stp>
        <stp>ULT</stp>
        <tr r="H1211" s="10"/>
        <tr r="H1464" s="4"/>
      </tp>
      <tp>
        <v>0.01</v>
        <stp/>
        <stp>BOVAO870_B_0</stp>
        <stp>ULT</stp>
        <tr r="H1580" s="4"/>
        <tr r="H1297" s="10"/>
      </tp>
      <tp>
        <v>0.01</v>
        <stp/>
        <stp>BOVAM870_B_0</stp>
        <stp>ULT</stp>
        <tr r="H1126" s="10"/>
        <tr r="H1339" s="4"/>
      </tp>
      <tp>
        <v>0.02</v>
        <stp/>
        <stp>BOVAP870_B_0</stp>
        <stp>ULT</stp>
        <tr r="H1378" s="10"/>
        <tr r="H1661" s="4"/>
      </tp>
      <tp>
        <v>0</v>
        <stp/>
        <stp>BOVAB875_B_0</stp>
        <stp>ULT</stp>
        <tr r="H732" s="10"/>
        <tr r="H911" s="4"/>
      </tp>
      <tp>
        <v>0.01</v>
        <stp/>
        <stp>BOVAN875_B_0</stp>
        <stp>ULT</stp>
        <tr r="H1465" s="4"/>
        <tr r="H1212" s="10"/>
      </tp>
      <tp>
        <v>18.23</v>
        <stp/>
        <stp>PETRB248_B_0</stp>
        <stp>ULT</stp>
        <tr r="H1627" s="10"/>
        <tr r="H1913" s="4"/>
      </tp>
      <tp>
        <v>0.01</v>
        <stp/>
        <stp>PETRN248_B_0</stp>
        <stp>ULT</stp>
        <tr r="H2807" s="10"/>
        <tr r="H3171" s="4"/>
      </tp>
      <tp>
        <v>0</v>
        <stp/>
        <stp>PETRP249_B_0</stp>
        <stp>ULT</stp>
        <tr r="H3058" s="10"/>
        <tr r="H3493" s="4"/>
      </tp>
      <tp>
        <v>0.3</v>
        <stp/>
        <stp>PETRR249_B_0</stp>
        <stp>ULT</stp>
        <tr r="H3274" s="10"/>
        <tr r="H3714" s="4"/>
      </tp>
      <tp>
        <v>9.0400000000000009</v>
        <stp/>
        <stp>PETRD249_B_0</stp>
        <stp>ULT</stp>
        <tr r="H1878" s="10"/>
        <tr r="H2235" s="4"/>
      </tp>
      <tp>
        <v>13.66</v>
        <stp/>
        <stp>PETRF249_B_0</stp>
        <stp>ULT</stp>
        <tr r="H2094" s="10"/>
        <tr r="H2456" s="4"/>
      </tp>
      <tp>
        <v>17.119999999999997</v>
        <stp/>
        <stp>PETRB249_B_0</stp>
        <stp>ULT</stp>
        <tr r="H1914" s="4"/>
        <tr r="H1628" s="10"/>
      </tp>
      <tp>
        <v>13.35</v>
        <stp/>
        <stp>PETRC249_B_0</stp>
        <stp>ULT</stp>
        <tr r="H1766" s="10"/>
        <tr r="H2093" s="4"/>
      </tp>
      <tp>
        <v>0.01</v>
        <stp/>
        <stp>PETRN249_B_0</stp>
        <stp>ULT</stp>
        <tr r="H2808" s="10"/>
        <tr r="H3172" s="4"/>
      </tp>
      <tp>
        <v>0.02</v>
        <stp/>
        <stp>PETRO249_B_0</stp>
        <stp>ULT</stp>
        <tr r="H2946" s="10"/>
        <tr r="H3351" s="4"/>
      </tp>
      <tp>
        <v>0</v>
        <stp/>
        <stp>PETRV242_B_0</stp>
        <stp>ULT</stp>
        <tr r="H3675" s="10"/>
        <tr r="H4115" s="4"/>
      </tp>
      <tp>
        <v>0</v>
        <stp/>
        <stp>PETRQ242_B_0</stp>
        <stp>ULT</stp>
        <tr r="H3171" s="10"/>
        <tr r="H3611" s="4"/>
      </tp>
      <tp>
        <v>0</v>
        <stp/>
        <stp>PETRX242_B_0</stp>
        <stp>ULT</stp>
        <tr r="H4295" s="4"/>
        <tr r="H3855" s="10"/>
      </tp>
      <tp>
        <v>0</v>
        <stp/>
        <stp>PETRE242_B_0</stp>
        <stp>ULT</stp>
        <tr r="H2353" s="4"/>
        <tr r="H1991" s="10"/>
      </tp>
      <tp>
        <v>15.23</v>
        <stp/>
        <stp>PETRL242_B_0</stp>
        <stp>ULT</stp>
        <tr r="H3037" s="4"/>
        <tr r="H2675" s="10"/>
      </tp>
      <tp>
        <v>16.2</v>
        <stp/>
        <stp>PETRJ242_B_0</stp>
        <stp>ULT</stp>
        <tr r="H2857" s="4"/>
        <tr r="H2495" s="10"/>
      </tp>
      <tp>
        <v>0.08</v>
        <stp/>
        <stp>PETRT243_B_0</stp>
        <stp>ULT</stp>
        <tr r="H3912" s="4"/>
        <tr r="H3472" s="10"/>
      </tp>
      <tp>
        <v>0.35000000000000003</v>
        <stp/>
        <stp>PETRR243_B_0</stp>
        <stp>ULT</stp>
        <tr r="H3712" s="4"/>
        <tr r="H3272" s="10"/>
      </tp>
      <tp>
        <v>21.36</v>
        <stp/>
        <stp>PETRF243_B_0</stp>
        <stp>ULT</stp>
        <tr r="H2092" s="10"/>
        <tr r="H2454" s="4"/>
      </tp>
      <tp>
        <v>24.200000000000003</v>
        <stp/>
        <stp>PETRH243_B_0</stp>
        <stp>ULT</stp>
        <tr r="H2654" s="4"/>
        <tr r="H2292" s="10"/>
      </tp>
      <tp>
        <v>0.01</v>
        <stp/>
        <stp>PETRV240_B_0</stp>
        <stp>ULT</stp>
        <tr r="H3674" s="10"/>
        <tr r="H4114" s="4"/>
      </tp>
      <tp>
        <v>0.13</v>
        <stp/>
        <stp>PETRP240_B_0</stp>
        <stp>ULT</stp>
        <tr r="H3054" s="10"/>
        <tr r="H3489" s="4"/>
      </tp>
      <tp>
        <v>0.05</v>
        <stp/>
        <stp>PETRX240_B_0</stp>
        <stp>ULT</stp>
        <tr r="H3854" s="10"/>
        <tr r="H4294" s="4"/>
      </tp>
      <tp>
        <v>22.380000000000003</v>
        <stp/>
        <stp>PETRD240_B_0</stp>
        <stp>ULT</stp>
        <tr r="H1874" s="10"/>
        <tr r="H2231" s="4"/>
      </tp>
      <tp>
        <v>16.8</v>
        <stp/>
        <stp>PETRC240_B_0</stp>
        <stp>ULT</stp>
        <tr r="H1762" s="10"/>
        <tr r="H2089" s="4"/>
      </tp>
      <tp>
        <v>22.5</v>
        <stp/>
        <stp>PETRL240_B_0</stp>
        <stp>ULT</stp>
        <tr r="H2674" s="10"/>
        <tr r="H3036" s="4"/>
      </tp>
      <tp>
        <v>0.01</v>
        <stp/>
        <stp>PETRO240_B_0</stp>
        <stp>ULT</stp>
        <tr r="H2942" s="10"/>
        <tr r="H3347" s="4"/>
      </tp>
      <tp>
        <v>15.350000000000001</v>
        <stp/>
        <stp>PETRJ240_B_0</stp>
        <stp>ULT</stp>
        <tr r="H2494" s="10"/>
        <tr r="H2856" s="4"/>
      </tp>
      <tp>
        <v>20.560000000000006</v>
        <stp/>
        <stp>PETRB241_B_0</stp>
        <stp>ULT</stp>
        <tr r="H1625" s="10"/>
        <tr r="H1911" s="4"/>
      </tp>
      <tp>
        <v>17.88</v>
        <stp/>
        <stp>PETRC241_B_0</stp>
        <stp>ULT</stp>
        <tr r="H2090" s="4"/>
        <tr r="H1763" s="10"/>
      </tp>
      <tp>
        <v>0.02</v>
        <stp/>
        <stp>PETRN241_B_0</stp>
        <stp>ULT</stp>
        <tr r="H2805" s="10"/>
        <tr r="H3169" s="4"/>
      </tp>
      <tp>
        <v>0.02</v>
        <stp/>
        <stp>PETRO241_B_0</stp>
        <stp>ULT</stp>
        <tr r="H2943" s="10"/>
        <tr r="H3348" s="4"/>
      </tp>
      <tp>
        <v>0</v>
        <stp/>
        <stp>PETRP246_B_0</stp>
        <stp>ULT</stp>
        <tr r="H3492" s="4"/>
        <tr r="H3057" s="10"/>
      </tp>
      <tp>
        <v>0</v>
        <stp/>
        <stp>PETRD246_B_0</stp>
        <stp>ULT</stp>
        <tr r="H2234" s="4"/>
        <tr r="H1877" s="10"/>
      </tp>
      <tp>
        <v>17.259999999999998</v>
        <stp/>
        <stp>PETRC246_B_0</stp>
        <stp>ULT</stp>
        <tr r="H2092" s="4"/>
        <tr r="H1765" s="10"/>
      </tp>
      <tp>
        <v>0.01</v>
        <stp/>
        <stp>PETRO246_B_0</stp>
        <stp>ULT</stp>
        <tr r="H3350" s="4"/>
        <tr r="H2945" s="10"/>
      </tp>
      <tp>
        <v>0</v>
        <stp/>
        <stp>PETRQ247_B_0</stp>
        <stp>ULT</stp>
        <tr r="H3173" s="10"/>
        <tr r="H3613" s="4"/>
      </tp>
      <tp>
        <v>0</v>
        <stp/>
        <stp>PETRE247_B_0</stp>
        <stp>ULT</stp>
        <tr r="H1993" s="10"/>
        <tr r="H2355" s="4"/>
      </tp>
      <tp>
        <v>0.01</v>
        <stp/>
        <stp>PETRP244_B_0</stp>
        <stp>ULT</stp>
        <tr r="H3490" s="4"/>
        <tr r="H3055" s="10"/>
      </tp>
      <tp>
        <v>0</v>
        <stp/>
        <stp>PETRR244_B_0</stp>
        <stp>ULT</stp>
        <tr r="H3713" s="4"/>
        <tr r="H3273" s="10"/>
      </tp>
      <tp>
        <v>33</v>
        <stp/>
        <stp>PETRD244_B_0</stp>
        <stp>ULT</stp>
        <tr r="H1875" s="10"/>
        <tr r="H2232" s="4"/>
      </tp>
      <tp>
        <v>0</v>
        <stp/>
        <stp>PETRF244_B_0</stp>
        <stp>ULT</stp>
        <tr r="H2093" s="10"/>
        <tr r="H2455" s="4"/>
      </tp>
      <tp>
        <v>17.380000000000003</v>
        <stp/>
        <stp>PETRB244_B_0</stp>
        <stp>ULT</stp>
        <tr r="H1626" s="10"/>
        <tr r="H1912" s="4"/>
      </tp>
      <tp>
        <v>0.01</v>
        <stp/>
        <stp>PETRN244_B_0</stp>
        <stp>ULT</stp>
        <tr r="H3170" s="4"/>
        <tr r="H2806" s="10"/>
      </tp>
      <tp>
        <v>0.01</v>
        <stp/>
        <stp>PETRV245_B_0</stp>
        <stp>ULT</stp>
        <tr r="H3676" s="10"/>
        <tr r="H4116" s="4"/>
      </tp>
      <tp>
        <v>0.17</v>
        <stp/>
        <stp>PETRP245_B_0</stp>
        <stp>ULT</stp>
        <tr r="H3056" s="10"/>
        <tr r="H3491" s="4"/>
      </tp>
      <tp>
        <v>0</v>
        <stp/>
        <stp>PETRQ245_B_0</stp>
        <stp>ULT</stp>
        <tr r="H3172" s="10"/>
        <tr r="H3612" s="4"/>
      </tp>
      <tp>
        <v>0.3</v>
        <stp/>
        <stp>PETRS245_B_0</stp>
        <stp>ULT</stp>
        <tr r="H3372" s="10"/>
        <tr r="H3812" s="4"/>
      </tp>
      <tp>
        <v>14.690000000000001</v>
        <stp/>
        <stp>PETRD245_B_0</stp>
        <stp>ULT</stp>
        <tr r="H2233" s="4"/>
        <tr r="H1876" s="10"/>
      </tp>
      <tp>
        <v>0</v>
        <stp/>
        <stp>PETRE245_B_0</stp>
        <stp>ULT</stp>
        <tr r="H2354" s="4"/>
        <tr r="H1992" s="10"/>
      </tp>
      <tp>
        <v>0</v>
        <stp/>
        <stp>PETRG245_B_0</stp>
        <stp>ULT</stp>
        <tr r="H2554" s="4"/>
        <tr r="H2192" s="10"/>
      </tp>
      <tp>
        <v>16.109999999999996</v>
        <stp/>
        <stp>PETRC245_B_0</stp>
        <stp>ULT</stp>
        <tr r="H2091" s="4"/>
        <tr r="H1764" s="10"/>
      </tp>
      <tp>
        <v>0.01</v>
        <stp/>
        <stp>PETRO245_B_0</stp>
        <stp>ULT</stp>
        <tr r="H3349" s="4"/>
        <tr r="H2944" s="10"/>
      </tp>
      <tp>
        <v>19.350000000000001</v>
        <stp/>
        <stp>PETRJ245_B_0</stp>
        <stp>ULT</stp>
        <tr r="H2858" s="4"/>
        <tr r="H2496" s="10"/>
      </tp>
      <tp>
        <v>0</v>
        <stp/>
        <stp>BOVAD860_B_0</stp>
        <stp>ULT</stp>
        <tr r="H1106" s="4"/>
        <tr r="H897" s="10"/>
      </tp>
      <tp>
        <v>0</v>
        <stp/>
        <stp>BOVAB860_B_0</stp>
        <stp>ULT</stp>
        <tr r="H728" s="10"/>
        <tr r="H907" s="4"/>
      </tp>
      <tp>
        <v>38.449999999999996</v>
        <stp/>
        <stp>BOVAC860_B_0</stp>
        <stp>ULT</stp>
        <tr r="H1025" s="4"/>
        <tr r="H816" s="10"/>
      </tp>
      <tp>
        <v>34.1</v>
        <stp/>
        <stp>BOVAA860_B_0</stp>
        <stp>ULT</stp>
        <tr r="H645" s="10"/>
        <tr r="H784" s="4"/>
      </tp>
      <tp>
        <v>0.01</v>
        <stp/>
        <stp>BOVAN860_B_0</stp>
        <stp>ULT</stp>
        <tr r="H1461" s="4"/>
        <tr r="H1208" s="10"/>
      </tp>
      <tp>
        <v>0.01</v>
        <stp/>
        <stp>BOVAO860_B_0</stp>
        <stp>ULT</stp>
        <tr r="H1296" s="10"/>
        <tr r="H1579" s="4"/>
      </tp>
      <tp>
        <v>0.01</v>
        <stp/>
        <stp>BOVAM860_B_0</stp>
        <stp>ULT</stp>
        <tr r="H1338" s="4"/>
        <tr r="H1125" s="10"/>
      </tp>
      <tp>
        <v>0.02</v>
        <stp/>
        <stp>BOVAP860_B_0</stp>
        <stp>ULT</stp>
        <tr r="H1660" s="4"/>
        <tr r="H1377" s="10"/>
      </tp>
      <tp>
        <v>0</v>
        <stp/>
        <stp>BOVAB865_B_0</stp>
        <stp>ULT</stp>
        <tr r="H730" s="10"/>
        <tr r="H909" s="4"/>
      </tp>
      <tp>
        <v>0.01</v>
        <stp/>
        <stp>BOVAN865_B_0</stp>
        <stp>ULT</stp>
        <tr r="H1210" s="10"/>
        <tr r="H1463" s="4"/>
      </tp>
      <tp>
        <v>38</v>
        <stp/>
        <stp>BOVAB864_B_0</stp>
        <stp>ULT</stp>
        <tr r="H908" s="4"/>
        <tr r="H729" s="10"/>
      </tp>
      <tp>
        <v>0.01</v>
        <stp/>
        <stp>BOVAN864_B_0</stp>
        <stp>ULT</stp>
        <tr r="H1462" s="4"/>
        <tr r="H1209" s="10"/>
      </tp>
      <tp>
        <v>0</v>
        <stp/>
        <stp>PETRP238_B_0</stp>
        <stp>ULT</stp>
        <tr r="H3488" s="4"/>
        <tr r="H3053" s="10"/>
      </tp>
      <tp>
        <v>15.040000000000001</v>
        <stp/>
        <stp>PETRD238_B_0</stp>
        <stp>ULT</stp>
        <tr r="H2230" s="4"/>
        <tr r="H1873" s="10"/>
      </tp>
      <tp>
        <v>18.8</v>
        <stp/>
        <stp>PETRB238_B_0</stp>
        <stp>ULT</stp>
        <tr r="H1910" s="4"/>
        <tr r="H1624" s="10"/>
      </tp>
      <tp>
        <v>0.5</v>
        <stp/>
        <stp>PETRN238_B_0</stp>
        <stp>ULT</stp>
        <tr r="H2804" s="10"/>
        <tr r="H3168" s="4"/>
      </tp>
      <tp>
        <v>0.23</v>
        <stp/>
        <stp>PETRT239_B_0</stp>
        <stp>ULT</stp>
        <tr r="H3911" s="4"/>
        <tr r="H3471" s="10"/>
      </tp>
      <tp>
        <v>10</v>
        <stp/>
        <stp>PETRH239_B_0</stp>
        <stp>ULT</stp>
        <tr r="H2653" s="4"/>
        <tr r="H2291" s="10"/>
      </tp>
      <tp>
        <v>0</v>
        <stp/>
        <stp>PETRP232_B_0</stp>
        <stp>ULT</stp>
        <tr r="H3050" s="10"/>
        <tr r="H3485" s="4"/>
      </tp>
      <tp>
        <v>2.2600000000000002</v>
        <stp/>
        <stp>PETRR232_B_0</stp>
        <stp>ULT</stp>
        <tr r="H3269" s="10"/>
        <tr r="H3709" s="4"/>
      </tp>
      <tp>
        <v>18.900000000000002</v>
        <stp/>
        <stp>PETRD232_B_0</stp>
        <stp>ULT</stp>
        <tr r="H1870" s="10"/>
        <tr r="H2227" s="4"/>
      </tp>
      <tp>
        <v>0.01</v>
        <stp/>
        <stp>PETRF232_B_0</stp>
        <stp>ULT</stp>
        <tr r="H2089" s="10"/>
        <tr r="H2451" s="4"/>
      </tp>
      <tp>
        <v>0</v>
        <stp/>
        <stp>PETRR233_B_0</stp>
        <stp>ULT</stp>
        <tr r="H3270" s="10"/>
        <tr r="H3710" s="4"/>
      </tp>
      <tp>
        <v>15.680000000000001</v>
        <stp/>
        <stp>PETRF233_B_0</stp>
        <stp>ULT</stp>
        <tr r="H2090" s="10"/>
        <tr r="H2452" s="4"/>
      </tp>
      <tp>
        <v>0</v>
        <stp/>
        <stp>PETRU230_B_0</stp>
        <stp>ULT</stp>
        <tr r="H3574" s="10"/>
        <tr r="H4014" s="4"/>
      </tp>
      <tp>
        <v>13.700000000000001</v>
        <stp/>
        <stp>PETRI230_B_0</stp>
        <stp>ULT</stp>
        <tr r="H2394" s="10"/>
        <tr r="H2756" s="4"/>
      </tp>
      <tp>
        <v>0.2</v>
        <stp/>
        <stp>PETRQ231_B_0</stp>
        <stp>ULT</stp>
        <tr r="H3170" s="10"/>
        <tr r="H3610" s="4"/>
      </tp>
      <tp>
        <v>16.8</v>
        <stp/>
        <stp>PETRE231_B_0</stp>
        <stp>ULT</stp>
        <tr r="H2352" s="4"/>
        <tr r="H1990" s="10"/>
      </tp>
      <tp>
        <v>0.04</v>
        <stp/>
        <stp>PETRP236_B_0</stp>
        <stp>ULT</stp>
        <tr r="H3487" s="4"/>
        <tr r="H3052" s="10"/>
      </tp>
      <tp>
        <v>16.239999999999998</v>
        <stp/>
        <stp>PETRD236_B_0</stp>
        <stp>ULT</stp>
        <tr r="H2229" s="4"/>
        <tr r="H1872" s="10"/>
      </tp>
      <tp>
        <v>16.7</v>
        <stp/>
        <stp>PETRB236_B_0</stp>
        <stp>ULT</stp>
        <tr r="H1623" s="10"/>
        <tr r="H1909" s="4"/>
      </tp>
      <tp>
        <v>0.01</v>
        <stp/>
        <stp>PETRN236_B_0</stp>
        <stp>ULT</stp>
        <tr r="H2803" s="10"/>
        <tr r="H3167" s="4"/>
      </tp>
      <tp>
        <v>0</v>
        <stp/>
        <stp>PETRP234_B_0</stp>
        <stp>ULT</stp>
        <tr r="H3486" s="4"/>
        <tr r="H3051" s="10"/>
      </tp>
      <tp>
        <v>0</v>
        <stp/>
        <stp>PETRR234_B_0</stp>
        <stp>ULT</stp>
        <tr r="H3711" s="4"/>
        <tr r="H3271" s="10"/>
      </tp>
      <tp>
        <v>15.9</v>
        <stp/>
        <stp>PETRD234_B_0</stp>
        <stp>ULT</stp>
        <tr r="H1871" s="10"/>
        <tr r="H2228" s="4"/>
      </tp>
      <tp>
        <v>0</v>
        <stp/>
        <stp>PETRF234_B_0</stp>
        <stp>ULT</stp>
        <tr r="H2091" s="10"/>
        <tr r="H2453" s="4"/>
      </tp>
      <tp>
        <v>18.400000000000002</v>
        <stp/>
        <stp>PETRB234_B_0</stp>
        <stp>ULT</stp>
        <tr r="H1622" s="10"/>
        <tr r="H1908" s="4"/>
      </tp>
      <tp>
        <v>0.02</v>
        <stp/>
        <stp>PETRN234_B_0</stp>
        <stp>ULT</stp>
        <tr r="H2802" s="10"/>
        <tr r="H3166" s="4"/>
      </tp>
      <tp>
        <v>18.52</v>
        <stp/>
        <stp>PETRC235_B_0</stp>
        <stp>ULT</stp>
        <tr r="H1761" s="10"/>
        <tr r="H2088" s="4"/>
      </tp>
      <tp>
        <v>0.02</v>
        <stp/>
        <stp>PETRO235_B_0</stp>
        <stp>ULT</stp>
        <tr r="H3346" s="4"/>
        <tr r="H2941" s="10"/>
      </tp>
      <tp>
        <v>0</v>
        <stp/>
        <stp>BOVAB811_B_0</stp>
        <stp>ULT</stp>
        <tr r="H720" s="10"/>
        <tr r="H899" s="4"/>
      </tp>
      <tp>
        <v>0.01</v>
        <stp/>
        <stp>BOVAN811_B_0</stp>
        <stp>ULT</stp>
        <tr r="H1453" s="4"/>
        <tr r="H1200" s="10"/>
      </tp>
      <tp>
        <v>39.950000000000003</v>
        <stp/>
        <stp>BOVAA810_B_0</stp>
        <stp>ULT</stp>
        <tr r="H640" s="10"/>
        <tr r="H779" s="4"/>
      </tp>
      <tp>
        <v>0.01</v>
        <stp/>
        <stp>BOVAM810_B_0</stp>
        <stp>ULT</stp>
        <tr r="H1333" s="4"/>
        <tr r="H1120" s="10"/>
      </tp>
      <tp>
        <v>0</v>
        <stp/>
        <stp>PETRP228_B_0</stp>
        <stp>ULT</stp>
        <tr r="H3484" s="4"/>
        <tr r="H3049" s="10"/>
      </tp>
      <tp>
        <v>17</v>
        <stp/>
        <stp>PETRD228_B_0</stp>
        <stp>ULT</stp>
        <tr r="H2226" s="4"/>
        <tr r="H1869" s="10"/>
      </tp>
      <tp>
        <v>0</v>
        <stp/>
        <stp>PETRR229_B_0</stp>
        <stp>ULT</stp>
        <tr r="H3708" s="4"/>
        <tr r="H3268" s="10"/>
      </tp>
      <tp>
        <v>0</v>
        <stp/>
        <stp>PETRF229_B_0</stp>
        <stp>ULT</stp>
        <tr r="H2450" s="4"/>
        <tr r="H2088" s="10"/>
      </tp>
      <tp>
        <v>17.14</v>
        <stp/>
        <stp>PETRB229_B_0</stp>
        <stp>ULT</stp>
        <tr r="H1621" s="10"/>
        <tr r="H1907" s="4"/>
      </tp>
      <tp>
        <v>0.01</v>
        <stp/>
        <stp>PETRN229_B_0</stp>
        <stp>ULT</stp>
        <tr r="H3165" s="4"/>
        <tr r="H2801" s="10"/>
      </tp>
      <tp>
        <v>0.05</v>
        <stp/>
        <stp>PETRR222_B_0</stp>
        <stp>ULT</stp>
        <tr r="H3266" s="10"/>
        <tr r="H3706" s="4"/>
      </tp>
      <tp>
        <v>0</v>
        <stp/>
        <stp>PETRX222_B_0</stp>
        <stp>ULT</stp>
        <tr r="H3853" s="10"/>
        <tr r="H4293" s="4"/>
      </tp>
      <tp>
        <v>12.71</v>
        <stp/>
        <stp>PETRF222_B_0</stp>
        <stp>ULT</stp>
        <tr r="H2448" s="4"/>
        <tr r="H2086" s="10"/>
      </tp>
      <tp>
        <v>16.48</v>
        <stp/>
        <stp>PETRL222_B_0</stp>
        <stp>ULT</stp>
        <tr r="H2673" s="10"/>
        <tr r="H3035" s="4"/>
      </tp>
      <tp>
        <v>17.999999999999993</v>
        <stp/>
        <stp>PETRB223_B_0</stp>
        <stp>ULT</stp>
        <tr r="H1619" s="10"/>
        <tr r="H1905" s="4"/>
      </tp>
      <tp>
        <v>0.01</v>
        <stp/>
        <stp>PETRN223_B_0</stp>
        <stp>ULT</stp>
        <tr r="H2799" s="10"/>
        <tr r="H3163" s="4"/>
      </tp>
      <tp>
        <v>0</v>
        <stp/>
        <stp>PETRP220_B_0</stp>
        <stp>ULT</stp>
        <tr r="H3045" s="10"/>
        <tr r="H3480" s="4"/>
      </tp>
      <tp>
        <v>0.01</v>
        <stp/>
        <stp>PETRR220_B_0</stp>
        <stp>ULT</stp>
        <tr r="H3705" s="4"/>
        <tr r="H3265" s="10"/>
      </tp>
      <tp>
        <v>0.01</v>
        <stp/>
        <stp>PETRS220_B_0</stp>
        <stp>ULT</stp>
        <tr r="H3371" s="10"/>
        <tr r="H3811" s="4"/>
      </tp>
      <tp>
        <v>19.600000000000001</v>
        <stp/>
        <stp>PETRD220_B_0</stp>
        <stp>ULT</stp>
        <tr r="H2222" s="4"/>
        <tr r="H1865" s="10"/>
      </tp>
      <tp>
        <v>14.17</v>
        <stp/>
        <stp>PETRF220_B_0</stp>
        <stp>ULT</stp>
        <tr r="H2085" s="10"/>
        <tr r="H2447" s="4"/>
      </tp>
      <tp>
        <v>21.27</v>
        <stp/>
        <stp>PETRG220_B_0</stp>
        <stp>ULT</stp>
        <tr r="H2553" s="4"/>
        <tr r="H2191" s="10"/>
      </tp>
      <tp>
        <v>20</v>
        <stp/>
        <stp>PETRC220_B_0</stp>
        <stp>ULT</stp>
        <tr r="H2087" s="4"/>
        <tr r="H1760" s="10"/>
      </tp>
      <tp>
        <v>0.01</v>
        <stp/>
        <stp>PETRO220_B_0</stp>
        <stp>ULT</stp>
        <tr r="H3345" s="4"/>
        <tr r="H2940" s="10"/>
      </tp>
      <tp>
        <v>0</v>
        <stp/>
        <stp>PETRP221_B_0</stp>
        <stp>ULT</stp>
        <tr r="H3481" s="4"/>
        <tr r="H3046" s="10"/>
      </tp>
      <tp>
        <v>18.150000000000002</v>
        <stp/>
        <stp>PETRD221_B_0</stp>
        <stp>ULT</stp>
        <tr r="H1866" s="10"/>
        <tr r="H2223" s="4"/>
      </tp>
      <tp>
        <v>19.440000000000001</v>
        <stp/>
        <stp>PETRB221_B_0</stp>
        <stp>ULT</stp>
        <tr r="H1618" s="10"/>
        <tr r="H1904" s="4"/>
      </tp>
      <tp>
        <v>0.01</v>
        <stp/>
        <stp>PETRN221_B_0</stp>
        <stp>ULT</stp>
        <tr r="H3162" s="4"/>
        <tr r="H2798" s="10"/>
      </tp>
      <tp>
        <v>0.02</v>
        <stp/>
        <stp>PETRP226_B_0</stp>
        <stp>ULT</stp>
        <tr r="H3048" s="10"/>
        <tr r="H3483" s="4"/>
      </tp>
      <tp>
        <v>16.7</v>
        <stp/>
        <stp>PETRD226_B_0</stp>
        <stp>ULT</stp>
        <tr r="H2225" s="4"/>
        <tr r="H1868" s="10"/>
      </tp>
      <tp>
        <v>0</v>
        <stp/>
        <stp>PETRR227_B_0</stp>
        <stp>ULT</stp>
        <tr r="H3267" s="10"/>
        <tr r="H3707" s="4"/>
      </tp>
      <tp>
        <v>15.96</v>
        <stp/>
        <stp>PETRF227_B_0</stp>
        <stp>ULT</stp>
        <tr r="H2449" s="4"/>
        <tr r="H2087" s="10"/>
      </tp>
      <tp>
        <v>0.04</v>
        <stp/>
        <stp>PETRP224_B_0</stp>
        <stp>ULT</stp>
        <tr r="H3482" s="4"/>
        <tr r="H3047" s="10"/>
      </tp>
      <tp>
        <v>0.26</v>
        <stp/>
        <stp>PETRQ224_B_0</stp>
        <stp>ULT</stp>
        <tr r="H3609" s="4"/>
        <tr r="H3169" s="10"/>
      </tp>
      <tp>
        <v>17</v>
        <stp/>
        <stp>PETRD224_B_0</stp>
        <stp>ULT</stp>
        <tr r="H1867" s="10"/>
        <tr r="H2224" s="4"/>
      </tp>
      <tp>
        <v>21</v>
        <stp/>
        <stp>PETRE224_B_0</stp>
        <stp>ULT</stp>
        <tr r="H1989" s="10"/>
        <tr r="H2351" s="4"/>
      </tp>
      <tp>
        <v>18.48</v>
        <stp/>
        <stp>PETRB224_B_0</stp>
        <stp>ULT</stp>
        <tr r="H1906" s="4"/>
        <tr r="H1620" s="10"/>
      </tp>
      <tp>
        <v>0.02</v>
        <stp/>
        <stp>PETRN224_B_0</stp>
        <stp>ULT</stp>
        <tr r="H2800" s="10"/>
        <tr r="H3164" s="4"/>
      </tp>
      <tp>
        <v>45.149999999999991</v>
        <stp/>
        <stp>BOVAD800_B_0</stp>
        <stp>ULT</stp>
        <tr r="H894" s="10"/>
        <tr r="H1103" s="4"/>
      </tp>
      <tp>
        <v>27.17</v>
        <stp/>
        <stp>BOVAB800_B_0</stp>
        <stp>ULT</stp>
        <tr r="H898" s="4"/>
        <tr r="H719" s="10"/>
      </tp>
      <tp>
        <v>57</v>
        <stp/>
        <stp>BOVAA800_B_0</stp>
        <stp>ULT</stp>
        <tr r="H639" s="10"/>
        <tr r="H778" s="4"/>
      </tp>
      <tp>
        <v>1.23</v>
        <stp/>
        <stp>BOVAN800_B_0</stp>
        <stp>ULT</stp>
        <tr r="H1199" s="10"/>
        <tr r="H1452" s="4"/>
      </tp>
      <tp>
        <v>50.2</v>
        <stp/>
        <stp>BOVAL800_B_0</stp>
        <stp>ULT</stp>
        <tr r="H1320" s="4"/>
        <tr r="H1110" s="10"/>
      </tp>
      <tp>
        <v>0.01</v>
        <stp/>
        <stp>BOVAM800_B_0</stp>
        <stp>ULT</stp>
        <tr r="H1332" s="4"/>
        <tr r="H1119" s="10"/>
      </tp>
      <tp>
        <v>54</v>
        <stp/>
        <stp>BOVAH800_B_0</stp>
        <stp>ULT</stp>
        <tr r="H1272" s="4"/>
        <tr r="H1062" s="10"/>
      </tp>
      <tp>
        <v>1.1100000000000001</v>
        <stp/>
        <stp>BOVAT800_B_0</stp>
        <stp>ULT</stp>
        <tr r="H1826" s="4"/>
        <tr r="H1542" s="10"/>
      </tp>
      <tp>
        <v>0.02</v>
        <stp/>
        <stp>BOVAP800_B_0</stp>
        <stp>ULT</stp>
        <tr r="H1657" s="4"/>
        <tr r="H1374" s="10"/>
      </tp>
      <tp>
        <v>0.53</v>
        <stp/>
        <stp>BOVAX800_B_0</stp>
        <stp>ULT</stp>
        <tr r="H1874" s="4"/>
        <tr r="H1590" s="10"/>
      </tp>
      <tp>
        <v>0</v>
        <stp/>
        <stp>PETRP219_B_0</stp>
        <stp>ULT</stp>
        <tr r="H3044" s="10"/>
        <tr r="H3479" s="4"/>
      </tp>
      <tp>
        <v>0.34</v>
        <stp/>
        <stp>PETRR219_B_0</stp>
        <stp>ULT</stp>
        <tr r="H3703" s="4"/>
        <tr r="H3263" s="10"/>
      </tp>
      <tp>
        <v>0</v>
        <stp/>
        <stp>PETRD219_B_0</stp>
        <stp>ULT</stp>
        <tr r="H2221" s="4"/>
        <tr r="H1864" s="10"/>
      </tp>
      <tp>
        <v>20.3</v>
        <stp/>
        <stp>PETRF219_B_0</stp>
        <stp>ULT</stp>
        <tr r="H2083" s="10"/>
        <tr r="H2445" s="4"/>
      </tp>
      <tp>
        <v>16.98</v>
        <stp/>
        <stp>PETRB219_B_0</stp>
        <stp>ULT</stp>
        <tr r="H1903" s="4"/>
        <tr r="H1617" s="10"/>
      </tp>
      <tp>
        <v>0.01</v>
        <stp/>
        <stp>PETRN219_B_0</stp>
        <stp>ULT</stp>
        <tr r="H3161" s="4"/>
        <tr r="H2797" s="10"/>
      </tp>
      <tp>
        <v>0</v>
        <stp/>
        <stp>PETRR212_B_0</stp>
        <stp>ULT</stp>
        <tr r="H3260" s="10"/>
        <tr r="H3700" s="4"/>
      </tp>
      <tp>
        <v>0</v>
        <stp/>
        <stp>PETRF212_B_0</stp>
        <stp>ULT</stp>
        <tr r="H2442" s="4"/>
        <tr r="H2080" s="10"/>
      </tp>
      <tp>
        <v>0</v>
        <stp/>
        <stp>PETRR213_B_0</stp>
        <stp>ULT</stp>
        <tr r="H3261" s="10"/>
        <tr r="H3701" s="4"/>
      </tp>
      <tp>
        <v>18.760000000000002</v>
        <stp/>
        <stp>PETRF213_B_0</stp>
        <stp>ULT</stp>
        <tr r="H2081" s="10"/>
        <tr r="H2443" s="4"/>
      </tp>
      <tp>
        <v>0.02</v>
        <stp/>
        <stp>PETRP210_B_0</stp>
        <stp>ULT</stp>
        <tr r="H3478" s="4"/>
        <tr r="H3043" s="10"/>
      </tp>
      <tp>
        <v>0</v>
        <stp/>
        <stp>PETRR210_B_0</stp>
        <stp>ULT</stp>
        <tr r="H3259" s="10"/>
        <tr r="H3699" s="4"/>
      </tp>
      <tp>
        <v>0</v>
        <stp/>
        <stp>PETRS210_B_0</stp>
        <stp>ULT</stp>
        <tr r="H3809" s="4"/>
        <tr r="H3369" s="10"/>
      </tp>
      <tp>
        <v>19</v>
        <stp/>
        <stp>PETRD210_B_0</stp>
        <stp>ULT</stp>
        <tr r="H1863" s="10"/>
        <tr r="H2220" s="4"/>
      </tp>
      <tp>
        <v>0</v>
        <stp/>
        <stp>PETRF210_B_0</stp>
        <stp>ULT</stp>
        <tr r="H2441" s="4"/>
        <tr r="H2079" s="10"/>
      </tp>
      <tp>
        <v>17.400000000000002</v>
        <stp/>
        <stp>PETRG210_B_0</stp>
        <stp>ULT</stp>
        <tr r="H2189" s="10"/>
        <tr r="H2551" s="4"/>
      </tp>
      <tp>
        <v>20.7</v>
        <stp/>
        <stp>PETRB210_B_0</stp>
        <stp>ULT</stp>
        <tr r="H1613" s="10"/>
        <tr r="H1899" s="4"/>
      </tp>
      <tp>
        <v>0.01</v>
        <stp/>
        <stp>PETRN210_B_0</stp>
        <stp>ULT</stp>
        <tr r="H3157" s="4"/>
        <tr r="H2793" s="10"/>
      </tp>
      <tp>
        <v>0</v>
        <stp/>
        <stp>PETRT211_B_0</stp>
        <stp>ULT</stp>
        <tr r="H3469" s="10"/>
        <tr r="H3909" s="4"/>
      </tp>
      <tp>
        <v>18.000000000000004</v>
        <stp/>
        <stp>PETRC211_B_0</stp>
        <stp>ULT</stp>
        <tr r="H2083" s="4"/>
        <tr r="H1757" s="10"/>
      </tp>
      <tp>
        <v>0.01</v>
        <stp/>
        <stp>PETRO211_B_0</stp>
        <stp>ULT</stp>
        <tr r="H3341" s="4"/>
        <tr r="H2937" s="10"/>
      </tp>
      <tp>
        <v>0</v>
        <stp/>
        <stp>PETRH211_B_0</stp>
        <stp>ULT</stp>
        <tr r="H2289" s="10"/>
        <tr r="H2651" s="4"/>
      </tp>
      <tp>
        <v>0</v>
        <stp/>
        <stp>PETRT216_B_0</stp>
        <stp>ULT</stp>
        <tr r="H3470" s="10"/>
        <tr r="H3910" s="4"/>
      </tp>
      <tp>
        <v>17.630000000000003</v>
        <stp/>
        <stp>PETRB216_B_0</stp>
        <stp>ULT</stp>
        <tr r="H1615" s="10"/>
        <tr r="H1901" s="4"/>
      </tp>
      <tp>
        <v>0.01</v>
        <stp/>
        <stp>PETRN216_B_0</stp>
        <stp>ULT</stp>
        <tr r="H2795" s="10"/>
        <tr r="H3159" s="4"/>
      </tp>
      <tp>
        <v>0.05</v>
        <stp/>
        <stp>PETRH216_B_0</stp>
        <stp>ULT</stp>
        <tr r="H2290" s="10"/>
        <tr r="H2652" s="4"/>
      </tp>
      <tp>
        <v>19.690000000000001</v>
        <stp/>
        <stp>PETRB217_B_0</stp>
        <stp>ULT</stp>
        <tr r="H1902" s="4"/>
        <tr r="H1616" s="10"/>
      </tp>
      <tp>
        <v>0</v>
        <stp/>
        <stp>PETRC217_B_0</stp>
        <stp>ULT</stp>
        <tr r="H2085" s="4"/>
      </tp>
      <tp>
        <v>0</v>
        <stp/>
        <stp>PETRN217_B_0</stp>
        <stp>ULT</stp>
        <tr r="H3160" s="4"/>
        <tr r="H2796" s="10"/>
      </tp>
      <tp>
        <v>0</v>
        <stp/>
        <stp>PETRO217_B_0</stp>
        <stp>ULT</stp>
        <tr r="H3343" s="4"/>
      </tp>
      <tp>
        <v>0</v>
        <stp/>
        <stp>PETRR215_B_0</stp>
        <stp>ULT</stp>
        <tr r="H3262" s="10"/>
        <tr r="H3702" s="4"/>
      </tp>
      <tp>
        <v>0</v>
        <stp/>
        <stp>PETRF215_B_0</stp>
        <stp>ULT</stp>
        <tr r="H2082" s="10"/>
        <tr r="H2444" s="4"/>
      </tp>
      <tp>
        <v>20.349999999999998</v>
        <stp/>
        <stp>PETRB215_B_0</stp>
        <stp>ULT</stp>
        <tr r="H1614" s="10"/>
        <tr r="H1900" s="4"/>
      </tp>
      <tp>
        <v>20.530000000000005</v>
        <stp/>
        <stp>PETRC215_B_0</stp>
        <stp>ULT</stp>
        <tr r="H1758" s="10"/>
        <tr r="H2084" s="4"/>
      </tp>
      <tp>
        <v>3.0000000000000002E-2</v>
        <stp/>
        <stp>PETRN215_B_0</stp>
        <stp>ULT</stp>
        <tr r="H2794" s="10"/>
        <tr r="H3158" s="4"/>
      </tp>
      <tp>
        <v>0.01</v>
        <stp/>
        <stp>PETRO215_B_0</stp>
        <stp>ULT</stp>
        <tr r="H2938" s="10"/>
        <tr r="H3342" s="4"/>
      </tp>
      <tp>
        <v>0</v>
        <stp/>
        <stp>BOVAB838_B_0</stp>
        <stp>ULT</stp>
        <tr r="H724" s="10"/>
        <tr r="H903" s="4"/>
      </tp>
      <tp>
        <v>0.01</v>
        <stp/>
        <stp>BOVAN838_B_0</stp>
        <stp>ULT</stp>
        <tr r="H1457" s="4"/>
        <tr r="H1204" s="10"/>
      </tp>
      <tp>
        <v>0</v>
        <stp/>
        <stp>BOVAB830_B_0</stp>
        <stp>ULT</stp>
        <tr r="H723" s="10"/>
        <tr r="H902" s="4"/>
      </tp>
      <tp>
        <v>0</v>
        <stp/>
        <stp>BOVAA830_B_0</stp>
        <stp>ULT</stp>
        <tr r="H642" s="10"/>
        <tr r="H781" s="4"/>
      </tp>
      <tp>
        <v>0.01</v>
        <stp/>
        <stp>BOVAN830_B_0</stp>
        <stp>ULT</stp>
        <tr r="H1203" s="10"/>
        <tr r="H1456" s="4"/>
      </tp>
      <tp>
        <v>0.01</v>
        <stp/>
        <stp>BOVAM830_B_0</stp>
        <stp>ULT</stp>
        <tr r="H1122" s="10"/>
        <tr r="H1335" s="4"/>
      </tp>
      <tp>
        <v>0</v>
        <stp/>
        <stp>PETRT208_B_0</stp>
        <stp>ULT</stp>
        <tr r="H3468" s="10"/>
        <tr r="H3908" s="4"/>
      </tp>
      <tp>
        <v>0.04</v>
        <stp/>
        <stp>PETRX208_B_0</stp>
        <stp>ULT</stp>
        <tr r="H3852" s="10"/>
        <tr r="H4292" s="4"/>
      </tp>
      <tp>
        <v>10.3</v>
        <stp/>
        <stp>PETRL208_B_0</stp>
        <stp>ULT</stp>
        <tr r="H3034" s="4"/>
        <tr r="H2672" s="10"/>
      </tp>
      <tp>
        <v>0</v>
        <stp/>
        <stp>PETRH208_B_0</stp>
        <stp>ULT</stp>
        <tr r="H2650" s="4"/>
        <tr r="H2288" s="10"/>
      </tp>
      <tp>
        <v>0.01</v>
        <stp/>
        <stp>PETRP209_B_0</stp>
        <stp>ULT</stp>
        <tr r="H3476" s="4"/>
        <tr r="H3041" s="10"/>
      </tp>
      <tp>
        <v>0.01</v>
        <stp/>
        <stp>PETRR209_B_0</stp>
        <stp>ULT</stp>
        <tr r="H3697" s="4"/>
        <tr r="H3257" s="10"/>
      </tp>
      <tp>
        <v>23.59</v>
        <stp/>
        <stp>PETRD209_B_0</stp>
        <stp>ULT</stp>
        <tr r="H2218" s="4"/>
        <tr r="H1861" s="10"/>
      </tp>
      <tp>
        <v>7.46</v>
        <stp/>
        <stp>PETRF209_B_0</stp>
        <stp>ULT</stp>
        <tr r="H2077" s="10"/>
        <tr r="H2439" s="4"/>
      </tp>
      <tp>
        <v>0</v>
        <stp/>
        <stp>PETRP202_B_0</stp>
        <stp>ULT</stp>
        <tr r="H3040" s="10"/>
        <tr r="H3475" s="4"/>
      </tp>
      <tp>
        <v>17.880000000000003</v>
        <stp/>
        <stp>PETRD202_B_0</stp>
        <stp>ULT</stp>
        <tr r="H1860" s="10"/>
        <tr r="H2217" s="4"/>
      </tp>
      <tp>
        <v>0.01</v>
        <stp/>
        <stp>PETRT203_B_0</stp>
        <stp>ULT</stp>
        <tr r="H3466" s="10"/>
        <tr r="H3906" s="4"/>
      </tp>
      <tp>
        <v>0.01</v>
        <stp/>
        <stp>PETRR203_B_0</stp>
        <stp>ULT</stp>
        <tr r="H3256" s="10"/>
        <tr r="H3696" s="4"/>
      </tp>
      <tp>
        <v>13.15</v>
        <stp/>
        <stp>PETRF203_B_0</stp>
        <stp>ULT</stp>
        <tr r="H2076" s="10"/>
        <tr r="H2438" s="4"/>
      </tp>
      <tp>
        <v>0</v>
        <stp/>
        <stp>PETRH203_B_0</stp>
        <stp>ULT</stp>
        <tr r="H2648" s="4"/>
        <tr r="H2286" s="10"/>
      </tp>
      <tp>
        <v>0.01</v>
        <stp/>
        <stp>PETRT200_B_0</stp>
        <stp>ULT</stp>
        <tr r="H3905" s="4"/>
        <tr r="H3465" s="10"/>
      </tp>
      <tp>
        <v>0</v>
        <stp/>
        <stp>PETRS200_B_0</stp>
        <stp>ULT</stp>
        <tr r="H3808" s="4"/>
        <tr r="H3368" s="10"/>
      </tp>
      <tp>
        <v>18</v>
        <stp/>
        <stp>PETRG200_B_0</stp>
        <stp>ULT</stp>
        <tr r="H2550" s="4"/>
        <tr r="H2188" s="10"/>
      </tp>
      <tp>
        <v>19.100000000000001</v>
        <stp/>
        <stp>PETRB200_B_0</stp>
        <stp>ULT</stp>
        <tr r="H1896" s="4"/>
        <tr r="H1610" s="10"/>
      </tp>
      <tp>
        <v>0.01</v>
        <stp/>
        <stp>PETRN200_B_0</stp>
        <stp>ULT</stp>
        <tr r="H3154" s="4"/>
        <tr r="H2790" s="10"/>
      </tp>
      <tp>
        <v>29.18</v>
        <stp/>
        <stp>PETRH200_B_0</stp>
        <stp>ULT</stp>
        <tr r="H2285" s="10"/>
        <tr r="H2647" s="4"/>
      </tp>
      <tp>
        <v>23.069999999999997</v>
        <stp/>
        <stp>PETRC201_B_0</stp>
        <stp>ULT</stp>
        <tr r="H1755" s="10"/>
        <tr r="H2081" s="4"/>
      </tp>
      <tp>
        <v>0.01</v>
        <stp/>
        <stp>PETRO201_B_0</stp>
        <stp>ULT</stp>
        <tr r="H2935" s="10"/>
        <tr r="H3339" s="4"/>
      </tp>
      <tp>
        <v>0</v>
        <stp/>
        <stp>PETRT206_B_0</stp>
        <stp>ULT</stp>
        <tr r="H3467" s="10"/>
        <tr r="H3907" s="4"/>
      </tp>
      <tp>
        <v>32.799999999999997</v>
        <stp/>
        <stp>PETRH206_B_0</stp>
        <stp>ULT</stp>
        <tr r="H2649" s="4"/>
        <tr r="H2287" s="10"/>
      </tp>
      <tp>
        <v>20.950000000000003</v>
        <stp/>
        <stp>PETRB207_B_0</stp>
        <stp>ULT</stp>
        <tr r="H1898" s="4"/>
        <tr r="H1612" s="10"/>
      </tp>
      <tp>
        <v>0.02</v>
        <stp/>
        <stp>PETRN207_B_0</stp>
        <stp>ULT</stp>
        <tr r="H2792" s="10"/>
        <tr r="H3156" s="4"/>
      </tp>
      <tp>
        <v>21.080000000000002</v>
        <stp/>
        <stp>PETRB205_B_0</stp>
        <stp>ULT</stp>
        <tr r="H1897" s="4"/>
        <tr r="H1611" s="10"/>
      </tp>
      <tp>
        <v>20</v>
        <stp/>
        <stp>PETRC205_B_0</stp>
        <stp>ULT</stp>
        <tr r="H2082" s="4"/>
        <tr r="H1756" s="10"/>
      </tp>
      <tp>
        <v>0.02</v>
        <stp/>
        <stp>PETRN205_B_0</stp>
        <stp>ULT</stp>
        <tr r="H2791" s="10"/>
        <tr r="H3155" s="4"/>
      </tp>
      <tp>
        <v>0.01</v>
        <stp/>
        <stp>PETRO205_B_0</stp>
        <stp>ULT</stp>
        <tr r="H2936" s="10"/>
        <tr r="H3340" s="4"/>
      </tp>
      <tp>
        <v>40.25</v>
        <stp/>
        <stp>BOVAB829_B_0</stp>
        <stp>ULT</stp>
        <tr r="H722" s="10"/>
        <tr r="H901" s="4"/>
      </tp>
      <tp>
        <v>0.01</v>
        <stp/>
        <stp>BOVAN829_B_0</stp>
        <stp>ULT</stp>
        <tr r="H1202" s="10"/>
        <tr r="H1455" s="4"/>
      </tp>
      <tp>
        <v>24.200000000000003</v>
        <stp/>
        <stp>BOVAB820_B_0</stp>
        <stp>ULT</stp>
        <tr r="H900" s="4"/>
        <tr r="H721" s="10"/>
      </tp>
      <tp>
        <v>27.01</v>
        <stp/>
        <stp>BOVAA820_B_0</stp>
        <stp>ULT</stp>
        <tr r="H780" s="4"/>
        <tr r="H641" s="10"/>
      </tp>
      <tp>
        <v>0.01</v>
        <stp/>
        <stp>BOVAN820_B_0</stp>
        <stp>ULT</stp>
        <tr r="H1454" s="4"/>
        <tr r="H1201" s="10"/>
      </tp>
      <tp>
        <v>0.01</v>
        <stp/>
        <stp>BOVAM820_B_0</stp>
        <stp>ULT</stp>
        <tr r="H1334" s="4"/>
        <tr r="H1121" s="10"/>
      </tp>
      <tp>
        <v>1.33</v>
        <stp/>
        <stp>BOVAN124W4_B_0</stp>
        <stp>ULT</stp>
        <tr r="H1394" s="4"/>
      </tp>
      <tp>
        <v>0</v>
        <stp/>
        <stp>BOVAN134W4_B_0</stp>
        <stp>ULT</stp>
        <tr r="H1414" s="4"/>
      </tp>
      <tp>
        <v>0</v>
        <stp/>
        <stp>BOVAN114W4_B_0</stp>
        <stp>ULT</stp>
        <tr r="H1374" s="4"/>
      </tp>
      <tp>
        <v>0</v>
        <stp/>
        <stp>BOVAN144W4_B_0</stp>
        <stp>ULT</stp>
        <tr r="H1431" s="4"/>
      </tp>
      <tp>
        <v>1.2399999999999998</v>
        <stp/>
        <stp>BOVAN124W2_B_0</stp>
        <stp>ULT</stp>
        <tr r="H1393" s="4"/>
      </tp>
      <tp>
        <v>0</v>
        <stp/>
        <stp>BOVAN134W2_B_0</stp>
        <stp>ULT</stp>
        <tr r="H1413" s="4"/>
      </tp>
      <tp>
        <v>0</v>
        <stp/>
        <stp>BOVAN114W2_B_0</stp>
        <stp>ULT</stp>
        <tr r="H1373" s="4"/>
      </tp>
      <tp>
        <v>19.600000000000001</v>
        <stp/>
        <stp>BOVAN144W2_B_0</stp>
        <stp>ULT</stp>
        <tr r="H1430" s="4"/>
      </tp>
      <tp>
        <v>0</v>
        <stp/>
        <stp>BOVAO124W4_B_0</stp>
        <stp>ULT</stp>
        <tr r="H1527" s="4"/>
      </tp>
      <tp>
        <v>0</v>
        <stp/>
        <stp>BOVAO114W4_B_0</stp>
        <stp>ULT</stp>
        <tr r="H1502" s="4"/>
      </tp>
      <tp>
        <v>1.53</v>
        <stp/>
        <stp>BOVAO124W2_B_0</stp>
        <stp>ULT</stp>
        <tr r="H1526" s="4"/>
      </tp>
      <tp>
        <v>0</v>
        <stp/>
        <stp>BOVAO114W2_B_0</stp>
        <stp>ULT</stp>
        <tr r="H1501" s="4"/>
      </tp>
      <tp>
        <v>0</v>
        <stp/>
        <stp>BOVAO124W1_B_0</stp>
        <stp>ULT</stp>
        <tr r="H1525" s="4"/>
      </tp>
      <tp>
        <v>0</v>
        <stp/>
        <stp>BOVAO114W1_B_0</stp>
        <stp>ULT</stp>
        <tr r="H1500" s="4"/>
      </tp>
      <tp>
        <v>2</v>
        <stp/>
        <stp>BOVAB124W4_B_0</stp>
        <stp>ULT</stp>
        <tr r="H840" s="4"/>
      </tp>
      <tp>
        <v>0</v>
        <stp/>
        <stp>BOVAB134W4_B_0</stp>
        <stp>ULT</stp>
        <tr r="H860" s="4"/>
      </tp>
      <tp>
        <v>10.540000000000001</v>
        <stp/>
        <stp>BOVAB114W4_B_0</stp>
        <stp>ULT</stp>
        <tr r="H820" s="4"/>
      </tp>
      <tp>
        <v>0</v>
        <stp/>
        <stp>BOVAB144W4_B_0</stp>
        <stp>ULT</stp>
        <tr r="H877" s="4"/>
      </tp>
      <tp>
        <v>1.4499999999999997</v>
        <stp/>
        <stp>BOVAB124W2_B_0</stp>
        <stp>ULT</stp>
        <tr r="H839" s="4"/>
      </tp>
      <tp>
        <v>0</v>
        <stp/>
        <stp>BOVAB134W2_B_0</stp>
        <stp>ULT</stp>
        <tr r="H859" s="4"/>
      </tp>
      <tp>
        <v>0</v>
        <stp/>
        <stp>BOVAB114W2_B_0</stp>
        <stp>ULT</stp>
        <tr r="H819" s="4"/>
      </tp>
      <tp>
        <v>0</v>
        <stp/>
        <stp>BOVAB144W2_B_0</stp>
        <stp>ULT</stp>
        <tr r="H876" s="4"/>
      </tp>
      <tp>
        <v>0</v>
        <stp/>
        <stp>BOVAC124W4_B_0</stp>
        <stp>ULT</stp>
        <tr r="H973" s="4"/>
      </tp>
      <tp>
        <v>0</v>
        <stp/>
        <stp>BOVAC114W4_B_0</stp>
        <stp>ULT</stp>
        <tr r="H948" s="4"/>
      </tp>
      <tp>
        <v>3.08</v>
        <stp/>
        <stp>BOVAC124W2_B_0</stp>
        <stp>ULT</stp>
        <tr r="H972" s="4"/>
      </tp>
      <tp>
        <v>0</v>
        <stp/>
        <stp>BOVAC114W2_B_0</stp>
        <stp>ULT</stp>
        <tr r="H947" s="4"/>
      </tp>
      <tp>
        <v>0</v>
        <stp/>
        <stp>BOVAC124W1_B_0</stp>
        <stp>ULT</stp>
        <tr r="H971" s="4"/>
      </tp>
      <tp>
        <v>0</v>
        <stp/>
        <stp>BOVAC114W1_B_0</stp>
        <stp>ULT</stp>
        <tr r="H946" s="4"/>
      </tp>
      <tp>
        <v>0.1</v>
        <stp/>
        <stp>WEGEC389_B_0</stp>
        <stp>ULT</stp>
        <tr r="K34" s="1"/>
      </tp>
      <tp>
        <v>0.03</v>
        <stp/>
        <stp>WEGEB389_B_0</stp>
        <stp>ULT</stp>
        <tr r="E34" s="1"/>
      </tp>
      <tp>
        <v>4.9800000000000004</v>
        <stp/>
        <stp>WEGEO389_B_0</stp>
        <stp>ULT</stp>
        <tr r="N34" s="1"/>
      </tp>
      <tp>
        <v>5.72</v>
        <stp/>
        <stp>WEGEN389_B_0</stp>
        <stp>ULT</stp>
        <tr r="H34" s="1"/>
      </tp>
      <tp>
        <v>0</v>
        <stp/>
        <stp>WEGEQ380_B_0</stp>
        <stp>ULT</stp>
        <tr r="Z33" s="1"/>
      </tp>
      <tp>
        <v>0.02</v>
        <stp/>
        <stp>WEGEP380_B_0</stp>
        <stp>ULT</stp>
        <tr r="T33" s="1"/>
      </tp>
      <tp>
        <v>0.13</v>
        <stp/>
        <stp>WEGEC380_B_0</stp>
        <stp>ULT</stp>
        <tr r="K33" s="1"/>
      </tp>
      <tp>
        <v>0.02</v>
        <stp/>
        <stp>WEGEB380_B_0</stp>
        <stp>ULT</stp>
        <tr r="E33" s="1"/>
      </tp>
      <tp>
        <v>0</v>
        <stp/>
        <stp>WEGEE380_B_0</stp>
        <stp>ULT</stp>
        <tr r="W33" s="1"/>
      </tp>
      <tp>
        <v>0.23</v>
        <stp/>
        <stp>WEGED380_B_0</stp>
        <stp>ULT</stp>
        <tr r="Q33" s="1"/>
      </tp>
      <tp>
        <v>0</v>
        <stp/>
        <stp>WEGEO380_B_0</stp>
        <stp>ULT</stp>
        <tr r="N33" s="1"/>
      </tp>
      <tp>
        <v>4.4000000000000004</v>
        <stp/>
        <stp>WEGEN380_B_0</stp>
        <stp>ULT</stp>
        <tr r="H33" s="1"/>
      </tp>
      <tp>
        <v>9.0000000000000011E-2</v>
        <stp/>
        <stp>WEGEC399_B_0</stp>
        <stp>ULT</stp>
        <tr r="K35" s="1"/>
      </tp>
      <tp>
        <v>0</v>
        <stp/>
        <stp>WEGEO399_B_0</stp>
        <stp>ULT</stp>
        <tr r="N35" s="1"/>
      </tp>
      <tp>
        <v>0</v>
        <stp/>
        <stp>WEGEQ390_B_0</stp>
        <stp>ULT</stp>
        <tr r="Z34" s="1"/>
      </tp>
      <tp>
        <v>2.6</v>
        <stp/>
        <stp>WEGEP390_B_0</stp>
        <stp>ULT</stp>
        <tr r="T34" s="1"/>
      </tp>
      <tp>
        <v>0</v>
        <stp/>
        <stp>WEGEE390_B_0</stp>
        <stp>ULT</stp>
        <tr r="W34" s="1"/>
      </tp>
      <tp>
        <v>0.2</v>
        <stp/>
        <stp>WEGED390_B_0</stp>
        <stp>ULT</stp>
        <tr r="Q34" s="1"/>
      </tp>
      <tp>
        <v>0</v>
        <stp/>
        <stp>BBDCF497_B_0</stp>
        <stp>ULT</stp>
        <tr r="H253" s="10"/>
        <tr r="H320" s="4"/>
      </tp>
      <tp>
        <v>0</v>
        <stp/>
        <stp>BBDCR497_B_0</stp>
        <stp>ULT</stp>
        <tr r="H704" s="4"/>
        <tr r="H569" s="10"/>
      </tp>
      <tp>
        <v>0</v>
        <stp/>
        <stp>WEGEQ340_B_0</stp>
        <stp>ULT</stp>
        <tr r="Z29" s="1"/>
      </tp>
      <tp>
        <v>1.1500000000000001</v>
        <stp/>
        <stp>WEGEP340_B_0</stp>
        <stp>ULT</stp>
        <tr r="T29" s="1"/>
      </tp>
      <tp>
        <v>0.89000000000000012</v>
        <stp/>
        <stp>WEGEC340_B_0</stp>
        <stp>ULT</stp>
        <tr r="K29" s="1"/>
      </tp>
      <tp>
        <v>0.34</v>
        <stp/>
        <stp>WEGEB340_B_0</stp>
        <stp>ULT</stp>
        <tr r="E29" s="1"/>
      </tp>
      <tp>
        <v>0</v>
        <stp/>
        <stp>WEGEE340_B_0</stp>
        <stp>ULT</stp>
        <tr r="W29" s="1"/>
      </tp>
      <tp>
        <v>1.4</v>
        <stp/>
        <stp>WEGED340_B_0</stp>
        <stp>ULT</stp>
        <tr r="Q29" s="1"/>
      </tp>
      <tp>
        <v>1.2999999999999998</v>
        <stp/>
        <stp>WEGEO340_B_0</stp>
        <stp>ULT</stp>
        <tr r="N29" s="1"/>
      </tp>
      <tp>
        <v>0.98</v>
        <stp/>
        <stp>WEGEN340_B_0</stp>
        <stp>ULT</stp>
        <tr r="H29" s="1"/>
      </tp>
      <tp>
        <v>0</v>
        <stp/>
        <stp>WEGEQ350_B_0</stp>
        <stp>ULT</stp>
        <tr r="Z30" s="1"/>
      </tp>
      <tp>
        <v>1.28</v>
        <stp/>
        <stp>WEGEP350_B_0</stp>
        <stp>ULT</stp>
        <tr r="T30" s="1"/>
      </tp>
      <tp>
        <v>0.57000000000000006</v>
        <stp/>
        <stp>WEGEC350_B_0</stp>
        <stp>ULT</stp>
        <tr r="K30" s="1"/>
      </tp>
      <tp>
        <v>0</v>
        <stp/>
        <stp>WEGEE350_B_0</stp>
        <stp>ULT</stp>
        <tr r="W30" s="1"/>
      </tp>
      <tp>
        <v>2.29</v>
        <stp/>
        <stp>WEGED350_B_0</stp>
        <stp>ULT</stp>
        <tr r="Q30" s="1"/>
      </tp>
      <tp>
        <v>2.0500000000000003</v>
        <stp/>
        <stp>WEGEO350_B_0</stp>
        <stp>ULT</stp>
        <tr r="N30" s="1"/>
      </tp>
      <tp>
        <v>0</v>
        <stp/>
        <stp>WEGEQ360_B_0</stp>
        <stp>ULT</stp>
        <tr r="Z31" s="1"/>
      </tp>
      <tp>
        <v>0.45</v>
        <stp/>
        <stp>WEGEP360_B_0</stp>
        <stp>ULT</stp>
        <tr r="T31" s="1"/>
      </tp>
      <tp>
        <v>0.30000000000000004</v>
        <stp/>
        <stp>WEGEC360_B_0</stp>
        <stp>ULT</stp>
        <tr r="K31" s="1"/>
      </tp>
      <tp>
        <v>4.0000000000000008E-2</v>
        <stp/>
        <stp>WEGEB360_B_0</stp>
        <stp>ULT</stp>
        <tr r="E31" s="1"/>
      </tp>
      <tp>
        <v>0</v>
        <stp/>
        <stp>WEGEE360_B_0</stp>
        <stp>ULT</stp>
        <tr r="W31" s="1"/>
      </tp>
      <tp>
        <v>0.55000000000000004</v>
        <stp/>
        <stp>WEGED360_B_0</stp>
        <stp>ULT</stp>
        <tr r="Q31" s="1"/>
      </tp>
      <tp>
        <v>2.9</v>
        <stp/>
        <stp>WEGEO360_B_0</stp>
        <stp>ULT</stp>
        <tr r="N31" s="1"/>
      </tp>
      <tp>
        <v>2.64</v>
        <stp/>
        <stp>WEGEN360_B_0</stp>
        <stp>ULT</stp>
        <tr r="H31" s="1"/>
      </tp>
      <tp>
        <v>0</v>
        <stp/>
        <stp>WEGEQ370_B_0</stp>
        <stp>ULT</stp>
        <tr r="Z32" s="1"/>
      </tp>
      <tp>
        <v>0.01</v>
        <stp/>
        <stp>WEGEP370_B_0</stp>
        <stp>ULT</stp>
        <tr r="T32" s="1"/>
      </tp>
      <tp>
        <v>0.16999999999999998</v>
        <stp/>
        <stp>WEGEC370_B_0</stp>
        <stp>ULT</stp>
        <tr r="K32" s="1"/>
      </tp>
      <tp>
        <v>3.0000000000000002E-2</v>
        <stp/>
        <stp>WEGEB370_B_0</stp>
        <stp>ULT</stp>
        <tr r="E32" s="1"/>
      </tp>
      <tp>
        <v>0</v>
        <stp/>
        <stp>WEGEE370_B_0</stp>
        <stp>ULT</stp>
        <tr r="W32" s="1"/>
      </tp>
      <tp>
        <v>1.4200000000000002</v>
        <stp/>
        <stp>WEGED370_B_0</stp>
        <stp>ULT</stp>
        <tr r="Q32" s="1"/>
      </tp>
      <tp>
        <v>3.23</v>
        <stp/>
        <stp>WEGEO370_B_0</stp>
        <stp>ULT</stp>
        <tr r="N32" s="1"/>
      </tp>
      <tp>
        <v>3.9</v>
        <stp/>
        <stp>WEGEN370_B_0</stp>
        <stp>ULT</stp>
        <tr r="H32" s="1"/>
      </tp>
      <tp>
        <v>2.42</v>
        <stp/>
        <stp>WEGEC319_B_0</stp>
        <stp>ULT</stp>
        <tr r="K27" s="1"/>
      </tp>
      <tp>
        <v>0</v>
        <stp/>
        <stp>WEGEB319_B_0</stp>
        <stp>ULT</stp>
        <tr r="E27" s="1"/>
      </tp>
      <tp>
        <v>0.55000000000000004</v>
        <stp/>
        <stp>WEGEO319_B_0</stp>
        <stp>ULT</stp>
        <tr r="N27" s="1"/>
      </tp>
      <tp>
        <v>0.23</v>
        <stp/>
        <stp>WEGEN319_B_0</stp>
        <stp>ULT</stp>
        <tr r="H27" s="1"/>
      </tp>
      <tp>
        <v>1.1500000000000001</v>
        <stp/>
        <stp>WEGEQ320_B_0</stp>
        <stp>ULT</stp>
        <tr r="Z27" s="1"/>
      </tp>
      <tp>
        <v>0.72000000000000008</v>
        <stp/>
        <stp>WEGEP320_B_0</stp>
        <stp>ULT</stp>
        <tr r="T27" s="1"/>
      </tp>
      <tp>
        <v>10.06</v>
        <stp/>
        <stp>WEGEE320_B_0</stp>
        <stp>ULT</stp>
        <tr r="W27" s="1"/>
      </tp>
      <tp>
        <v>7.35</v>
        <stp/>
        <stp>WEGED320_B_0</stp>
        <stp>ULT</stp>
        <tr r="Q27" s="1"/>
      </tp>
      <tp>
        <v>0</v>
        <stp/>
        <stp>WEGEQ330_B_0</stp>
        <stp>ULT</stp>
        <tr r="Z28" s="1"/>
      </tp>
      <tp>
        <v>1.07</v>
        <stp/>
        <stp>WEGEP330_B_0</stp>
        <stp>ULT</stp>
        <tr r="T28" s="1"/>
      </tp>
      <tp>
        <v>1.4600000000000002</v>
        <stp/>
        <stp>WEGEC330_B_0</stp>
        <stp>ULT</stp>
        <tr r="K28" s="1"/>
      </tp>
      <tp>
        <v>0.80999999999999994</v>
        <stp/>
        <stp>WEGEB330_B_0</stp>
        <stp>ULT</stp>
        <tr r="E28" s="1"/>
      </tp>
      <tp>
        <v>0</v>
        <stp/>
        <stp>WEGEE330_B_0</stp>
        <stp>ULT</stp>
        <tr r="W28" s="1"/>
      </tp>
      <tp>
        <v>6.7</v>
        <stp/>
        <stp>WEGED330_B_0</stp>
        <stp>ULT</stp>
        <tr r="Q28" s="1"/>
      </tp>
      <tp>
        <v>0.84999999999999987</v>
        <stp/>
        <stp>WEGEO330_B_0</stp>
        <stp>ULT</stp>
        <tr r="N28" s="1"/>
      </tp>
      <tp>
        <v>0.44000000000000011</v>
        <stp/>
        <stp>WEGEN330_B_0</stp>
        <stp>ULT</stp>
        <tr r="H28" s="1"/>
      </tp>
      <tp>
        <v>0</v>
        <stp/>
        <stp>BOVAF990_B_0</stp>
        <stp>ULT</stp>
        <tr r="H1003" s="10"/>
        <tr r="H1213" s="4"/>
      </tp>
      <tp>
        <v>0</v>
        <stp/>
        <stp>BOVAD990_B_0</stp>
        <stp>ULT</stp>
        <tr r="H1122" s="4"/>
        <tr r="H913" s="10"/>
      </tp>
      <tp>
        <v>0</v>
        <stp/>
        <stp>BOVAB990_B_0</stp>
        <stp>ULT</stp>
        <tr r="H934" s="4"/>
        <tr r="H755" s="10"/>
      </tp>
      <tp>
        <v>30.950000000000003</v>
        <stp/>
        <stp>BOVAC990_B_0</stp>
        <stp>ULT</stp>
        <tr r="H1040" s="4"/>
        <tr r="H831" s="10"/>
      </tp>
      <tp>
        <v>21.5</v>
        <stp/>
        <stp>BOVAA990_B_0</stp>
        <stp>ULT</stp>
        <tr r="H658" s="10"/>
        <tr r="H797" s="4"/>
      </tp>
      <tp>
        <v>0.01</v>
        <stp/>
        <stp>BOVAN990_B_0</stp>
        <stp>ULT</stp>
        <tr r="H1235" s="10"/>
        <tr r="H1488" s="4"/>
      </tp>
      <tp>
        <v>0.05</v>
        <stp/>
        <stp>BOVAO990_B_0</stp>
        <stp>ULT</stp>
        <tr r="H1311" s="10"/>
        <tr r="H1594" s="4"/>
      </tp>
      <tp>
        <v>0.01</v>
        <stp/>
        <stp>BOVAM990_B_0</stp>
        <stp>ULT</stp>
        <tr r="H1138" s="10"/>
        <tr r="H1351" s="4"/>
      </tp>
      <tp>
        <v>0.4</v>
        <stp/>
        <stp>BOVAR990_B_0</stp>
        <stp>ULT</stp>
        <tr r="H1767" s="4"/>
        <tr r="H1483" s="10"/>
      </tp>
      <tp>
        <v>0</v>
        <stp/>
        <stp>BOVAP990_B_0</stp>
        <stp>ULT</stp>
        <tr r="H1676" s="4"/>
        <tr r="H1393" s="10"/>
      </tp>
      <tp>
        <v>0</v>
        <stp/>
        <stp>BOVAF995_B_0</stp>
        <stp>ULT</stp>
        <tr r="H1004" s="10"/>
        <tr r="H1214" s="4"/>
      </tp>
      <tp>
        <v>0</v>
        <stp/>
        <stp>BOVAE995_B_0</stp>
        <stp>ULT</stp>
        <tr r="H1162" s="4"/>
        <tr r="H952" s="10"/>
      </tp>
      <tp>
        <v>0</v>
        <stp/>
        <stp>BOVAR995_B_0</stp>
        <stp>ULT</stp>
        <tr r="H1484" s="10"/>
        <tr r="H1768" s="4"/>
      </tp>
      <tp>
        <v>0</v>
        <stp/>
        <stp>BOVAQ995_B_0</stp>
        <stp>ULT</stp>
        <tr r="H1432" s="10"/>
        <tr r="H1716" s="4"/>
      </tp>
      <tp>
        <v>0</v>
        <stp/>
        <stp>BOVAF980_B_0</stp>
        <stp>ULT</stp>
        <tr r="H1002" s="10"/>
        <tr r="H1212" s="4"/>
      </tp>
      <tp>
        <v>0</v>
        <stp/>
        <stp>BOVAD980_B_0</stp>
        <stp>ULT</stp>
        <tr r="H1121" s="4"/>
        <tr r="H912" s="10"/>
      </tp>
      <tp>
        <v>0</v>
        <stp/>
        <stp>BOVAE980_B_0</stp>
        <stp>ULT</stp>
        <tr r="H951" s="10"/>
        <tr r="H1161" s="4"/>
      </tp>
      <tp>
        <v>21.2</v>
        <stp/>
        <stp>BOVAB980_B_0</stp>
        <stp>ULT</stp>
        <tr r="H754" s="10"/>
        <tr r="H933" s="4"/>
      </tp>
      <tp>
        <v>26.69</v>
        <stp/>
        <stp>BOVAC980_B_0</stp>
        <stp>ULT</stp>
        <tr r="H1039" s="4"/>
        <tr r="H830" s="10"/>
      </tp>
      <tp>
        <v>10.520000000000001</v>
        <stp/>
        <stp>BOVAA980_B_0</stp>
        <stp>ULT</stp>
        <tr r="H796" s="4"/>
        <tr r="H657" s="10"/>
      </tp>
      <tp>
        <v>1.6</v>
        <stp/>
        <stp>BOVAN980_B_0</stp>
        <stp>ULT</stp>
        <tr r="H1234" s="10"/>
        <tr r="H1487" s="4"/>
      </tp>
      <tp>
        <v>0.04</v>
        <stp/>
        <stp>BOVAO980_B_0</stp>
        <stp>ULT</stp>
        <tr r="H1593" s="4"/>
        <tr r="H1310" s="10"/>
      </tp>
      <tp>
        <v>0.01</v>
        <stp/>
        <stp>BOVAM980_B_0</stp>
        <stp>ULT</stp>
        <tr r="H1350" s="4"/>
        <tr r="H1137" s="10"/>
      </tp>
      <tp>
        <v>0</v>
        <stp/>
        <stp>BOVAR980_B_0</stp>
        <stp>ULT</stp>
        <tr r="H1482" s="10"/>
        <tr r="H1766" s="4"/>
      </tp>
      <tp>
        <v>0.35000000000000003</v>
        <stp/>
        <stp>BOVAP980_B_0</stp>
        <stp>ULT</stp>
        <tr r="H1392" s="10"/>
        <tr r="H1675" s="4"/>
      </tp>
      <tp>
        <v>0</v>
        <stp/>
        <stp>BOVAQ980_B_0</stp>
        <stp>ULT</stp>
        <tr r="H1431" s="10"/>
        <tr r="H1715" s="4"/>
      </tp>
      <tp>
        <v>0</v>
        <stp/>
        <stp>PETRT398_B_0</stp>
        <stp>ULT</stp>
        <tr r="H3531" s="10"/>
        <tr r="H3971" s="4"/>
      </tp>
      <tp>
        <v>1.31</v>
        <stp/>
        <stp>PETRP398_B_0</stp>
        <stp>ULT</stp>
        <tr r="H3128" s="10"/>
        <tr r="H3563" s="4"/>
      </tp>
      <tp>
        <v>2.9400000000000004</v>
        <stp/>
        <stp>PETRD398_B_0</stp>
        <stp>ULT</stp>
        <tr r="H2305" s="4"/>
        <tr r="H1948" s="10"/>
      </tp>
      <tp>
        <v>4.2</v>
        <stp/>
        <stp>PETRH398_B_0</stp>
        <stp>ULT</stp>
        <tr r="H2713" s="4"/>
        <tr r="H2351" s="10"/>
      </tp>
      <tp>
        <v>2.9000000000000004</v>
        <stp/>
        <stp>PETRT399_B_0</stp>
        <stp>ULT</stp>
        <tr r="H3532" s="10"/>
        <tr r="H3972" s="4"/>
      </tp>
      <tp>
        <v>0</v>
        <stp/>
        <stp>PETRU399_B_0</stp>
        <stp>ULT</stp>
        <tr r="H3630" s="10"/>
        <tr r="H4070" s="4"/>
      </tp>
      <tp>
        <v>0.48000000000000004</v>
        <stp/>
        <stp>PETRW399_B_0</stp>
        <stp>ULT</stp>
        <tr r="H4255" s="4"/>
        <tr r="H3815" s="10"/>
      </tp>
      <tp>
        <v>1.01</v>
        <stp/>
        <stp>PETRP399_B_0</stp>
        <stp>ULT</stp>
        <tr r="H3564" s="4"/>
        <tr r="H3129" s="10"/>
      </tp>
      <tp>
        <v>1.65</v>
        <stp/>
        <stp>PETRQ399_B_0</stp>
        <stp>ULT</stp>
        <tr r="H3661" s="4"/>
        <tr r="Z16" s="1"/>
        <tr r="H3221" s="10"/>
      </tp>
      <tp>
        <v>3</v>
        <stp/>
        <stp>PETRR399_B_0</stp>
        <stp>ULT</stp>
        <tr r="H3334" s="10"/>
        <tr r="H3774" s="4"/>
      </tp>
      <tp>
        <v>2.09</v>
        <stp/>
        <stp>PETRS399_B_0</stp>
        <stp>ULT</stp>
        <tr r="H3868" s="4"/>
        <tr r="H3428" s="10"/>
      </tp>
      <tp>
        <v>2.8200000000000003</v>
        <stp/>
        <stp>PETRX399_B_0</stp>
        <stp>ULT</stp>
        <tr r="H3909" s="10"/>
        <tr r="AF16" s="1"/>
        <tr r="H4349" s="4"/>
      </tp>
      <tp>
        <v>3.65</v>
        <stp/>
        <stp>PETRD399_B_0</stp>
        <stp>ULT</stp>
        <tr r="H2306" s="4"/>
        <tr r="H1949" s="10"/>
      </tp>
      <tp>
        <v>3</v>
        <stp/>
        <stp>PETRE399_B_0</stp>
        <stp>ULT</stp>
        <tr r="W16" s="1"/>
        <tr r="H2041" s="10"/>
        <tr r="H2403" s="4"/>
      </tp>
      <tp>
        <v>0</v>
        <stp/>
        <stp>PETRF399_B_0</stp>
        <stp>ULT</stp>
        <tr r="H2154" s="10"/>
        <tr r="H2516" s="4"/>
      </tp>
      <tp>
        <v>4</v>
        <stp/>
        <stp>PETRG399_B_0</stp>
        <stp>ULT</stp>
        <tr r="H2610" s="4"/>
        <tr r="H2248" s="10"/>
      </tp>
      <tp>
        <v>1.9800000000000022</v>
        <stp/>
        <stp>PETRB399_B_0</stp>
        <stp>ULT</stp>
        <tr r="H1696" s="10"/>
        <tr r="H2000" s="4"/>
      </tp>
      <tp>
        <v>5.7700000000000005</v>
        <stp/>
        <stp>PETRL399_B_0</stp>
        <stp>ULT</stp>
        <tr r="H2729" s="10"/>
        <tr r="H3091" s="4"/>
      </tp>
      <tp>
        <v>0.31</v>
        <stp/>
        <stp>PETRN399_B_0</stp>
        <stp>ULT</stp>
        <tr r="H3258" s="4"/>
        <tr r="H2876" s="10"/>
      </tp>
      <tp>
        <v>8.01</v>
        <stp/>
        <stp>PETRH399_B_0</stp>
        <stp>ULT</stp>
        <tr r="H2714" s="4"/>
        <tr r="H2352" s="10"/>
      </tp>
      <tp>
        <v>0</v>
        <stp/>
        <stp>PETRI399_B_0</stp>
        <stp>ULT</stp>
        <tr r="H2450" s="10"/>
        <tr r="H2812" s="4"/>
      </tp>
      <tp>
        <v>0.05</v>
        <stp/>
        <stp>PETRK399_B_0</stp>
        <stp>ULT</stp>
        <tr r="H2635" s="10"/>
        <tr r="H2997" s="4"/>
      </tp>
      <tp>
        <v>1.25</v>
        <stp/>
        <stp>PETRR392_B_0</stp>
        <stp>ULT</stp>
        <tr r="H3332" s="10"/>
        <tr r="H3772" s="4"/>
      </tp>
      <tp>
        <v>0</v>
        <stp/>
        <stp>PETRF392_B_0</stp>
        <stp>ULT</stp>
        <tr r="H2514" s="4"/>
        <tr r="H2152" s="10"/>
      </tp>
      <tp>
        <v>0</v>
        <stp/>
        <stp>PETRT393_B_0</stp>
        <stp>ULT</stp>
        <tr r="H3969" s="4"/>
        <tr r="H3529" s="10"/>
      </tp>
      <tp>
        <v>0</v>
        <stp/>
        <stp>PETRH393_B_0</stp>
        <stp>ULT</stp>
        <tr r="H2349" s="10"/>
        <tr r="H2711" s="4"/>
      </tp>
      <tp>
        <v>1.7899999999999996</v>
        <stp/>
        <stp>PETRB390_B_0</stp>
        <stp>ULT</stp>
        <tr r="H1693" s="10"/>
        <tr r="E14" s="1"/>
        <tr r="H1993" s="4"/>
      </tp>
      <tp>
        <v>0.36</v>
        <stp/>
        <stp>PETRN390_B_0</stp>
        <stp>ULT</stp>
        <tr r="H2873" s="10"/>
        <tr r="H3251" s="4"/>
        <tr r="H14" s="1"/>
      </tp>
      <tp>
        <v>0</v>
        <stp/>
        <stp>PETRU391_B_0</stp>
        <stp>ULT</stp>
        <tr r="H3627" s="10"/>
        <tr r="H4067" s="4"/>
      </tp>
      <tp>
        <v>0.01</v>
        <stp/>
        <stp>PETRV391_B_0</stp>
        <stp>ULT</stp>
        <tr r="H4161" s="4"/>
        <tr r="H3721" s="10"/>
      </tp>
      <tp>
        <v>0</v>
        <stp/>
        <stp>PETRW391_B_0</stp>
        <stp>ULT</stp>
        <tr r="H3812" s="10"/>
        <tr r="H4252" s="4"/>
      </tp>
      <tp>
        <v>1.1000000000000001</v>
        <stp/>
        <stp>PETRP391_B_0</stp>
        <stp>ULT</stp>
        <tr r="T14" s="1"/>
        <tr r="H3560" s="4"/>
        <tr r="H3125" s="10"/>
      </tp>
      <tp>
        <v>3</v>
        <stp/>
        <stp>PETRS391_B_0</stp>
        <stp>ULT</stp>
        <tr r="H3865" s="4"/>
        <tr r="H3425" s="10"/>
      </tp>
      <tp>
        <v>2.9000000000000004</v>
        <stp/>
        <stp>PETRX391_B_0</stp>
        <stp>ULT</stp>
        <tr r="H3906" s="10"/>
        <tr r="H4346" s="4"/>
      </tp>
      <tp>
        <v>3.2199999999999993</v>
        <stp/>
        <stp>PETRD391_B_0</stp>
        <stp>ULT</stp>
        <tr r="H1945" s="10"/>
        <tr r="H2302" s="4"/>
        <tr r="Q14" s="1"/>
      </tp>
      <tp>
        <v>0</v>
        <stp/>
        <stp>PETRG391_B_0</stp>
        <stp>ULT</stp>
        <tr r="H2245" s="10"/>
        <tr r="H2607" s="4"/>
      </tp>
      <tp>
        <v>3.2799999999999931</v>
        <stp/>
        <stp>PETRC391_B_0</stp>
        <stp>ULT</stp>
        <tr r="H2166" s="4"/>
        <tr r="H1824" s="10"/>
        <tr r="K12" s="1"/>
      </tp>
      <tp>
        <v>0.01</v>
        <stp/>
        <stp>PETRL391_B_0</stp>
        <stp>ULT</stp>
        <tr r="H3088" s="4"/>
        <tr r="H2726" s="10"/>
      </tp>
      <tp>
        <v>0.55000000000000004</v>
        <stp/>
        <stp>PETRO391_B_0</stp>
        <stp>ULT</stp>
        <tr r="N12" s="1"/>
        <tr r="H3004" s="10"/>
        <tr r="H3424" s="4"/>
      </tp>
      <tp>
        <v>0.01</v>
        <stp/>
        <stp>PETRI391_B_0</stp>
        <stp>ULT</stp>
        <tr r="H2809" s="4"/>
        <tr r="H2447" s="10"/>
      </tp>
      <tp>
        <v>2.77</v>
        <stp/>
        <stp>PETRJ391_B_0</stp>
        <stp>ULT</stp>
        <tr r="H2541" s="10"/>
        <tr r="H2903" s="4"/>
      </tp>
      <tp>
        <v>5.53</v>
        <stp/>
        <stp>PETRK391_B_0</stp>
        <stp>ULT</stp>
        <tr r="H2994" s="4"/>
        <tr r="H2632" s="10"/>
      </tp>
      <tp>
        <v>10.89</v>
        <stp/>
        <stp>PETRU396_B_0</stp>
        <stp>ULT</stp>
        <tr r="H3629" s="10"/>
        <tr r="H4069" s="4"/>
      </tp>
      <tp>
        <v>0.04</v>
        <stp/>
        <stp>PETRV396_B_0</stp>
        <stp>ULT</stp>
        <tr r="H3723" s="10"/>
        <tr r="H4163" s="4"/>
      </tp>
      <tp>
        <v>0</v>
        <stp/>
        <stp>PETRW396_B_0</stp>
        <stp>ULT</stp>
        <tr r="H3814" s="10"/>
        <tr r="H4254" s="4"/>
      </tp>
      <tp>
        <v>1.02</v>
        <stp/>
        <stp>PETRP396_B_0</stp>
        <stp>ULT</stp>
        <tr r="H3562" s="4"/>
        <tr r="T13" s="1"/>
        <tr r="H3127" s="10"/>
      </tp>
      <tp>
        <v>1.51</v>
        <stp/>
        <stp>PETRQ396_B_0</stp>
        <stp>ULT</stp>
        <tr r="H3660" s="4"/>
        <tr r="H3220" s="10"/>
      </tp>
      <tp>
        <v>0</v>
        <stp/>
        <stp>PETRS396_B_0</stp>
        <stp>ULT</stp>
        <tr r="H3427" s="10"/>
        <tr r="H3867" s="4"/>
      </tp>
      <tp>
        <v>3.2</v>
        <stp/>
        <stp>PETRX396_B_0</stp>
        <stp>ULT</stp>
        <tr r="H3908" s="10"/>
        <tr r="H4348" s="4"/>
      </tp>
      <tp>
        <v>3.5700000000000003</v>
        <stp/>
        <stp>PETRD396_B_0</stp>
        <stp>ULT</stp>
        <tr r="H1947" s="10"/>
        <tr r="H2304" s="4"/>
        <tr r="Q13" s="1"/>
      </tp>
      <tp>
        <v>3.4499999999999997</v>
        <stp/>
        <stp>PETRE396_B_0</stp>
        <stp>ULT</stp>
        <tr r="H2040" s="10"/>
        <tr r="H2402" s="4"/>
      </tp>
      <tp>
        <v>3</v>
        <stp/>
        <stp>PETRG396_B_0</stp>
        <stp>ULT</stp>
        <tr r="H2609" s="4"/>
        <tr r="H2247" s="10"/>
      </tp>
      <tp>
        <v>2.9400000000000004</v>
        <stp/>
        <stp>PETRC396_B_0</stp>
        <stp>ULT</stp>
        <tr r="H1825" s="10"/>
        <tr r="H2170" s="4"/>
        <tr r="K13" s="1"/>
      </tp>
      <tp>
        <v>0.01</v>
        <stp/>
        <stp>PETRL396_B_0</stp>
        <stp>ULT</stp>
        <tr r="H3090" s="4"/>
        <tr r="H2728" s="10"/>
      </tp>
      <tp>
        <v>0.67</v>
        <stp/>
        <stp>PETRO396_B_0</stp>
        <stp>ULT</stp>
        <tr r="H3428" s="4"/>
        <tr r="H3005" s="10"/>
        <tr r="N13" s="1"/>
      </tp>
      <tp>
        <v>0.01</v>
        <stp/>
        <stp>PETRI396_B_0</stp>
        <stp>ULT</stp>
        <tr r="H2449" s="10"/>
        <tr r="H2811" s="4"/>
      </tp>
      <tp>
        <v>2.27</v>
        <stp/>
        <stp>PETRJ396_B_0</stp>
        <stp>ULT</stp>
        <tr r="H2905" s="4"/>
        <tr r="H2543" s="10"/>
      </tp>
      <tp>
        <v>0</v>
        <stp/>
        <stp>PETRK396_B_0</stp>
        <stp>ULT</stp>
        <tr r="H2634" s="10"/>
        <tr r="H2996" s="4"/>
      </tp>
      <tp>
        <v>2.95</v>
        <stp/>
        <stp>PETRT394_B_0</stp>
        <stp>ULT</stp>
        <tr r="H3530" s="10"/>
        <tr r="H3970" s="4"/>
      </tp>
      <tp>
        <v>4.8</v>
        <stp/>
        <stp>PETRU394_B_0</stp>
        <stp>ULT</stp>
        <tr r="H3628" s="10"/>
        <tr r="H4068" s="4"/>
      </tp>
      <tp>
        <v>0.56000000000000005</v>
        <stp/>
        <stp>PETRV394_B_0</stp>
        <stp>ULT</stp>
        <tr r="H3722" s="10"/>
        <tr r="H4162" s="4"/>
      </tp>
      <tp>
        <v>3.0000000000000002E-2</v>
        <stp/>
        <stp>PETRW394_B_0</stp>
        <stp>ULT</stp>
        <tr r="H3813" s="10"/>
        <tr r="H4253" s="4"/>
      </tp>
      <tp>
        <v>0.89</v>
        <stp/>
        <stp>PETRP394_B_0</stp>
        <stp>ULT</stp>
        <tr r="H3126" s="10"/>
        <tr r="H3561" s="4"/>
      </tp>
      <tp>
        <v>1.79</v>
        <stp/>
        <stp>PETRQ394_B_0</stp>
        <stp>ULT</stp>
        <tr r="H3219" s="10"/>
        <tr r="H3659" s="4"/>
      </tp>
      <tp>
        <v>1.68</v>
        <stp/>
        <stp>PETRR394_B_0</stp>
        <stp>ULT</stp>
        <tr r="H3333" s="10"/>
        <tr r="H3773" s="4"/>
      </tp>
      <tp>
        <v>1.9000000000000001</v>
        <stp/>
        <stp>PETRS394_B_0</stp>
        <stp>ULT</stp>
        <tr r="H3426" s="10"/>
        <tr r="H3866" s="4"/>
      </tp>
      <tp>
        <v>1.99</v>
        <stp/>
        <stp>PETRX394_B_0</stp>
        <stp>ULT</stp>
        <tr r="H3907" s="10"/>
        <tr r="H4347" s="4"/>
      </tp>
      <tp>
        <v>3.91</v>
        <stp/>
        <stp>PETRD394_B_0</stp>
        <stp>ULT</stp>
        <tr r="H2303" s="4"/>
        <tr r="H1946" s="10"/>
      </tp>
      <tp>
        <v>4.42</v>
        <stp/>
        <stp>PETRE394_B_0</stp>
        <stp>ULT</stp>
        <tr r="H2401" s="4"/>
        <tr r="H2039" s="10"/>
      </tp>
      <tp>
        <v>2.65</v>
        <stp/>
        <stp>PETRF394_B_0</stp>
        <stp>ULT</stp>
        <tr r="H2153" s="10"/>
        <tr r="H2515" s="4"/>
      </tp>
      <tp>
        <v>2</v>
        <stp/>
        <stp>PETRG394_B_0</stp>
        <stp>ULT</stp>
        <tr r="H2246" s="10"/>
        <tr r="H2608" s="4"/>
      </tp>
      <tp>
        <v>2.3999999999999981</v>
        <stp/>
        <stp>PETRB394_B_0</stp>
        <stp>ULT</stp>
        <tr r="H1996" s="4"/>
        <tr r="H1694" s="10"/>
      </tp>
      <tp>
        <v>9.0000000000000011E-2</v>
        <stp/>
        <stp>PETRL394_B_0</stp>
        <stp>ULT</stp>
        <tr r="H3089" s="4"/>
        <tr r="H2727" s="10"/>
      </tp>
      <tp>
        <v>0.23</v>
        <stp/>
        <stp>PETRN394_B_0</stp>
        <stp>ULT</stp>
        <tr r="H3254" s="4"/>
        <tr r="H2874" s="10"/>
      </tp>
      <tp>
        <v>0</v>
        <stp/>
        <stp>PETRH394_B_0</stp>
        <stp>ULT</stp>
        <tr r="H2712" s="4"/>
        <tr r="H2350" s="10"/>
      </tp>
      <tp>
        <v>0.01</v>
        <stp/>
        <stp>PETRI394_B_0</stp>
        <stp>ULT</stp>
        <tr r="H2810" s="4"/>
        <tr r="H2448" s="10"/>
      </tp>
      <tp>
        <v>0.01</v>
        <stp/>
        <stp>PETRJ394_B_0</stp>
        <stp>ULT</stp>
        <tr r="H2904" s="4"/>
        <tr r="H2542" s="10"/>
      </tp>
      <tp>
        <v>0.39</v>
        <stp/>
        <stp>PETRK394_B_0</stp>
        <stp>ULT</stp>
        <tr r="H2633" s="10"/>
        <tr r="H2995" s="4"/>
      </tp>
      <tp>
        <v>1.43</v>
        <stp/>
        <stp>PETRB395_B_0</stp>
        <stp>ULT</stp>
        <tr r="H1695" s="10"/>
        <tr r="H1997" s="4"/>
        <tr r="E15" s="1"/>
      </tp>
      <tp>
        <v>0.49</v>
        <stp/>
        <stp>PETRN395_B_0</stp>
        <stp>ULT</stp>
        <tr r="H15" s="1"/>
        <tr r="H3255" s="4"/>
        <tr r="H2875" s="10"/>
      </tp>
      <tp>
        <v>0</v>
        <stp/>
        <stp>PETRT388_B_0</stp>
        <stp>ULT</stp>
        <tr r="H3967" s="4"/>
        <tr r="H3527" s="10"/>
      </tp>
      <tp>
        <v>0</v>
        <stp/>
        <stp>PETRH388_B_0</stp>
        <stp>ULT</stp>
        <tr r="H2347" s="10"/>
        <tr r="H2709" s="4"/>
      </tp>
      <tp>
        <v>0</v>
        <stp/>
        <stp>PETRT389_B_0</stp>
        <stp>ULT</stp>
        <tr r="H3968" s="4"/>
        <tr r="AC14" s="1"/>
        <tr r="H3528" s="10"/>
      </tp>
      <tp>
        <v>4.45</v>
        <stp/>
        <stp>PETRU389_B_0</stp>
        <stp>ULT</stp>
        <tr r="H3626" s="10"/>
        <tr r="H4066" s="4"/>
      </tp>
      <tp>
        <v>3.0500000000000003</v>
        <stp/>
        <stp>PETRV389_B_0</stp>
        <stp>ULT</stp>
        <tr r="H4160" s="4"/>
        <tr r="H3720" s="10"/>
      </tp>
      <tp>
        <v>0</v>
        <stp/>
        <stp>PETRW389_B_0</stp>
        <stp>ULT</stp>
        <tr r="H3811" s="10"/>
        <tr r="H4251" s="4"/>
      </tp>
      <tp>
        <v>0.75</v>
        <stp/>
        <stp>PETRP389_B_0</stp>
        <stp>ULT</stp>
        <tr r="H3124" s="10"/>
        <tr r="H3559" s="4"/>
      </tp>
      <tp>
        <v>0</v>
        <stp/>
        <stp>PETRQ389_B_0</stp>
        <stp>ULT</stp>
        <tr r="H3218" s="10"/>
        <tr r="H3658" s="4"/>
        <tr r="Z14" s="1"/>
      </tp>
      <tp>
        <v>0</v>
        <stp/>
        <stp>PETRR389_B_0</stp>
        <stp>ULT</stp>
        <tr r="H3331" s="10"/>
        <tr r="H3771" s="4"/>
      </tp>
      <tp>
        <v>1.7100000000000002</v>
        <stp/>
        <stp>PETRS389_B_0</stp>
        <stp>ULT</stp>
        <tr r="H3864" s="4"/>
        <tr r="H3424" s="10"/>
      </tp>
      <tp>
        <v>2.25</v>
        <stp/>
        <stp>PETRX389_B_0</stp>
        <stp>ULT</stp>
        <tr r="H3905" s="10"/>
        <tr r="H4345" s="4"/>
      </tp>
      <tp>
        <v>4.2899999999999991</v>
        <stp/>
        <stp>PETRD389_B_0</stp>
        <stp>ULT</stp>
        <tr r="H2301" s="4"/>
        <tr r="H1944" s="10"/>
      </tp>
      <tp>
        <v>2.5</v>
        <stp/>
        <stp>PETRE389_B_0</stp>
        <stp>ULT</stp>
        <tr r="H2400" s="4"/>
        <tr r="H2038" s="10"/>
        <tr r="W14" s="1"/>
      </tp>
      <tp>
        <v>3.81</v>
        <stp/>
        <stp>PETRF389_B_0</stp>
        <stp>ULT</stp>
        <tr r="H2513" s="4"/>
        <tr r="H2151" s="10"/>
      </tp>
      <tp>
        <v>0</v>
        <stp/>
        <stp>PETRG389_B_0</stp>
        <stp>ULT</stp>
        <tr r="H2606" s="4"/>
        <tr r="H2244" s="10"/>
      </tp>
      <tp>
        <v>2.8499999999999992</v>
        <stp/>
        <stp>PETRB389_B_0</stp>
        <stp>ULT</stp>
        <tr r="H1692" s="10"/>
        <tr r="H1992" s="4"/>
      </tp>
      <tp>
        <v>6.92</v>
        <stp/>
        <stp>PETRL389_B_0</stp>
        <stp>ULT</stp>
        <tr r="H2725" s="10"/>
        <tr r="H3087" s="4"/>
      </tp>
      <tp>
        <v>0.17999999999999997</v>
        <stp/>
        <stp>PETRN389_B_0</stp>
        <stp>ULT</stp>
        <tr r="H2872" s="10"/>
        <tr r="H3250" s="4"/>
      </tp>
      <tp>
        <v>0</v>
        <stp/>
        <stp>PETRH389_B_0</stp>
        <stp>ULT</stp>
        <tr r="H2710" s="4"/>
        <tr r="H2348" s="10"/>
      </tp>
      <tp>
        <v>0.01</v>
        <stp/>
        <stp>PETRI389_B_0</stp>
        <stp>ULT</stp>
        <tr r="H2446" s="10"/>
        <tr r="H2808" s="4"/>
      </tp>
      <tp>
        <v>0.11</v>
        <stp/>
        <stp>PETRJ389_B_0</stp>
        <stp>ULT</stp>
        <tr r="H2902" s="4"/>
        <tr r="H2540" s="10"/>
      </tp>
      <tp>
        <v>0</v>
        <stp/>
        <stp>PETRK389_B_0</stp>
        <stp>ULT</stp>
        <tr r="H2631" s="10"/>
        <tr r="H2993" s="4"/>
      </tp>
      <tp>
        <v>1.5</v>
        <stp/>
        <stp>PETRR382_B_0</stp>
        <stp>ULT</stp>
        <tr r="H3768" s="4"/>
        <tr r="H3328" s="10"/>
      </tp>
      <tp>
        <v>3.85</v>
        <stp/>
        <stp>PETRF382_B_0</stp>
        <stp>ULT</stp>
        <tr r="H2148" s="10"/>
        <tr r="H2510" s="4"/>
      </tp>
      <tp>
        <v>3.1300000000000003</v>
        <stp/>
        <stp>PETRC382_B_0</stp>
        <stp>ULT</stp>
        <tr r="H2157" s="4"/>
        <tr r="H1821" s="10"/>
      </tp>
      <tp>
        <v>0.61</v>
        <stp/>
        <stp>PETRO382_B_0</stp>
        <stp>ULT</stp>
        <tr r="H3415" s="4"/>
        <tr r="H3001" s="10"/>
      </tp>
      <tp>
        <v>0</v>
        <stp/>
        <stp>PETRT383_B_0</stp>
        <stp>ULT</stp>
        <tr r="H3525" s="10"/>
        <tr r="H3965" s="4"/>
      </tp>
      <tp>
        <v>0</v>
        <stp/>
        <stp>PETRH383_B_0</stp>
        <stp>ULT</stp>
        <tr r="H2345" s="10"/>
        <tr r="H2707" s="4"/>
      </tp>
      <tp>
        <v>2.62</v>
        <stp/>
        <stp>PETRB380_B_0</stp>
        <stp>ULT</stp>
        <tr r="H1687" s="10"/>
        <tr r="E12" s="1"/>
        <tr r="H1983" s="4"/>
      </tp>
      <tp>
        <v>0.19999999999999998</v>
        <stp/>
        <stp>PETRN380_B_0</stp>
        <stp>ULT</stp>
        <tr r="H2867" s="10"/>
        <tr r="H3241" s="4"/>
        <tr r="H12" s="1"/>
      </tp>
      <tp>
        <v>2.9000000000000004</v>
        <stp/>
        <stp>PETRU381_B_0</stp>
        <stp>ULT</stp>
        <tr r="H4064" s="4"/>
        <tr r="H3624" s="10"/>
      </tp>
      <tp>
        <v>2.65</v>
        <stp/>
        <stp>PETRV381_B_0</stp>
        <stp>ULT</stp>
        <tr r="H3717" s="10"/>
        <tr r="H4157" s="4"/>
      </tp>
      <tp>
        <v>2.65</v>
        <stp/>
        <stp>PETRW381_B_0</stp>
        <stp>ULT</stp>
        <tr r="H4248" s="4"/>
        <tr r="H3808" s="10"/>
      </tp>
      <tp>
        <v>0.61999999999999988</v>
        <stp/>
        <stp>PETRP381_B_0</stp>
        <stp>ULT</stp>
        <tr r="H3556" s="4"/>
        <tr r="H3121" s="10"/>
        <tr r="T10" s="1"/>
      </tp>
      <tp>
        <v>2.6</v>
        <stp/>
        <stp>PETRS381_B_0</stp>
        <stp>ULT</stp>
        <tr r="H3421" s="10"/>
        <tr r="H3861" s="4"/>
      </tp>
      <tp>
        <v>4.5</v>
        <stp/>
        <stp>PETRD381_B_0</stp>
        <stp>ULT</stp>
        <tr r="H2298" s="4"/>
        <tr r="H1941" s="10"/>
        <tr r="Q10" s="1"/>
      </tp>
      <tp>
        <v>0</v>
        <stp/>
        <stp>PETRG381_B_0</stp>
        <stp>ULT</stp>
        <tr r="H2241" s="10"/>
        <tr r="H2603" s="4"/>
      </tp>
      <tp>
        <v>3.5599999999999987</v>
        <stp/>
        <stp>PETRB381_B_0</stp>
        <stp>ULT</stp>
        <tr r="H1688" s="10"/>
        <tr r="H1986" s="4"/>
        <tr r="E10" s="1"/>
      </tp>
      <tp>
        <v>4.1099999999999994</v>
        <stp/>
        <stp>PETRC381_B_0</stp>
        <stp>ULT</stp>
        <tr r="H2156" s="4"/>
        <tr r="K10" s="1"/>
        <tr r="H1820" s="10"/>
      </tp>
      <tp>
        <v>0.13</v>
        <stp/>
        <stp>PETRN381_B_0</stp>
        <stp>ULT</stp>
        <tr r="H3244" s="4"/>
        <tr r="H10" s="1"/>
        <tr r="H2868" s="10"/>
      </tp>
      <tp>
        <v>0.39</v>
        <stp/>
        <stp>PETRO381_B_0</stp>
        <stp>ULT</stp>
        <tr r="H3000" s="10"/>
        <tr r="N10" s="1"/>
        <tr r="H3414" s="4"/>
      </tp>
      <tp>
        <v>0.01</v>
        <stp/>
        <stp>PETRI381_B_0</stp>
        <stp>ULT</stp>
        <tr r="H2806" s="4"/>
        <tr r="H2444" s="10"/>
      </tp>
      <tp>
        <v>3.7800000000000002</v>
        <stp/>
        <stp>PETRJ381_B_0</stp>
        <stp>ULT</stp>
        <tr r="H2537" s="10"/>
        <tr r="H2899" s="4"/>
      </tp>
      <tp>
        <v>0</v>
        <stp/>
        <stp>PETRK381_B_0</stp>
        <stp>ULT</stp>
        <tr r="H2990" s="4"/>
        <tr r="H2628" s="10"/>
      </tp>
      <tp>
        <v>0</v>
        <stp/>
        <stp>PETRV386_B_0</stp>
        <stp>ULT</stp>
        <tr r="H4159" s="4"/>
        <tr r="H3719" s="10"/>
      </tp>
      <tp>
        <v>0</v>
        <stp/>
        <stp>PETRW386_B_0</stp>
        <stp>ULT</stp>
        <tr r="H3810" s="10"/>
        <tr r="H4250" s="4"/>
      </tp>
      <tp>
        <v>0.70000000000000007</v>
        <stp/>
        <stp>PETRP386_B_0</stp>
        <stp>ULT</stp>
        <tr r="T11" s="1"/>
        <tr r="H3123" s="10"/>
        <tr r="H3558" s="4"/>
      </tp>
      <tp>
        <v>1.99</v>
        <stp/>
        <stp>PETRQ386_B_0</stp>
        <stp>ULT</stp>
        <tr r="H3657" s="4"/>
        <tr r="H3217" s="10"/>
      </tp>
      <tp>
        <v>2.98</v>
        <stp/>
        <stp>PETRS386_B_0</stp>
        <stp>ULT</stp>
        <tr r="H3863" s="4"/>
        <tr r="H3423" s="10"/>
      </tp>
      <tp>
        <v>2.8000000000000003</v>
        <stp/>
        <stp>PETRX386_B_0</stp>
        <stp>ULT</stp>
        <tr r="H4344" s="4"/>
        <tr r="H3904" s="10"/>
      </tp>
      <tp>
        <v>4.3500000000000005</v>
        <stp/>
        <stp>PETRD386_B_0</stp>
        <stp>ULT</stp>
        <tr r="Q11" s="1"/>
        <tr r="H1943" s="10"/>
        <tr r="H2300" s="4"/>
      </tp>
      <tp>
        <v>0</v>
        <stp/>
        <stp>PETRE386_B_0</stp>
        <stp>ULT</stp>
        <tr r="H2037" s="10"/>
        <tr r="H2399" s="4"/>
      </tp>
      <tp>
        <v>0</v>
        <stp/>
        <stp>PETRG386_B_0</stp>
        <stp>ULT</stp>
        <tr r="H2605" s="4"/>
        <tr r="H2243" s="10"/>
      </tp>
      <tp>
        <v>3.0600000000000005</v>
        <stp/>
        <stp>PETRB386_B_0</stp>
        <stp>ULT</stp>
        <tr r="H1991" s="4"/>
        <tr r="H1691" s="10"/>
        <tr r="E11" s="1"/>
      </tp>
      <tp>
        <v>3.7099999999999995</v>
        <stp/>
        <stp>PETRC386_B_0</stp>
        <stp>ULT</stp>
        <tr r="H1822" s="10"/>
        <tr r="H2161" s="4"/>
        <tr r="K11" s="1"/>
      </tp>
      <tp>
        <v>4.84</v>
        <stp/>
        <stp>PETRL386_B_0</stp>
        <stp>ULT</stp>
        <tr r="H2724" s="10"/>
        <tr r="H3086" s="4"/>
      </tp>
      <tp>
        <v>0.16</v>
        <stp/>
        <stp>PETRN386_B_0</stp>
        <stp>ULT</stp>
        <tr r="H2871" s="10"/>
        <tr r="H11" s="1"/>
        <tr r="H3249" s="4"/>
      </tp>
      <tp>
        <v>0.46</v>
        <stp/>
        <stp>PETRO386_B_0</stp>
        <stp>ULT</stp>
        <tr r="H3419" s="4"/>
        <tr r="H3002" s="10"/>
        <tr r="N11" s="1"/>
      </tp>
      <tp>
        <v>0</v>
        <stp/>
        <stp>PETRJ386_B_0</stp>
        <stp>ULT</stp>
        <tr r="H2901" s="4"/>
        <tr r="H2539" s="10"/>
      </tp>
      <tp>
        <v>0</v>
        <stp/>
        <stp>PETRK386_B_0</stp>
        <stp>ULT</stp>
        <tr r="H2630" s="10"/>
        <tr r="H2992" s="4"/>
      </tp>
      <tp>
        <v>0</v>
        <stp/>
        <stp>PETRR387_B_0</stp>
        <stp>ULT</stp>
        <tr r="H3330" s="10"/>
        <tr r="H3770" s="4"/>
      </tp>
      <tp>
        <v>4</v>
        <stp/>
        <stp>PETRF387_B_0</stp>
        <stp>ULT</stp>
        <tr r="H2512" s="4"/>
        <tr r="H2150" s="10"/>
      </tp>
      <tp>
        <v>0</v>
        <stp/>
        <stp>PETRT384_B_0</stp>
        <stp>ULT</stp>
        <tr r="H3526" s="10"/>
        <tr r="H3966" s="4"/>
      </tp>
      <tp>
        <v>4.7200000000000006</v>
        <stp/>
        <stp>PETRU384_B_0</stp>
        <stp>ULT</stp>
        <tr r="H4065" s="4"/>
        <tr r="H3625" s="10"/>
      </tp>
      <tp>
        <v>0</v>
        <stp/>
        <stp>PETRV384_B_0</stp>
        <stp>ULT</stp>
        <tr r="H3718" s="10"/>
        <tr r="H4158" s="4"/>
      </tp>
      <tp>
        <v>2.89</v>
        <stp/>
        <stp>PETRW384_B_0</stp>
        <stp>ULT</stp>
        <tr r="H4249" s="4"/>
        <tr r="H3809" s="10"/>
      </tp>
      <tp>
        <v>0.55999999999999994</v>
        <stp/>
        <stp>PETRP384_B_0</stp>
        <stp>ULT</stp>
        <tr r="H3557" s="4"/>
        <tr r="H3122" s="10"/>
      </tp>
      <tp>
        <v>1.46</v>
        <stp/>
        <stp>PETRQ384_B_0</stp>
        <stp>ULT</stp>
        <tr r="H3216" s="10"/>
        <tr r="H3656" s="4"/>
      </tp>
      <tp>
        <v>0</v>
        <stp/>
        <stp>PETRR384_B_0</stp>
        <stp>ULT</stp>
        <tr r="H3769" s="4"/>
        <tr r="H3329" s="10"/>
      </tp>
      <tp>
        <v>1.47</v>
        <stp/>
        <stp>PETRS384_B_0</stp>
        <stp>ULT</stp>
        <tr r="H3422" s="10"/>
        <tr r="H3862" s="4"/>
      </tp>
      <tp>
        <v>2.4</v>
        <stp/>
        <stp>PETRX384_B_0</stp>
        <stp>ULT</stp>
        <tr r="H4343" s="4"/>
        <tr r="H3903" s="10"/>
      </tp>
      <tp>
        <v>4.7</v>
        <stp/>
        <stp>PETRD384_B_0</stp>
        <stp>ULT</stp>
        <tr r="H1942" s="10"/>
        <tr r="H2299" s="4"/>
      </tp>
      <tp>
        <v>5</v>
        <stp/>
        <stp>PETRE384_B_0</stp>
        <stp>ULT</stp>
        <tr r="H2398" s="4"/>
        <tr r="H2036" s="10"/>
      </tp>
      <tp>
        <v>3.02</v>
        <stp/>
        <stp>PETRF384_B_0</stp>
        <stp>ULT</stp>
        <tr r="H2149" s="10"/>
        <tr r="H2511" s="4"/>
      </tp>
      <tp>
        <v>0</v>
        <stp/>
        <stp>PETRG384_B_0</stp>
        <stp>ULT</stp>
        <tr r="H2242" s="10"/>
        <tr r="H2604" s="4"/>
      </tp>
      <tp>
        <v>3.3299999999999996</v>
        <stp/>
        <stp>PETRB384_B_0</stp>
        <stp>ULT</stp>
        <tr r="H1689" s="10"/>
        <tr r="H1987" s="4"/>
      </tp>
      <tp>
        <v>0.02</v>
        <stp/>
        <stp>PETRL384_B_0</stp>
        <stp>ULT</stp>
        <tr r="H3085" s="4"/>
        <tr r="H2723" s="10"/>
      </tp>
      <tp>
        <v>0.15000000000000002</v>
        <stp/>
        <stp>PETRN384_B_0</stp>
        <stp>ULT</stp>
        <tr r="H3245" s="4"/>
        <tr r="H2869" s="10"/>
      </tp>
      <tp>
        <v>0</v>
        <stp/>
        <stp>PETRH384_B_0</stp>
        <stp>ULT</stp>
        <tr r="H2346" s="10"/>
        <tr r="H2708" s="4"/>
      </tp>
      <tp>
        <v>0.01</v>
        <stp/>
        <stp>PETRI384_B_0</stp>
        <stp>ULT</stp>
        <tr r="H2445" s="10"/>
        <tr r="H2807" s="4"/>
      </tp>
      <tp>
        <v>0</v>
        <stp/>
        <stp>PETRJ384_B_0</stp>
        <stp>ULT</stp>
        <tr r="H2538" s="10"/>
        <tr r="H2900" s="4"/>
      </tp>
      <tp>
        <v>0.01</v>
        <stp/>
        <stp>PETRK384_B_0</stp>
        <stp>ULT</stp>
        <tr r="H2629" s="10"/>
        <tr r="H2991" s="4"/>
      </tp>
      <tp>
        <v>8</v>
        <stp/>
        <stp>PETRB385_B_0</stp>
        <stp>ULT</stp>
        <tr r="H1988" s="4"/>
        <tr r="H1690" s="10"/>
      </tp>
      <tp>
        <v>1.4</v>
        <stp/>
        <stp>PETRN385_B_0</stp>
        <stp>ULT</stp>
        <tr r="H2870" s="10"/>
        <tr r="H3246" s="4"/>
      </tp>
      <tp>
        <v>0</v>
        <stp/>
        <stp>PETRT378_B_0</stp>
        <stp>ULT</stp>
        <tr r="H3523" s="10"/>
        <tr r="H3963" s="4"/>
      </tp>
      <tp>
        <v>0</v>
        <stp/>
        <stp>PETRH378_B_0</stp>
        <stp>ULT</stp>
        <tr r="H2705" s="4"/>
        <tr r="H2343" s="10"/>
      </tp>
      <tp>
        <v>3.1100000000000003</v>
        <stp/>
        <stp>PETRT379_B_0</stp>
        <stp>ULT</stp>
        <tr r="H3524" s="10"/>
        <tr r="H3964" s="4"/>
      </tp>
      <tp>
        <v>3.21</v>
        <stp/>
        <stp>PETRU379_B_0</stp>
        <stp>ULT</stp>
        <tr r="H4063" s="4"/>
        <tr r="H3623" s="10"/>
      </tp>
      <tp>
        <v>0.01</v>
        <stp/>
        <stp>PETRV379_B_0</stp>
        <stp>ULT</stp>
        <tr r="H3716" s="10"/>
        <tr r="H4156" s="4"/>
      </tp>
      <tp>
        <v>0</v>
        <stp/>
        <stp>PETRW379_B_0</stp>
        <stp>ULT</stp>
        <tr r="H4247" s="4"/>
        <tr r="H3807" s="10"/>
      </tp>
      <tp>
        <v>0.83000000000000007</v>
        <stp/>
        <stp>PETRP379_B_0</stp>
        <stp>ULT</stp>
        <tr r="H3120" s="10"/>
        <tr r="H3555" s="4"/>
        <tr r="T12" s="1"/>
      </tp>
      <tp>
        <v>1.05</v>
        <stp/>
        <stp>PETRQ379_B_0</stp>
        <stp>ULT</stp>
        <tr r="H3655" s="4"/>
        <tr r="H3215" s="10"/>
        <tr r="Z12" s="1"/>
      </tp>
      <tp>
        <v>0</v>
        <stp/>
        <stp>PETRR379_B_0</stp>
        <stp>ULT</stp>
        <tr r="H3767" s="4"/>
        <tr r="H3327" s="10"/>
      </tp>
      <tp>
        <v>1.3699999999999999</v>
        <stp/>
        <stp>PETRS379_B_0</stp>
        <stp>ULT</stp>
        <tr r="H3860" s="4"/>
        <tr r="H3420" s="10"/>
      </tp>
      <tp>
        <v>4</v>
        <stp/>
        <stp>PETRD379_B_0</stp>
        <stp>ULT</stp>
        <tr r="H2297" s="4"/>
        <tr r="Q12" s="1"/>
        <tr r="H1940" s="10"/>
      </tp>
      <tp>
        <v>2.8000000000000003</v>
        <stp/>
        <stp>PETRE379_B_0</stp>
        <stp>ULT</stp>
        <tr r="H2035" s="10"/>
        <tr r="H2397" s="4"/>
        <tr r="W12" s="1"/>
      </tp>
      <tp>
        <v>0</v>
        <stp/>
        <stp>PETRF379_B_0</stp>
        <stp>ULT</stp>
        <tr r="H2147" s="10"/>
        <tr r="H2509" s="4"/>
      </tp>
      <tp>
        <v>3.99</v>
        <stp/>
        <stp>PETRG379_B_0</stp>
        <stp>ULT</stp>
        <tr r="H2602" s="4"/>
        <tr r="H2240" s="10"/>
      </tp>
      <tp>
        <v>3.8100000000000018</v>
        <stp/>
        <stp>PETRB379_B_0</stp>
        <stp>ULT</stp>
        <tr r="H1981" s="4"/>
        <tr r="H1685" s="10"/>
      </tp>
      <tp>
        <v>0.12</v>
        <stp/>
        <stp>PETRN379_B_0</stp>
        <stp>ULT</stp>
        <tr r="H2865" s="10"/>
        <tr r="H3239" s="4"/>
      </tp>
      <tp>
        <v>8.93</v>
        <stp/>
        <stp>PETRH379_B_0</stp>
        <stp>ULT</stp>
        <tr r="H2706" s="4"/>
        <tr r="H2344" s="10"/>
      </tp>
      <tp>
        <v>0.01</v>
        <stp/>
        <stp>PETRI379_B_0</stp>
        <stp>ULT</stp>
        <tr r="H2443" s="10"/>
        <tr r="H2805" s="4"/>
      </tp>
      <tp>
        <v>5.08</v>
        <stp/>
        <stp>PETRJ379_B_0</stp>
        <stp>ULT</stp>
        <tr r="H2898" s="4"/>
        <tr r="H2536" s="10"/>
      </tp>
      <tp>
        <v>0</v>
        <stp/>
        <stp>PETRK379_B_0</stp>
        <stp>ULT</stp>
        <tr r="H2989" s="4"/>
        <tr r="H2627" s="10"/>
      </tp>
      <tp>
        <v>1.4200000000000002</v>
        <stp/>
        <stp>PETRR372_B_0</stp>
        <stp>ULT</stp>
        <tr r="H3324" s="10"/>
        <tr r="H3764" s="4"/>
      </tp>
      <tp>
        <v>0</v>
        <stp/>
        <stp>PETRF372_B_0</stp>
        <stp>ULT</stp>
        <tr r="H2506" s="4"/>
        <tr r="H2144" s="10"/>
      </tp>
      <tp>
        <v>3.9199999999999995</v>
        <stp/>
        <stp>PETRC372_B_0</stp>
        <stp>ULT</stp>
        <tr r="H1817" s="10"/>
        <tr r="H2147" s="4"/>
      </tp>
      <tp>
        <v>0.42</v>
        <stp/>
        <stp>PETRO372_B_0</stp>
        <stp>ULT</stp>
        <tr r="H3405" s="4"/>
        <tr r="H2997" s="10"/>
      </tp>
      <tp>
        <v>0</v>
        <stp/>
        <stp>PETRT373_B_0</stp>
        <stp>ULT</stp>
        <tr r="H3961" s="4"/>
        <tr r="H3521" s="10"/>
      </tp>
      <tp>
        <v>4.9700000000000006</v>
        <stp/>
        <stp>PETRH373_B_0</stp>
        <stp>ULT</stp>
        <tr r="H2341" s="10"/>
        <tr r="H2703" s="4"/>
      </tp>
      <tp>
        <v>0.85</v>
        <stp/>
        <stp>PETRS370_B_0</stp>
        <stp>ULT</stp>
        <tr r="H3416" s="10"/>
        <tr r="H3856" s="4"/>
      </tp>
      <tp>
        <v>4.9000000000000004</v>
        <stp/>
        <stp>PETRG370_B_0</stp>
        <stp>ULT</stp>
        <tr r="H2236" s="10"/>
        <tr r="H2598" s="4"/>
      </tp>
      <tp>
        <v>2.5</v>
        <stp/>
        <stp>PETRU371_B_0</stp>
        <stp>ULT</stp>
        <tr r="H3621" s="10"/>
        <tr r="H4061" s="4"/>
      </tp>
      <tp>
        <v>0.12000000000000001</v>
        <stp/>
        <stp>PETRV371_B_0</stp>
        <stp>ULT</stp>
        <tr r="H4153" s="4"/>
        <tr r="H3713" s="10"/>
      </tp>
      <tp>
        <v>0</v>
        <stp/>
        <stp>PETRW371_B_0</stp>
        <stp>ULT</stp>
        <tr r="H3804" s="10"/>
        <tr r="H4244" s="4"/>
      </tp>
      <tp>
        <v>0.43000000000000005</v>
        <stp/>
        <stp>PETRP371_B_0</stp>
        <stp>ULT</stp>
        <tr r="T8" s="1"/>
        <tr r="H3552" s="4"/>
        <tr r="H3117" s="10"/>
      </tp>
      <tp>
        <v>2</v>
        <stp/>
        <stp>PETRS371_B_0</stp>
        <stp>ULT</stp>
        <tr r="H3857" s="4"/>
        <tr r="H3417" s="10"/>
      </tp>
      <tp>
        <v>0.01</v>
        <stp/>
        <stp>PETRX371_B_0</stp>
        <stp>ULT</stp>
        <tr r="H3900" s="10"/>
        <tr r="H4340" s="4"/>
      </tp>
      <tp>
        <v>5.7099999999999991</v>
        <stp/>
        <stp>PETRD371_B_0</stp>
        <stp>ULT</stp>
        <tr r="H2294" s="4"/>
        <tr r="H1937" s="10"/>
        <tr r="Q8" s="1"/>
      </tp>
      <tp>
        <v>0</v>
        <stp/>
        <stp>PETRG371_B_0</stp>
        <stp>ULT</stp>
        <tr r="H2237" s="10"/>
        <tr r="H2599" s="4"/>
      </tp>
      <tp>
        <v>4.5100000000000025</v>
        <stp/>
        <stp>PETRB371_B_0</stp>
        <stp>ULT</stp>
        <tr r="E8" s="1"/>
        <tr r="H1682" s="10"/>
        <tr r="H1976" s="4"/>
      </tp>
      <tp>
        <v>4.96</v>
        <stp/>
        <stp>PETRC371_B_0</stp>
        <stp>ULT</stp>
        <tr r="H1816" s="10"/>
        <tr r="H2146" s="4"/>
        <tr r="K8" s="1"/>
      </tp>
      <tp>
        <v>0.4</v>
        <stp/>
        <stp>PETRL371_B_0</stp>
        <stp>ULT</stp>
        <tr r="H3082" s="4"/>
        <tr r="H2720" s="10"/>
      </tp>
      <tp>
        <v>0.08</v>
        <stp/>
        <stp>PETRN371_B_0</stp>
        <stp>ULT</stp>
        <tr r="H2862" s="10"/>
        <tr r="H3234" s="4"/>
        <tr r="H8" s="1"/>
      </tp>
      <tp>
        <v>0.26</v>
        <stp/>
        <stp>PETRO371_B_0</stp>
        <stp>ULT</stp>
        <tr r="N8" s="1"/>
        <tr r="H3404" s="4"/>
        <tr r="H2996" s="10"/>
      </tp>
      <tp>
        <v>5.3100000000000005</v>
        <stp/>
        <stp>PETRI371_B_0</stp>
        <stp>ULT</stp>
        <tr r="H2441" s="10"/>
        <tr r="H2803" s="4"/>
      </tp>
      <tp>
        <v>5.15</v>
        <stp/>
        <stp>PETRJ371_B_0</stp>
        <stp>ULT</stp>
        <tr r="H2533" s="10"/>
        <tr r="H2895" s="4"/>
      </tp>
      <tp>
        <v>0</v>
        <stp/>
        <stp>PETRK371_B_0</stp>
        <stp>ULT</stp>
        <tr r="H2986" s="4"/>
        <tr r="H2624" s="10"/>
      </tp>
      <tp>
        <v>0</v>
        <stp/>
        <stp>PETRV376_B_0</stp>
        <stp>ULT</stp>
        <tr r="H3715" s="10"/>
        <tr r="H4155" s="4"/>
      </tp>
      <tp>
        <v>0</v>
        <stp/>
        <stp>PETRW376_B_0</stp>
        <stp>ULT</stp>
        <tr r="H3806" s="10"/>
        <tr r="H4246" s="4"/>
      </tp>
      <tp>
        <v>0.53</v>
        <stp/>
        <stp>PETRP376_B_0</stp>
        <stp>ULT</stp>
        <tr r="H3119" s="10"/>
        <tr r="H3554" s="4"/>
        <tr r="T9" s="1"/>
      </tp>
      <tp>
        <v>1.25</v>
        <stp/>
        <stp>PETRQ376_B_0</stp>
        <stp>ULT</stp>
        <tr r="H3214" s="10"/>
        <tr r="H3654" s="4"/>
      </tp>
      <tp>
        <v>0</v>
        <stp/>
        <stp>PETRS376_B_0</stp>
        <stp>ULT</stp>
        <tr r="H3419" s="10"/>
        <tr r="H3859" s="4"/>
      </tp>
      <tp>
        <v>1.75</v>
        <stp/>
        <stp>PETRX376_B_0</stp>
        <stp>ULT</stp>
        <tr r="H3902" s="10"/>
        <tr r="H4342" s="4"/>
      </tp>
      <tp>
        <v>5.19</v>
        <stp/>
        <stp>PETRD376_B_0</stp>
        <stp>ULT</stp>
        <tr r="H1939" s="10"/>
        <tr r="H2296" s="4"/>
        <tr r="Q9" s="1"/>
      </tp>
      <tp>
        <v>4</v>
        <stp/>
        <stp>PETRE376_B_0</stp>
        <stp>ULT</stp>
        <tr r="H2034" s="10"/>
        <tr r="H2396" s="4"/>
      </tp>
      <tp>
        <v>3.8200000000000003</v>
        <stp/>
        <stp>PETRG376_B_0</stp>
        <stp>ULT</stp>
        <tr r="H2601" s="4"/>
        <tr r="H2239" s="10"/>
      </tp>
      <tp>
        <v>4.0400000000000009</v>
        <stp/>
        <stp>PETRB376_B_0</stp>
        <stp>ULT</stp>
        <tr r="H1980" s="4"/>
        <tr r="E9" s="1"/>
        <tr r="H1684" s="10"/>
      </tp>
      <tp>
        <v>4.5500000000000007</v>
        <stp/>
        <stp>PETRC376_B_0</stp>
        <stp>ULT</stp>
        <tr r="H2151" s="4"/>
        <tr r="K9" s="1"/>
        <tr r="H1818" s="10"/>
      </tp>
      <tp>
        <v>0.01</v>
        <stp/>
        <stp>PETRL376_B_0</stp>
        <stp>ULT</stp>
        <tr r="H2722" s="10"/>
        <tr r="H3084" s="4"/>
      </tp>
      <tp>
        <v>0.11</v>
        <stp/>
        <stp>PETRN376_B_0</stp>
        <stp>ULT</stp>
        <tr r="H3238" s="4"/>
        <tr r="H2864" s="10"/>
        <tr r="H9" s="1"/>
      </tp>
      <tp>
        <v>0.32000000000000006</v>
        <stp/>
        <stp>PETRO376_B_0</stp>
        <stp>ULT</stp>
        <tr r="H2998" s="10"/>
        <tr r="N9" s="1"/>
        <tr r="H3409" s="4"/>
      </tp>
      <tp>
        <v>0</v>
        <stp/>
        <stp>PETRJ376_B_0</stp>
        <stp>ULT</stp>
        <tr r="H2897" s="4"/>
        <tr r="H2535" s="10"/>
      </tp>
      <tp>
        <v>0</v>
        <stp/>
        <stp>PETRK376_B_0</stp>
        <stp>ULT</stp>
        <tr r="H2626" s="10"/>
        <tr r="H2988" s="4"/>
      </tp>
      <tp>
        <v>1.85</v>
        <stp/>
        <stp>PETRR377_B_0</stp>
        <stp>ULT</stp>
        <tr r="H3326" s="10"/>
        <tr r="H3766" s="4"/>
      </tp>
      <tp>
        <v>0</v>
        <stp/>
        <stp>PETRF377_B_0</stp>
        <stp>ULT</stp>
        <tr r="H2146" s="10"/>
        <tr r="H2508" s="4"/>
      </tp>
      <tp>
        <v>0</v>
        <stp/>
        <stp>PETRT374_B_0</stp>
        <stp>ULT</stp>
        <tr r="H3522" s="10"/>
        <tr r="H3962" s="4"/>
      </tp>
      <tp>
        <v>2.58</v>
        <stp/>
        <stp>PETRU374_B_0</stp>
        <stp>ULT</stp>
        <tr r="H3622" s="10"/>
        <tr r="H4062" s="4"/>
      </tp>
      <tp>
        <v>0.01</v>
        <stp/>
        <stp>PETRV374_B_0</stp>
        <stp>ULT</stp>
        <tr r="H3714" s="10"/>
        <tr r="H4154" s="4"/>
      </tp>
      <tp>
        <v>2.2000000000000002</v>
        <stp/>
        <stp>PETRW374_B_0</stp>
        <stp>ULT</stp>
        <tr r="H3805" s="10"/>
        <tr r="H4245" s="4"/>
      </tp>
      <tp>
        <v>0.45999999999999996</v>
        <stp/>
        <stp>PETRP374_B_0</stp>
        <stp>ULT</stp>
        <tr r="H3553" s="4"/>
        <tr r="H3118" s="10"/>
      </tp>
      <tp>
        <v>0.96000000000000008</v>
        <stp/>
        <stp>PETRQ374_B_0</stp>
        <stp>ULT</stp>
        <tr r="H3213" s="10"/>
        <tr r="H3653" s="4"/>
      </tp>
      <tp>
        <v>1.3</v>
        <stp/>
        <stp>PETRR374_B_0</stp>
        <stp>ULT</stp>
        <tr r="H3325" s="10"/>
        <tr r="H3765" s="4"/>
      </tp>
      <tp>
        <v>1.28</v>
        <stp/>
        <stp>PETRS374_B_0</stp>
        <stp>ULT</stp>
        <tr r="H3418" s="10"/>
        <tr r="H3858" s="4"/>
      </tp>
      <tp>
        <v>0.38</v>
        <stp/>
        <stp>PETRX374_B_0</stp>
        <stp>ULT</stp>
        <tr r="H3901" s="10"/>
        <tr r="H4341" s="4"/>
      </tp>
      <tp>
        <v>5.4799999999999995</v>
        <stp/>
        <stp>PETRD374_B_0</stp>
        <stp>ULT</stp>
        <tr r="H1938" s="10"/>
        <tr r="H2295" s="4"/>
      </tp>
      <tp>
        <v>3.6</v>
        <stp/>
        <stp>PETRE374_B_0</stp>
        <stp>ULT</stp>
        <tr r="H2033" s="10"/>
        <tr r="H2395" s="4"/>
      </tp>
      <tp>
        <v>0</v>
        <stp/>
        <stp>PETRF374_B_0</stp>
        <stp>ULT</stp>
        <tr r="H2145" s="10"/>
        <tr r="H2507" s="4"/>
      </tp>
      <tp>
        <v>3.8000000000000003</v>
        <stp/>
        <stp>PETRG374_B_0</stp>
        <stp>ULT</stp>
        <tr r="H2600" s="4"/>
        <tr r="H2238" s="10"/>
      </tp>
      <tp>
        <v>4.330000000000001</v>
        <stp/>
        <stp>PETRB374_B_0</stp>
        <stp>ULT</stp>
        <tr r="H1683" s="10"/>
        <tr r="H1977" s="4"/>
      </tp>
      <tp>
        <v>6.65</v>
        <stp/>
        <stp>PETRL374_B_0</stp>
        <stp>ULT</stp>
        <tr r="H2721" s="10"/>
        <tr r="H3083" s="4"/>
      </tp>
      <tp>
        <v>9.9999999999999992E-2</v>
        <stp/>
        <stp>PETRN374_B_0</stp>
        <stp>ULT</stp>
        <tr r="H2863" s="10"/>
        <tr r="H3235" s="4"/>
      </tp>
      <tp>
        <v>0</v>
        <stp/>
        <stp>PETRH374_B_0</stp>
        <stp>ULT</stp>
        <tr r="H2342" s="10"/>
        <tr r="H2704" s="4"/>
      </tp>
      <tp>
        <v>0.01</v>
        <stp/>
        <stp>PETRI374_B_0</stp>
        <stp>ULT</stp>
        <tr r="H2442" s="10"/>
        <tr r="H2804" s="4"/>
      </tp>
      <tp>
        <v>1.51</v>
        <stp/>
        <stp>PETRJ374_B_0</stp>
        <stp>ULT</stp>
        <tr r="H2534" s="10"/>
        <tr r="H2896" s="4"/>
      </tp>
      <tp>
        <v>0.01</v>
        <stp/>
        <stp>PETRK374_B_0</stp>
        <stp>ULT</stp>
        <tr r="H2625" s="10"/>
        <tr r="H2987" s="4"/>
      </tp>
      <tp>
        <v>0</v>
        <stp/>
        <stp>BOVAD950_B_0</stp>
        <stp>ULT</stp>
        <tr r="H908" s="10"/>
        <tr r="H1117" s="4"/>
      </tp>
      <tp>
        <v>40</v>
        <stp/>
        <stp>BOVAB950_B_0</stp>
        <stp>ULT</stp>
        <tr r="H927" s="4"/>
        <tr r="H748" s="10"/>
      </tp>
      <tp>
        <v>29.959999999999997</v>
        <stp/>
        <stp>BOVAC950_B_0</stp>
        <stp>ULT</stp>
        <tr r="H1036" s="4"/>
        <tr r="H827" s="10"/>
      </tp>
      <tp>
        <v>14</v>
        <stp/>
        <stp>BOVAA950_B_0</stp>
        <stp>ULT</stp>
        <tr r="H793" s="4"/>
        <tr r="H654" s="10"/>
      </tp>
      <tp>
        <v>3.06</v>
        <stp/>
        <stp>BOVAN950_B_0</stp>
        <stp>ULT</stp>
        <tr r="H1481" s="4"/>
        <tr r="H1228" s="10"/>
      </tp>
      <tp>
        <v>0.03</v>
        <stp/>
        <stp>BOVAO950_B_0</stp>
        <stp>ULT</stp>
        <tr r="H1307" s="10"/>
        <tr r="H1590" s="4"/>
      </tp>
      <tp>
        <v>0.01</v>
        <stp/>
        <stp>BOVAM950_B_0</stp>
        <stp>ULT</stp>
        <tr r="H1134" s="10"/>
        <tr r="H1347" s="4"/>
      </tp>
      <tp>
        <v>0.08</v>
        <stp/>
        <stp>BOVAP950_B_0</stp>
        <stp>ULT</stp>
        <tr r="H1388" s="10"/>
        <tr r="H1671" s="4"/>
      </tp>
      <tp>
        <v>32.46</v>
        <stp/>
        <stp>BOVAF955_B_0</stp>
        <stp>ULT</stp>
        <tr r="H998" s="10"/>
        <tr r="H1208" s="4"/>
      </tp>
      <tp>
        <v>0</v>
        <stp/>
        <stp>BOVAR955_B_0</stp>
        <stp>ULT</stp>
        <tr r="H1762" s="4"/>
        <tr r="H1478" s="10"/>
      </tp>
      <tp>
        <v>2.02</v>
        <stp/>
        <stp>PETRT368_B_0</stp>
        <stp>ULT</stp>
        <tr r="H3959" s="4"/>
        <tr r="H3519" s="10"/>
      </tp>
      <tp>
        <v>0.45</v>
        <stp/>
        <stp>PETRP368_B_0</stp>
        <stp>ULT</stp>
        <tr r="H3115" s="10"/>
        <tr r="H3550" s="4"/>
      </tp>
      <tp>
        <v>4.8100000000000005</v>
        <stp/>
        <stp>PETRD368_B_0</stp>
        <stp>ULT</stp>
        <tr r="H1935" s="10"/>
        <tr r="H2292" s="4"/>
      </tp>
      <tp>
        <v>0</v>
        <stp/>
        <stp>PETRH368_B_0</stp>
        <stp>ULT</stp>
        <tr r="H2701" s="4"/>
        <tr r="H2339" s="10"/>
      </tp>
      <tp>
        <v>0</v>
        <stp/>
        <stp>PETRT369_B_0</stp>
        <stp>ULT</stp>
        <tr r="H3960" s="4"/>
        <tr r="AC10" s="1"/>
        <tr r="H3520" s="10"/>
      </tp>
      <tp>
        <v>2.0700000000000003</v>
        <stp/>
        <stp>PETRU369_B_0</stp>
        <stp>ULT</stp>
        <tr r="H3620" s="10"/>
        <tr r="H4060" s="4"/>
      </tp>
      <tp>
        <v>0.01</v>
        <stp/>
        <stp>PETRV369_B_0</stp>
        <stp>ULT</stp>
        <tr r="H4152" s="4"/>
        <tr r="H3712" s="10"/>
      </tp>
      <tp>
        <v>0</v>
        <stp/>
        <stp>PETRW369_B_0</stp>
        <stp>ULT</stp>
        <tr r="H3803" s="10"/>
        <tr r="H4243" s="4"/>
      </tp>
      <tp>
        <v>0.01</v>
        <stp/>
        <stp>PETRP369_B_0</stp>
        <stp>ULT</stp>
        <tr r="H3551" s="4"/>
        <tr r="H3116" s="10"/>
      </tp>
      <tp>
        <v>0.8</v>
        <stp/>
        <stp>PETRQ369_B_0</stp>
        <stp>ULT</stp>
        <tr r="H3212" s="10"/>
        <tr r="Z10" s="1"/>
        <tr r="H3652" s="4"/>
      </tp>
      <tp>
        <v>1.9100000000000001</v>
        <stp/>
        <stp>PETRR369_B_0</stp>
        <stp>ULT</stp>
        <tr r="H3323" s="10"/>
        <tr r="H3763" s="4"/>
      </tp>
      <tp>
        <v>1.3399999999999999</v>
        <stp/>
        <stp>PETRS369_B_0</stp>
        <stp>ULT</stp>
        <tr r="H3415" s="10"/>
        <tr r="H3855" s="4"/>
      </tp>
      <tp>
        <v>0.22</v>
        <stp/>
        <stp>PETRX369_B_0</stp>
        <stp>ULT</stp>
        <tr r="H3898" s="10"/>
        <tr r="H4338" s="4"/>
      </tp>
      <tp>
        <v>27.31</v>
        <stp/>
        <stp>PETRD369_B_0</stp>
        <stp>ULT</stp>
        <tr r="H2293" s="4"/>
        <tr r="H1936" s="10"/>
      </tp>
      <tp>
        <v>0</v>
        <stp/>
        <stp>PETRE369_B_0</stp>
        <stp>ULT</stp>
        <tr r="H2394" s="4"/>
        <tr r="W10" s="1"/>
        <tr r="H2032" s="10"/>
      </tp>
      <tp>
        <v>5.72</v>
        <stp/>
        <stp>PETRF369_B_0</stp>
        <stp>ULT</stp>
        <tr r="H2143" s="10"/>
        <tr r="H2505" s="4"/>
      </tp>
      <tp>
        <v>4.53</v>
        <stp/>
        <stp>PETRG369_B_0</stp>
        <stp>ULT</stp>
        <tr r="H2235" s="10"/>
        <tr r="H2597" s="4"/>
      </tp>
      <tp>
        <v>4.74</v>
        <stp/>
        <stp>PETRB369_B_0</stp>
        <stp>ULT</stp>
        <tr r="H1973" s="4"/>
        <tr r="H1681" s="10"/>
      </tp>
      <tp>
        <v>5.22</v>
        <stp/>
        <stp>PETRC369_B_0</stp>
        <stp>ULT</stp>
        <tr r="H2142" s="4"/>
        <tr r="H1815" s="10"/>
      </tp>
      <tp>
        <v>1.4500000000000002</v>
        <stp/>
        <stp>PETRL369_B_0</stp>
        <stp>ULT</stp>
        <tr r="H2718" s="10"/>
        <tr r="H3080" s="4"/>
      </tp>
      <tp>
        <v>0.08</v>
        <stp/>
        <stp>PETRN369_B_0</stp>
        <stp>ULT</stp>
        <tr r="H2861" s="10"/>
        <tr r="H3231" s="4"/>
      </tp>
      <tp>
        <v>0.24</v>
        <stp/>
        <stp>PETRO369_B_0</stp>
        <stp>ULT</stp>
        <tr r="H2995" s="10"/>
        <tr r="H3400" s="4"/>
      </tp>
      <tp>
        <v>5.2</v>
        <stp/>
        <stp>PETRH369_B_0</stp>
        <stp>ULT</stp>
        <tr r="H2340" s="10"/>
        <tr r="H2702" s="4"/>
      </tp>
      <tp>
        <v>4.82</v>
        <stp/>
        <stp>PETRI369_B_0</stp>
        <stp>ULT</stp>
        <tr r="H2802" s="4"/>
        <tr r="H2440" s="10"/>
      </tp>
      <tp>
        <v>2.0300000000000002</v>
        <stp/>
        <stp>PETRJ369_B_0</stp>
        <stp>ULT</stp>
        <tr r="H2532" s="10"/>
        <tr r="H2894" s="4"/>
      </tp>
      <tp>
        <v>0</v>
        <stp/>
        <stp>PETRK369_B_0</stp>
        <stp>ULT</stp>
        <tr r="H2985" s="4"/>
        <tr r="H2623" s="10"/>
      </tp>
      <tp>
        <v>2.19</v>
        <stp/>
        <stp>PETRR362_B_0</stp>
        <stp>ULT</stp>
        <tr r="H3760" s="4"/>
        <tr r="H3320" s="10"/>
      </tp>
      <tp>
        <v>3.7600000000000002</v>
        <stp/>
        <stp>PETRF362_B_0</stp>
        <stp>ULT</stp>
        <tr r="H2502" s="4"/>
        <tr r="H2140" s="10"/>
      </tp>
      <tp>
        <v>4.82</v>
        <stp/>
        <stp>PETRC362_B_0</stp>
        <stp>ULT</stp>
        <tr r="H2139" s="4"/>
        <tr r="H1812" s="10"/>
      </tp>
      <tp>
        <v>0.28999999999999998</v>
        <stp/>
        <stp>PETRO362_B_0</stp>
        <stp>ULT</stp>
        <tr r="H3397" s="4"/>
        <tr r="H2992" s="10"/>
      </tp>
      <tp>
        <v>0</v>
        <stp/>
        <stp>PETRT363_B_0</stp>
        <stp>ULT</stp>
        <tr r="H3517" s="10"/>
        <tr r="H3957" s="4"/>
      </tp>
      <tp>
        <v>0.55000000000000004</v>
        <stp/>
        <stp>PETRP363_B_0</stp>
        <stp>ULT</stp>
        <tr r="H3112" s="10"/>
        <tr r="H3547" s="4"/>
      </tp>
      <tp>
        <v>5</v>
        <stp/>
        <stp>PETRD363_B_0</stp>
        <stp>ULT</stp>
        <tr r="H2289" s="4"/>
        <tr r="H1932" s="10"/>
      </tp>
      <tp>
        <v>0</v>
        <stp/>
        <stp>PETRH363_B_0</stp>
        <stp>ULT</stp>
        <tr r="H2337" s="10"/>
        <tr r="H2699" s="4"/>
      </tp>
      <tp>
        <v>1.25</v>
        <stp/>
        <stp>PETRS360_B_0</stp>
        <stp>ULT</stp>
        <tr r="H3412" s="10"/>
        <tr r="H3852" s="4"/>
      </tp>
      <tp>
        <v>0</v>
        <stp/>
        <stp>PETRG360_B_0</stp>
        <stp>ULT</stp>
        <tr r="H2594" s="4"/>
        <tr r="H2232" s="10"/>
      </tp>
      <tp>
        <v>1.4200000000000002</v>
        <stp/>
        <stp>PETRU361_B_0</stp>
        <stp>ULT</stp>
        <tr r="H3618" s="10"/>
        <tr r="H4058" s="4"/>
      </tp>
      <tp>
        <v>6.0000000000000005E-2</v>
        <stp/>
        <stp>PETRV361_B_0</stp>
        <stp>ULT</stp>
        <tr r="H3709" s="10"/>
        <tr r="H4149" s="4"/>
      </tp>
      <tp>
        <v>0</v>
        <stp/>
        <stp>PETRW361_B_0</stp>
        <stp>ULT</stp>
        <tr r="H4240" s="4"/>
        <tr r="H3800" s="10"/>
      </tp>
      <tp>
        <v>0.26</v>
        <stp/>
        <stp>PETRP361_B_0</stp>
        <stp>ULT</stp>
        <tr r="H3111" s="10"/>
        <tr r="H3546" s="4"/>
        <tr r="T6" s="1"/>
      </tp>
      <tp>
        <v>6.5</v>
        <stp/>
        <stp>PETRD361_B_0</stp>
        <stp>ULT</stp>
        <tr r="H1931" s="10"/>
        <tr r="H2288" s="4"/>
        <tr r="Q6" s="1"/>
      </tp>
      <tp>
        <v>5.48</v>
        <stp/>
        <stp>PETRB361_B_0</stp>
        <stp>ULT</stp>
        <tr r="E6" s="1"/>
        <tr r="H1678" s="10"/>
        <tr r="H1968" s="4"/>
      </tp>
      <tp>
        <v>4.9999999999999996E-2</v>
        <stp/>
        <stp>PETRN361_B_0</stp>
        <stp>ULT</stp>
        <tr r="H6" s="1"/>
        <tr r="H2858" s="10"/>
        <tr r="H3226" s="4"/>
      </tp>
      <tp>
        <v>0.01</v>
        <stp/>
        <stp>PETRI361_B_0</stp>
        <stp>ULT</stp>
        <tr r="H2800" s="4"/>
        <tr r="H2438" s="10"/>
      </tp>
      <tp>
        <v>4.37</v>
        <stp/>
        <stp>PETRJ361_B_0</stp>
        <stp>ULT</stp>
        <tr r="H2529" s="10"/>
        <tr r="H2891" s="4"/>
      </tp>
      <tp>
        <v>0</v>
        <stp/>
        <stp>PETRK361_B_0</stp>
        <stp>ULT</stp>
        <tr r="H2620" s="10"/>
        <tr r="H2982" s="4"/>
      </tp>
      <tp>
        <v>0.04</v>
        <stp/>
        <stp>PETRV366_B_0</stp>
        <stp>ULT</stp>
        <tr r="H4151" s="4"/>
        <tr r="H3711" s="10"/>
      </tp>
      <tp>
        <v>0.01</v>
        <stp/>
        <stp>PETRW366_B_0</stp>
        <stp>ULT</stp>
        <tr r="H3802" s="10"/>
        <tr r="H4242" s="4"/>
      </tp>
      <tp>
        <v>0.38</v>
        <stp/>
        <stp>PETRP366_B_0</stp>
        <stp>ULT</stp>
        <tr r="T7" s="1"/>
        <tr r="H3114" s="10"/>
        <tr r="H3549" s="4"/>
      </tp>
      <tp>
        <v>0.72000000000000008</v>
        <stp/>
        <stp>PETRQ366_B_0</stp>
        <stp>ULT</stp>
        <tr r="H3211" s="10"/>
        <tr r="H3651" s="4"/>
      </tp>
      <tp>
        <v>0.01</v>
        <stp/>
        <stp>PETRX366_B_0</stp>
        <stp>ULT</stp>
        <tr r="H4337" s="4"/>
        <tr r="H3897" s="10"/>
      </tp>
      <tp>
        <v>5.08</v>
        <stp/>
        <stp>PETRD366_B_0</stp>
        <stp>ULT</stp>
        <tr r="Q7" s="1"/>
        <tr r="H1934" s="10"/>
        <tr r="H2291" s="4"/>
      </tp>
      <tp>
        <v>5.5</v>
        <stp/>
        <stp>PETRE366_B_0</stp>
        <stp>ULT</stp>
        <tr r="H2393" s="4"/>
        <tr r="H2031" s="10"/>
      </tp>
      <tp>
        <v>4.9899999999999993</v>
        <stp/>
        <stp>PETRB366_B_0</stp>
        <stp>ULT</stp>
        <tr r="H1680" s="10"/>
        <tr r="H1972" s="4"/>
        <tr r="E7" s="1"/>
      </tp>
      <tp>
        <v>5.45</v>
        <stp/>
        <stp>PETRC366_B_0</stp>
        <stp>ULT</stp>
        <tr r="H1814" s="10"/>
        <tr r="H2141" s="4"/>
        <tr r="K7" s="1"/>
      </tp>
      <tp>
        <v>0.92</v>
        <stp/>
        <stp>PETRL366_B_0</stp>
        <stp>ULT</stp>
        <tr r="H2717" s="10"/>
        <tr r="H3079" s="4"/>
      </tp>
      <tp>
        <v>6.0000000000000005E-2</v>
        <stp/>
        <stp>PETRN366_B_0</stp>
        <stp>ULT</stp>
        <tr r="H3230" s="4"/>
        <tr r="H7" s="1"/>
        <tr r="H2860" s="10"/>
      </tp>
      <tp>
        <v>0.21999999999999997</v>
        <stp/>
        <stp>PETRO366_B_0</stp>
        <stp>ULT</stp>
        <tr r="H2994" s="10"/>
        <tr r="N7" s="1"/>
        <tr r="H3399" s="4"/>
      </tp>
      <tp>
        <v>3.87</v>
        <stp/>
        <stp>PETRJ366_B_0</stp>
        <stp>ULT</stp>
        <tr r="H2531" s="10"/>
        <tr r="H2893" s="4"/>
      </tp>
      <tp>
        <v>1.1800000000000002</v>
        <stp/>
        <stp>PETRK366_B_0</stp>
        <stp>ULT</stp>
        <tr r="H2622" s="10"/>
        <tr r="H2984" s="4"/>
      </tp>
      <tp>
        <v>0</v>
        <stp/>
        <stp>PETRR367_B_0</stp>
        <stp>ULT</stp>
        <tr r="H3322" s="10"/>
        <tr r="H3762" s="4"/>
      </tp>
      <tp>
        <v>0</v>
        <stp/>
        <stp>PETRF367_B_0</stp>
        <stp>ULT</stp>
        <tr r="H2142" s="10"/>
        <tr r="H2504" s="4"/>
      </tp>
      <tp>
        <v>0</v>
        <stp/>
        <stp>PETRT364_B_0</stp>
        <stp>ULT</stp>
        <tr r="H3518" s="10"/>
        <tr r="H3958" s="4"/>
      </tp>
      <tp>
        <v>1.6800000000000002</v>
        <stp/>
        <stp>PETRU364_B_0</stp>
        <stp>ULT</stp>
        <tr r="H3619" s="10"/>
        <tr r="H4059" s="4"/>
      </tp>
      <tp>
        <v>0.01</v>
        <stp/>
        <stp>PETRV364_B_0</stp>
        <stp>ULT</stp>
        <tr r="H3710" s="10"/>
        <tr r="H4150" s="4"/>
      </tp>
      <tp>
        <v>1.59</v>
        <stp/>
        <stp>PETRW364_B_0</stp>
        <stp>ULT</stp>
        <tr r="H4241" s="4"/>
        <tr r="H3801" s="10"/>
      </tp>
      <tp>
        <v>0.33999999999999997</v>
        <stp/>
        <stp>PETRP364_B_0</stp>
        <stp>ULT</stp>
        <tr r="H3548" s="4"/>
        <tr r="H3113" s="10"/>
      </tp>
      <tp>
        <v>0.83000000000000007</v>
        <stp/>
        <stp>PETRQ364_B_0</stp>
        <stp>ULT</stp>
        <tr r="H3210" s="10"/>
        <tr r="H3650" s="4"/>
      </tp>
      <tp>
        <v>0</v>
        <stp/>
        <stp>PETRR364_B_0</stp>
        <stp>ULT</stp>
        <tr r="H3761" s="4"/>
        <tr r="H3321" s="10"/>
      </tp>
      <tp>
        <v>1.0399999999999998</v>
        <stp/>
        <stp>PETRS364_B_0</stp>
        <stp>ULT</stp>
        <tr r="H3853" s="4"/>
        <tr r="H3413" s="10"/>
      </tp>
      <tp>
        <v>0.18000000000000002</v>
        <stp/>
        <stp>PETRX364_B_0</stp>
        <stp>ULT</stp>
        <tr r="H4336" s="4"/>
        <tr r="H3896" s="10"/>
      </tp>
      <tp>
        <v>6.15</v>
        <stp/>
        <stp>PETRD364_B_0</stp>
        <stp>ULT</stp>
        <tr r="H2290" s="4"/>
        <tr r="H1933" s="10"/>
      </tp>
      <tp>
        <v>3.8000000000000003</v>
        <stp/>
        <stp>PETRE364_B_0</stp>
        <stp>ULT</stp>
        <tr r="H2392" s="4"/>
        <tr r="H2030" s="10"/>
      </tp>
      <tp>
        <v>0</v>
        <stp/>
        <stp>PETRF364_B_0</stp>
        <stp>ULT</stp>
        <tr r="H2141" s="10"/>
        <tr r="H2503" s="4"/>
      </tp>
      <tp>
        <v>0</v>
        <stp/>
        <stp>PETRG364_B_0</stp>
        <stp>ULT</stp>
        <tr r="H2233" s="10"/>
        <tr r="H2595" s="4"/>
      </tp>
      <tp>
        <v>11.76</v>
        <stp/>
        <stp>PETRA364_B_0</stp>
        <stp>ULT</stp>
        <tr r="H1881" s="4"/>
      </tp>
      <tp>
        <v>5.4699999999999989</v>
        <stp/>
        <stp>PETRB364_B_0</stp>
        <stp>ULT</stp>
        <tr r="H1679" s="10"/>
        <tr r="H1969" s="4"/>
      </tp>
      <tp>
        <v>1.8900000000000001</v>
        <stp/>
        <stp>PETRL364_B_0</stp>
        <stp>ULT</stp>
        <tr r="H3078" s="4"/>
        <tr r="H2716" s="10"/>
      </tp>
      <tp>
        <v>2.41</v>
        <stp/>
        <stp>PETRM364_B_0</stp>
        <stp>ULT</stp>
        <tr r="H3139" s="4"/>
      </tp>
      <tp>
        <v>6.9999999999999993E-2</v>
        <stp/>
        <stp>PETRN364_B_0</stp>
        <stp>ULT</stp>
        <tr r="H3227" s="4"/>
        <tr r="H2859" s="10"/>
      </tp>
      <tp>
        <v>0</v>
        <stp/>
        <stp>PETRH364_B_0</stp>
        <stp>ULT</stp>
        <tr r="H2338" s="10"/>
        <tr r="H2700" s="4"/>
      </tp>
      <tp>
        <v>0.01</v>
        <stp/>
        <stp>PETRI364_B_0</stp>
        <stp>ULT</stp>
        <tr r="H2801" s="4"/>
        <tr r="H2439" s="10"/>
      </tp>
      <tp>
        <v>2.4900000000000002</v>
        <stp/>
        <stp>PETRJ364_B_0</stp>
        <stp>ULT</stp>
        <tr r="H2530" s="10"/>
        <tr r="H2892" s="4"/>
      </tp>
      <tp>
        <v>0.01</v>
        <stp/>
        <stp>PETRK364_B_0</stp>
        <stp>ULT</stp>
        <tr r="H2621" s="10"/>
        <tr r="H2983" s="4"/>
      </tp>
      <tp>
        <v>2.42</v>
        <stp/>
        <stp>PETRS365_B_0</stp>
        <stp>ULT</stp>
        <tr r="H3414" s="10"/>
        <tr r="H3854" s="4"/>
      </tp>
      <tp>
        <v>5.34</v>
        <stp/>
        <stp>PETRG365_B_0</stp>
        <stp>ULT</stp>
        <tr r="H2234" s="10"/>
        <tr r="H2596" s="4"/>
      </tp>
      <tp>
        <v>6.83</v>
        <stp/>
        <stp>PETRC365_B_0</stp>
        <stp>ULT</stp>
        <tr r="H2140" s="4"/>
        <tr r="H1813" s="10"/>
      </tp>
      <tp>
        <v>0.14000000000000001</v>
        <stp/>
        <stp>PETRO365_B_0</stp>
        <stp>ULT</stp>
        <tr r="H3398" s="4"/>
        <tr r="H2993" s="10"/>
      </tp>
      <tp>
        <v>0</v>
        <stp/>
        <stp>BOVAD940_B_0</stp>
        <stp>ULT</stp>
        <tr r="H907" s="10"/>
        <tr r="H1116" s="4"/>
      </tp>
      <tp>
        <v>0</v>
        <stp/>
        <stp>BOVAB940_B_0</stp>
        <stp>ULT</stp>
        <tr r="H924" s="4"/>
        <tr r="H745" s="10"/>
      </tp>
      <tp>
        <v>0</v>
        <stp/>
        <stp>BOVAC940_B_0</stp>
        <stp>ULT</stp>
        <tr r="H1034" s="4"/>
        <tr r="H825" s="10"/>
      </tp>
      <tp>
        <v>14.450000000000001</v>
        <stp/>
        <stp>BOVAA940_B_0</stp>
        <stp>ULT</stp>
        <tr r="H653" s="10"/>
        <tr r="H792" s="4"/>
      </tp>
      <tp>
        <v>0.01</v>
        <stp/>
        <stp>BOVAN940_B_0</stp>
        <stp>ULT</stp>
        <tr r="H1478" s="4"/>
        <tr r="H1225" s="10"/>
      </tp>
      <tp>
        <v>0.02</v>
        <stp/>
        <stp>BOVAO940_B_0</stp>
        <stp>ULT</stp>
        <tr r="H1588" s="4"/>
        <tr r="H1305" s="10"/>
      </tp>
      <tp>
        <v>0.01</v>
        <stp/>
        <stp>BOVAM940_B_0</stp>
        <stp>ULT</stp>
        <tr r="H1346" s="4"/>
        <tr r="H1133" s="10"/>
      </tp>
      <tp>
        <v>0.08</v>
        <stp/>
        <stp>BOVAP940_B_0</stp>
        <stp>ULT</stp>
        <tr r="H1670" s="4"/>
        <tr r="H1387" s="10"/>
      </tp>
      <tp>
        <v>29.310000000000002</v>
        <stp/>
        <stp>BOVAB943_B_0</stp>
        <stp>ULT</stp>
        <tr r="H925" s="4"/>
        <tr r="H746" s="10"/>
      </tp>
      <tp>
        <v>0.01</v>
        <stp/>
        <stp>BOVAN943_B_0</stp>
        <stp>ULT</stp>
        <tr r="H1226" s="10"/>
        <tr r="H1479" s="4"/>
      </tp>
      <tp>
        <v>0</v>
        <stp/>
        <stp>PETRT358_B_0</stp>
        <stp>ULT</stp>
        <tr r="H3515" s="10"/>
        <tr r="H3955" s="4"/>
      </tp>
      <tp>
        <v>0</v>
        <stp/>
        <stp>PETRR358_B_0</stp>
        <stp>ULT</stp>
        <tr r="H3318" s="10"/>
        <tr r="H3758" s="4"/>
      </tp>
      <tp>
        <v>0</v>
        <stp/>
        <stp>PETRF358_B_0</stp>
        <stp>ULT</stp>
        <tr r="H2138" s="10"/>
        <tr r="H2500" s="4"/>
      </tp>
      <tp>
        <v>0</v>
        <stp/>
        <stp>PETRH358_B_0</stp>
        <stp>ULT</stp>
        <tr r="H2697" s="4"/>
        <tr r="H2335" s="10"/>
      </tp>
      <tp>
        <v>2.25</v>
        <stp/>
        <stp>PETRT359_B_0</stp>
        <stp>ULT</stp>
        <tr r="H3516" s="10"/>
        <tr r="H3956" s="4"/>
      </tp>
      <tp>
        <v>1.1800000000000002</v>
        <stp/>
        <stp>PETRU359_B_0</stp>
        <stp>ULT</stp>
        <tr r="H4057" s="4"/>
        <tr r="H3617" s="10"/>
      </tp>
      <tp>
        <v>0.01</v>
        <stp/>
        <stp>PETRV359_B_0</stp>
        <stp>ULT</stp>
        <tr r="H3707" s="10"/>
        <tr r="H4147" s="4"/>
      </tp>
      <tp>
        <v>0</v>
        <stp/>
        <stp>PETRW359_B_0</stp>
        <stp>ULT</stp>
        <tr r="H4239" s="4"/>
        <tr r="H3799" s="10"/>
      </tp>
      <tp>
        <v>0.32</v>
        <stp/>
        <stp>PETRP359_B_0</stp>
        <stp>ULT</stp>
        <tr r="H3109" s="10"/>
        <tr r="H3544" s="4"/>
      </tp>
      <tp>
        <v>0.6</v>
        <stp/>
        <stp>PETRQ359_B_0</stp>
        <stp>ULT</stp>
        <tr r="H3649" s="4"/>
        <tr r="H3209" s="10"/>
        <tr r="Z8" s="1"/>
      </tp>
      <tp>
        <v>0.78999999999999992</v>
        <stp/>
        <stp>PETRR359_B_0</stp>
        <stp>ULT</stp>
        <tr r="H3759" s="4"/>
        <tr r="H3319" s="10"/>
      </tp>
      <tp>
        <v>1.1800000000000002</v>
        <stp/>
        <stp>PETRS359_B_0</stp>
        <stp>ULT</stp>
        <tr r="H3411" s="10"/>
        <tr r="H3851" s="4"/>
      </tp>
      <tp>
        <v>5.4300000000000006</v>
        <stp/>
        <stp>PETRD359_B_0</stp>
        <stp>ULT</stp>
        <tr r="H2286" s="4"/>
        <tr r="H1929" s="10"/>
      </tp>
      <tp>
        <v>5</v>
        <stp/>
        <stp>PETRE359_B_0</stp>
        <stp>ULT</stp>
        <tr r="H2029" s="10"/>
        <tr r="H2391" s="4"/>
        <tr r="W8" s="1"/>
      </tp>
      <tp>
        <v>4.74</v>
        <stp/>
        <stp>PETRF359_B_0</stp>
        <stp>ULT</stp>
        <tr r="H2501" s="4"/>
        <tr r="H2139" s="10"/>
      </tp>
      <tp>
        <v>0</v>
        <stp/>
        <stp>PETRG359_B_0</stp>
        <stp>ULT</stp>
        <tr r="H2593" s="4"/>
        <tr r="H2231" s="10"/>
      </tp>
      <tp>
        <v>5.7099999999999991</v>
        <stp/>
        <stp>PETRB359_B_0</stp>
        <stp>ULT</stp>
        <tr r="H1965" s="4"/>
        <tr r="H1677" s="10"/>
      </tp>
      <tp>
        <v>0.05</v>
        <stp/>
        <stp>PETRN359_B_0</stp>
        <stp>ULT</stp>
        <tr r="H2857" s="10"/>
        <tr r="H3223" s="4"/>
      </tp>
      <tp>
        <v>11.4</v>
        <stp/>
        <stp>PETRH359_B_0</stp>
        <stp>ULT</stp>
        <tr r="H2336" s="10"/>
        <tr r="H2698" s="4"/>
      </tp>
      <tp>
        <v>0.01</v>
        <stp/>
        <stp>PETRI359_B_0</stp>
        <stp>ULT</stp>
        <tr r="H2437" s="10"/>
        <tr r="H2799" s="4"/>
      </tp>
      <tp>
        <v>7.32</v>
        <stp/>
        <stp>PETRJ359_B_0</stp>
        <stp>ULT</stp>
        <tr r="H2889" s="4"/>
        <tr r="H2527" s="10"/>
      </tp>
      <tp>
        <v>0</v>
        <stp/>
        <stp>PETRK359_B_0</stp>
        <stp>ULT</stp>
        <tr r="H2619" s="10"/>
        <tr r="H2981" s="4"/>
      </tp>
      <tp>
        <v>0</v>
        <stp/>
        <stp>PETRT352_B_0</stp>
        <stp>ULT</stp>
        <tr r="H3951" s="4"/>
        <tr r="H3511" s="10"/>
      </tp>
      <tp>
        <v>2.1500000000000004</v>
        <stp/>
        <stp>PETRW352_B_0</stp>
        <stp>ULT</stp>
        <tr r="H3796" s="10"/>
        <tr r="H4236" s="4"/>
      </tp>
      <tp>
        <v>0.56999999999999995</v>
        <stp/>
        <stp>PETRR352_B_0</stp>
        <stp>ULT</stp>
        <tr r="H3314" s="10"/>
        <tr r="H3754" s="4"/>
      </tp>
      <tp>
        <v>4.3500000000000005</v>
        <stp/>
        <stp>PETRF352_B_0</stp>
        <stp>ULT</stp>
        <tr r="H2134" s="10"/>
        <tr r="H2496" s="4"/>
      </tp>
      <tp>
        <v>5.8999999999999995</v>
        <stp/>
        <stp>PETRC352_B_0</stp>
        <stp>ULT</stp>
        <tr r="H1810" s="10"/>
        <tr r="H2137" s="4"/>
      </tp>
      <tp>
        <v>0.2</v>
        <stp/>
        <stp>PETRO352_B_0</stp>
        <stp>ULT</stp>
        <tr r="H2990" s="10"/>
        <tr r="H3395" s="4"/>
      </tp>
      <tp>
        <v>0</v>
        <stp/>
        <stp>PETRH352_B_0</stp>
        <stp>ULT</stp>
        <tr r="H2331" s="10"/>
        <tr r="H2693" s="4"/>
      </tp>
      <tp>
        <v>11.88</v>
        <stp/>
        <stp>PETRK352_B_0</stp>
        <stp>ULT</stp>
        <tr r="H2978" s="4"/>
        <tr r="H2616" s="10"/>
      </tp>
      <tp>
        <v>0</v>
        <stp/>
        <stp>PETRT353_B_0</stp>
        <stp>ULT</stp>
        <tr r="H3952" s="4"/>
        <tr r="H3512" s="10"/>
      </tp>
      <tp>
        <v>5.75</v>
        <stp/>
        <stp>PETRH353_B_0</stp>
        <stp>ULT</stp>
        <tr r="H2332" s="10"/>
        <tr r="H2694" s="4"/>
      </tp>
      <tp>
        <v>0.7</v>
        <stp/>
        <stp>PETRS350_B_0</stp>
        <stp>ULT</stp>
        <tr r="H3847" s="4"/>
        <tr r="H3407" s="10"/>
      </tp>
      <tp>
        <v>0.66</v>
        <stp/>
        <stp>PETRX350_B_0</stp>
        <stp>ULT</stp>
        <tr r="H4332" s="4"/>
        <tr r="H3892" s="10"/>
      </tp>
      <tp>
        <v>0</v>
        <stp/>
        <stp>PETRG350_B_0</stp>
        <stp>ULT</stp>
        <tr r="H2589" s="4"/>
        <tr r="H2227" s="10"/>
      </tp>
      <tp>
        <v>14.869999999999997</v>
        <stp/>
        <stp>PETRL350_B_0</stp>
        <stp>ULT</stp>
        <tr r="H2712" s="10"/>
        <tr r="H3074" s="4"/>
      </tp>
      <tp>
        <v>0</v>
        <stp/>
        <stp>PETRU351_B_0</stp>
        <stp>ULT</stp>
        <tr r="H3614" s="10"/>
        <tr r="H4054" s="4"/>
      </tp>
      <tp>
        <v>0.04</v>
        <stp/>
        <stp>PETRV351_B_0</stp>
        <stp>ULT</stp>
        <tr r="H4144" s="4"/>
        <tr r="H3704" s="10"/>
      </tp>
      <tp>
        <v>0.01</v>
        <stp/>
        <stp>PETRW351_B_0</stp>
        <stp>ULT</stp>
        <tr r="H3795" s="10"/>
        <tr r="H4235" s="4"/>
      </tp>
      <tp>
        <v>0.22000000000000003</v>
        <stp/>
        <stp>PETRP351_B_0</stp>
        <stp>ULT</stp>
        <tr r="H3541" s="4"/>
        <tr r="H3106" s="10"/>
      </tp>
      <tp>
        <v>1.5</v>
        <stp/>
        <stp>PETRQ351_B_0</stp>
        <stp>ULT</stp>
        <tr r="H3205" s="10"/>
        <tr r="H3645" s="4"/>
      </tp>
      <tp>
        <v>0</v>
        <stp/>
        <stp>PETRS351_B_0</stp>
        <stp>ULT</stp>
        <tr r="H3848" s="4"/>
        <tr r="H3408" s="10"/>
      </tp>
      <tp>
        <v>0.01</v>
        <stp/>
        <stp>PETRX351_B_0</stp>
        <stp>ULT</stp>
        <tr r="H3893" s="10"/>
        <tr r="H4333" s="4"/>
      </tp>
      <tp>
        <v>7.3000000000000007</v>
        <stp/>
        <stp>PETRD351_B_0</stp>
        <stp>ULT</stp>
        <tr r="H1926" s="10"/>
        <tr r="H2283" s="4"/>
      </tp>
      <tp>
        <v>0</v>
        <stp/>
        <stp>PETRE351_B_0</stp>
        <stp>ULT</stp>
        <tr r="H2025" s="10"/>
        <tr r="H2387" s="4"/>
      </tp>
      <tp>
        <v>0</v>
        <stp/>
        <stp>PETRG351_B_0</stp>
        <stp>ULT</stp>
        <tr r="H2590" s="4"/>
        <tr r="H2228" s="10"/>
      </tp>
      <tp>
        <v>6.8</v>
        <stp/>
        <stp>PETRB351_B_0</stp>
        <stp>ULT</stp>
        <tr r="H1674" s="10"/>
        <tr r="H1960" s="4"/>
      </tp>
      <tp>
        <v>7.21</v>
        <stp/>
        <stp>PETRC351_B_0</stp>
        <stp>ULT</stp>
        <tr r="H1809" s="10"/>
        <tr r="H2136" s="4"/>
      </tp>
      <tp>
        <v>2.4900000000000002</v>
        <stp/>
        <stp>PETRL351_B_0</stp>
        <stp>ULT</stp>
        <tr r="H2713" s="10"/>
        <tr r="H3075" s="4"/>
      </tp>
      <tp>
        <v>0.04</v>
        <stp/>
        <stp>PETRN351_B_0</stp>
        <stp>ULT</stp>
        <tr r="H2854" s="10"/>
        <tr r="H3218" s="4"/>
      </tp>
      <tp>
        <v>0.13</v>
        <stp/>
        <stp>PETRO351_B_0</stp>
        <stp>ULT</stp>
        <tr r="H3394" s="4"/>
        <tr r="H2989" s="10"/>
      </tp>
      <tp>
        <v>0</v>
        <stp/>
        <stp>PETRI351_B_0</stp>
        <stp>ULT</stp>
        <tr r="H2434" s="10"/>
        <tr r="H2796" s="4"/>
      </tp>
      <tp>
        <v>5.3900000000000006</v>
        <stp/>
        <stp>PETRJ351_B_0</stp>
        <stp>ULT</stp>
        <tr r="H2886" s="4"/>
        <tr r="H2524" s="10"/>
      </tp>
      <tp>
        <v>2.7</v>
        <stp/>
        <stp>PETRK351_B_0</stp>
        <stp>ULT</stp>
        <tr r="H2615" s="10"/>
        <tr r="H2977" s="4"/>
      </tp>
      <tp>
        <v>0</v>
        <stp/>
        <stp>PETRV356_B_0</stp>
        <stp>ULT</stp>
        <tr r="H3706" s="10"/>
        <tr r="H4146" s="4"/>
      </tp>
      <tp>
        <v>0</v>
        <stp/>
        <stp>PETRW356_B_0</stp>
        <stp>ULT</stp>
        <tr r="H3798" s="10"/>
        <tr r="H4238" s="4"/>
      </tp>
      <tp>
        <v>0</v>
        <stp/>
        <stp>PETRQ356_B_0</stp>
        <stp>ULT</stp>
        <tr r="H3648" s="4"/>
        <tr r="H3208" s="10"/>
      </tp>
      <tp>
        <v>1.8800000000000001</v>
        <stp/>
        <stp>PETRX356_B_0</stp>
        <stp>ULT</stp>
        <tr r="H4335" s="4"/>
        <tr r="H3895" s="10"/>
      </tp>
      <tp>
        <v>4.3900000000000006</v>
        <stp/>
        <stp>PETRE356_B_0</stp>
        <stp>ULT</stp>
        <tr r="H2390" s="4"/>
        <tr r="H2028" s="10"/>
      </tp>
      <tp>
        <v>6.1399999999999988</v>
        <stp/>
        <stp>PETRB356_B_0</stp>
        <stp>ULT</stp>
        <tr r="H1964" s="4"/>
        <tr r="H1676" s="10"/>
      </tp>
      <tp>
        <v>5.9999999999999991</v>
        <stp/>
        <stp>PETRC356_B_0</stp>
        <stp>ULT</stp>
        <tr r="K6" s="1"/>
        <tr r="H2138" s="4"/>
        <tr r="H1811" s="10"/>
      </tp>
      <tp>
        <v>0</v>
        <stp/>
        <stp>PETRL356_B_0</stp>
        <stp>ULT</stp>
        <tr r="H2715" s="10"/>
        <tr r="H3077" s="4"/>
      </tp>
      <tp>
        <v>0.05</v>
        <stp/>
        <stp>PETRN356_B_0</stp>
        <stp>ULT</stp>
        <tr r="H3222" s="4"/>
        <tr r="H2856" s="10"/>
      </tp>
      <tp>
        <v>0.19000000000000003</v>
        <stp/>
        <stp>PETRO356_B_0</stp>
        <stp>ULT</stp>
        <tr r="H2991" s="10"/>
        <tr r="H3396" s="4"/>
        <tr r="N6" s="1"/>
      </tp>
      <tp>
        <v>0</v>
        <stp/>
        <stp>PETRJ356_B_0</stp>
        <stp>ULT</stp>
        <tr r="H2526" s="10"/>
        <tr r="H2888" s="4"/>
      </tp>
      <tp>
        <v>0</v>
        <stp/>
        <stp>PETRK356_B_0</stp>
        <stp>ULT</stp>
        <tr r="H2618" s="10"/>
        <tr r="H2980" s="4"/>
      </tp>
      <tp>
        <v>0.8</v>
        <stp/>
        <stp>PETRR357_B_0</stp>
        <stp>ULT</stp>
        <tr r="H3317" s="10"/>
        <tr r="H3757" s="4"/>
      </tp>
      <tp>
        <v>3.3800000000000003</v>
        <stp/>
        <stp>PETRF357_B_0</stp>
        <stp>ULT</stp>
        <tr r="H2137" s="10"/>
        <tr r="H2499" s="4"/>
      </tp>
      <tp>
        <v>0</v>
        <stp/>
        <stp>PETRT354_B_0</stp>
        <stp>ULT</stp>
        <tr r="H3953" s="4"/>
        <tr r="H3513" s="10"/>
      </tp>
      <tp>
        <v>0.16</v>
        <stp/>
        <stp>PETRU354_B_0</stp>
        <stp>ULT</stp>
        <tr r="H4055" s="4"/>
        <tr r="H3615" s="10"/>
      </tp>
      <tp>
        <v>0</v>
        <stp/>
        <stp>PETRV354_B_0</stp>
        <stp>ULT</stp>
        <tr r="H4145" s="4"/>
        <tr r="H3705" s="10"/>
      </tp>
      <tp>
        <v>1.07</v>
        <stp/>
        <stp>PETRW354_B_0</stp>
        <stp>ULT</stp>
        <tr r="H3797" s="10"/>
        <tr r="H4237" s="4"/>
      </tp>
      <tp>
        <v>0.27</v>
        <stp/>
        <stp>PETRP354_B_0</stp>
        <stp>ULT</stp>
        <tr r="H3542" s="4"/>
        <tr r="H3107" s="10"/>
      </tp>
      <tp>
        <v>0.79</v>
        <stp/>
        <stp>PETRQ354_B_0</stp>
        <stp>ULT</stp>
        <tr r="H3206" s="10"/>
        <tr r="H3646" s="4"/>
      </tp>
      <tp>
        <v>2.2000000000000002</v>
        <stp/>
        <stp>PETRR354_B_0</stp>
        <stp>ULT</stp>
        <tr r="H3315" s="10"/>
        <tr r="H3755" s="4"/>
      </tp>
      <tp>
        <v>1.04</v>
        <stp/>
        <stp>PETRS354_B_0</stp>
        <stp>ULT</stp>
        <tr r="H3849" s="4"/>
        <tr r="H3409" s="10"/>
      </tp>
      <tp>
        <v>0.05</v>
        <stp/>
        <stp>PETRX354_B_0</stp>
        <stp>ULT</stp>
        <tr r="H3894" s="10"/>
        <tr r="H4334" s="4"/>
      </tp>
      <tp>
        <v>7.1499999999999995</v>
        <stp/>
        <stp>PETRD354_B_0</stp>
        <stp>ULT</stp>
        <tr r="H1927" s="10"/>
        <tr r="H2284" s="4"/>
      </tp>
      <tp>
        <v>0</v>
        <stp/>
        <stp>PETRE354_B_0</stp>
        <stp>ULT</stp>
        <tr r="H2026" s="10"/>
        <tr r="H2388" s="4"/>
      </tp>
      <tp>
        <v>7</v>
        <stp/>
        <stp>PETRF354_B_0</stp>
        <stp>ULT</stp>
        <tr r="H2497" s="4"/>
        <tr r="H2135" s="10"/>
      </tp>
      <tp>
        <v>0</v>
        <stp/>
        <stp>PETRG354_B_0</stp>
        <stp>ULT</stp>
        <tr r="H2229" s="10"/>
        <tr r="H2591" s="4"/>
      </tp>
      <tp>
        <v>6.2000000000000011</v>
        <stp/>
        <stp>PETRB354_B_0</stp>
        <stp>ULT</stp>
        <tr r="H1675" s="10"/>
        <tr r="H1961" s="4"/>
      </tp>
      <tp>
        <v>2.93</v>
        <stp/>
        <stp>PETRL354_B_0</stp>
        <stp>ULT</stp>
        <tr r="H2714" s="10"/>
        <tr r="H3076" s="4"/>
      </tp>
      <tp>
        <v>0.04</v>
        <stp/>
        <stp>PETRN354_B_0</stp>
        <stp>ULT</stp>
        <tr r="H2855" s="10"/>
        <tr r="H3219" s="4"/>
      </tp>
      <tp>
        <v>0</v>
        <stp/>
        <stp>PETRH354_B_0</stp>
        <stp>ULT</stp>
        <tr r="H2333" s="10"/>
        <tr r="H2695" s="4"/>
      </tp>
      <tp>
        <v>3.0300000000000002</v>
        <stp/>
        <stp>PETRI354_B_0</stp>
        <stp>ULT</stp>
        <tr r="H2797" s="4"/>
        <tr r="H2435" s="10"/>
      </tp>
      <tp>
        <v>0</v>
        <stp/>
        <stp>PETRJ354_B_0</stp>
        <stp>ULT</stp>
        <tr r="H2525" s="10"/>
        <tr r="H2887" s="4"/>
      </tp>
      <tp>
        <v>0.01</v>
        <stp/>
        <stp>PETRK354_B_0</stp>
        <stp>ULT</stp>
        <tr r="H2617" s="10"/>
        <tr r="H2979" s="4"/>
      </tp>
      <tp>
        <v>0.28000000000000003</v>
        <stp/>
        <stp>PETRT355_B_0</stp>
        <stp>ULT</stp>
        <tr r="H3514" s="10"/>
        <tr r="H3954" s="4"/>
      </tp>
      <tp>
        <v>0.2</v>
        <stp/>
        <stp>PETRU355_B_0</stp>
        <stp>ULT</stp>
        <tr r="H3616" s="10"/>
        <tr r="H4056" s="4"/>
      </tp>
      <tp>
        <v>0.02</v>
        <stp/>
        <stp>PETRP355_B_0</stp>
        <stp>ULT</stp>
        <tr r="H3108" s="10"/>
        <tr r="H3543" s="4"/>
      </tp>
      <tp>
        <v>0.1</v>
        <stp/>
        <stp>PETRQ355_B_0</stp>
        <stp>ULT</stp>
        <tr r="H3647" s="4"/>
        <tr r="H3207" s="10"/>
      </tp>
      <tp>
        <v>0.35000000000000003</v>
        <stp/>
        <stp>PETRR355_B_0</stp>
        <stp>ULT</stp>
        <tr r="H3756" s="4"/>
        <tr r="H3316" s="10"/>
      </tp>
      <tp>
        <v>0.15</v>
        <stp/>
        <stp>PETRS355_B_0</stp>
        <stp>ULT</stp>
        <tr r="H3410" s="10"/>
        <tr r="H3850" s="4"/>
      </tp>
      <tp>
        <v>15.75</v>
        <stp/>
        <stp>PETRD355_B_0</stp>
        <stp>ULT</stp>
        <tr r="H2285" s="4"/>
        <tr r="H1928" s="10"/>
      </tp>
      <tp>
        <v>15.73</v>
        <stp/>
        <stp>PETRE355_B_0</stp>
        <stp>ULT</stp>
        <tr r="H2027" s="10"/>
        <tr r="H2389" s="4"/>
      </tp>
      <tp>
        <v>14.05</v>
        <stp/>
        <stp>PETRF355_B_0</stp>
        <stp>ULT</stp>
        <tr r="H2498" s="4"/>
        <tr r="H2136" s="10"/>
      </tp>
      <tp>
        <v>15.21</v>
        <stp/>
        <stp>PETRG355_B_0</stp>
        <stp>ULT</stp>
        <tr r="H2230" s="10"/>
        <tr r="H2592" s="4"/>
      </tp>
      <tp>
        <v>16.540000000000003</v>
        <stp/>
        <stp>PETRH355_B_0</stp>
        <stp>ULT</stp>
        <tr r="H2696" s="4"/>
        <tr r="H2334" s="10"/>
      </tp>
      <tp>
        <v>16.8</v>
        <stp/>
        <stp>PETRI355_B_0</stp>
        <stp>ULT</stp>
        <tr r="H2436" s="10"/>
        <tr r="H2798" s="4"/>
      </tp>
      <tp>
        <v>0</v>
        <stp/>
        <stp>BOVAF970_B_0</stp>
        <stp>ULT</stp>
        <tr r="H1001" s="10"/>
        <tr r="H1211" s="4"/>
      </tp>
      <tp>
        <v>0</v>
        <stp/>
        <stp>BOVAD970_B_0</stp>
        <stp>ULT</stp>
        <tr r="H1120" s="4"/>
        <tr r="H911" s="10"/>
      </tp>
      <tp>
        <v>32.200000000000003</v>
        <stp/>
        <stp>BOVAB970_B_0</stp>
        <stp>ULT</stp>
        <tr r="H930" s="4"/>
        <tr r="H751" s="10"/>
      </tp>
      <tp>
        <v>0</v>
        <stp/>
        <stp>BOVAC970_B_0</stp>
        <stp>ULT</stp>
        <tr r="H829" s="10"/>
        <tr r="H1038" s="4"/>
      </tp>
      <tp>
        <v>11.350000000000001</v>
        <stp/>
        <stp>BOVAA970_B_0</stp>
        <stp>ULT</stp>
        <tr r="H656" s="10"/>
        <tr r="H795" s="4"/>
      </tp>
      <tp>
        <v>0.01</v>
        <stp/>
        <stp>BOVAN970_B_0</stp>
        <stp>ULT</stp>
        <tr r="H1231" s="10"/>
        <tr r="H1484" s="4"/>
      </tp>
      <tp>
        <v>3.0000000000000002E-2</v>
        <stp/>
        <stp>BOVAO970_B_0</stp>
        <stp>ULT</stp>
        <tr r="H1592" s="4"/>
        <tr r="H1309" s="10"/>
      </tp>
      <tp>
        <v>2.98</v>
        <stp/>
        <stp>BOVAM970_B_0</stp>
        <stp>ULT</stp>
        <tr r="H1349" s="4"/>
        <tr r="H1136" s="10"/>
      </tp>
      <tp>
        <v>0.32</v>
        <stp/>
        <stp>BOVAR970_B_0</stp>
        <stp>ULT</stp>
        <tr r="H1765" s="4"/>
        <tr r="H1481" s="10"/>
      </tp>
      <tp>
        <v>0</v>
        <stp/>
        <stp>BOVAP970_B_0</stp>
        <stp>ULT</stp>
        <tr r="H1674" s="4"/>
        <tr r="H1391" s="10"/>
      </tp>
      <tp>
        <v>26.05</v>
        <stp/>
        <stp>BOVAB975_B_0</stp>
        <stp>ULT</stp>
        <tr r="H752" s="10"/>
        <tr r="H931" s="4"/>
      </tp>
      <tp>
        <v>0.01</v>
        <stp/>
        <stp>BOVAN975_B_0</stp>
        <stp>ULT</stp>
        <tr r="H1485" s="4"/>
        <tr r="H1232" s="10"/>
      </tp>
      <tp>
        <v>0</v>
        <stp/>
        <stp>PETRT348_B_0</stp>
        <stp>ULT</stp>
        <tr r="H3509" s="10"/>
        <tr r="H3949" s="4"/>
      </tp>
      <tp>
        <v>0</v>
        <stp/>
        <stp>PETRH348_B_0</stp>
        <stp>ULT</stp>
        <tr r="H2329" s="10"/>
        <tr r="H2691" s="4"/>
      </tp>
      <tp>
        <v>1.51</v>
        <stp/>
        <stp>PETRT349_B_0</stp>
        <stp>ULT</stp>
        <tr r="H3510" s="10"/>
        <tr r="H3950" s="4"/>
      </tp>
      <tp>
        <v>0.05</v>
        <stp/>
        <stp>PETRU349_B_0</stp>
        <stp>ULT</stp>
        <tr r="H3613" s="10"/>
        <tr r="H4053" s="4"/>
      </tp>
      <tp>
        <v>0.01</v>
        <stp/>
        <stp>PETRW349_B_0</stp>
        <stp>ULT</stp>
        <tr r="H3794" s="10"/>
        <tr r="H4234" s="4"/>
      </tp>
      <tp>
        <v>0.11000000000000001</v>
        <stp/>
        <stp>PETRP349_B_0</stp>
        <stp>ULT</stp>
        <tr r="H3540" s="4"/>
        <tr r="H3105" s="10"/>
      </tp>
      <tp>
        <v>0.45</v>
        <stp/>
        <stp>PETRQ349_B_0</stp>
        <stp>ULT</stp>
        <tr r="H3644" s="4"/>
        <tr r="H3204" s="10"/>
        <tr r="Z6" s="1"/>
      </tp>
      <tp>
        <v>0.69000000000000006</v>
        <stp/>
        <stp>PETRR349_B_0</stp>
        <stp>ULT</stp>
        <tr r="H3753" s="4"/>
        <tr r="H3313" s="10"/>
      </tp>
      <tp>
        <v>6.9</v>
        <stp/>
        <stp>PETRD349_B_0</stp>
        <stp>ULT</stp>
        <tr r="H2282" s="4"/>
        <tr r="H1925" s="10"/>
      </tp>
      <tp>
        <v>5.1100000000000003</v>
        <stp/>
        <stp>PETRE349_B_0</stp>
        <stp>ULT</stp>
        <tr r="H2386" s="4"/>
        <tr r="W6" s="1"/>
        <tr r="H2024" s="10"/>
      </tp>
      <tp>
        <v>0</v>
        <stp/>
        <stp>PETRF349_B_0</stp>
        <stp>ULT</stp>
        <tr r="H2133" s="10"/>
        <tr r="H2495" s="4"/>
      </tp>
      <tp>
        <v>6.98</v>
        <stp/>
        <stp>PETRB349_B_0</stp>
        <stp>ULT</stp>
        <tr r="H1673" s="10"/>
        <tr r="H1959" s="4"/>
      </tp>
      <tp>
        <v>6.59</v>
        <stp/>
        <stp>PETRC349_B_0</stp>
        <stp>ULT</stp>
        <tr r="H2134" s="4"/>
        <tr r="H1807" s="10"/>
      </tp>
      <tp>
        <v>0.03</v>
        <stp/>
        <stp>PETRN349_B_0</stp>
        <stp>ULT</stp>
        <tr r="H3217" s="4"/>
        <tr r="H2853" s="10"/>
      </tp>
      <tp>
        <v>0.13999999999999999</v>
        <stp/>
        <stp>PETRO349_B_0</stp>
        <stp>ULT</stp>
        <tr r="H2987" s="10"/>
        <tr r="H3392" s="4"/>
      </tp>
      <tp>
        <v>0</v>
        <stp/>
        <stp>PETRH349_B_0</stp>
        <stp>ULT</stp>
        <tr r="H2330" s="10"/>
        <tr r="H2692" s="4"/>
      </tp>
      <tp>
        <v>7.86</v>
        <stp/>
        <stp>PETRI349_B_0</stp>
        <stp>ULT</stp>
        <tr r="H2433" s="10"/>
        <tr r="H2795" s="4"/>
      </tp>
      <tp>
        <v>2.85</v>
        <stp/>
        <stp>PETRK349_B_0</stp>
        <stp>ULT</stp>
        <tr r="H2976" s="4"/>
        <tr r="H2614" s="10"/>
      </tp>
      <tp>
        <v>0.4</v>
        <stp/>
        <stp>PETRR342_B_0</stp>
        <stp>ULT</stp>
        <tr r="H3751" s="4"/>
        <tr r="H3311" s="10"/>
      </tp>
      <tp>
        <v>6.6000000000000005</v>
        <stp/>
        <stp>PETRF342_B_0</stp>
        <stp>ULT</stp>
        <tr r="H2131" s="10"/>
        <tr r="H2493" s="4"/>
      </tp>
      <tp>
        <v>0</v>
        <stp/>
        <stp>PETRT343_B_0</stp>
        <stp>ULT</stp>
        <tr r="H3507" s="10"/>
        <tr r="H3947" s="4"/>
      </tp>
      <tp>
        <v>0</v>
        <stp/>
        <stp>PETRH343_B_0</stp>
        <stp>ULT</stp>
        <tr r="H2689" s="4"/>
        <tr r="H2327" s="10"/>
      </tp>
      <tp>
        <v>0.47</v>
        <stp/>
        <stp>PETRS340_B_0</stp>
        <stp>ULT</stp>
        <tr r="H3403" s="10"/>
        <tr r="H3843" s="4"/>
      </tp>
      <tp>
        <v>1.95</v>
        <stp/>
        <stp>PETRX340_B_0</stp>
        <stp>ULT</stp>
        <tr r="H3888" s="10"/>
        <tr r="H4328" s="4"/>
      </tp>
      <tp>
        <v>0</v>
        <stp/>
        <stp>PETRG340_B_0</stp>
        <stp>ULT</stp>
        <tr r="H2585" s="4"/>
        <tr r="H2223" s="10"/>
      </tp>
      <tp>
        <v>13.149999999999999</v>
        <stp/>
        <stp>PETRL340_B_0</stp>
        <stp>ULT</stp>
        <tr r="H3070" s="4"/>
        <tr r="H2708" s="10"/>
      </tp>
      <tp>
        <v>0</v>
        <stp/>
        <stp>PETRU341_B_0</stp>
        <stp>ULT</stp>
        <tr r="H3611" s="10"/>
        <tr r="H4051" s="4"/>
      </tp>
      <tp>
        <v>0.13</v>
        <stp/>
        <stp>PETRV341_B_0</stp>
        <stp>ULT</stp>
        <tr r="H3701" s="10"/>
        <tr r="H4141" s="4"/>
      </tp>
      <tp>
        <v>0</v>
        <stp/>
        <stp>PETRW341_B_0</stp>
        <stp>ULT</stp>
        <tr r="H4231" s="4"/>
        <tr r="H3791" s="10"/>
      </tp>
      <tp>
        <v>0.20000000000000004</v>
        <stp/>
        <stp>PETRP341_B_0</stp>
        <stp>ULT</stp>
        <tr r="H3102" s="10"/>
        <tr r="H3537" s="4"/>
      </tp>
      <tp>
        <v>0.55000000000000004</v>
        <stp/>
        <stp>PETRQ341_B_0</stp>
        <stp>ULT</stp>
        <tr r="H3641" s="4"/>
        <tr r="H3201" s="10"/>
      </tp>
      <tp>
        <v>0.01</v>
        <stp/>
        <stp>PETRX341_B_0</stp>
        <stp>ULT</stp>
        <tr r="H4329" s="4"/>
        <tr r="H3889" s="10"/>
      </tp>
      <tp>
        <v>7.69</v>
        <stp/>
        <stp>PETRD341_B_0</stp>
        <stp>ULT</stp>
        <tr r="H1922" s="10"/>
        <tr r="H2279" s="4"/>
      </tp>
      <tp>
        <v>7.3000000000000007</v>
        <stp/>
        <stp>PETRE341_B_0</stp>
        <stp>ULT</stp>
        <tr r="H2021" s="10"/>
        <tr r="H2383" s="4"/>
      </tp>
      <tp>
        <v>7.7</v>
        <stp/>
        <stp>PETRB341_B_0</stp>
        <stp>ULT</stp>
        <tr r="H1670" s="10"/>
        <tr r="H1956" s="4"/>
      </tp>
      <tp>
        <v>7.3999999999999995</v>
        <stp/>
        <stp>PETRC341_B_0</stp>
        <stp>ULT</stp>
        <tr r="H2131" s="4"/>
        <tr r="H1804" s="10"/>
      </tp>
      <tp>
        <v>3.45</v>
        <stp/>
        <stp>PETRL341_B_0</stp>
        <stp>ULT</stp>
        <tr r="H2709" s="10"/>
        <tr r="H3071" s="4"/>
      </tp>
      <tp>
        <v>0.03</v>
        <stp/>
        <stp>PETRN341_B_0</stp>
        <stp>ULT</stp>
        <tr r="H3214" s="4"/>
        <tr r="H2850" s="10"/>
      </tp>
      <tp>
        <v>0.12000000000000001</v>
        <stp/>
        <stp>PETRO341_B_0</stp>
        <stp>ULT</stp>
        <tr r="H3389" s="4"/>
        <tr r="H2984" s="10"/>
      </tp>
      <tp>
        <v>0</v>
        <stp/>
        <stp>PETRI341_B_0</stp>
        <stp>ULT</stp>
        <tr r="H2793" s="4"/>
        <tr r="H2431" s="10"/>
      </tp>
      <tp>
        <v>6.3500000000000005</v>
        <stp/>
        <stp>PETRJ341_B_0</stp>
        <stp>ULT</stp>
        <tr r="H2521" s="10"/>
        <tr r="H2883" s="4"/>
      </tp>
      <tp>
        <v>0</v>
        <stp/>
        <stp>PETRK341_B_0</stp>
        <stp>ULT</stp>
        <tr r="H2611" s="10"/>
        <tr r="H2973" s="4"/>
      </tp>
      <tp>
        <v>0.26</v>
        <stp/>
        <stp>PETRV346_B_0</stp>
        <stp>ULT</stp>
        <tr r="H4143" s="4"/>
        <tr r="H3703" s="10"/>
      </tp>
      <tp>
        <v>0</v>
        <stp/>
        <stp>PETRW346_B_0</stp>
        <stp>ULT</stp>
        <tr r="H4233" s="4"/>
        <tr r="H3793" s="10"/>
      </tp>
      <tp>
        <v>1.4500000000000002</v>
        <stp/>
        <stp>PETRP346_B_0</stp>
        <stp>ULT</stp>
        <tr r="H3104" s="10"/>
        <tr r="H3539" s="4"/>
      </tp>
      <tp>
        <v>0.6</v>
        <stp/>
        <stp>PETRQ346_B_0</stp>
        <stp>ULT</stp>
        <tr r="H3203" s="10"/>
        <tr r="H3643" s="4"/>
      </tp>
      <tp>
        <v>0</v>
        <stp/>
        <stp>PETRS346_B_0</stp>
        <stp>ULT</stp>
        <tr r="H3405" s="10"/>
        <tr r="H3845" s="4"/>
      </tp>
      <tp>
        <v>12.5</v>
        <stp/>
        <stp>PETRD346_B_0</stp>
        <stp>ULT</stp>
        <tr r="H2281" s="4"/>
        <tr r="H1924" s="10"/>
      </tp>
      <tp>
        <v>5.4</v>
        <stp/>
        <stp>PETRE346_B_0</stp>
        <stp>ULT</stp>
        <tr r="H2385" s="4"/>
        <tr r="H2023" s="10"/>
      </tp>
      <tp>
        <v>0</v>
        <stp/>
        <stp>PETRG346_B_0</stp>
        <stp>ULT</stp>
        <tr r="H2225" s="10"/>
        <tr r="H2587" s="4"/>
      </tp>
      <tp>
        <v>7.21</v>
        <stp/>
        <stp>PETRB346_B_0</stp>
        <stp>ULT</stp>
        <tr r="H1958" s="4"/>
        <tr r="H1672" s="10"/>
      </tp>
      <tp>
        <v>7.5</v>
        <stp/>
        <stp>PETRC346_B_0</stp>
        <stp>ULT</stp>
        <tr r="H1806" s="10"/>
        <tr r="H2133" s="4"/>
      </tp>
      <tp>
        <v>0.03</v>
        <stp/>
        <stp>PETRN346_B_0</stp>
        <stp>ULT</stp>
        <tr r="H2852" s="10"/>
        <tr r="H3216" s="4"/>
      </tp>
      <tp>
        <v>0.11</v>
        <stp/>
        <stp>PETRO346_B_0</stp>
        <stp>ULT</stp>
        <tr r="H2986" s="10"/>
        <tr r="H3391" s="4"/>
      </tp>
      <tp>
        <v>5.87</v>
        <stp/>
        <stp>PETRJ346_B_0</stp>
        <stp>ULT</stp>
        <tr r="H2523" s="10"/>
        <tr r="H2885" s="4"/>
      </tp>
      <tp>
        <v>0</v>
        <stp/>
        <stp>PETRK346_B_0</stp>
        <stp>ULT</stp>
        <tr r="H2613" s="10"/>
        <tr r="H2975" s="4"/>
      </tp>
      <tp>
        <v>1</v>
        <stp/>
        <stp>PETRR347_B_0</stp>
        <stp>ULT</stp>
        <tr r="H3752" s="4"/>
        <tr r="H3312" s="10"/>
      </tp>
      <tp>
        <v>5.3100000000000005</v>
        <stp/>
        <stp>PETRF347_B_0</stp>
        <stp>ULT</stp>
        <tr r="H2132" s="10"/>
        <tr r="H2494" s="4"/>
      </tp>
      <tp>
        <v>0</v>
        <stp/>
        <stp>PETRT344_B_0</stp>
        <stp>ULT</stp>
        <tr r="H3508" s="10"/>
        <tr r="H3948" s="4"/>
      </tp>
      <tp>
        <v>0.19</v>
        <stp/>
        <stp>PETRU344_B_0</stp>
        <stp>ULT</stp>
        <tr r="H3612" s="10"/>
        <tr r="H4052" s="4"/>
      </tp>
      <tp>
        <v>0.01</v>
        <stp/>
        <stp>PETRV344_B_0</stp>
        <stp>ULT</stp>
        <tr r="H3702" s="10"/>
        <tr r="H4142" s="4"/>
      </tp>
      <tp>
        <v>0.01</v>
        <stp/>
        <stp>PETRW344_B_0</stp>
        <stp>ULT</stp>
        <tr r="H4232" s="4"/>
        <tr r="H3792" s="10"/>
      </tp>
      <tp>
        <v>0.19</v>
        <stp/>
        <stp>PETRP344_B_0</stp>
        <stp>ULT</stp>
        <tr r="H3538" s="4"/>
        <tr r="H3103" s="10"/>
      </tp>
      <tp>
        <v>7.48</v>
        <stp/>
        <stp>PETRQ344_B_0</stp>
        <stp>ULT</stp>
        <tr r="H3202" s="10"/>
        <tr r="H3642" s="4"/>
      </tp>
      <tp>
        <v>0</v>
        <stp/>
        <stp>PETRX344_B_0</stp>
        <stp>ULT</stp>
        <tr r="H3890" s="10"/>
        <tr r="H4330" s="4"/>
      </tp>
      <tp>
        <v>5.6800000000000006</v>
        <stp/>
        <stp>PETRD344_B_0</stp>
        <stp>ULT</stp>
        <tr r="H1923" s="10"/>
        <tr r="H2280" s="4"/>
      </tp>
      <tp>
        <v>7.08</v>
        <stp/>
        <stp>PETRE344_B_0</stp>
        <stp>ULT</stp>
        <tr r="H2022" s="10"/>
        <tr r="H2384" s="4"/>
      </tp>
      <tp>
        <v>7.49</v>
        <stp/>
        <stp>PETRB344_B_0</stp>
        <stp>ULT</stp>
        <tr r="H1671" s="10"/>
        <tr r="H1957" s="4"/>
      </tp>
      <tp>
        <v>7.9099999999999993</v>
        <stp/>
        <stp>PETRC344_B_0</stp>
        <stp>ULT</stp>
        <tr r="H2132" s="4"/>
        <tr r="H1805" s="10"/>
      </tp>
      <tp>
        <v>0</v>
        <stp/>
        <stp>PETRL344_B_0</stp>
        <stp>ULT</stp>
        <tr r="H3072" s="4"/>
        <tr r="H2710" s="10"/>
      </tp>
      <tp>
        <v>0.03</v>
        <stp/>
        <stp>PETRN344_B_0</stp>
        <stp>ULT</stp>
        <tr r="H2851" s="10"/>
        <tr r="H3215" s="4"/>
      </tp>
      <tp>
        <v>0.1</v>
        <stp/>
        <stp>PETRO344_B_0</stp>
        <stp>ULT</stp>
        <tr r="H3390" s="4"/>
        <tr r="H2985" s="10"/>
      </tp>
      <tp>
        <v>0</v>
        <stp/>
        <stp>PETRH344_B_0</stp>
        <stp>ULT</stp>
        <tr r="H2690" s="4"/>
        <tr r="H2328" s="10"/>
      </tp>
      <tp>
        <v>0.02</v>
        <stp/>
        <stp>PETRI344_B_0</stp>
        <stp>ULT</stp>
        <tr r="H2794" s="4"/>
        <tr r="H2432" s="10"/>
      </tp>
      <tp>
        <v>9</v>
        <stp/>
        <stp>PETRJ344_B_0</stp>
        <stp>ULT</stp>
        <tr r="H2522" s="10"/>
        <tr r="H2884" s="4"/>
      </tp>
      <tp>
        <v>2.4500000000000002</v>
        <stp/>
        <stp>PETRK344_B_0</stp>
        <stp>ULT</stp>
        <tr r="H2612" s="10"/>
        <tr r="H2974" s="4"/>
      </tp>
      <tp>
        <v>0.76</v>
        <stp/>
        <stp>PETRS345_B_0</stp>
        <stp>ULT</stp>
        <tr r="H3404" s="10"/>
        <tr r="H3844" s="4"/>
      </tp>
      <tp>
        <v>5.3100000000000005</v>
        <stp/>
        <stp>PETRG345_B_0</stp>
        <stp>ULT</stp>
        <tr r="H2586" s="4"/>
        <tr r="H2224" s="10"/>
      </tp>
      <tp>
        <v>0</v>
        <stp/>
        <stp>BOVAD960_B_0</stp>
        <stp>ULT</stp>
        <tr r="H909" s="10"/>
        <tr r="H1118" s="4"/>
      </tp>
      <tp>
        <v>30.35</v>
        <stp/>
        <stp>BOVAB960_B_0</stp>
        <stp>ULT</stp>
        <tr r="H928" s="4"/>
        <tr r="H749" s="10"/>
      </tp>
      <tp>
        <v>0</v>
        <stp/>
        <stp>BOVAC960_B_0</stp>
        <stp>ULT</stp>
        <tr r="H1037" s="4"/>
        <tr r="H828" s="10"/>
      </tp>
      <tp>
        <v>12.32</v>
        <stp/>
        <stp>BOVAA960_B_0</stp>
        <stp>ULT</stp>
        <tr r="H794" s="4"/>
        <tr r="H655" s="10"/>
      </tp>
      <tp>
        <v>0.01</v>
        <stp/>
        <stp>BOVAN960_B_0</stp>
        <stp>ULT</stp>
        <tr r="H1482" s="4"/>
        <tr r="H1229" s="10"/>
      </tp>
      <tp>
        <v>3.0000000000000002E-2</v>
        <stp/>
        <stp>BOVAO960_B_0</stp>
        <stp>ULT</stp>
        <tr r="H1308" s="10"/>
        <tr r="H1591" s="4"/>
      </tp>
      <tp>
        <v>0.01</v>
        <stp/>
        <stp>BOVAM960_B_0</stp>
        <stp>ULT</stp>
        <tr r="H1135" s="10"/>
        <tr r="H1348" s="4"/>
      </tp>
      <tp>
        <v>0.09</v>
        <stp/>
        <stp>BOVAP960_B_0</stp>
        <stp>ULT</stp>
        <tr r="H1672" s="4"/>
        <tr r="H1389" s="10"/>
      </tp>
      <tp>
        <v>31.71</v>
        <stp/>
        <stp>BOVAF965_B_0</stp>
        <stp>ULT</stp>
        <tr r="H1210" s="4"/>
        <tr r="H1000" s="10"/>
      </tp>
      <tp>
        <v>29.03</v>
        <stp/>
        <stp>BOVAB965_B_0</stp>
        <stp>ULT</stp>
        <tr r="H929" s="4"/>
        <tr r="H750" s="10"/>
      </tp>
      <tp>
        <v>0.01</v>
        <stp/>
        <stp>BOVAN965_B_0</stp>
        <stp>ULT</stp>
        <tr r="H1230" s="10"/>
        <tr r="H1483" s="4"/>
      </tp>
      <tp>
        <v>0</v>
        <stp/>
        <stp>BOVAR965_B_0</stp>
        <stp>ULT</stp>
        <tr r="H1480" s="10"/>
        <tr r="H1764" s="4"/>
      </tp>
      <tp>
        <v>0</v>
        <stp/>
        <stp>PETRT338_B_0</stp>
        <stp>ULT</stp>
        <tr r="H3506" s="10"/>
        <tr r="H3946" s="4"/>
      </tp>
      <tp>
        <v>11.1</v>
        <stp/>
        <stp>PETRC338_B_0</stp>
        <stp>ULT</stp>
        <tr r="H2128" s="4"/>
        <tr r="H1801" s="10"/>
      </tp>
      <tp>
        <v>0.04</v>
        <stp/>
        <stp>PETRO338_B_0</stp>
        <stp>ULT</stp>
        <tr r="H3386" s="4"/>
        <tr r="H2981" s="10"/>
      </tp>
      <tp>
        <v>0</v>
        <stp/>
        <stp>PETRH338_B_0</stp>
        <stp>ULT</stp>
        <tr r="H2326" s="10"/>
        <tr r="H2688" s="4"/>
      </tp>
      <tp>
        <v>0.01</v>
        <stp/>
        <stp>PETRU339_B_0</stp>
        <stp>ULT</stp>
        <tr r="H3610" s="10"/>
        <tr r="H4050" s="4"/>
      </tp>
      <tp>
        <v>0</v>
        <stp/>
        <stp>PETRV339_B_0</stp>
        <stp>ULT</stp>
        <tr r="H3699" s="10"/>
        <tr r="H4139" s="4"/>
      </tp>
      <tp>
        <v>0.01</v>
        <stp/>
        <stp>PETRW339_B_0</stp>
        <stp>ULT</stp>
        <tr r="H3790" s="10"/>
        <tr r="H4230" s="4"/>
      </tp>
      <tp>
        <v>0.52</v>
        <stp/>
        <stp>PETRQ339_B_0</stp>
        <stp>ULT</stp>
        <tr r="H3640" s="4"/>
        <tr r="H3200" s="10"/>
      </tp>
      <tp>
        <v>0</v>
        <stp/>
        <stp>PETRR339_B_0</stp>
        <stp>ULT</stp>
        <tr r="H3310" s="10"/>
        <tr r="H3750" s="4"/>
      </tp>
      <tp>
        <v>0</v>
        <stp/>
        <stp>PETRS339_B_0</stp>
        <stp>ULT</stp>
        <tr r="H3402" s="10"/>
        <tr r="H3842" s="4"/>
      </tp>
      <tp>
        <v>1.1700000000000002</v>
        <stp/>
        <stp>PETRX339_B_0</stp>
        <stp>ULT</stp>
        <tr r="H3886" s="10"/>
        <tr r="H4326" s="4"/>
      </tp>
      <tp>
        <v>0.01</v>
        <stp/>
        <stp>PETRE339_B_0</stp>
        <stp>ULT</stp>
        <tr r="H2020" s="10"/>
        <tr r="H2382" s="4"/>
      </tp>
      <tp>
        <v>0</v>
        <stp/>
        <stp>PETRF339_B_0</stp>
        <stp>ULT</stp>
        <tr r="H2130" s="10"/>
        <tr r="H2492" s="4"/>
      </tp>
      <tp>
        <v>0</v>
        <stp/>
        <stp>PETRG339_B_0</stp>
        <stp>ULT</stp>
        <tr r="H2584" s="4"/>
        <tr r="H2222" s="10"/>
      </tp>
      <tp>
        <v>7.9099999999999993</v>
        <stp/>
        <stp>PETRB339_B_0</stp>
        <stp>ULT</stp>
        <tr r="H1955" s="4"/>
        <tr r="H1669" s="10"/>
      </tp>
      <tp>
        <v>8.1</v>
        <stp/>
        <stp>PETRC339_B_0</stp>
        <stp>ULT</stp>
        <tr r="H1802" s="10"/>
        <tr r="H2129" s="4"/>
      </tp>
      <tp>
        <v>7.4</v>
        <stp/>
        <stp>PETRL339_B_0</stp>
        <stp>ULT</stp>
        <tr r="H2706" s="10"/>
        <tr r="H3068" s="4"/>
      </tp>
      <tp>
        <v>0.03</v>
        <stp/>
        <stp>PETRN339_B_0</stp>
        <stp>ULT</stp>
        <tr r="H3213" s="4"/>
        <tr r="H2849" s="10"/>
      </tp>
      <tp>
        <v>0.09</v>
        <stp/>
        <stp>PETRO339_B_0</stp>
        <stp>ULT</stp>
        <tr r="H2982" s="10"/>
        <tr r="H3387" s="4"/>
      </tp>
      <tp>
        <v>2.0700000000000003</v>
        <stp/>
        <stp>PETRI339_B_0</stp>
        <stp>ULT</stp>
        <tr r="H2430" s="10"/>
        <tr r="H2792" s="4"/>
      </tp>
      <tp>
        <v>0</v>
        <stp/>
        <stp>PETRJ339_B_0</stp>
        <stp>ULT</stp>
        <tr r="H2881" s="4"/>
        <tr r="H2519" s="10"/>
      </tp>
      <tp>
        <v>3.9000000000000004</v>
        <stp/>
        <stp>PETRK339_B_0</stp>
        <stp>ULT</stp>
        <tr r="H2610" s="10"/>
        <tr r="H2972" s="4"/>
      </tp>
      <tp>
        <v>1.35</v>
        <stp/>
        <stp>PETRU332_B_0</stp>
        <stp>ULT</stp>
        <tr r="H3608" s="10"/>
        <tr r="H4048" s="4"/>
      </tp>
      <tp>
        <v>1.26</v>
        <stp/>
        <stp>PETRR332_B_0</stp>
        <stp>ULT</stp>
        <tr r="H3307" s="10"/>
        <tr r="H3747" s="4"/>
      </tp>
      <tp>
        <v>7.1000000000000005</v>
        <stp/>
        <stp>PETRF332_B_0</stp>
        <stp>ULT</stp>
        <tr r="H2489" s="4"/>
        <tr r="H2127" s="10"/>
      </tp>
      <tp>
        <v>11.99</v>
        <stp/>
        <stp>PETRI332_B_0</stp>
        <stp>ULT</stp>
        <tr r="H2790" s="4"/>
        <tr r="H2428" s="10"/>
      </tp>
      <tp>
        <v>0</v>
        <stp/>
        <stp>PETRT333_B_0</stp>
        <stp>ULT</stp>
        <tr r="H3944" s="4"/>
        <tr r="H3504" s="10"/>
      </tp>
      <tp>
        <v>0</v>
        <stp/>
        <stp>PETRH333_B_0</stp>
        <stp>ULT</stp>
        <tr r="H2686" s="4"/>
        <tr r="H2324" s="10"/>
      </tp>
      <tp>
        <v>0.15</v>
        <stp/>
        <stp>PETRP330_B_0</stp>
        <stp>ULT</stp>
        <tr r="H3098" s="10"/>
        <tr r="H3533" s="4"/>
      </tp>
      <tp>
        <v>0.72000000000000008</v>
        <stp/>
        <stp>PETRS330_B_0</stp>
        <stp>ULT</stp>
        <tr r="H3839" s="4"/>
        <tr r="H3399" s="10"/>
      </tp>
      <tp>
        <v>6</v>
        <stp/>
        <stp>PETRD330_B_0</stp>
        <stp>ULT</stp>
        <tr r="H1918" s="10"/>
        <tr r="H2275" s="4"/>
      </tp>
      <tp>
        <v>0</v>
        <stp/>
        <stp>PETRG330_B_0</stp>
        <stp>ULT</stp>
        <tr r="H2219" s="10"/>
        <tr r="H2581" s="4"/>
      </tp>
      <tp>
        <v>0.01</v>
        <stp/>
        <stp>PETRU331_B_0</stp>
        <stp>ULT</stp>
        <tr r="H4047" s="4"/>
        <tr r="H3607" s="10"/>
      </tp>
      <tp>
        <v>0.18000000000000002</v>
        <stp/>
        <stp>PETRV331_B_0</stp>
        <stp>ULT</stp>
        <tr r="H4136" s="4"/>
        <tr r="H3696" s="10"/>
      </tp>
      <tp>
        <v>0.12000000000000001</v>
        <stp/>
        <stp>PETRW331_B_0</stp>
        <stp>ULT</stp>
        <tr r="H3787" s="10"/>
        <tr r="H4227" s="4"/>
      </tp>
      <tp>
        <v>0.3</v>
        <stp/>
        <stp>PETRP331_B_0</stp>
        <stp>ULT</stp>
        <tr r="H3099" s="10"/>
        <tr r="H3534" s="4"/>
      </tp>
      <tp>
        <v>0.43</v>
        <stp/>
        <stp>PETRQ331_B_0</stp>
        <stp>ULT</stp>
        <tr r="H3197" s="10"/>
        <tr r="H3637" s="4"/>
      </tp>
      <tp>
        <v>0.01</v>
        <stp/>
        <stp>PETRX331_B_0</stp>
        <stp>ULT</stp>
        <tr r="H3883" s="10"/>
        <tr r="H4323" s="4"/>
      </tp>
      <tp>
        <v>6.96</v>
        <stp/>
        <stp>PETRD331_B_0</stp>
        <stp>ULT</stp>
        <tr r="H1919" s="10"/>
        <tr r="H2276" s="4"/>
      </tp>
      <tp>
        <v>7.3800000000000008</v>
        <stp/>
        <stp>PETRE331_B_0</stp>
        <stp>ULT</stp>
        <tr r="H2017" s="10"/>
        <tr r="H2379" s="4"/>
      </tp>
      <tp>
        <v>8.6999999999999993</v>
        <stp/>
        <stp>PETRB331_B_0</stp>
        <stp>ULT</stp>
        <tr r="H1666" s="10"/>
        <tr r="H1952" s="4"/>
      </tp>
      <tp>
        <v>7.8299999999999983</v>
        <stp/>
        <stp>PETRC331_B_0</stp>
        <stp>ULT</stp>
        <tr r="H1798" s="10"/>
        <tr r="H2125" s="4"/>
      </tp>
      <tp>
        <v>4.4800000000000004</v>
        <stp/>
        <stp>PETRL331_B_0</stp>
        <stp>ULT</stp>
        <tr r="H3065" s="4"/>
        <tr r="H2703" s="10"/>
      </tp>
      <tp>
        <v>0.02</v>
        <stp/>
        <stp>PETRN331_B_0</stp>
        <stp>ULT</stp>
        <tr r="H2846" s="10"/>
        <tr r="H3210" s="4"/>
      </tp>
      <tp>
        <v>0.1</v>
        <stp/>
        <stp>PETRO331_B_0</stp>
        <stp>ULT</stp>
        <tr r="H2978" s="10"/>
        <tr r="H3383" s="4"/>
      </tp>
      <tp>
        <v>0.58000000000000007</v>
        <stp/>
        <stp>PETRI331_B_0</stp>
        <stp>ULT</stp>
        <tr r="H2427" s="10"/>
        <tr r="H2789" s="4"/>
      </tp>
      <tp>
        <v>7.3100000000000005</v>
        <stp/>
        <stp>PETRJ331_B_0</stp>
        <stp>ULT</stp>
        <tr r="H2516" s="10"/>
        <tr r="H2878" s="4"/>
      </tp>
      <tp>
        <v>0.05</v>
        <stp/>
        <stp>PETRK331_B_0</stp>
        <stp>ULT</stp>
        <tr r="H2969" s="4"/>
        <tr r="H2607" s="10"/>
      </tp>
      <tp>
        <v>6.0000000000000005E-2</v>
        <stp/>
        <stp>PETRV336_B_0</stp>
        <stp>ULT</stp>
        <tr r="H3698" s="10"/>
        <tr r="H4138" s="4"/>
      </tp>
      <tp>
        <v>0</v>
        <stp/>
        <stp>PETRW336_B_0</stp>
        <stp>ULT</stp>
        <tr r="H3789" s="10"/>
        <tr r="H4229" s="4"/>
      </tp>
      <tp>
        <v>0.18</v>
        <stp/>
        <stp>PETRP336_B_0</stp>
        <stp>ULT</stp>
        <tr r="H3536" s="4"/>
        <tr r="H3101" s="10"/>
      </tp>
      <tp>
        <v>0.5</v>
        <stp/>
        <stp>PETRQ336_B_0</stp>
        <stp>ULT</stp>
        <tr r="H3639" s="4"/>
        <tr r="H3199" s="10"/>
      </tp>
      <tp>
        <v>0.01</v>
        <stp/>
        <stp>PETRX336_B_0</stp>
        <stp>ULT</stp>
        <tr r="H3885" s="10"/>
        <tr r="H4325" s="4"/>
      </tp>
      <tp>
        <v>8.2000000000000011</v>
        <stp/>
        <stp>PETRD336_B_0</stp>
        <stp>ULT</stp>
        <tr r="H2278" s="4"/>
        <tr r="H1921" s="10"/>
      </tp>
      <tp>
        <v>9.1999999999999993</v>
        <stp/>
        <stp>PETRE336_B_0</stp>
        <stp>ULT</stp>
        <tr r="H2381" s="4"/>
        <tr r="H2019" s="10"/>
      </tp>
      <tp>
        <v>8.2200000000000006</v>
        <stp/>
        <stp>PETRB336_B_0</stp>
        <stp>ULT</stp>
        <tr r="H1954" s="4"/>
        <tr r="H1668" s="10"/>
      </tp>
      <tp>
        <v>8.76</v>
        <stp/>
        <stp>PETRC336_B_0</stp>
        <stp>ULT</stp>
        <tr r="H2127" s="4"/>
        <tr r="H1800" s="10"/>
      </tp>
      <tp>
        <v>4.17</v>
        <stp/>
        <stp>PETRL336_B_0</stp>
        <stp>ULT</stp>
        <tr r="H2705" s="10"/>
        <tr r="H3067" s="4"/>
      </tp>
      <tp>
        <v>0.03</v>
        <stp/>
        <stp>PETRN336_B_0</stp>
        <stp>ULT</stp>
        <tr r="H2848" s="10"/>
        <tr r="H3212" s="4"/>
      </tp>
      <tp>
        <v>0.08</v>
        <stp/>
        <stp>PETRO336_B_0</stp>
        <stp>ULT</stp>
        <tr r="H3385" s="4"/>
        <tr r="H2980" s="10"/>
      </tp>
      <tp>
        <v>6.83</v>
        <stp/>
        <stp>PETRJ336_B_0</stp>
        <stp>ULT</stp>
        <tr r="H2880" s="4"/>
        <tr r="H2518" s="10"/>
      </tp>
      <tp>
        <v>0</v>
        <stp/>
        <stp>PETRK336_B_0</stp>
        <stp>ULT</stp>
        <tr r="H2609" s="10"/>
        <tr r="H2971" s="4"/>
      </tp>
      <tp>
        <v>0.65</v>
        <stp/>
        <stp>PETRR337_B_0</stp>
        <stp>ULT</stp>
        <tr r="H3309" s="10"/>
        <tr r="H3749" s="4"/>
      </tp>
      <tp>
        <v>0</v>
        <stp/>
        <stp>PETRF337_B_0</stp>
        <stp>ULT</stp>
        <tr r="H2129" s="10"/>
        <tr r="H2491" s="4"/>
      </tp>
      <tp>
        <v>0</v>
        <stp/>
        <stp>PETRT334_B_0</stp>
        <stp>ULT</stp>
        <tr r="H3945" s="4"/>
        <tr r="H3505" s="10"/>
      </tp>
      <tp>
        <v>0.01</v>
        <stp/>
        <stp>PETRU334_B_0</stp>
        <stp>ULT</stp>
        <tr r="H4049" s="4"/>
        <tr r="H3609" s="10"/>
      </tp>
      <tp>
        <v>0.01</v>
        <stp/>
        <stp>PETRV334_B_0</stp>
        <stp>ULT</stp>
        <tr r="H4137" s="4"/>
        <tr r="H3697" s="10"/>
      </tp>
      <tp>
        <v>0.01</v>
        <stp/>
        <stp>PETRW334_B_0</stp>
        <stp>ULT</stp>
        <tr r="H3788" s="10"/>
        <tr r="H4228" s="4"/>
      </tp>
      <tp>
        <v>0.3</v>
        <stp/>
        <stp>PETRP334_B_0</stp>
        <stp>ULT</stp>
        <tr r="H3535" s="4"/>
        <tr r="H3100" s="10"/>
      </tp>
      <tp>
        <v>0.46</v>
        <stp/>
        <stp>PETRQ334_B_0</stp>
        <stp>ULT</stp>
        <tr r="H3198" s="10"/>
        <tr r="H3638" s="4"/>
      </tp>
      <tp>
        <v>0</v>
        <stp/>
        <stp>PETRS334_B_0</stp>
        <stp>ULT</stp>
        <tr r="H3840" s="4"/>
        <tr r="H3400" s="10"/>
      </tp>
      <tp>
        <v>0</v>
        <stp/>
        <stp>PETRX334_B_0</stp>
        <stp>ULT</stp>
        <tr r="H3884" s="10"/>
        <tr r="H4324" s="4"/>
      </tp>
      <tp>
        <v>9.2199999999999989</v>
        <stp/>
        <stp>PETRD334_B_0</stp>
        <stp>ULT</stp>
        <tr r="H2277" s="4"/>
        <tr r="H1920" s="10"/>
      </tp>
      <tp>
        <v>0.01</v>
        <stp/>
        <stp>PETRE334_B_0</stp>
        <stp>ULT</stp>
        <tr r="H2018" s="10"/>
        <tr r="H2380" s="4"/>
      </tp>
      <tp>
        <v>0</v>
        <stp/>
        <stp>PETRG334_B_0</stp>
        <stp>ULT</stp>
        <tr r="H2220" s="10"/>
        <tr r="H2582" s="4"/>
      </tp>
      <tp>
        <v>8.49</v>
        <stp/>
        <stp>PETRB334_B_0</stp>
        <stp>ULT</stp>
        <tr r="H1667" s="10"/>
        <tr r="H1953" s="4"/>
      </tp>
      <tp>
        <v>8.56</v>
        <stp/>
        <stp>PETRC334_B_0</stp>
        <stp>ULT</stp>
        <tr r="H2126" s="4"/>
        <tr r="H1799" s="10"/>
      </tp>
      <tp>
        <v>0</v>
        <stp/>
        <stp>PETRL334_B_0</stp>
        <stp>ULT</stp>
        <tr r="H3066" s="4"/>
        <tr r="H2704" s="10"/>
      </tp>
      <tp>
        <v>0.02</v>
        <stp/>
        <stp>PETRN334_B_0</stp>
        <stp>ULT</stp>
        <tr r="H2847" s="10"/>
        <tr r="H3211" s="4"/>
      </tp>
      <tp>
        <v>7.0000000000000007E-2</v>
        <stp/>
        <stp>PETRO334_B_0</stp>
        <stp>ULT</stp>
        <tr r="H2979" s="10"/>
        <tr r="H3384" s="4"/>
      </tp>
      <tp>
        <v>0</v>
        <stp/>
        <stp>PETRH334_B_0</stp>
        <stp>ULT</stp>
        <tr r="H2325" s="10"/>
        <tr r="H2687" s="4"/>
      </tp>
      <tp>
        <v>1.33</v>
        <stp/>
        <stp>PETRI334_B_0</stp>
        <stp>ULT</stp>
        <tr r="H2429" s="10"/>
        <tr r="H2791" s="4"/>
      </tp>
      <tp>
        <v>4.2</v>
        <stp/>
        <stp>PETRJ334_B_0</stp>
        <stp>ULT</stp>
        <tr r="H2517" s="10"/>
        <tr r="H2879" s="4"/>
      </tp>
      <tp>
        <v>4.4300000000000006</v>
        <stp/>
        <stp>PETRK334_B_0</stp>
        <stp>ULT</stp>
        <tr r="H2970" s="4"/>
        <tr r="H2608" s="10"/>
      </tp>
      <tp>
        <v>1.05</v>
        <stp/>
        <stp>PETRR335_B_0</stp>
        <stp>ULT</stp>
        <tr r="H3308" s="10"/>
        <tr r="H3748" s="4"/>
      </tp>
      <tp>
        <v>0.47000000000000003</v>
        <stp/>
        <stp>PETRS335_B_0</stp>
        <stp>ULT</stp>
        <tr r="H3841" s="4"/>
        <tr r="H3401" s="10"/>
      </tp>
      <tp>
        <v>0</v>
        <stp/>
        <stp>PETRF335_B_0</stp>
        <stp>ULT</stp>
        <tr r="H2490" s="4"/>
        <tr r="H2128" s="10"/>
      </tp>
      <tp>
        <v>0</v>
        <stp/>
        <stp>PETRG335_B_0</stp>
        <stp>ULT</stp>
        <tr r="H2221" s="10"/>
        <tr r="H2583" s="4"/>
      </tp>
      <tp>
        <v>0</v>
        <stp/>
        <stp>BOVAB918_B_0</stp>
        <stp>ULT</stp>
        <tr r="H741" s="10"/>
        <tr r="H920" s="4"/>
      </tp>
      <tp>
        <v>0.01</v>
        <stp/>
        <stp>BOVAN918_B_0</stp>
        <stp>ULT</stp>
        <tr r="H1474" s="4"/>
        <tr r="H1221" s="10"/>
      </tp>
      <tp>
        <v>0</v>
        <stp/>
        <stp>BOVAD910_B_0</stp>
        <stp>ULT</stp>
        <tr r="H1113" s="4"/>
        <tr r="H904" s="10"/>
      </tp>
      <tp>
        <v>32.9</v>
        <stp/>
        <stp>BOVAB910_B_0</stp>
        <stp>ULT</stp>
        <tr r="H919" s="4"/>
        <tr r="H740" s="10"/>
      </tp>
      <tp>
        <v>14.91</v>
        <stp/>
        <stp>BOVAA910_B_0</stp>
        <stp>ULT</stp>
        <tr r="H650" s="10"/>
        <tr r="H789" s="4"/>
      </tp>
      <tp>
        <v>0.01</v>
        <stp/>
        <stp>BOVAN910_B_0</stp>
        <stp>ULT</stp>
        <tr r="H1220" s="10"/>
        <tr r="H1473" s="4"/>
      </tp>
      <tp>
        <v>0.01</v>
        <stp/>
        <stp>BOVAM910_B_0</stp>
        <stp>ULT</stp>
        <tr r="H1130" s="10"/>
        <tr r="H1343" s="4"/>
      </tp>
      <tp>
        <v>3.0000000000000002E-2</v>
        <stp/>
        <stp>BOVAP910_B_0</stp>
        <stp>ULT</stp>
        <tr r="H1384" s="10"/>
        <tr r="H1667" s="4"/>
      </tp>
      <tp>
        <v>33.89</v>
        <stp/>
        <stp>BOVAC915_B_0</stp>
        <stp>ULT</stp>
        <tr r="H1031" s="4"/>
        <tr r="H822" s="10"/>
      </tp>
      <tp>
        <v>0.02</v>
        <stp/>
        <stp>BOVAO915_B_0</stp>
        <stp>ULT</stp>
        <tr r="H1585" s="4"/>
        <tr r="H1302" s="10"/>
      </tp>
      <tp>
        <v>0</v>
        <stp/>
        <stp>PETRT328_B_0</stp>
        <stp>ULT</stp>
        <tr r="H3502" s="10"/>
        <tr r="H3942" s="4"/>
      </tp>
      <tp>
        <v>0</v>
        <stp/>
        <stp>PETRH328_B_0</stp>
        <stp>ULT</stp>
        <tr r="H2322" s="10"/>
        <tr r="H2684" s="4"/>
      </tp>
      <tp>
        <v>0</v>
        <stp/>
        <stp>PETRT329_B_0</stp>
        <stp>ULT</stp>
        <tr r="H3943" s="4"/>
        <tr r="H3503" s="10"/>
      </tp>
      <tp>
        <v>0.01</v>
        <stp/>
        <stp>PETRU329_B_0</stp>
        <stp>ULT</stp>
        <tr r="H3606" s="10"/>
        <tr r="H4046" s="4"/>
      </tp>
      <tp>
        <v>0.01</v>
        <stp/>
        <stp>PETRV329_B_0</stp>
        <stp>ULT</stp>
        <tr r="H3694" s="10"/>
        <tr r="H4134" s="4"/>
      </tp>
      <tp>
        <v>0.01</v>
        <stp/>
        <stp>PETRW329_B_0</stp>
        <stp>ULT</stp>
        <tr r="H3786" s="10"/>
        <tr r="H4226" s="4"/>
      </tp>
      <tp>
        <v>0.1</v>
        <stp/>
        <stp>PETRP329_B_0</stp>
        <stp>ULT</stp>
        <tr r="H3532" s="4"/>
        <tr r="H3097" s="10"/>
      </tp>
      <tp>
        <v>0.21000000000000002</v>
        <stp/>
        <stp>PETRQ329_B_0</stp>
        <stp>ULT</stp>
        <tr r="H3196" s="10"/>
        <tr r="H3636" s="4"/>
      </tp>
      <tp>
        <v>0.85000000000000009</v>
        <stp/>
        <stp>PETRS329_B_0</stp>
        <stp>ULT</stp>
        <tr r="H3398" s="10"/>
        <tr r="H3838" s="4"/>
      </tp>
      <tp>
        <v>1.36</v>
        <stp/>
        <stp>PETRX329_B_0</stp>
        <stp>ULT</stp>
        <tr r="H3882" s="10"/>
        <tr r="H4322" s="4"/>
      </tp>
      <tp>
        <v>8.85</v>
        <stp/>
        <stp>PETRD329_B_0</stp>
        <stp>ULT</stp>
        <tr r="H1917" s="10"/>
        <tr r="H2274" s="4"/>
      </tp>
      <tp>
        <v>0.01</v>
        <stp/>
        <stp>PETRE329_B_0</stp>
        <stp>ULT</stp>
        <tr r="H2378" s="4"/>
        <tr r="H2016" s="10"/>
      </tp>
      <tp>
        <v>0</v>
        <stp/>
        <stp>PETRG329_B_0</stp>
        <stp>ULT</stp>
        <tr r="H2218" s="10"/>
        <tr r="H2580" s="4"/>
      </tp>
      <tp>
        <v>8.75</v>
        <stp/>
        <stp>PETRB329_B_0</stp>
        <stp>ULT</stp>
        <tr r="H1951" s="4"/>
        <tr r="H1665" s="10"/>
      </tp>
      <tp>
        <v>9.2100000000000009</v>
        <stp/>
        <stp>PETRC329_B_0</stp>
        <stp>ULT</stp>
        <tr r="H1797" s="10"/>
        <tr r="H2124" s="4"/>
      </tp>
      <tp>
        <v>3.9000000000000004</v>
        <stp/>
        <stp>PETRL329_B_0</stp>
        <stp>ULT</stp>
        <tr r="H3064" s="4"/>
        <tr r="H2702" s="10"/>
      </tp>
      <tp>
        <v>0.02</v>
        <stp/>
        <stp>PETRN329_B_0</stp>
        <stp>ULT</stp>
        <tr r="H3209" s="4"/>
        <tr r="H2845" s="10"/>
      </tp>
      <tp>
        <v>6.0000000000000005E-2</v>
        <stp/>
        <stp>PETRO329_B_0</stp>
        <stp>ULT</stp>
        <tr r="H3382" s="4"/>
        <tr r="H2977" s="10"/>
      </tp>
      <tp>
        <v>0</v>
        <stp/>
        <stp>PETRH329_B_0</stp>
        <stp>ULT</stp>
        <tr r="H2323" s="10"/>
        <tr r="H2685" s="4"/>
      </tp>
      <tp>
        <v>3.5700000000000003</v>
        <stp/>
        <stp>PETRI329_B_0</stp>
        <stp>ULT</stp>
        <tr r="H2426" s="10"/>
        <tr r="H2788" s="4"/>
      </tp>
      <tp>
        <v>10.450000000000001</v>
        <stp/>
        <stp>PETRJ329_B_0</stp>
        <stp>ULT</stp>
        <tr r="H2514" s="10"/>
        <tr r="H2876" s="4"/>
      </tp>
      <tp>
        <v>4.88</v>
        <stp/>
        <stp>PETRK329_B_0</stp>
        <stp>ULT</stp>
        <tr r="H2968" s="4"/>
        <tr r="H2606" s="10"/>
      </tp>
      <tp>
        <v>1</v>
        <stp/>
        <stp>PETRT322_B_0</stp>
        <stp>ULT</stp>
        <tr r="H3498" s="10"/>
        <tr r="H3938" s="4"/>
      </tp>
      <tp>
        <v>0.16</v>
        <stp/>
        <stp>PETRU322_B_0</stp>
        <stp>ULT</stp>
        <tr r="H3604" s="10"/>
        <tr r="H4044" s="4"/>
      </tp>
      <tp>
        <v>0.05</v>
        <stp/>
        <stp>PETRQ322_B_0</stp>
        <stp>ULT</stp>
        <tr r="H3633" s="4"/>
        <tr r="H3193" s="10"/>
      </tp>
      <tp>
        <v>0.3</v>
        <stp/>
        <stp>PETRR322_B_0</stp>
        <stp>ULT</stp>
        <tr r="H3743" s="4"/>
        <tr r="H3303" s="10"/>
      </tp>
      <tp>
        <v>0.3</v>
        <stp/>
        <stp>PETRS322_B_0</stp>
        <stp>ULT</stp>
        <tr r="H3395" s="10"/>
        <tr r="H3835" s="4"/>
      </tp>
      <tp>
        <v>16</v>
        <stp/>
        <stp>PETRE322_B_0</stp>
        <stp>ULT</stp>
        <tr r="H2013" s="10"/>
        <tr r="H2375" s="4"/>
      </tp>
      <tp>
        <v>5.7600000000000007</v>
        <stp/>
        <stp>PETRF322_B_0</stp>
        <stp>ULT</stp>
        <tr r="H2123" s="10"/>
        <tr r="H2485" s="4"/>
      </tp>
      <tp>
        <v>16.95</v>
        <stp/>
        <stp>PETRG322_B_0</stp>
        <stp>ULT</stp>
        <tr r="H2577" s="4"/>
        <tr r="H2215" s="10"/>
      </tp>
      <tp>
        <v>0</v>
        <stp/>
        <stp>PETRH322_B_0</stp>
        <stp>ULT</stp>
        <tr r="H2318" s="10"/>
        <tr r="H2680" s="4"/>
      </tp>
      <tp>
        <v>19.61</v>
        <stp/>
        <stp>PETRI322_B_0</stp>
        <stp>ULT</stp>
        <tr r="H2786" s="4"/>
        <tr r="H2424" s="10"/>
      </tp>
      <tp>
        <v>9.0000000000000011E-2</v>
        <stp/>
        <stp>PETRT323_B_0</stp>
        <stp>ULT</stp>
        <tr r="H3499" s="10"/>
        <tr r="H3939" s="4"/>
      </tp>
      <tp>
        <v>0.25</v>
        <stp/>
        <stp>PETRP323_B_0</stp>
        <stp>ULT</stp>
        <tr r="H3530" s="4"/>
        <tr r="H3095" s="10"/>
      </tp>
      <tp>
        <v>0.05</v>
        <stp/>
        <stp>PETRR323_B_0</stp>
        <stp>ULT</stp>
        <tr r="H3744" s="4"/>
        <tr r="H3304" s="10"/>
      </tp>
      <tp>
        <v>8.34</v>
        <stp/>
        <stp>PETRD323_B_0</stp>
        <stp>ULT</stp>
        <tr r="H1915" s="10"/>
        <tr r="H2272" s="4"/>
      </tp>
      <tp>
        <v>15.680000000000001</v>
        <stp/>
        <stp>PETRF323_B_0</stp>
        <stp>ULT</stp>
        <tr r="H2486" s="4"/>
        <tr r="H2124" s="10"/>
      </tp>
      <tp>
        <v>16.5</v>
        <stp/>
        <stp>PETRH323_B_0</stp>
        <stp>ULT</stp>
        <tr r="H2681" s="4"/>
        <tr r="H2319" s="10"/>
      </tp>
      <tp>
        <v>0.08</v>
        <stp/>
        <stp>PETRP320_B_0</stp>
        <stp>ULT</stp>
        <tr r="H3093" s="10"/>
        <tr r="H3528" s="4"/>
      </tp>
      <tp>
        <v>2.6300000000000003</v>
        <stp/>
        <stp>PETRD320_B_0</stp>
        <stp>ULT</stp>
        <tr r="H2270" s="4"/>
        <tr r="H1913" s="10"/>
      </tp>
      <tp>
        <v>15.66</v>
        <stp/>
        <stp>PETRB320_B_0</stp>
        <stp>ULT</stp>
        <tr r="H1947" s="4"/>
        <tr r="H1661" s="10"/>
      </tp>
      <tp>
        <v>0.01</v>
        <stp/>
        <stp>PETRN320_B_0</stp>
        <stp>ULT</stp>
        <tr r="H3205" s="4"/>
        <tr r="H2841" s="10"/>
      </tp>
      <tp>
        <v>0</v>
        <stp/>
        <stp>PETRU321_B_0</stp>
        <stp>ULT</stp>
        <tr r="H3603" s="10"/>
        <tr r="H4043" s="4"/>
      </tp>
      <tp>
        <v>0.01</v>
        <stp/>
        <stp>PETRV321_B_0</stp>
        <stp>ULT</stp>
        <tr r="H3691" s="10"/>
        <tr r="H4131" s="4"/>
      </tp>
      <tp>
        <v>0.01</v>
        <stp/>
        <stp>PETRW321_B_0</stp>
        <stp>ULT</stp>
        <tr r="H4223" s="4"/>
        <tr r="H3783" s="10"/>
      </tp>
      <tp>
        <v>0.15</v>
        <stp/>
        <stp>PETRP321_B_0</stp>
        <stp>ULT</stp>
        <tr r="H3094" s="10"/>
        <tr r="H3529" s="4"/>
      </tp>
      <tp>
        <v>0.27</v>
        <stp/>
        <stp>PETRQ321_B_0</stp>
        <stp>ULT</stp>
        <tr r="H3632" s="4"/>
        <tr r="H3192" s="10"/>
      </tp>
      <tp>
        <v>0.01</v>
        <stp/>
        <stp>PETRX321_B_0</stp>
        <stp>ULT</stp>
        <tr r="H4320" s="4"/>
        <tr r="H3880" s="10"/>
      </tp>
      <tp>
        <v>7.3500000000000005</v>
        <stp/>
        <stp>PETRD321_B_0</stp>
        <stp>ULT</stp>
        <tr r="H1914" s="10"/>
        <tr r="H2271" s="4"/>
      </tp>
      <tp>
        <v>8.43</v>
        <stp/>
        <stp>PETRE321_B_0</stp>
        <stp>ULT</stp>
        <tr r="H2012" s="10"/>
        <tr r="H2374" s="4"/>
      </tp>
      <tp>
        <v>9.7799999999999994</v>
        <stp/>
        <stp>PETRB321_B_0</stp>
        <stp>ULT</stp>
        <tr r="H1662" s="10"/>
        <tr r="H1948" s="4"/>
      </tp>
      <tp>
        <v>9.6199999999999992</v>
        <stp/>
        <stp>PETRC321_B_0</stp>
        <stp>ULT</stp>
        <tr r="H1794" s="10"/>
        <tr r="H2121" s="4"/>
      </tp>
      <tp>
        <v>5.57</v>
        <stp/>
        <stp>PETRL321_B_0</stp>
        <stp>ULT</stp>
        <tr r="H3062" s="4"/>
        <tr r="H2700" s="10"/>
      </tp>
      <tp>
        <v>0.01</v>
        <stp/>
        <stp>PETRN321_B_0</stp>
        <stp>ULT</stp>
        <tr r="H2842" s="10"/>
        <tr r="H3206" s="4"/>
      </tp>
      <tp>
        <v>0.06</v>
        <stp/>
        <stp>PETRO321_B_0</stp>
        <stp>ULT</stp>
        <tr r="H2974" s="10"/>
        <tr r="H3379" s="4"/>
      </tp>
      <tp>
        <v>0</v>
        <stp/>
        <stp>PETRI321_B_0</stp>
        <stp>ULT</stp>
        <tr r="H2785" s="4"/>
        <tr r="H2423" s="10"/>
      </tp>
      <tp>
        <v>11.23</v>
        <stp/>
        <stp>PETRJ321_B_0</stp>
        <stp>ULT</stp>
        <tr r="H2873" s="4"/>
        <tr r="H2511" s="10"/>
      </tp>
      <tp>
        <v>10.23</v>
        <stp/>
        <stp>PETRK321_B_0</stp>
        <stp>ULT</stp>
        <tr r="H2603" s="10"/>
        <tr r="H2965" s="4"/>
      </tp>
      <tp>
        <v>0.04</v>
        <stp/>
        <stp>PETRV326_B_0</stp>
        <stp>ULT</stp>
        <tr r="H3693" s="10"/>
        <tr r="H4133" s="4"/>
      </tp>
      <tp>
        <v>0</v>
        <stp/>
        <stp>PETRW326_B_0</stp>
        <stp>ULT</stp>
        <tr r="H4225" s="4"/>
        <tr r="H3785" s="10"/>
      </tp>
      <tp>
        <v>0.01</v>
        <stp/>
        <stp>PETRQ326_B_0</stp>
        <stp>ULT</stp>
        <tr r="H3195" s="10"/>
        <tr r="H3635" s="4"/>
      </tp>
      <tp>
        <v>7.4</v>
        <stp/>
        <stp>PETRE326_B_0</stp>
        <stp>ULT</stp>
        <tr r="H2377" s="4"/>
        <tr r="H2015" s="10"/>
      </tp>
      <tp>
        <v>9.34</v>
        <stp/>
        <stp>PETRB326_B_0</stp>
        <stp>ULT</stp>
        <tr r="H1950" s="4"/>
        <tr r="H1664" s="10"/>
      </tp>
      <tp>
        <v>8.9600000000000009</v>
        <stp/>
        <stp>PETRC326_B_0</stp>
        <stp>ULT</stp>
        <tr r="H1796" s="10"/>
        <tr r="H2123" s="4"/>
      </tp>
      <tp>
        <v>0.02</v>
        <stp/>
        <stp>PETRN326_B_0</stp>
        <stp>ULT</stp>
        <tr r="H3208" s="4"/>
        <tr r="H2844" s="10"/>
      </tp>
      <tp>
        <v>0.06</v>
        <stp/>
        <stp>PETRO326_B_0</stp>
        <stp>ULT</stp>
        <tr r="H3381" s="4"/>
        <tr r="H2976" s="10"/>
      </tp>
      <tp>
        <v>7.78</v>
        <stp/>
        <stp>PETRJ326_B_0</stp>
        <stp>ULT</stp>
        <tr r="H2513" s="10"/>
        <tr r="H2875" s="4"/>
      </tp>
      <tp>
        <v>0</v>
        <stp/>
        <stp>PETRK326_B_0</stp>
        <stp>ULT</stp>
        <tr r="H2605" s="10"/>
        <tr r="H2967" s="4"/>
      </tp>
      <tp>
        <v>0.52</v>
        <stp/>
        <stp>PETRT327_B_0</stp>
        <stp>ULT</stp>
        <tr r="H3501" s="10"/>
        <tr r="H3941" s="4"/>
      </tp>
      <tp>
        <v>0.65</v>
        <stp/>
        <stp>PETRR327_B_0</stp>
        <stp>ULT</stp>
        <tr r="H3306" s="10"/>
        <tr r="H3746" s="4"/>
      </tp>
      <tp>
        <v>7.65</v>
        <stp/>
        <stp>PETRF327_B_0</stp>
        <stp>ULT</stp>
        <tr r="H2488" s="4"/>
        <tr r="H2126" s="10"/>
      </tp>
      <tp>
        <v>7.8000000000000007</v>
        <stp/>
        <stp>PETRH327_B_0</stp>
        <stp>ULT</stp>
        <tr r="H2321" s="10"/>
        <tr r="H2683" s="4"/>
      </tp>
      <tp>
        <v>0.5</v>
        <stp/>
        <stp>PETRT324_B_0</stp>
        <stp>ULT</stp>
        <tr r="H3940" s="4"/>
        <tr r="H3500" s="10"/>
      </tp>
      <tp>
        <v>0</v>
        <stp/>
        <stp>PETRU324_B_0</stp>
        <stp>ULT</stp>
        <tr r="H3605" s="10"/>
        <tr r="H4045" s="4"/>
      </tp>
      <tp>
        <v>0.01</v>
        <stp/>
        <stp>PETRV324_B_0</stp>
        <stp>ULT</stp>
        <tr r="H3692" s="10"/>
        <tr r="H4132" s="4"/>
      </tp>
      <tp>
        <v>0.01</v>
        <stp/>
        <stp>PETRW324_B_0</stp>
        <stp>ULT</stp>
        <tr r="H3784" s="10"/>
        <tr r="H4224" s="4"/>
      </tp>
      <tp>
        <v>0.57000000000000006</v>
        <stp/>
        <stp>PETRQ324_B_0</stp>
        <stp>ULT</stp>
        <tr r="H3194" s="10"/>
        <tr r="H3634" s="4"/>
      </tp>
      <tp>
        <v>0</v>
        <stp/>
        <stp>PETRS324_B_0</stp>
        <stp>ULT</stp>
        <tr r="H3396" s="10"/>
        <tr r="H3836" s="4"/>
      </tp>
      <tp>
        <v>0.01</v>
        <stp/>
        <stp>PETRX324_B_0</stp>
        <stp>ULT</stp>
        <tr r="H4321" s="4"/>
        <tr r="H3881" s="10"/>
      </tp>
      <tp>
        <v>3.0000000000000002E-2</v>
        <stp/>
        <stp>PETRE324_B_0</stp>
        <stp>ULT</stp>
        <tr r="H2014" s="10"/>
        <tr r="H2376" s="4"/>
      </tp>
      <tp>
        <v>0</v>
        <stp/>
        <stp>PETRG324_B_0</stp>
        <stp>ULT</stp>
        <tr r="H2578" s="4"/>
        <tr r="H2216" s="10"/>
      </tp>
      <tp>
        <v>9.5</v>
        <stp/>
        <stp>PETRB324_B_0</stp>
        <stp>ULT</stp>
        <tr r="H1663" s="10"/>
        <tr r="H1949" s="4"/>
      </tp>
      <tp>
        <v>9.75</v>
        <stp/>
        <stp>PETRC324_B_0</stp>
        <stp>ULT</stp>
        <tr r="H2122" s="4"/>
        <tr r="H1795" s="10"/>
      </tp>
      <tp>
        <v>4.9400000000000004</v>
        <stp/>
        <stp>PETRL324_B_0</stp>
        <stp>ULT</stp>
        <tr r="H2701" s="10"/>
        <tr r="H3063" s="4"/>
      </tp>
      <tp>
        <v>0.01</v>
        <stp/>
        <stp>PETRN324_B_0</stp>
        <stp>ULT</stp>
        <tr r="H3207" s="4"/>
        <tr r="H2843" s="10"/>
      </tp>
      <tp>
        <v>4.9999999999999996E-2</v>
        <stp/>
        <stp>PETRO324_B_0</stp>
        <stp>ULT</stp>
        <tr r="H2975" s="10"/>
        <tr r="H3380" s="4"/>
      </tp>
      <tp>
        <v>0</v>
        <stp/>
        <stp>PETRH324_B_0</stp>
        <stp>ULT</stp>
        <tr r="H2682" s="4"/>
        <tr r="H2320" s="10"/>
      </tp>
      <tp>
        <v>0</v>
        <stp/>
        <stp>PETRI324_B_0</stp>
        <stp>ULT</stp>
        <tr r="H2425" s="10"/>
        <tr r="H2787" s="4"/>
      </tp>
      <tp>
        <v>4.7</v>
        <stp/>
        <stp>PETRJ324_B_0</stp>
        <stp>ULT</stp>
        <tr r="H2874" s="4"/>
        <tr r="H2512" s="10"/>
      </tp>
      <tp>
        <v>5.2200000000000006</v>
        <stp/>
        <stp>PETRK324_B_0</stp>
        <stp>ULT</stp>
        <tr r="H2604" s="10"/>
        <tr r="H2966" s="4"/>
      </tp>
      <tp>
        <v>0.11</v>
        <stp/>
        <stp>PETRP325_B_0</stp>
        <stp>ULT</stp>
        <tr r="H3096" s="10"/>
        <tr r="H3531" s="4"/>
      </tp>
      <tp>
        <v>1.1000000000000001</v>
        <stp/>
        <stp>PETRR325_B_0</stp>
        <stp>ULT</stp>
        <tr r="H3745" s="4"/>
        <tr r="H3305" s="10"/>
      </tp>
      <tp>
        <v>1.34</v>
        <stp/>
        <stp>PETRS325_B_0</stp>
        <stp>ULT</stp>
        <tr r="H3397" s="10"/>
        <tr r="H3837" s="4"/>
      </tp>
      <tp>
        <v>7.5500000000000007</v>
        <stp/>
        <stp>PETRD325_B_0</stp>
        <stp>ULT</stp>
        <tr r="H1916" s="10"/>
        <tr r="H2273" s="4"/>
      </tp>
      <tp>
        <v>0.59000000000000008</v>
        <stp/>
        <stp>PETRF325_B_0</stp>
        <stp>ULT</stp>
        <tr r="H2125" s="10"/>
        <tr r="H2487" s="4"/>
      </tp>
      <tp>
        <v>0</v>
        <stp/>
        <stp>PETRG325_B_0</stp>
        <stp>ULT</stp>
        <tr r="H2217" s="10"/>
        <tr r="H2579" s="4"/>
      </tp>
      <tp>
        <v>35.21</v>
        <stp/>
        <stp>BOVAD900_B_0</stp>
        <stp>ULT</stp>
        <tr r="H1111" s="4"/>
        <tr r="H902" s="10"/>
      </tp>
      <tp>
        <v>0</v>
        <stp/>
        <stp>BOVAE900_B_0</stp>
        <stp>ULT</stp>
        <tr r="H1160" s="4"/>
      </tp>
      <tp>
        <v>43</v>
        <stp/>
        <stp>BOVAB900_B_0</stp>
        <stp>ULT</stp>
        <tr r="H739" s="10"/>
        <tr r="H918" s="4"/>
      </tp>
      <tp>
        <v>34.910000000000004</v>
        <stp/>
        <stp>BOVAC900_B_0</stp>
        <stp>ULT</stp>
        <tr r="H1029" s="4"/>
        <tr r="H820" s="10"/>
      </tp>
      <tp>
        <v>18.400000000000002</v>
        <stp/>
        <stp>BOVAA900_B_0</stp>
        <stp>ULT</stp>
        <tr r="H788" s="4"/>
        <tr r="H649" s="10"/>
      </tp>
      <tp>
        <v>1.35</v>
        <stp/>
        <stp>BOVAN900_B_0</stp>
        <stp>ULT</stp>
        <tr r="H1219" s="10"/>
        <tr r="H1472" s="4"/>
      </tp>
      <tp>
        <v>0.02</v>
        <stp/>
        <stp>BOVAO900_B_0</stp>
        <stp>ULT</stp>
        <tr r="H1583" s="4"/>
        <tr r="H1300" s="10"/>
      </tp>
      <tp>
        <v>41.32</v>
        <stp/>
        <stp>BOVAL900_B_0</stp>
        <stp>ULT</stp>
        <tr r="H1322" s="4"/>
        <tr r="H1112" s="10"/>
      </tp>
      <tp>
        <v>0.91</v>
        <stp/>
        <stp>BOVAM900_B_0</stp>
        <stp>ULT</stp>
        <tr r="H1342" s="4"/>
        <tr r="H1129" s="10"/>
      </tp>
      <tp>
        <v>0.04</v>
        <stp/>
        <stp>BOVAP900_B_0</stp>
        <stp>ULT</stp>
        <tr r="H1382" s="10"/>
        <tr r="H1665" s="4"/>
      </tp>
      <tp>
        <v>0.12000000000000001</v>
        <stp/>
        <stp>BOVAQ900_B_0</stp>
        <stp>ULT</stp>
        <tr r="H1714" s="4"/>
      </tp>
      <tp>
        <v>0.8</v>
        <stp/>
        <stp>BOVAX900_B_0</stp>
        <stp>ULT</stp>
        <tr r="H1592" s="10"/>
        <tr r="H1876" s="4"/>
      </tp>
      <tp>
        <v>0</v>
        <stp/>
        <stp>PETRT318_B_0</stp>
        <stp>ULT</stp>
        <tr r="H3937" s="4"/>
        <tr r="H3497" s="10"/>
      </tp>
      <tp>
        <v>0</v>
        <stp/>
        <stp>PETRH318_B_0</stp>
        <stp>ULT</stp>
        <tr r="H2317" s="10"/>
        <tr r="H2679" s="4"/>
      </tp>
      <tp>
        <v>9.0000000000000011E-2</v>
        <stp/>
        <stp>PETRU319_B_0</stp>
        <stp>ULT</stp>
        <tr r="H3602" s="10"/>
        <tr r="H4042" s="4"/>
      </tp>
      <tp>
        <v>0.01</v>
        <stp/>
        <stp>PETRV319_B_0</stp>
        <stp>ULT</stp>
        <tr r="H3690" s="10"/>
        <tr r="H4130" s="4"/>
      </tp>
      <tp>
        <v>0</v>
        <stp/>
        <stp>PETRW319_B_0</stp>
        <stp>ULT</stp>
        <tr r="H3782" s="10"/>
        <tr r="H4222" s="4"/>
      </tp>
      <tp>
        <v>9.0000000000000011E-2</v>
        <stp/>
        <stp>PETRP319_B_0</stp>
        <stp>ULT</stp>
        <tr r="H3526" s="4"/>
        <tr r="H3091" s="10"/>
      </tp>
      <tp>
        <v>0</v>
        <stp/>
        <stp>PETRS319_B_0</stp>
        <stp>ULT</stp>
        <tr r="H3394" s="10"/>
        <tr r="H3834" s="4"/>
      </tp>
      <tp>
        <v>0</v>
        <stp/>
        <stp>PETRX319_B_0</stp>
        <stp>ULT</stp>
        <tr r="H3878" s="10"/>
        <tr r="H4318" s="4"/>
      </tp>
      <tp>
        <v>8.17</v>
        <stp/>
        <stp>PETRD319_B_0</stp>
        <stp>ULT</stp>
        <tr r="H1911" s="10"/>
        <tr r="H2268" s="4"/>
      </tp>
      <tp>
        <v>0</v>
        <stp/>
        <stp>PETRG319_B_0</stp>
        <stp>ULT</stp>
        <tr r="H2214" s="10"/>
        <tr r="H2576" s="4"/>
      </tp>
      <tp>
        <v>9.9</v>
        <stp/>
        <stp>PETRB319_B_0</stp>
        <stp>ULT</stp>
        <tr r="H1946" s="4"/>
        <tr r="H1660" s="10"/>
      </tp>
      <tp>
        <v>9.06</v>
        <stp/>
        <stp>PETRC319_B_0</stp>
        <stp>ULT</stp>
        <tr r="H2119" s="4"/>
        <tr r="H1792" s="10"/>
      </tp>
      <tp>
        <v>0</v>
        <stp/>
        <stp>PETRL319_B_0</stp>
        <stp>ULT</stp>
        <tr r="H2698" s="10"/>
        <tr r="H3060" s="4"/>
      </tp>
      <tp>
        <v>0.01</v>
        <stp/>
        <stp>PETRN319_B_0</stp>
        <stp>ULT</stp>
        <tr r="H2840" s="10"/>
        <tr r="H3204" s="4"/>
      </tp>
      <tp>
        <v>7.0000000000000007E-2</v>
        <stp/>
        <stp>PETRO319_B_0</stp>
        <stp>ULT</stp>
        <tr r="H3377" s="4"/>
        <tr r="H2972" s="10"/>
      </tp>
      <tp>
        <v>5.57</v>
        <stp/>
        <stp>PETRI319_B_0</stp>
        <stp>ULT</stp>
        <tr r="H2784" s="4"/>
        <tr r="H2422" s="10"/>
      </tp>
      <tp>
        <v>11.4</v>
        <stp/>
        <stp>PETRJ319_B_0</stp>
        <stp>ULT</stp>
        <tr r="H2872" s="4"/>
        <tr r="H2510" s="10"/>
      </tp>
      <tp>
        <v>0</v>
        <stp/>
        <stp>PETRK319_B_0</stp>
        <stp>ULT</stp>
        <tr r="H2602" s="10"/>
        <tr r="H2964" s="4"/>
      </tp>
      <tp>
        <v>0</v>
        <stp/>
        <stp>PETRT313_B_0</stp>
        <stp>ULT</stp>
        <tr r="H3935" s="4"/>
        <tr r="H3495" s="10"/>
      </tp>
      <tp>
        <v>0</v>
        <stp/>
        <stp>PETRP313_B_0</stp>
        <stp>ULT</stp>
        <tr r="H3088" s="10"/>
        <tr r="H3523" s="4"/>
      </tp>
      <tp>
        <v>6.0500000000000007</v>
        <stp/>
        <stp>PETRD313_B_0</stp>
        <stp>ULT</stp>
        <tr r="H2265" s="4"/>
        <tr r="H1908" s="10"/>
      </tp>
      <tp>
        <v>0</v>
        <stp/>
        <stp>PETRH313_B_0</stp>
        <stp>ULT</stp>
        <tr r="H2315" s="10"/>
        <tr r="H2677" s="4"/>
      </tp>
      <tp>
        <v>7.0000000000000007E-2</v>
        <stp/>
        <stp>PETRP310_B_0</stp>
        <stp>ULT</stp>
        <tr r="H3522" s="4"/>
        <tr r="H3087" s="10"/>
      </tp>
      <tp>
        <v>0.01</v>
        <stp/>
        <stp>PETRR310_B_0</stp>
        <stp>ULT</stp>
        <tr r="H3299" s="10"/>
        <tr r="H3739" s="4"/>
      </tp>
      <tp>
        <v>0.25</v>
        <stp/>
        <stp>PETRS310_B_0</stp>
        <stp>ULT</stp>
        <tr r="H3392" s="10"/>
        <tr r="H3832" s="4"/>
      </tp>
      <tp>
        <v>0</v>
        <stp/>
        <stp>PETRD310_B_0</stp>
        <stp>ULT</stp>
        <tr r="H2264" s="4"/>
        <tr r="H1907" s="10"/>
      </tp>
      <tp>
        <v>24.1</v>
        <stp/>
        <stp>PETRF310_B_0</stp>
        <stp>ULT</stp>
        <tr r="H2481" s="4"/>
        <tr r="H2119" s="10"/>
      </tp>
      <tp>
        <v>8.4</v>
        <stp/>
        <stp>PETRG310_B_0</stp>
        <stp>ULT</stp>
        <tr r="H2574" s="4"/>
        <tr r="H2212" s="10"/>
      </tp>
      <tp>
        <v>0</v>
        <stp/>
        <stp>PETRU311_B_0</stp>
        <stp>ULT</stp>
        <tr r="H4040" s="4"/>
        <tr r="H3600" s="10"/>
      </tp>
      <tp>
        <v>0.01</v>
        <stp/>
        <stp>PETRV311_B_0</stp>
        <stp>ULT</stp>
        <tr r="H4127" s="4"/>
        <tr r="H3687" s="10"/>
      </tp>
      <tp>
        <v>0</v>
        <stp/>
        <stp>PETRW311_B_0</stp>
        <stp>ULT</stp>
        <tr r="H3779" s="10"/>
        <tr r="H4219" s="4"/>
      </tp>
      <tp>
        <v>0.70000000000000007</v>
        <stp/>
        <stp>PETRQ311_B_0</stp>
        <stp>ULT</stp>
        <tr r="H3190" s="10"/>
        <tr r="H3630" s="4"/>
      </tp>
      <tp>
        <v>0.01</v>
        <stp/>
        <stp>PETRX311_B_0</stp>
        <stp>ULT</stp>
        <tr r="H3875" s="10"/>
        <tr r="H4315" s="4"/>
      </tp>
      <tp>
        <v>11.290000000000001</v>
        <stp/>
        <stp>PETRE311_B_0</stp>
        <stp>ULT</stp>
        <tr r="H2010" s="10"/>
        <tr r="H2372" s="4"/>
      </tp>
      <tp>
        <v>13.430000000000001</v>
        <stp/>
        <stp>PETRB311_B_0</stp>
        <stp>ULT</stp>
        <tr r="H1657" s="10"/>
        <tr r="H1943" s="4"/>
      </tp>
      <tp>
        <v>10.900000000000002</v>
        <stp/>
        <stp>PETRC311_B_0</stp>
        <stp>ULT</stp>
        <tr r="H2116" s="4"/>
        <tr r="H1789" s="10"/>
      </tp>
      <tp>
        <v>6.5</v>
        <stp/>
        <stp>PETRL311_B_0</stp>
        <stp>ULT</stp>
        <tr r="H2695" s="10"/>
        <tr r="H3057" s="4"/>
      </tp>
      <tp>
        <v>0.01</v>
        <stp/>
        <stp>PETRN311_B_0</stp>
        <stp>ULT</stp>
        <tr r="H2837" s="10"/>
        <tr r="H3201" s="4"/>
      </tp>
      <tp>
        <v>0.04</v>
        <stp/>
        <stp>PETRO311_B_0</stp>
        <stp>ULT</stp>
        <tr r="H3374" s="4"/>
        <tr r="H2969" s="10"/>
      </tp>
      <tp>
        <v>0</v>
        <stp/>
        <stp>PETRI311_B_0</stp>
        <stp>ULT</stp>
        <tr r="H2420" s="10"/>
        <tr r="H2782" s="4"/>
      </tp>
      <tp>
        <v>10.690000000000001</v>
        <stp/>
        <stp>PETRJ311_B_0</stp>
        <stp>ULT</stp>
        <tr r="H2869" s="4"/>
        <tr r="H2507" s="10"/>
      </tp>
      <tp>
        <v>0</v>
        <stp/>
        <stp>PETRK311_B_0</stp>
        <stp>ULT</stp>
        <tr r="H2599" s="10"/>
        <tr r="H2961" s="4"/>
      </tp>
      <tp>
        <v>0.01</v>
        <stp/>
        <stp>PETRV316_B_0</stp>
        <stp>ULT</stp>
        <tr r="H4129" s="4"/>
        <tr r="H3689" s="10"/>
      </tp>
      <tp>
        <v>0.01</v>
        <stp/>
        <stp>PETRW316_B_0</stp>
        <stp>ULT</stp>
        <tr r="H3781" s="10"/>
        <tr r="H4221" s="4"/>
      </tp>
      <tp>
        <v>0.26</v>
        <stp/>
        <stp>PETRP316_B_0</stp>
        <stp>ULT</stp>
        <tr r="H3090" s="10"/>
        <tr r="H3525" s="4"/>
      </tp>
      <tp>
        <v>0.35000000000000003</v>
        <stp/>
        <stp>PETRQ316_B_0</stp>
        <stp>ULT</stp>
        <tr r="H3631" s="4"/>
        <tr r="H3191" s="10"/>
      </tp>
      <tp>
        <v>0</v>
        <stp/>
        <stp>PETRX316_B_0</stp>
        <stp>ULT</stp>
        <tr r="H3877" s="10"/>
        <tr r="H4317" s="4"/>
      </tp>
      <tp>
        <v>5.7</v>
        <stp/>
        <stp>PETRD316_B_0</stp>
        <stp>ULT</stp>
        <tr r="H1910" s="10"/>
        <tr r="H2267" s="4"/>
      </tp>
      <tp>
        <v>0.01</v>
        <stp/>
        <stp>PETRE316_B_0</stp>
        <stp>ULT</stp>
        <tr r="H2011" s="10"/>
        <tr r="H2373" s="4"/>
      </tp>
      <tp>
        <v>9.93</v>
        <stp/>
        <stp>PETRB316_B_0</stp>
        <stp>ULT</stp>
        <tr r="H1659" s="10"/>
        <tr r="H1945" s="4"/>
      </tp>
      <tp>
        <v>10.5</v>
        <stp/>
        <stp>PETRC316_B_0</stp>
        <stp>ULT</stp>
        <tr r="H2118" s="4"/>
        <tr r="H1791" s="10"/>
      </tp>
      <tp>
        <v>0</v>
        <stp/>
        <stp>PETRL316_B_0</stp>
        <stp>ULT</stp>
        <tr r="H2697" s="10"/>
        <tr r="H3059" s="4"/>
      </tp>
      <tp>
        <v>0.01</v>
        <stp/>
        <stp>PETRN316_B_0</stp>
        <stp>ULT</stp>
        <tr r="H2839" s="10"/>
        <tr r="H3203" s="4"/>
      </tp>
      <tp>
        <v>0.05</v>
        <stp/>
        <stp>PETRO316_B_0</stp>
        <stp>ULT</stp>
        <tr r="H2971" s="10"/>
        <tr r="H3376" s="4"/>
      </tp>
      <tp>
        <v>11.600000000000001</v>
        <stp/>
        <stp>PETRJ316_B_0</stp>
        <stp>ULT</stp>
        <tr r="H2509" s="10"/>
        <tr r="H2871" s="4"/>
      </tp>
      <tp>
        <v>0.86</v>
        <stp/>
        <stp>PETRK316_B_0</stp>
        <stp>ULT</stp>
        <tr r="H2601" s="10"/>
        <tr r="H2963" s="4"/>
      </tp>
      <tp>
        <v>0.4</v>
        <stp/>
        <stp>PETRR317_B_0</stp>
        <stp>ULT</stp>
        <tr r="H3302" s="10"/>
        <tr r="H3742" s="4"/>
      </tp>
      <tp>
        <v>5.82</v>
        <stp/>
        <stp>PETRF317_B_0</stp>
        <stp>ULT</stp>
        <tr r="H2122" s="10"/>
        <tr r="H2484" s="4"/>
      </tp>
      <tp>
        <v>0</v>
        <stp/>
        <stp>PETRT314_B_0</stp>
        <stp>ULT</stp>
        <tr r="H3496" s="10"/>
        <tr r="H3936" s="4"/>
      </tp>
      <tp>
        <v>0.01</v>
        <stp/>
        <stp>PETRU314_B_0</stp>
        <stp>ULT</stp>
        <tr r="H4041" s="4"/>
        <tr r="H3601" s="10"/>
      </tp>
      <tp>
        <v>0.01</v>
        <stp/>
        <stp>PETRV314_B_0</stp>
        <stp>ULT</stp>
        <tr r="H4128" s="4"/>
        <tr r="H3688" s="10"/>
      </tp>
      <tp>
        <v>0.01</v>
        <stp/>
        <stp>PETRW314_B_0</stp>
        <stp>ULT</stp>
        <tr r="H3780" s="10"/>
        <tr r="H4220" s="4"/>
      </tp>
      <tp>
        <v>1.1600000000000001</v>
        <stp/>
        <stp>PETRR314_B_0</stp>
        <stp>ULT</stp>
        <tr r="H3300" s="10"/>
        <tr r="H3740" s="4"/>
      </tp>
      <tp>
        <v>0</v>
        <stp/>
        <stp>PETRS314_B_0</stp>
        <stp>ULT</stp>
        <tr r="H3833" s="4"/>
        <tr r="H3393" s="10"/>
      </tp>
      <tp>
        <v>0</v>
        <stp/>
        <stp>PETRX314_B_0</stp>
        <stp>ULT</stp>
        <tr r="H3876" s="10"/>
        <tr r="H4316" s="4"/>
      </tp>
      <tp>
        <v>0</v>
        <stp/>
        <stp>PETRF314_B_0</stp>
        <stp>ULT</stp>
        <tr r="H2482" s="4"/>
        <tr r="H2120" s="10"/>
      </tp>
      <tp>
        <v>0</v>
        <stp/>
        <stp>PETRG314_B_0</stp>
        <stp>ULT</stp>
        <tr r="H2213" s="10"/>
        <tr r="H2575" s="4"/>
      </tp>
      <tp>
        <v>10.399999999999999</v>
        <stp/>
        <stp>PETRB314_B_0</stp>
        <stp>ULT</stp>
        <tr r="H1658" s="10"/>
        <tr r="H1944" s="4"/>
      </tp>
      <tp>
        <v>10.700000000000001</v>
        <stp/>
        <stp>PETRC314_B_0</stp>
        <stp>ULT</stp>
        <tr r="H1790" s="10"/>
        <tr r="H2117" s="4"/>
      </tp>
      <tp>
        <v>7.15</v>
        <stp/>
        <stp>PETRL314_B_0</stp>
        <stp>ULT</stp>
        <tr r="H3058" s="4"/>
        <tr r="H2696" s="10"/>
      </tp>
      <tp>
        <v>0.01</v>
        <stp/>
        <stp>PETRN314_B_0</stp>
        <stp>ULT</stp>
        <tr r="H3202" s="4"/>
        <tr r="H2838" s="10"/>
      </tp>
      <tp>
        <v>0.04</v>
        <stp/>
        <stp>PETRO314_B_0</stp>
        <stp>ULT</stp>
        <tr r="H2970" s="10"/>
        <tr r="H3375" s="4"/>
      </tp>
      <tp>
        <v>0</v>
        <stp/>
        <stp>PETRH314_B_0</stp>
        <stp>ULT</stp>
        <tr r="H2316" s="10"/>
        <tr r="H2678" s="4"/>
      </tp>
      <tp>
        <v>4.08</v>
        <stp/>
        <stp>PETRI314_B_0</stp>
        <stp>ULT</stp>
        <tr r="H2421" s="10"/>
        <tr r="H2783" s="4"/>
      </tp>
      <tp>
        <v>11.770000000000001</v>
        <stp/>
        <stp>PETRJ314_B_0</stp>
        <stp>ULT</stp>
        <tr r="H2508" s="10"/>
        <tr r="H2870" s="4"/>
      </tp>
      <tp>
        <v>10.97</v>
        <stp/>
        <stp>PETRK314_B_0</stp>
        <stp>ULT</stp>
        <tr r="H2962" s="4"/>
        <tr r="H2600" s="10"/>
      </tp>
      <tp>
        <v>6.0000000000000005E-2</v>
        <stp/>
        <stp>PETRP315_B_0</stp>
        <stp>ULT</stp>
        <tr r="H3524" s="4"/>
        <tr r="H3089" s="10"/>
      </tp>
      <tp>
        <v>0.3</v>
        <stp/>
        <stp>PETRR315_B_0</stp>
        <stp>ULT</stp>
        <tr r="H3301" s="10"/>
        <tr r="H3741" s="4"/>
      </tp>
      <tp>
        <v>9.81</v>
        <stp/>
        <stp>PETRD315_B_0</stp>
        <stp>ULT</stp>
        <tr r="H2266" s="4"/>
        <tr r="H1909" s="10"/>
      </tp>
      <tp>
        <v>7.83</v>
        <stp/>
        <stp>PETRF315_B_0</stp>
        <stp>ULT</stp>
        <tr r="H2121" s="10"/>
        <tr r="H2483" s="4"/>
      </tp>
      <tp>
        <v>0</v>
        <stp/>
        <stp>BOVAD930_B_0</stp>
        <stp>ULT</stp>
        <tr r="H906" s="10"/>
        <tr r="H1115" s="4"/>
      </tp>
      <tp>
        <v>13.030000000000001</v>
        <stp/>
        <stp>BOVAB930_B_0</stp>
        <stp>ULT</stp>
        <tr r="H744" s="10"/>
        <tr r="H923" s="4"/>
      </tp>
      <tp>
        <v>0</v>
        <stp/>
        <stp>BOVAC930_B_0</stp>
        <stp>ULT</stp>
        <tr r="H1033" s="4"/>
        <tr r="H824" s="10"/>
      </tp>
      <tp>
        <v>16</v>
        <stp/>
        <stp>BOVAA930_B_0</stp>
        <stp>ULT</stp>
        <tr r="H791" s="4"/>
        <tr r="H652" s="10"/>
      </tp>
      <tp>
        <v>1.2</v>
        <stp/>
        <stp>BOVAN930_B_0</stp>
        <stp>ULT</stp>
        <tr r="H1477" s="4"/>
        <tr r="H1224" s="10"/>
      </tp>
      <tp>
        <v>1.9999999999999997E-2</v>
        <stp/>
        <stp>BOVAO930_B_0</stp>
        <stp>ULT</stp>
        <tr r="H1587" s="4"/>
        <tr r="H1304" s="10"/>
      </tp>
      <tp>
        <v>0.01</v>
        <stp/>
        <stp>BOVAM930_B_0</stp>
        <stp>ULT</stp>
        <tr r="H1345" s="4"/>
        <tr r="H1132" s="10"/>
      </tp>
      <tp>
        <v>0.04</v>
        <stp/>
        <stp>BOVAP930_B_0</stp>
        <stp>ULT</stp>
        <tr r="H1386" s="10"/>
        <tr r="H1669" s="4"/>
      </tp>
      <tp>
        <v>0</v>
        <stp/>
        <stp>PETRT308_B_0</stp>
        <stp>ULT</stp>
        <tr r="H3493" s="10"/>
        <tr r="H3933" s="4"/>
      </tp>
      <tp>
        <v>0</v>
        <stp/>
        <stp>PETRR308_B_0</stp>
        <stp>ULT</stp>
        <tr r="H3737" s="4"/>
        <tr r="H3297" s="10"/>
      </tp>
      <tp>
        <v>0</v>
        <stp/>
        <stp>PETRF308_B_0</stp>
        <stp>ULT</stp>
        <tr r="H2117" s="10"/>
        <tr r="H2479" s="4"/>
      </tp>
      <tp>
        <v>0</v>
        <stp/>
        <stp>PETRH308_B_0</stp>
        <stp>ULT</stp>
        <tr r="H2313" s="10"/>
        <tr r="H2675" s="4"/>
      </tp>
      <tp>
        <v>0</v>
        <stp/>
        <stp>PETRT309_B_0</stp>
        <stp>ULT</stp>
        <tr r="H3494" s="10"/>
        <tr r="H3934" s="4"/>
      </tp>
      <tp>
        <v>0.01</v>
        <stp/>
        <stp>PETRU309_B_0</stp>
        <stp>ULT</stp>
        <tr r="H4039" s="4"/>
        <tr r="H3599" s="10"/>
      </tp>
      <tp>
        <v>0.01</v>
        <stp/>
        <stp>PETRV309_B_0</stp>
        <stp>ULT</stp>
        <tr r="H3686" s="10"/>
        <tr r="H4126" s="4"/>
      </tp>
      <tp>
        <v>0</v>
        <stp/>
        <stp>PETRW309_B_0</stp>
        <stp>ULT</stp>
        <tr r="H3778" s="10"/>
        <tr r="H4218" s="4"/>
      </tp>
      <tp>
        <v>0.56999999999999995</v>
        <stp/>
        <stp>PETRP309_B_0</stp>
        <stp>ULT</stp>
        <tr r="H3085" s="10"/>
        <tr r="H3520" s="4"/>
      </tp>
      <tp>
        <v>0.01</v>
        <stp/>
        <stp>PETRR309_B_0</stp>
        <stp>ULT</stp>
        <tr r="H3298" s="10"/>
        <tr r="H3738" s="4"/>
      </tp>
      <tp>
        <v>0</v>
        <stp/>
        <stp>PETRS309_B_0</stp>
        <stp>ULT</stp>
        <tr r="H3831" s="4"/>
        <tr r="H3391" s="10"/>
      </tp>
      <tp>
        <v>0</v>
        <stp/>
        <stp>PETRX309_B_0</stp>
        <stp>ULT</stp>
        <tr r="H4313" s="4"/>
        <tr r="H3873" s="10"/>
      </tp>
      <tp>
        <v>16.75</v>
        <stp/>
        <stp>PETRD309_B_0</stp>
        <stp>ULT</stp>
        <tr r="H2262" s="4"/>
        <tr r="H1905" s="10"/>
      </tp>
      <tp>
        <v>2.67</v>
        <stp/>
        <stp>PETRF309_B_0</stp>
        <stp>ULT</stp>
        <tr r="H2480" s="4"/>
        <tr r="H2118" s="10"/>
      </tp>
      <tp>
        <v>9.68</v>
        <stp/>
        <stp>PETRG309_B_0</stp>
        <stp>ULT</stp>
        <tr r="H2211" s="10"/>
        <tr r="H2573" s="4"/>
      </tp>
      <tp>
        <v>10.41</v>
        <stp/>
        <stp>PETRB309_B_0</stp>
        <stp>ULT</stp>
        <tr r="H1942" s="4"/>
        <tr r="H1656" s="10"/>
      </tp>
      <tp>
        <v>0</v>
        <stp/>
        <stp>PETRL309_B_0</stp>
        <stp>ULT</stp>
        <tr r="H2693" s="10"/>
        <tr r="H3055" s="4"/>
      </tp>
      <tp>
        <v>0.01</v>
        <stp/>
        <stp>PETRN309_B_0</stp>
        <stp>ULT</stp>
        <tr r="H2836" s="10"/>
        <tr r="H3200" s="4"/>
      </tp>
      <tp>
        <v>0</v>
        <stp/>
        <stp>PETRH309_B_0</stp>
        <stp>ULT</stp>
        <tr r="H2314" s="10"/>
        <tr r="H2676" s="4"/>
      </tp>
      <tp>
        <v>3.0700000000000003</v>
        <stp/>
        <stp>PETRI309_B_0</stp>
        <stp>ULT</stp>
        <tr r="H2419" s="10"/>
        <tr r="H2781" s="4"/>
      </tp>
      <tp>
        <v>12.4</v>
        <stp/>
        <stp>PETRJ309_B_0</stp>
        <stp>ULT</stp>
        <tr r="H2506" s="10"/>
        <tr r="H2868" s="4"/>
      </tp>
      <tp>
        <v>0</v>
        <stp/>
        <stp>PETRK309_B_0</stp>
        <stp>ULT</stp>
        <tr r="H2598" s="10"/>
        <tr r="H2960" s="4"/>
      </tp>
      <tp>
        <v>0.08</v>
        <stp/>
        <stp>PETRT302_B_0</stp>
        <stp>ULT</stp>
        <tr r="H3490" s="10"/>
        <tr r="H3930" s="4"/>
      </tp>
      <tp>
        <v>3.0000000000000002E-2</v>
        <stp/>
        <stp>PETRP302_B_0</stp>
        <stp>ULT</stp>
        <tr r="H3516" s="4"/>
        <tr r="H3081" s="10"/>
      </tp>
      <tp>
        <v>0.25</v>
        <stp/>
        <stp>PETRR302_B_0</stp>
        <stp>ULT</stp>
        <tr r="H3735" s="4"/>
        <tr r="H3295" s="10"/>
      </tp>
      <tp>
        <v>17.249999999999996</v>
        <stp/>
        <stp>PETRD302_B_0</stp>
        <stp>ULT</stp>
        <tr r="H2258" s="4"/>
        <tr r="H1901" s="10"/>
      </tp>
      <tp>
        <v>9.5</v>
        <stp/>
        <stp>PETRF302_B_0</stp>
        <stp>ULT</stp>
        <tr r="H2115" s="10"/>
        <tr r="H2477" s="4"/>
      </tp>
      <tp>
        <v>20</v>
        <stp/>
        <stp>PETRC302_B_0</stp>
        <stp>ULT</stp>
        <tr r="H1786" s="10"/>
        <tr r="H2113" s="4"/>
      </tp>
      <tp>
        <v>0.26</v>
        <stp/>
        <stp>PETRO302_B_0</stp>
        <stp>ULT</stp>
        <tr r="H2966" s="10"/>
        <tr r="H3371" s="4"/>
      </tp>
      <tp>
        <v>20.8</v>
        <stp/>
        <stp>PETRH302_B_0</stp>
        <stp>ULT</stp>
        <tr r="H2672" s="4"/>
        <tr r="H2310" s="10"/>
      </tp>
      <tp>
        <v>0.01</v>
        <stp/>
        <stp>PETRP303_B_0</stp>
        <stp>ULT</stp>
        <tr r="H3082" s="10"/>
        <tr r="H3517" s="4"/>
      </tp>
      <tp>
        <v>0.12000000000000001</v>
        <stp/>
        <stp>PETRQ303_B_0</stp>
        <stp>ULT</stp>
        <tr r="H3187" s="10"/>
        <tr r="H3627" s="4"/>
      </tp>
      <tp>
        <v>30.8</v>
        <stp/>
        <stp>PETRD303_B_0</stp>
        <stp>ULT</stp>
        <tr r="H1902" s="10"/>
        <tr r="H2259" s="4"/>
      </tp>
      <tp>
        <v>12.63</v>
        <stp/>
        <stp>PETRE303_B_0</stp>
        <stp>ULT</stp>
        <tr r="H2369" s="4"/>
        <tr r="H2007" s="10"/>
      </tp>
      <tp>
        <v>0.08</v>
        <stp/>
        <stp>PETRP300_B_0</stp>
        <stp>ULT</stp>
        <tr r="H3080" s="10"/>
        <tr r="H3515" s="4"/>
      </tp>
      <tp>
        <v>0.2</v>
        <stp/>
        <stp>PETRR300_B_0</stp>
        <stp>ULT</stp>
        <tr r="H3294" s="10"/>
        <tr r="H3734" s="4"/>
      </tp>
      <tp>
        <v>0.66</v>
        <stp/>
        <stp>PETRS300_B_0</stp>
        <stp>ULT</stp>
        <tr r="H3386" s="10"/>
        <tr r="H3826" s="4"/>
      </tp>
      <tp>
        <v>1.18</v>
        <stp/>
        <stp>PETRX300_B_0</stp>
        <stp>ULT</stp>
        <tr r="AL4" s="1"/>
        <tr r="H3870" s="10"/>
        <tr r="H4310" s="4"/>
      </tp>
      <tp>
        <v>13.38</v>
        <stp/>
        <stp>PETRD300_B_0</stp>
        <stp>ULT</stp>
        <tr r="H2257" s="4"/>
        <tr r="H1900" s="10"/>
      </tp>
      <tp>
        <v>5.0100000000000007</v>
        <stp/>
        <stp>PETRF300_B_0</stp>
        <stp>ULT</stp>
        <tr r="H2114" s="10"/>
        <tr r="H2476" s="4"/>
      </tp>
      <tp>
        <v>15.63</v>
        <stp/>
        <stp>PETRG300_B_0</stp>
        <stp>ULT</stp>
        <tr r="H2206" s="10"/>
        <tr r="H2568" s="4"/>
      </tp>
      <tp>
        <v>15</v>
        <stp/>
        <stp>PETRL300_B_0</stp>
        <stp>ULT</stp>
        <tr r="H2690" s="10"/>
        <tr r="H3052" s="4"/>
      </tp>
      <tp>
        <v>0.01</v>
        <stp/>
        <stp>PETRU301_B_0</stp>
        <stp>ULT</stp>
        <tr r="H4036" s="4"/>
        <tr r="H3596" s="10"/>
      </tp>
      <tp>
        <v>0.01</v>
        <stp/>
        <stp>PETRV301_B_0</stp>
        <stp>ULT</stp>
        <tr r="H3683" s="10"/>
        <tr r="H4123" s="4"/>
      </tp>
      <tp>
        <v>0</v>
        <stp/>
        <stp>PETRW301_B_0</stp>
        <stp>ULT</stp>
        <tr r="H4215" s="4"/>
        <tr r="H3775" s="10"/>
      </tp>
      <tp>
        <v>0.14000000000000001</v>
        <stp/>
        <stp>PETRQ301_B_0</stp>
        <stp>ULT</stp>
        <tr r="H3186" s="10"/>
        <tr r="H3626" s="4"/>
      </tp>
      <tp>
        <v>0</v>
        <stp/>
        <stp>PETRS301_B_0</stp>
        <stp>ULT</stp>
        <tr r="H3387" s="10"/>
        <tr r="H3827" s="4"/>
      </tp>
      <tp>
        <v>1.53</v>
        <stp/>
        <stp>PETRE301_B_0</stp>
        <stp>ULT</stp>
        <tr r="H2006" s="10"/>
        <tr r="H2368" s="4"/>
      </tp>
      <tp>
        <v>0</v>
        <stp/>
        <stp>PETRG301_B_0</stp>
        <stp>ULT</stp>
        <tr r="H2569" s="4"/>
        <tr r="H2207" s="10"/>
      </tp>
      <tp>
        <v>11.01</v>
        <stp/>
        <stp>PETRB301_B_0</stp>
        <stp>ULT</stp>
        <tr r="H1939" s="4"/>
        <tr r="H1653" s="10"/>
      </tp>
      <tp>
        <v>0.01</v>
        <stp/>
        <stp>PETRN301_B_0</stp>
        <stp>ULT</stp>
        <tr r="H3197" s="4"/>
        <tr r="H2833" s="10"/>
      </tp>
      <tp>
        <v>9.3600000000000012</v>
        <stp/>
        <stp>PETRI301_B_0</stp>
        <stp>ULT</stp>
        <tr r="H2778" s="4"/>
        <tr r="H2416" s="10"/>
      </tp>
      <tp>
        <v>13.530000000000001</v>
        <stp/>
        <stp>PETRJ301_B_0</stp>
        <stp>ULT</stp>
        <tr r="H2865" s="4"/>
        <tr r="H2503" s="10"/>
      </tp>
      <tp>
        <v>0</v>
        <stp/>
        <stp>PETRK301_B_0</stp>
        <stp>ULT</stp>
        <tr r="H2957" s="4"/>
        <tr r="H2595" s="10"/>
      </tp>
      <tp>
        <v>0.27</v>
        <stp/>
        <stp>PETRT306_B_0</stp>
        <stp>ULT</stp>
        <tr r="H3492" s="10"/>
        <tr r="H3932" s="4"/>
      </tp>
      <tp>
        <v>0</v>
        <stp/>
        <stp>PETRU306_B_0</stp>
        <stp>ULT</stp>
        <tr r="H3598" s="10"/>
        <tr r="H4038" s="4"/>
      </tp>
      <tp>
        <v>0.01</v>
        <stp/>
        <stp>PETRV306_B_0</stp>
        <stp>ULT</stp>
        <tr r="H3685" s="10"/>
        <tr r="H4125" s="4"/>
      </tp>
      <tp>
        <v>0</v>
        <stp/>
        <stp>PETRW306_B_0</stp>
        <stp>ULT</stp>
        <tr r="H4217" s="4"/>
        <tr r="H3777" s="10"/>
      </tp>
      <tp>
        <v>6.0000000000000005E-2</v>
        <stp/>
        <stp>PETRQ306_B_0</stp>
        <stp>ULT</stp>
        <tr r="H3189" s="10"/>
        <tr r="H3629" s="4"/>
      </tp>
      <tp>
        <v>0</v>
        <stp/>
        <stp>PETRS306_B_0</stp>
        <stp>ULT</stp>
        <tr r="H3390" s="10"/>
        <tr r="H3830" s="4"/>
      </tp>
      <tp>
        <v>0.01</v>
        <stp/>
        <stp>PETRX306_B_0</stp>
        <stp>ULT</stp>
        <tr r="H4312" s="4"/>
        <tr r="H3872" s="10"/>
      </tp>
      <tp>
        <v>8.1300000000000008</v>
        <stp/>
        <stp>PETRE306_B_0</stp>
        <stp>ULT</stp>
        <tr r="H2009" s="10"/>
        <tr r="H2371" s="4"/>
      </tp>
      <tp>
        <v>0</v>
        <stp/>
        <stp>PETRG306_B_0</stp>
        <stp>ULT</stp>
        <tr r="H2210" s="10"/>
        <tr r="H2572" s="4"/>
      </tp>
      <tp>
        <v>10.819999999999999</v>
        <stp/>
        <stp>PETRB306_B_0</stp>
        <stp>ULT</stp>
        <tr r="H1655" s="10"/>
        <tr r="H1941" s="4"/>
      </tp>
      <tp>
        <v>10.259999999999998</v>
        <stp/>
        <stp>PETRC306_B_0</stp>
        <stp>ULT</stp>
        <tr r="H2115" s="4"/>
        <tr r="H1788" s="10"/>
      </tp>
      <tp>
        <v>11.450000000000001</v>
        <stp/>
        <stp>PETRL306_B_0</stp>
        <stp>ULT</stp>
        <tr r="H2692" s="10"/>
        <tr r="H3054" s="4"/>
      </tp>
      <tp>
        <v>0.01</v>
        <stp/>
        <stp>PETRN306_B_0</stp>
        <stp>ULT</stp>
        <tr r="H2835" s="10"/>
        <tr r="H3199" s="4"/>
      </tp>
      <tp>
        <v>0.05</v>
        <stp/>
        <stp>PETRO306_B_0</stp>
        <stp>ULT</stp>
        <tr r="H3373" s="4"/>
        <tr r="H2968" s="10"/>
      </tp>
      <tp>
        <v>5.75</v>
        <stp/>
        <stp>PETRH306_B_0</stp>
        <stp>ULT</stp>
        <tr r="H2674" s="4"/>
        <tr r="H2312" s="10"/>
      </tp>
      <tp>
        <v>0</v>
        <stp/>
        <stp>PETRI306_B_0</stp>
        <stp>ULT</stp>
        <tr r="H2418" s="10"/>
        <tr r="H2780" s="4"/>
      </tp>
      <tp>
        <v>12.690000000000001</v>
        <stp/>
        <stp>PETRJ306_B_0</stp>
        <stp>ULT</stp>
        <tr r="H2505" s="10"/>
        <tr r="H2867" s="4"/>
      </tp>
      <tp>
        <v>0</v>
        <stp/>
        <stp>PETRK306_B_0</stp>
        <stp>ULT</stp>
        <tr r="H2597" s="10"/>
        <tr r="H2959" s="4"/>
      </tp>
      <tp>
        <v>0.01</v>
        <stp/>
        <stp>PETRP307_B_0</stp>
        <stp>ULT</stp>
        <tr r="H3084" s="10"/>
        <tr r="H3519" s="4"/>
      </tp>
      <tp>
        <v>29.12</v>
        <stp/>
        <stp>PETRD307_B_0</stp>
        <stp>ULT</stp>
        <tr r="H2261" s="4"/>
        <tr r="H1904" s="10"/>
      </tp>
      <tp>
        <v>0</v>
        <stp/>
        <stp>PETRT304_B_0</stp>
        <stp>ULT</stp>
        <tr r="H3491" s="10"/>
        <tr r="H3931" s="4"/>
      </tp>
      <tp>
        <v>0.01</v>
        <stp/>
        <stp>PETRU304_B_0</stp>
        <stp>ULT</stp>
        <tr r="H3597" s="10"/>
        <tr r="H4037" s="4"/>
      </tp>
      <tp>
        <v>0.01</v>
        <stp/>
        <stp>PETRV304_B_0</stp>
        <stp>ULT</stp>
        <tr r="H4124" s="4"/>
        <tr r="H3684" s="10"/>
      </tp>
      <tp>
        <v>0.01</v>
        <stp/>
        <stp>PETRW304_B_0</stp>
        <stp>ULT</stp>
        <tr r="H4216" s="4"/>
        <tr r="H3776" s="10"/>
      </tp>
      <tp>
        <v>0.05</v>
        <stp/>
        <stp>PETRQ304_B_0</stp>
        <stp>ULT</stp>
        <tr r="H3188" s="10"/>
        <tr r="H3628" s="4"/>
      </tp>
      <tp>
        <v>0</v>
        <stp/>
        <stp>PETRS304_B_0</stp>
        <stp>ULT</stp>
        <tr r="H3388" s="10"/>
        <tr r="H3828" s="4"/>
      </tp>
      <tp>
        <v>0.01</v>
        <stp/>
        <stp>PETRX304_B_0</stp>
        <stp>ULT</stp>
        <tr r="H4311" s="4"/>
        <tr r="H3871" s="10"/>
      </tp>
      <tp>
        <v>1.7100000000000002</v>
        <stp/>
        <stp>PETRE304_B_0</stp>
        <stp>ULT</stp>
        <tr r="H2370" s="4"/>
        <tr r="H2008" s="10"/>
      </tp>
      <tp>
        <v>0</v>
        <stp/>
        <stp>PETRG304_B_0</stp>
        <stp>ULT</stp>
        <tr r="H2570" s="4"/>
        <tr r="H2208" s="10"/>
      </tp>
      <tp>
        <v>11.43</v>
        <stp/>
        <stp>PETRB304_B_0</stp>
        <stp>ULT</stp>
        <tr r="H1654" s="10"/>
        <tr r="H1940" s="4"/>
      </tp>
      <tp>
        <v>11.549999999999999</v>
        <stp/>
        <stp>PETRC304_B_0</stp>
        <stp>ULT</stp>
        <tr r="H2114" s="4"/>
        <tr r="H1787" s="10"/>
      </tp>
      <tp>
        <v>7.04</v>
        <stp/>
        <stp>PETRL304_B_0</stp>
        <stp>ULT</stp>
        <tr r="H3053" s="4"/>
        <tr r="H2691" s="10"/>
      </tp>
      <tp>
        <v>0.01</v>
        <stp/>
        <stp>PETRN304_B_0</stp>
        <stp>ULT</stp>
        <tr r="H2834" s="10"/>
        <tr r="H3198" s="4"/>
      </tp>
      <tp>
        <v>0.04</v>
        <stp/>
        <stp>PETRO304_B_0</stp>
        <stp>ULT</stp>
        <tr r="H2967" s="10"/>
        <tr r="H3372" s="4"/>
      </tp>
      <tp>
        <v>0</v>
        <stp/>
        <stp>PETRH304_B_0</stp>
        <stp>ULT</stp>
        <tr r="H2673" s="4"/>
        <tr r="H2311" s="10"/>
      </tp>
      <tp>
        <v>6.0200000000000005</v>
        <stp/>
        <stp>PETRI304_B_0</stp>
        <stp>ULT</stp>
        <tr r="H2417" s="10"/>
        <tr r="H2779" s="4"/>
      </tp>
      <tp>
        <v>12.950000000000001</v>
        <stp/>
        <stp>PETRJ304_B_0</stp>
        <stp>ULT</stp>
        <tr r="H2866" s="4"/>
        <tr r="H2504" s="10"/>
      </tp>
      <tp>
        <v>11.33</v>
        <stp/>
        <stp>PETRK304_B_0</stp>
        <stp>ULT</stp>
        <tr r="H2958" s="4"/>
        <tr r="H2596" s="10"/>
      </tp>
      <tp>
        <v>0.13</v>
        <stp/>
        <stp>PETRP305_B_0</stp>
        <stp>ULT</stp>
        <tr r="H3083" s="10"/>
        <tr r="H3518" s="4"/>
      </tp>
      <tp>
        <v>0.02</v>
        <stp/>
        <stp>PETRR305_B_0</stp>
        <stp>ULT</stp>
        <tr r="H3296" s="10"/>
        <tr r="H3736" s="4"/>
      </tp>
      <tp>
        <v>0.2</v>
        <stp/>
        <stp>PETRS305_B_0</stp>
        <stp>ULT</stp>
        <tr r="H3389" s="10"/>
        <tr r="H3829" s="4"/>
      </tp>
      <tp>
        <v>13</v>
        <stp/>
        <stp>PETRD305_B_0</stp>
        <stp>ULT</stp>
        <tr r="H1903" s="10"/>
        <tr r="H2260" s="4"/>
      </tp>
      <tp>
        <v>10</v>
        <stp/>
        <stp>PETRF305_B_0</stp>
        <stp>ULT</stp>
        <tr r="H2478" s="4"/>
        <tr r="H2116" s="10"/>
      </tp>
      <tp>
        <v>10.950000000000001</v>
        <stp/>
        <stp>PETRG305_B_0</stp>
        <stp>ULT</stp>
        <tr r="H2209" s="10"/>
        <tr r="H2571" s="4"/>
      </tp>
      <tp>
        <v>34.47</v>
        <stp/>
        <stp>BOVAD920_B_0</stp>
        <stp>ULT</stp>
        <tr r="H1114" s="4"/>
        <tr r="H905" s="10"/>
      </tp>
      <tp>
        <v>33.200000000000003</v>
        <stp/>
        <stp>BOVAB920_B_0</stp>
        <stp>ULT</stp>
        <tr r="H922" s="4"/>
        <tr r="H743" s="10"/>
      </tp>
      <tp>
        <v>32.769999999999996</v>
        <stp/>
        <stp>BOVAC920_B_0</stp>
        <stp>ULT</stp>
        <tr r="H823" s="10"/>
        <tr r="H1032" s="4"/>
      </tp>
      <tp>
        <v>16.400000000000002</v>
        <stp/>
        <stp>BOVAA920_B_0</stp>
        <stp>ULT</stp>
        <tr r="H790" s="4"/>
        <tr r="H651" s="10"/>
      </tp>
      <tp>
        <v>0.01</v>
        <stp/>
        <stp>BOVAN920_B_0</stp>
        <stp>ULT</stp>
        <tr r="H1223" s="10"/>
        <tr r="H1476" s="4"/>
      </tp>
      <tp>
        <v>0.03</v>
        <stp/>
        <stp>BOVAO920_B_0</stp>
        <stp>ULT</stp>
        <tr r="H1303" s="10"/>
        <tr r="H1586" s="4"/>
      </tp>
      <tp>
        <v>0.01</v>
        <stp/>
        <stp>BOVAM920_B_0</stp>
        <stp>ULT</stp>
        <tr r="H1131" s="10"/>
        <tr r="H1344" s="4"/>
      </tp>
      <tp>
        <v>0.04</v>
        <stp/>
        <stp>BOVAP920_B_0</stp>
        <stp>ULT</stp>
        <tr r="H1668" s="4"/>
        <tr r="H1385" s="10"/>
      </tp>
      <tp>
        <v>10.9</v>
        <stp/>
        <stp>BBDCC780_B_0</stp>
        <stp>ULT</stp>
        <tr r="H120" s="10"/>
        <tr r="H187" s="4"/>
      </tp>
      <tp>
        <v>3.0000000000000002E-2</v>
        <stp/>
        <stp>BBDCO780_B_0</stp>
        <stp>ULT</stp>
        <tr r="H436" s="10"/>
        <tr r="H571" s="4"/>
      </tp>
      <tp>
        <v>9.52</v>
        <stp/>
        <stp>BBDCE760_B_0</stp>
        <stp>ULT</stp>
        <tr r="H286" s="4"/>
        <tr r="H219" s="10"/>
      </tp>
      <tp>
        <v>3.0000000000000002E-2</v>
        <stp/>
        <stp>BBDCQ760_B_0</stp>
        <stp>ULT</stp>
        <tr r="H670" s="4"/>
        <tr r="H535" s="10"/>
      </tp>
      <tp>
        <v>0</v>
        <stp/>
        <stp>BBDCA751_B_0</stp>
        <stp>ULT</stp>
        <tr r="H6" s="10"/>
        <tr r="H6" s="4"/>
      </tp>
      <tp>
        <v>1</v>
        <stp/>
        <stp>BBDCM751_B_0</stp>
        <stp>ULT</stp>
        <tr r="H322" s="10"/>
        <tr r="H390" s="4"/>
      </tp>
      <tp>
        <v>11.65</v>
        <stp/>
        <stp>BBDCC722_B_0</stp>
        <stp>ULT</stp>
        <tr r="H186" s="4"/>
        <tr r="H119" s="10"/>
      </tp>
      <tp>
        <v>0.01</v>
        <stp/>
        <stp>BBDCO722_B_0</stp>
        <stp>ULT</stp>
        <tr r="H570" s="4"/>
        <tr r="H435" s="10"/>
      </tp>
      <tp>
        <v>1</v>
        <stp/>
        <stp>PETRT033_B_0</stp>
        <stp>ULT</stp>
        <tr r="AI5" s="1"/>
        <tr r="H3461" s="10"/>
        <tr r="H3901" s="4"/>
      </tp>
      <tp>
        <v>11.860000000000001</v>
        <stp/>
        <stp>PETRH033_B_0</stp>
        <stp>ULT</stp>
        <tr r="H2281" s="10"/>
        <tr r="H2643" s="4"/>
      </tp>
      <tp>
        <v>0.9</v>
        <stp/>
        <stp>PETRS037_B_0</stp>
        <stp>ULT</stp>
        <tr r="H3366" s="10"/>
        <tr r="H3806" s="4"/>
      </tp>
      <tp>
        <v>6.83</v>
        <stp/>
        <stp>PETRG037_B_0</stp>
        <stp>ULT</stp>
        <tr r="H2186" s="10"/>
        <tr r="H2548" s="4"/>
      </tp>
      <tp>
        <v>1.55</v>
        <stp/>
        <stp>PETRT035_B_0</stp>
        <stp>ULT</stp>
        <tr r="H3462" s="10"/>
        <tr r="H3902" s="4"/>
      </tp>
      <tp>
        <v>8.1100000000000012</v>
        <stp/>
        <stp>PETRH035_B_0</stp>
        <stp>ULT</stp>
        <tr r="H2282" s="10"/>
        <tr r="H2644" s="4"/>
      </tp>
      <tp>
        <v>0</v>
        <stp/>
        <stp>BOVAN126W4_B_0</stp>
        <stp>ULT</stp>
        <tr r="H1398" s="4"/>
      </tp>
      <tp>
        <v>0</v>
        <stp/>
        <stp>BOVAN136W4_B_0</stp>
        <stp>ULT</stp>
        <tr r="H1418" s="4"/>
      </tp>
      <tp>
        <v>0</v>
        <stp/>
        <stp>BOVAN106W4_B_0</stp>
        <stp>ULT</stp>
        <tr r="H1358" s="4"/>
      </tp>
      <tp>
        <v>0</v>
        <stp/>
        <stp>BOVAN116W4_B_0</stp>
        <stp>ULT</stp>
        <tr r="H1378" s="4"/>
      </tp>
      <tp>
        <v>2.4299999999999997</v>
        <stp/>
        <stp>BOVAN126W2_B_0</stp>
        <stp>ULT</stp>
        <tr r="H1397" s="4"/>
      </tp>
      <tp>
        <v>0</v>
        <stp/>
        <stp>BOVAN136W2_B_0</stp>
        <stp>ULT</stp>
        <tr r="H1417" s="4"/>
      </tp>
      <tp>
        <v>0</v>
        <stp/>
        <stp>BOVAN106W2_B_0</stp>
        <stp>ULT</stp>
        <tr r="H1357" s="4"/>
      </tp>
      <tp>
        <v>0.09</v>
        <stp/>
        <stp>BOVAN116W2_B_0</stp>
        <stp>ULT</stp>
        <tr r="H1377" s="4"/>
      </tp>
      <tp>
        <v>0</v>
        <stp/>
        <stp>BOVAO126W4_B_0</stp>
        <stp>ULT</stp>
        <tr r="H1532" s="4"/>
      </tp>
      <tp>
        <v>0</v>
        <stp/>
        <stp>BOVAO116W4_B_0</stp>
        <stp>ULT</stp>
        <tr r="H1507" s="4"/>
      </tp>
      <tp>
        <v>0</v>
        <stp/>
        <stp>BOVAO126W2_B_0</stp>
        <stp>ULT</stp>
        <tr r="H1531" s="4"/>
      </tp>
      <tp>
        <v>0</v>
        <stp/>
        <stp>BOVAO116W2_B_0</stp>
        <stp>ULT</stp>
        <tr r="H1506" s="4"/>
      </tp>
      <tp>
        <v>0</v>
        <stp/>
        <stp>BOVAO126W1_B_0</stp>
        <stp>ULT</stp>
        <tr r="H1530" s="4"/>
      </tp>
      <tp>
        <v>0</v>
        <stp/>
        <stp>BOVAO116W1_B_0</stp>
        <stp>ULT</stp>
        <tr r="H1505" s="4"/>
      </tp>
      <tp>
        <v>1.73</v>
        <stp/>
        <stp>BOVAB126W4_B_0</stp>
        <stp>ULT</stp>
        <tr r="H844" s="4"/>
      </tp>
      <tp>
        <v>0</v>
        <stp/>
        <stp>BOVAB136W4_B_0</stp>
        <stp>ULT</stp>
        <tr r="H864" s="4"/>
      </tp>
      <tp>
        <v>0</v>
        <stp/>
        <stp>BOVAB106W4_B_0</stp>
        <stp>ULT</stp>
        <tr r="H804" s="4"/>
      </tp>
      <tp>
        <v>0</v>
        <stp/>
        <stp>BOVAB116W4_B_0</stp>
        <stp>ULT</stp>
        <tr r="H824" s="4"/>
      </tp>
      <tp>
        <v>0.54999999999999982</v>
        <stp/>
        <stp>BOVAB126W2_B_0</stp>
        <stp>ULT</stp>
        <tr r="H843" s="4"/>
      </tp>
      <tp>
        <v>0</v>
        <stp/>
        <stp>BOVAB136W2_B_0</stp>
        <stp>ULT</stp>
        <tr r="H863" s="4"/>
      </tp>
      <tp>
        <v>0</v>
        <stp/>
        <stp>BOVAB106W2_B_0</stp>
        <stp>ULT</stp>
        <tr r="H803" s="4"/>
      </tp>
      <tp>
        <v>0</v>
        <stp/>
        <stp>BOVAB116W2_B_0</stp>
        <stp>ULT</stp>
        <tr r="H823" s="4"/>
      </tp>
      <tp>
        <v>0</v>
        <stp/>
        <stp>BOVAC126W4_B_0</stp>
        <stp>ULT</stp>
        <tr r="H978" s="4"/>
      </tp>
      <tp>
        <v>0</v>
        <stp/>
        <stp>BOVAC116W4_B_0</stp>
        <stp>ULT</stp>
        <tr r="H953" s="4"/>
      </tp>
      <tp>
        <v>2.4500000000000002</v>
        <stp/>
        <stp>BOVAC126W2_B_0</stp>
        <stp>ULT</stp>
        <tr r="H977" s="4"/>
      </tp>
      <tp>
        <v>0</v>
        <stp/>
        <stp>BOVAC116W2_B_0</stp>
        <stp>ULT</stp>
        <tr r="H952" s="4"/>
      </tp>
      <tp>
        <v>0</v>
        <stp/>
        <stp>BOVAC126W1_B_0</stp>
        <stp>ULT</stp>
        <tr r="H976" s="4"/>
      </tp>
      <tp>
        <v>0</v>
        <stp/>
        <stp>BOVAC116W1_B_0</stp>
        <stp>ULT</stp>
        <tr r="H951" s="4"/>
      </tp>
      <tp>
        <v>1.63</v>
        <stp/>
        <stp>BBDCL628_B_0</stp>
        <stp>ULT</stp>
        <tr r="H385" s="4"/>
        <tr r="H317" s="10"/>
      </tp>
      <tp>
        <v>1.24</v>
        <stp/>
        <stp>BBDCX628_B_0</stp>
        <stp>ULT</stp>
        <tr r="H769" s="4"/>
        <tr r="H633" s="10"/>
      </tp>
      <tp>
        <v>0</v>
        <stp/>
        <stp>PETRT198_B_0</stp>
        <stp>ULT</stp>
        <tr r="H3904" s="4"/>
        <tr r="H3464" s="10"/>
      </tp>
      <tp>
        <v>6.0100000000000007</v>
        <stp/>
        <stp>PETRX198_B_0</stp>
        <stp>ULT</stp>
        <tr r="H3851" s="10"/>
        <tr r="H4291" s="4"/>
      </tp>
      <tp>
        <v>19.600000000000001</v>
        <stp/>
        <stp>PETRL198_B_0</stp>
        <stp>ULT</stp>
        <tr r="H2671" s="10"/>
        <tr r="H3033" s="4"/>
      </tp>
      <tp>
        <v>0</v>
        <stp/>
        <stp>PETRH198_B_0</stp>
        <stp>ULT</stp>
        <tr r="H2646" s="4"/>
        <tr r="H2284" s="10"/>
      </tp>
      <tp>
        <v>0</v>
        <stp/>
        <stp>PETRP199_B_0</stp>
        <stp>ULT</stp>
        <tr r="H3474" s="4"/>
        <tr r="H3039" s="10"/>
      </tp>
      <tp>
        <v>12.42</v>
        <stp/>
        <stp>PETRD199_B_0</stp>
        <stp>ULT</stp>
        <tr r="H2216" s="4"/>
        <tr r="H1859" s="10"/>
      </tp>
      <tp>
        <v>0</v>
        <stp/>
        <stp>PETRR192_B_0</stp>
        <stp>ULT</stp>
        <tr r="H3253" s="10"/>
        <tr r="H3693" s="4"/>
      </tp>
      <tp>
        <v>18.95</v>
        <stp/>
        <stp>PETRF192_B_0</stp>
        <stp>ULT</stp>
        <tr r="H2073" s="10"/>
        <tr r="H2435" s="4"/>
      </tp>
      <tp>
        <v>22.650000000000002</v>
        <stp/>
        <stp>PETRB192_B_0</stp>
        <stp>ULT</stp>
        <tr r="H1607" s="10"/>
        <tr r="H1893" s="4"/>
      </tp>
      <tp>
        <v>0.01</v>
        <stp/>
        <stp>PETRN192_B_0</stp>
        <stp>ULT</stp>
        <tr r="H3151" s="4"/>
        <tr r="H2787" s="10"/>
      </tp>
      <tp>
        <v>0</v>
        <stp/>
        <stp>PETRR196_B_0</stp>
        <stp>ULT</stp>
        <tr r="H3254" s="10"/>
        <tr r="H3694" s="4"/>
      </tp>
      <tp>
        <v>0</v>
        <stp/>
        <stp>PETRF196_B_0</stp>
        <stp>ULT</stp>
        <tr r="H2074" s="10"/>
        <tr r="H2436" s="4"/>
      </tp>
      <tp>
        <v>0</v>
        <stp/>
        <stp>PETRV197_B_0</stp>
        <stp>ULT</stp>
        <tr r="H4113" s="4"/>
        <tr r="H3673" s="10"/>
      </tp>
      <tp>
        <v>21.95</v>
        <stp/>
        <stp>PETRB197_B_0</stp>
        <stp>ULT</stp>
        <tr r="H1895" s="4"/>
        <tr r="H1609" s="10"/>
      </tp>
      <tp>
        <v>0.01</v>
        <stp/>
        <stp>PETRN197_B_0</stp>
        <stp>ULT</stp>
        <tr r="H2789" s="10"/>
        <tr r="H3153" s="4"/>
      </tp>
      <tp>
        <v>19.920000000000002</v>
        <stp/>
        <stp>PETRJ197_B_0</stp>
        <stp>ULT</stp>
        <tr r="H2493" s="10"/>
        <tr r="H2855" s="4"/>
      </tp>
      <tp>
        <v>20.990000000000002</v>
        <stp/>
        <stp>PETRB195_B_0</stp>
        <stp>ULT</stp>
        <tr r="H1894" s="4"/>
        <tr r="H1608" s="10"/>
      </tp>
      <tp>
        <v>22.42</v>
        <stp/>
        <stp>PETRC195_B_0</stp>
        <stp>ULT</stp>
        <tr r="H2078" s="4"/>
        <tr r="H1752" s="10"/>
      </tp>
      <tp>
        <v>0.01</v>
        <stp/>
        <stp>PETRN195_B_0</stp>
        <stp>ULT</stp>
        <tr r="H3152" s="4"/>
        <tr r="H2788" s="10"/>
      </tp>
      <tp>
        <v>0.01</v>
        <stp/>
        <stp>PETRO195_B_0</stp>
        <stp>ULT</stp>
        <tr r="H3336" s="4"/>
        <tr r="H2932" s="10"/>
      </tp>
      <tp>
        <v>0.05</v>
        <stp/>
        <stp>PETRR188_B_0</stp>
        <stp>ULT</stp>
        <tr r="H3252" s="10"/>
        <tr r="H3692" s="4"/>
      </tp>
      <tp>
        <v>20.5</v>
        <stp/>
        <stp>PETRF188_B_0</stp>
        <stp>ULT</stp>
        <tr r="H2434" s="4"/>
        <tr r="H2072" s="10"/>
      </tp>
      <tp>
        <v>22.22</v>
        <stp/>
        <stp>PETRC185_B_0</stp>
        <stp>ULT</stp>
        <tr r="H1751" s="10"/>
        <tr r="H2077" s="4"/>
      </tp>
      <tp>
        <v>0.01</v>
        <stp/>
        <stp>PETRO185_B_0</stp>
        <stp>ULT</stp>
        <tr r="H3335" s="4"/>
        <tr r="H2931" s="10"/>
      </tp>
      <tp>
        <v>0.01</v>
        <stp/>
        <stp>PETRP172_B_0</stp>
        <stp>ULT</stp>
        <tr r="H3038" s="10"/>
        <tr r="H3473" s="4"/>
      </tp>
      <tp>
        <v>17</v>
        <stp/>
        <stp>PETRD172_B_0</stp>
        <stp>ULT</stp>
        <tr r="H1858" s="10"/>
        <tr r="H2215" s="4"/>
      </tp>
      <tp>
        <v>23.09</v>
        <stp/>
        <stp>PETRB170_B_0</stp>
        <stp>ULT</stp>
        <tr r="H1606" s="10"/>
        <tr r="H1892" s="4"/>
      </tp>
      <tp>
        <v>23.17</v>
        <stp/>
        <stp>PETRC170_B_0</stp>
        <stp>ULT</stp>
        <tr r="H2074" s="4"/>
        <tr r="H1748" s="10"/>
      </tp>
      <tp>
        <v>0</v>
        <stp/>
        <stp>PETRN170_B_0</stp>
        <stp>ULT</stp>
        <tr r="H2786" s="10"/>
        <tr r="H3150" s="4"/>
      </tp>
      <tp>
        <v>0.01</v>
        <stp/>
        <stp>PETRO170_B_0</stp>
        <stp>ULT</stp>
        <tr r="H2928" s="10"/>
        <tr r="H3332" s="4"/>
      </tp>
      <tp>
        <v>0</v>
        <stp/>
        <stp>PETRV177_B_0</stp>
        <stp>ULT</stp>
        <tr r="H4112" s="4"/>
        <tr r="H3672" s="10"/>
      </tp>
      <tp>
        <v>18.45</v>
        <stp/>
        <stp>PETRJ177_B_0</stp>
        <stp>ULT</stp>
        <tr r="H2854" s="4"/>
        <tr r="H2492" s="10"/>
      </tp>
      <tp>
        <v>19.400000000000002</v>
        <stp/>
        <stp>PETRC174_B_0</stp>
        <stp>ULT</stp>
        <tr r="H1749" s="10"/>
        <tr r="H2075" s="4"/>
      </tp>
      <tp>
        <v>0.01</v>
        <stp/>
        <stp>PETRO174_B_0</stp>
        <stp>ULT</stp>
        <tr r="H3333" s="4"/>
        <tr r="H2929" s="10"/>
      </tp>
      <tp>
        <v>22.71</v>
        <stp/>
        <stp>PETRC175_B_0</stp>
        <stp>ULT</stp>
        <tr r="H1750" s="10"/>
        <tr r="H2076" s="4"/>
      </tp>
      <tp>
        <v>0.01</v>
        <stp/>
        <stp>PETRO175_B_0</stp>
        <stp>ULT</stp>
        <tr r="H2930" s="10"/>
        <tr r="H3334" s="4"/>
      </tp>
      <tp>
        <v>21.6</v>
        <stp/>
        <stp>PETRB162_B_0</stp>
        <stp>ULT</stp>
        <tr r="H1889" s="4"/>
        <tr r="H1603" s="10"/>
      </tp>
      <tp>
        <v>0</v>
        <stp/>
        <stp>PETRN162_B_0</stp>
        <stp>ULT</stp>
        <tr r="H2783" s="10"/>
        <tr r="H3147" s="4"/>
      </tp>
      <tp>
        <v>21.51</v>
        <stp/>
        <stp>PETRB160_B_0</stp>
        <stp>ULT</stp>
        <tr r="H1602" s="10"/>
        <tr r="H1888" s="4"/>
      </tp>
      <tp>
        <v>0</v>
        <stp/>
        <stp>PETRN160_B_0</stp>
        <stp>ULT</stp>
        <tr r="H3146" s="4"/>
        <tr r="H2782" s="10"/>
      </tp>
      <tp>
        <v>0.01</v>
        <stp/>
        <stp>PETRP167_B_0</stp>
        <stp>ULT</stp>
        <tr r="H3472" s="4"/>
        <tr r="H3037" s="10"/>
      </tp>
      <tp>
        <v>21.32</v>
        <stp/>
        <stp>PETRD167_B_0</stp>
        <stp>ULT</stp>
        <tr r="H2214" s="4"/>
        <tr r="H1857" s="10"/>
      </tp>
      <tp>
        <v>21.3</v>
        <stp/>
        <stp>PETRB167_B_0</stp>
        <stp>ULT</stp>
        <tr r="H1605" s="10"/>
        <tr r="H1891" s="4"/>
      </tp>
      <tp>
        <v>0</v>
        <stp/>
        <stp>PETRC167_B_0</stp>
        <stp>ULT</stp>
        <tr r="H2073" s="4"/>
        <tr r="H1747" s="10"/>
      </tp>
      <tp>
        <v>0</v>
        <stp/>
        <stp>PETRN167_B_0</stp>
        <stp>ULT</stp>
        <tr r="H3149" s="4"/>
        <tr r="H2785" s="10"/>
      </tp>
      <tp>
        <v>0.01</v>
        <stp/>
        <stp>PETRO167_B_0</stp>
        <stp>ULT</stp>
        <tr r="H2927" s="10"/>
        <tr r="H3331" s="4"/>
      </tp>
      <tp>
        <v>23.62</v>
        <stp/>
        <stp>PETRB165_B_0</stp>
        <stp>ULT</stp>
        <tr r="H1890" s="4"/>
        <tr r="H1604" s="10"/>
      </tp>
      <tp>
        <v>0</v>
        <stp/>
        <stp>PETRN165_B_0</stp>
        <stp>ULT</stp>
        <tr r="H2784" s="10"/>
        <tr r="H3148" s="4"/>
      </tp>
      <tp>
        <v>0.01</v>
        <stp/>
        <stp>PETRP150_B_0</stp>
        <stp>ULT</stp>
        <tr r="H3471" s="4"/>
        <tr r="H3036" s="10"/>
      </tp>
      <tp>
        <v>0</v>
        <stp/>
        <stp>PETRR150_B_0</stp>
        <stp>ULT</stp>
        <tr r="H3251" s="10"/>
        <tr r="H3691" s="4"/>
      </tp>
      <tp>
        <v>37</v>
        <stp/>
        <stp>PETRD150_B_0</stp>
        <stp>ULT</stp>
        <tr r="H2213" s="4"/>
        <tr r="H1856" s="10"/>
      </tp>
      <tp>
        <v>23.41</v>
        <stp/>
        <stp>PETRF150_B_0</stp>
        <stp>ULT</stp>
        <tr r="H2433" s="4"/>
        <tr r="H2071" s="10"/>
      </tp>
      <tp>
        <v>24.59</v>
        <stp/>
        <stp>PETRB157_B_0</stp>
        <stp>ULT</stp>
        <tr r="H1601" s="10"/>
        <tr r="H1887" s="4"/>
      </tp>
      <tp>
        <v>24.75</v>
        <stp/>
        <stp>PETRC157_B_0</stp>
        <stp>ULT</stp>
        <tr r="H1746" s="10"/>
        <tr r="H2072" s="4"/>
      </tp>
      <tp>
        <v>0</v>
        <stp/>
        <stp>PETRN157_B_0</stp>
        <stp>ULT</stp>
        <tr r="H2781" s="10"/>
        <tr r="H3145" s="4"/>
      </tp>
      <tp>
        <v>0.01</v>
        <stp/>
        <stp>PETRO157_B_0</stp>
        <stp>ULT</stp>
        <tr r="H3330" s="4"/>
        <tr r="H2926" s="10"/>
      </tp>
      <tp>
        <v>0</v>
        <stp/>
        <stp>PETRQ155_B_0</stp>
        <stp>ULT</stp>
        <tr r="H3168" s="10"/>
        <tr r="H3608" s="4"/>
      </tp>
      <tp>
        <v>23.450000000000003</v>
        <stp/>
        <stp>PETRE155_B_0</stp>
        <stp>ULT</stp>
        <tr r="H1988" s="10"/>
        <tr r="H2350" s="4"/>
      </tp>
      <tp>
        <v>25.06</v>
        <stp/>
        <stp>PETRB155_B_0</stp>
        <stp>ULT</stp>
        <tr r="H1886" s="4"/>
        <tr r="H1600" s="10"/>
      </tp>
      <tp>
        <v>0</v>
        <stp/>
        <stp>PETRN155_B_0</stp>
        <stp>ULT</stp>
        <tr r="H2780" s="10"/>
        <tr r="H3144" s="4"/>
      </tp>
      <tp>
        <v>25.540000000000003</v>
        <stp/>
        <stp>PETRA142_B_0</stp>
        <stp>ULT</stp>
        <tr r="H1879" s="4"/>
        <tr r="H1595" s="10"/>
      </tp>
      <tp>
        <v>3.0000000000000002E-2</v>
        <stp/>
        <stp>PETRM142_B_0</stp>
        <stp>ULT</stp>
        <tr r="H3137" s="4"/>
        <tr r="H2775" s="10"/>
      </tp>
      <tp>
        <v>0.02</v>
        <stp/>
        <stp>PETRX143_B_0</stp>
        <stp>ULT</stp>
        <tr r="H3850" s="10"/>
        <tr r="H4290" s="4"/>
      </tp>
      <tp>
        <v>23.89</v>
        <stp/>
        <stp>PETRL143_B_0</stp>
        <stp>ULT</stp>
        <tr r="H2670" s="10"/>
        <tr r="H3032" s="4"/>
      </tp>
      <tp>
        <v>26.36</v>
        <stp/>
        <stp>PETRB140_B_0</stp>
        <stp>ULT</stp>
        <tr r="H1599" s="10"/>
        <tr r="H1885" s="4"/>
      </tp>
      <tp>
        <v>0</v>
        <stp/>
        <stp>PETRN140_B_0</stp>
        <stp>ULT</stp>
        <tr r="H3143" s="4"/>
        <tr r="H2779" s="10"/>
      </tp>
      <tp>
        <v>0</v>
        <stp/>
        <stp>PETRP132_B_0</stp>
        <stp>ULT</stp>
        <tr r="H3034" s="10"/>
        <tr r="H3469" s="4"/>
      </tp>
      <tp>
        <v>24.48</v>
        <stp/>
        <stp>PETRD132_B_0</stp>
        <stp>ULT</stp>
        <tr r="H1854" s="10"/>
        <tr r="H2211" s="4"/>
      </tp>
      <tp>
        <v>0.01</v>
        <stp/>
        <stp>PETRP133_B_0</stp>
        <stp>ULT</stp>
        <tr r="H3470" s="4"/>
        <tr r="H3035" s="10"/>
      </tp>
      <tp>
        <v>21.14</v>
        <stp/>
        <stp>PETRD133_B_0</stp>
        <stp>ULT</stp>
        <tr r="H1855" s="10"/>
        <tr r="H2212" s="4"/>
      </tp>
      <tp>
        <v>1.9800000000000002</v>
        <stp/>
        <stp>PETRX136_B_0</stp>
        <stp>ULT</stp>
        <tr r="H4289" s="4"/>
        <tr r="H3849" s="10"/>
      </tp>
      <tp>
        <v>7.69</v>
        <stp/>
        <stp>PETRL136_B_0</stp>
        <stp>ULT</stp>
        <tr r="H2669" s="10"/>
        <tr r="H3031" s="4"/>
      </tp>
      <tp>
        <v>26.880000000000003</v>
        <stp/>
        <stp>PETRB135_B_0</stp>
        <stp>ULT</stp>
        <tr r="H1598" s="10"/>
        <tr r="H1884" s="4"/>
      </tp>
      <tp>
        <v>24.89</v>
        <stp/>
        <stp>PETRC135_B_0</stp>
        <stp>ULT</stp>
        <tr r="H2071" s="4"/>
        <tr r="H1745" s="10"/>
      </tp>
      <tp>
        <v>0</v>
        <stp/>
        <stp>PETRN135_B_0</stp>
        <stp>ULT</stp>
        <tr r="H2778" s="10"/>
        <tr r="H3142" s="4"/>
      </tp>
      <tp>
        <v>0</v>
        <stp/>
        <stp>PETRO135_B_0</stp>
        <stp>ULT</stp>
        <tr r="H2925" s="10"/>
        <tr r="H3329" s="4"/>
      </tp>
      <tp>
        <v>0.01</v>
        <stp/>
        <stp>PETRP120_B_0</stp>
        <stp>ULT</stp>
        <tr r="H3468" s="4"/>
        <tr r="H3033" s="10"/>
      </tp>
      <tp>
        <v>25.43</v>
        <stp/>
        <stp>PETRD120_B_0</stp>
        <stp>ULT</stp>
        <tr r="H2210" s="4"/>
        <tr r="H1853" s="10"/>
      </tp>
      <tp>
        <v>69.5</v>
        <stp/>
        <stp>PETRX125_B_0</stp>
        <stp>ULT</stp>
        <tr r="H4288" s="4"/>
        <tr r="H3848" s="10"/>
      </tp>
      <tp>
        <v>0.04</v>
        <stp/>
        <stp>PETRL125_B_0</stp>
        <stp>ULT</stp>
        <tr r="H3030" s="4"/>
        <tr r="H2668" s="10"/>
      </tp>
      <tp>
        <v>0</v>
        <stp/>
        <stp>PETRP110_B_0</stp>
        <stp>ULT</stp>
        <tr r="H3032" s="10"/>
        <tr r="H3467" s="4"/>
      </tp>
      <tp>
        <v>26.94</v>
        <stp/>
        <stp>PETRD110_B_0</stp>
        <stp>ULT</stp>
        <tr r="H2209" s="4"/>
        <tr r="H1852" s="10"/>
      </tp>
      <tp>
        <v>26.16</v>
        <stp/>
        <stp>PETRC115_B_0</stp>
        <stp>ULT</stp>
        <tr r="H2070" s="4"/>
        <tr r="H1744" s="10"/>
      </tp>
      <tp>
        <v>0.01</v>
        <stp/>
        <stp>PETRO115_B_0</stp>
        <stp>ULT</stp>
        <tr r="H3328" s="4"/>
        <tr r="H2924" s="10"/>
      </tp>
      <tp>
        <v>0.01</v>
        <stp/>
        <stp>PETRP100_B_0</stp>
        <stp>ULT</stp>
        <tr r="H3466" s="4"/>
        <tr r="H3031" s="10"/>
      </tp>
      <tp>
        <v>33.200000000000003</v>
        <stp/>
        <stp>PETRD100_B_0</stp>
        <stp>ULT</stp>
        <tr r="H1851" s="10"/>
        <tr r="H2208" s="4"/>
      </tp>
      <tp>
        <v>0.01</v>
        <stp/>
        <stp>PETRQ106_B_0</stp>
        <stp>ULT</stp>
        <tr r="H3607" s="4"/>
        <tr r="H3167" s="10"/>
      </tp>
      <tp>
        <v>27.21</v>
        <stp/>
        <stp>PETRE106_B_0</stp>
        <stp>ULT</stp>
        <tr r="H2349" s="4"/>
        <tr r="H1987" s="10"/>
      </tp>
      <tp>
        <v>0.01</v>
        <stp/>
        <stp>PETRR104_B_0</stp>
        <stp>ULT</stp>
        <tr r="H3250" s="10"/>
        <tr r="H3690" s="4"/>
      </tp>
      <tp>
        <v>27.84</v>
        <stp/>
        <stp>PETRF104_B_0</stp>
        <stp>ULT</stp>
        <tr r="H2432" s="4"/>
        <tr r="H2070" s="10"/>
      </tp>
      <tp>
        <v>0</v>
        <stp/>
        <stp>BBDCN115W2_B_0</stp>
        <stp>ULT</stp>
        <tr r="H396" s="4"/>
      </tp>
      <tp>
        <v>0</v>
        <stp/>
        <stp>BBDCN125W2_B_0</stp>
        <stp>ULT</stp>
        <tr r="H402" s="4"/>
      </tp>
      <tp>
        <v>0.40999999999999992</v>
        <stp/>
        <stp>BBDCN155W2_B_0</stp>
        <stp>ULT</stp>
        <tr r="H425" s="4"/>
      </tp>
      <tp>
        <v>0</v>
        <stp/>
        <stp>BBDCN165W2_B_0</stp>
        <stp>ULT</stp>
        <tr r="H434" s="4"/>
      </tp>
      <tp>
        <v>0</v>
        <stp/>
        <stp>BBDCN185W2_B_0</stp>
        <stp>ULT</stp>
        <tr r="H450" s="4"/>
      </tp>
      <tp>
        <v>3.97</v>
        <stp/>
        <stp>BBDCN195W2_B_0</stp>
        <stp>ULT</stp>
        <tr r="H458" s="4"/>
      </tp>
      <tp>
        <v>0</v>
        <stp/>
        <stp>BBDCN205W2_B_0</stp>
        <stp>ULT</stp>
        <tr r="H466" s="4"/>
      </tp>
      <tp>
        <v>0</v>
        <stp/>
        <stp>BBDCN205W4_B_0</stp>
        <stp>ULT</stp>
        <tr r="H467" s="4"/>
      </tp>
      <tp>
        <v>0</v>
        <stp/>
        <stp>BBDCN115W4_B_0</stp>
        <stp>ULT</stp>
        <tr r="H397" s="4"/>
      </tp>
      <tp>
        <v>0</v>
        <stp/>
        <stp>BBDCN125W4_B_0</stp>
        <stp>ULT</stp>
        <tr r="H403" s="4"/>
      </tp>
      <tp>
        <v>0.04</v>
        <stp/>
        <stp>BBDCN135W4_B_0</stp>
        <stp>ULT</stp>
        <tr r="H411" s="4"/>
      </tp>
      <tp>
        <v>0.14000000000000001</v>
        <stp/>
        <stp>BBDCN145W4_B_0</stp>
        <stp>ULT</stp>
        <tr r="H418" s="4"/>
      </tp>
      <tp>
        <v>0.48000000000000009</v>
        <stp/>
        <stp>BBDCN155W4_B_0</stp>
        <stp>ULT</stp>
        <tr r="H426" s="4"/>
      </tp>
      <tp>
        <v>0</v>
        <stp/>
        <stp>BBDCN165W4_B_0</stp>
        <stp>ULT</stp>
        <tr r="H435" s="4"/>
      </tp>
      <tp>
        <v>0</v>
        <stp/>
        <stp>BBDCN175W4_B_0</stp>
        <stp>ULT</stp>
        <tr r="H441" s="4"/>
      </tp>
      <tp>
        <v>0</v>
        <stp/>
        <stp>BBDCN185W4_B_0</stp>
        <stp>ULT</stp>
        <tr r="H451" s="4"/>
      </tp>
      <tp>
        <v>0</v>
        <stp/>
        <stp>BBDCN195W4_B_0</stp>
        <stp>ULT</stp>
        <tr r="H459" s="4"/>
      </tp>
      <tp>
        <v>0</v>
        <stp/>
        <stp>BBDCO145W2_B_0</stp>
        <stp>ULT</stp>
        <tr r="H499" s="4"/>
      </tp>
      <tp>
        <v>0.53</v>
        <stp/>
        <stp>BBDCO155W2_B_0</stp>
        <stp>ULT</stp>
        <tr r="H507" s="4"/>
      </tp>
      <tp>
        <v>0</v>
        <stp/>
        <stp>BBDCO165W2_B_0</stp>
        <stp>ULT</stp>
        <tr r="H519" s="4"/>
      </tp>
      <tp>
        <v>0</v>
        <stp/>
        <stp>BBDCO175W2_B_0</stp>
        <stp>ULT</stp>
        <tr r="H529" s="4"/>
      </tp>
      <tp>
        <v>0</v>
        <stp/>
        <stp>BBDCO185W2_B_0</stp>
        <stp>ULT</stp>
        <tr r="H540" s="4"/>
      </tp>
      <tp>
        <v>0</v>
        <stp/>
        <stp>BBDCO145W1_B_0</stp>
        <stp>ULT</stp>
        <tr r="H498" s="4"/>
      </tp>
      <tp>
        <v>0.51</v>
        <stp/>
        <stp>BBDCO155W1_B_0</stp>
        <stp>ULT</stp>
        <tr r="H506" s="4"/>
      </tp>
      <tp>
        <v>0</v>
        <stp/>
        <stp>BBDCO165W1_B_0</stp>
        <stp>ULT</stp>
        <tr r="H518" s="4"/>
      </tp>
      <tp>
        <v>0</v>
        <stp/>
        <stp>BBDCO175W1_B_0</stp>
        <stp>ULT</stp>
        <tr r="H528" s="4"/>
      </tp>
      <tp>
        <v>0</v>
        <stp/>
        <stp>BBDCO185W1_B_0</stp>
        <stp>ULT</stp>
        <tr r="H539" s="4"/>
      </tp>
      <tp>
        <v>0.19</v>
        <stp/>
        <stp>BBDCO145W4_B_0</stp>
        <stp>ULT</stp>
        <tr r="H500" s="4"/>
      </tp>
      <tp>
        <v>0</v>
        <stp/>
        <stp>BBDCO155W4_B_0</stp>
        <stp>ULT</stp>
        <tr r="H508" s="4"/>
      </tp>
      <tp>
        <v>0</v>
        <stp/>
        <stp>BBDCO165W4_B_0</stp>
        <stp>ULT</stp>
        <tr r="H520" s="4"/>
      </tp>
      <tp>
        <v>0</v>
        <stp/>
        <stp>BBDCO175W4_B_0</stp>
        <stp>ULT</stp>
        <tr r="H530" s="4"/>
      </tp>
      <tp>
        <v>0</v>
        <stp/>
        <stp>BBDCO185W4_B_0</stp>
        <stp>ULT</stp>
        <tr r="H541" s="4"/>
      </tp>
      <tp>
        <v>0</v>
        <stp/>
        <stp>BBDCB115W2_B_0</stp>
        <stp>ULT</stp>
        <tr r="H12" s="4"/>
      </tp>
      <tp>
        <v>0</v>
        <stp/>
        <stp>BBDCB125W2_B_0</stp>
        <stp>ULT</stp>
        <tr r="H18" s="4"/>
      </tp>
      <tp>
        <v>0.29000000000000015</v>
        <stp/>
        <stp>BBDCB155W2_B_0</stp>
        <stp>ULT</stp>
        <tr r="H41" s="4"/>
      </tp>
      <tp>
        <v>5.9999999999999991E-2</v>
        <stp/>
        <stp>BBDCB165W2_B_0</stp>
        <stp>ULT</stp>
        <tr r="H50" s="4"/>
      </tp>
      <tp>
        <v>0</v>
        <stp/>
        <stp>BBDCB185W2_B_0</stp>
        <stp>ULT</stp>
        <tr r="H66" s="4"/>
      </tp>
      <tp>
        <v>0</v>
        <stp/>
        <stp>BBDCB195W2_B_0</stp>
        <stp>ULT</stp>
        <tr r="H74" s="4"/>
      </tp>
      <tp>
        <v>0</v>
        <stp/>
        <stp>BBDCB205W2_B_0</stp>
        <stp>ULT</stp>
        <tr r="H82" s="4"/>
      </tp>
      <tp>
        <v>0</v>
        <stp/>
        <stp>BBDCB205W4_B_0</stp>
        <stp>ULT</stp>
        <tr r="H83" s="4"/>
      </tp>
      <tp>
        <v>0</v>
        <stp/>
        <stp>BBDCB115W4_B_0</stp>
        <stp>ULT</stp>
        <tr r="H13" s="4"/>
      </tp>
      <tp>
        <v>0</v>
        <stp/>
        <stp>BBDCB125W4_B_0</stp>
        <stp>ULT</stp>
        <tr r="H19" s="4"/>
      </tp>
      <tp>
        <v>0</v>
        <stp/>
        <stp>BBDCB135W4_B_0</stp>
        <stp>ULT</stp>
        <tr r="H27" s="4"/>
      </tp>
      <tp>
        <v>0</v>
        <stp/>
        <stp>BBDCB145W4_B_0</stp>
        <stp>ULT</stp>
        <tr r="H34" s="4"/>
      </tp>
      <tp>
        <v>0.4</v>
        <stp/>
        <stp>BBDCB155W4_B_0</stp>
        <stp>ULT</stp>
        <tr r="H42" s="4"/>
      </tp>
      <tp>
        <v>0.12</v>
        <stp/>
        <stp>BBDCB165W4_B_0</stp>
        <stp>ULT</stp>
        <tr r="H51" s="4"/>
      </tp>
      <tp>
        <v>0</v>
        <stp/>
        <stp>BBDCB175W4_B_0</stp>
        <stp>ULT</stp>
        <tr r="H57" s="4"/>
      </tp>
      <tp>
        <v>0</v>
        <stp/>
        <stp>BBDCB185W4_B_0</stp>
        <stp>ULT</stp>
        <tr r="H67" s="4"/>
      </tp>
      <tp>
        <v>0</v>
        <stp/>
        <stp>BBDCB195W4_B_0</stp>
        <stp>ULT</stp>
        <tr r="H75" s="4"/>
      </tp>
      <tp>
        <v>0</v>
        <stp/>
        <stp>BBDCC145W2_B_0</stp>
        <stp>ULT</stp>
        <tr r="H115" s="4"/>
      </tp>
      <tp>
        <v>0</v>
        <stp/>
        <stp>BBDCC155W2_B_0</stp>
        <stp>ULT</stp>
        <tr r="H123" s="4"/>
      </tp>
      <tp>
        <v>0</v>
        <stp/>
        <stp>BBDCC165W2_B_0</stp>
        <stp>ULT</stp>
        <tr r="H135" s="4"/>
      </tp>
      <tp>
        <v>0</v>
        <stp/>
        <stp>BBDCC175W2_B_0</stp>
        <stp>ULT</stp>
        <tr r="H145" s="4"/>
      </tp>
      <tp>
        <v>0</v>
        <stp/>
        <stp>BBDCC185W2_B_0</stp>
        <stp>ULT</stp>
        <tr r="H156" s="4"/>
      </tp>
      <tp>
        <v>1.1500000000000001</v>
        <stp/>
        <stp>BBDCC145W1_B_0</stp>
        <stp>ULT</stp>
        <tr r="H114" s="4"/>
      </tp>
      <tp>
        <v>0.51</v>
        <stp/>
        <stp>BBDCC155W1_B_0</stp>
        <stp>ULT</stp>
        <tr r="H122" s="4"/>
      </tp>
      <tp>
        <v>0.15</v>
        <stp/>
        <stp>BBDCC165W1_B_0</stp>
        <stp>ULT</stp>
        <tr r="H134" s="4"/>
      </tp>
      <tp>
        <v>0</v>
        <stp/>
        <stp>BBDCC175W1_B_0</stp>
        <stp>ULT</stp>
        <tr r="H144" s="4"/>
      </tp>
      <tp>
        <v>0</v>
        <stp/>
        <stp>BBDCC185W1_B_0</stp>
        <stp>ULT</stp>
        <tr r="H155" s="4"/>
      </tp>
      <tp>
        <v>0</v>
        <stp/>
        <stp>BBDCC145W4_B_0</stp>
        <stp>ULT</stp>
        <tr r="H116" s="4"/>
      </tp>
      <tp>
        <v>0.64</v>
        <stp/>
        <stp>BBDCC155W4_B_0</stp>
        <stp>ULT</stp>
        <tr r="H124" s="4"/>
      </tp>
      <tp>
        <v>0.28000000000000003</v>
        <stp/>
        <stp>BBDCC165W4_B_0</stp>
        <stp>ULT</stp>
        <tr r="H136" s="4"/>
      </tp>
      <tp>
        <v>0</v>
        <stp/>
        <stp>BBDCC175W4_B_0</stp>
        <stp>ULT</stp>
        <tr r="H146" s="4"/>
      </tp>
      <tp>
        <v>0</v>
        <stp/>
        <stp>BBDCC185W4_B_0</stp>
        <stp>ULT</stp>
        <tr r="H157" s="4"/>
      </tp>
      <tp>
        <v>0.1</v>
        <stp/>
        <stp>PETRN360W4_B_0</stp>
        <stp>ULT</stp>
        <tr r="H3225" s="4"/>
      </tp>
      <tp>
        <v>0.18</v>
        <stp/>
        <stp>PETRN370W4_B_0</stp>
        <stp>ULT</stp>
        <tr r="H3233" s="4"/>
      </tp>
      <tp>
        <v>0.27999999999999997</v>
        <stp/>
        <stp>PETRN380W4_B_0</stp>
        <stp>ULT</stp>
        <tr r="H3243" s="4"/>
      </tp>
      <tp>
        <v>0.48</v>
        <stp/>
        <stp>PETRN390W4_B_0</stp>
        <stp>ULT</stp>
        <tr r="H3253" s="4"/>
      </tp>
      <tp>
        <v>0.5099999999999999</v>
        <stp/>
        <stp>PETRN400W2_B_0</stp>
        <stp>ULT</stp>
        <tr r="H3260" s="4"/>
      </tp>
      <tp>
        <v>0.99000000000000021</v>
        <stp/>
        <stp>PETRN410W2_B_0</stp>
        <stp>ULT</stp>
        <tr r="H3268" s="4"/>
      </tp>
      <tp>
        <v>1.76</v>
        <stp/>
        <stp>PETRN420W2_B_0</stp>
        <stp>ULT</stp>
        <tr r="H3276" s="4"/>
      </tp>
      <tp>
        <v>0</v>
        <stp/>
        <stp>PETRN430W2_B_0</stp>
        <stp>ULT</stp>
        <tr r="H3284" s="4"/>
      </tp>
      <tp>
        <v>0</v>
        <stp/>
        <stp>PETRN440W2_B_0</stp>
        <stp>ULT</stp>
        <tr r="H3292" s="4"/>
      </tp>
      <tp>
        <v>0</v>
        <stp/>
        <stp>PETRN450W2_B_0</stp>
        <stp>ULT</stp>
        <tr r="H3300" s="4"/>
      </tp>
      <tp>
        <v>4.9999999999999996E-2</v>
        <stp/>
        <stp>PETRN360W2_B_0</stp>
        <stp>ULT</stp>
        <tr r="H3224" s="4"/>
      </tp>
      <tp>
        <v>0.08</v>
        <stp/>
        <stp>PETRN370W2_B_0</stp>
        <stp>ULT</stp>
        <tr r="H3232" s="4"/>
      </tp>
      <tp>
        <v>0.12</v>
        <stp/>
        <stp>PETRN380W2_B_0</stp>
        <stp>ULT</stp>
        <tr r="H3242" s="4"/>
      </tp>
      <tp>
        <v>0.24000000000000005</v>
        <stp/>
        <stp>PETRN390W2_B_0</stp>
        <stp>ULT</stp>
        <tr r="H3252" s="4"/>
      </tp>
      <tp>
        <v>0.78999999999999992</v>
        <stp/>
        <stp>PETRN400W4_B_0</stp>
        <stp>ULT</stp>
        <tr r="H3261" s="4"/>
      </tp>
      <tp>
        <v>0</v>
        <stp/>
        <stp>PETRN410W4_B_0</stp>
        <stp>ULT</stp>
        <tr r="H3269" s="4"/>
      </tp>
      <tp>
        <v>0</v>
        <stp/>
        <stp>PETRN420W4_B_0</stp>
        <stp>ULT</stp>
        <tr r="H3277" s="4"/>
      </tp>
      <tp>
        <v>0</v>
        <stp/>
        <stp>PETRN430W4_B_0</stp>
        <stp>ULT</stp>
        <tr r="H3285" s="4"/>
      </tp>
      <tp>
        <v>0</v>
        <stp/>
        <stp>PETRN440W4_B_0</stp>
        <stp>ULT</stp>
        <tr r="H3293" s="4"/>
      </tp>
      <tp>
        <v>0</v>
        <stp/>
        <stp>PETRN450W4_B_0</stp>
        <stp>ULT</stp>
        <tr r="H3301" s="4"/>
      </tp>
      <tp>
        <v>0</v>
        <stp/>
        <stp>PETRO400W1_B_0</stp>
        <stp>ULT</stp>
        <tr r="H3430" s="4"/>
      </tp>
      <tp>
        <v>0</v>
        <stp/>
        <stp>PETRO410W1_B_0</stp>
        <stp>ULT</stp>
        <tr r="H3439" s="4"/>
      </tp>
      <tp>
        <v>0</v>
        <stp/>
        <stp>PETRO370W4_B_0</stp>
        <stp>ULT</stp>
        <tr r="H3403" s="4"/>
      </tp>
      <tp>
        <v>0.55999999999999994</v>
        <stp/>
        <stp>PETRO380W4_B_0</stp>
        <stp>ULT</stp>
        <tr r="H3413" s="4"/>
      </tp>
      <tp>
        <v>0.80999999999999994</v>
        <stp/>
        <stp>PETRO390W4_B_0</stp>
        <stp>ULT</stp>
        <tr r="H3423" s="4"/>
      </tp>
      <tp>
        <v>0</v>
        <stp/>
        <stp>PETRO400W2_B_0</stp>
        <stp>ULT</stp>
        <tr r="H3431" s="4"/>
      </tp>
      <tp>
        <v>0</v>
        <stp/>
        <stp>PETRO410W2_B_0</stp>
        <stp>ULT</stp>
        <tr r="H3440" s="4"/>
      </tp>
      <tp>
        <v>0.29999999999999993</v>
        <stp/>
        <stp>PETRO370W2_B_0</stp>
        <stp>ULT</stp>
        <tr r="H3402" s="4"/>
      </tp>
      <tp>
        <v>0.5</v>
        <stp/>
        <stp>PETRO380W2_B_0</stp>
        <stp>ULT</stp>
        <tr r="H3412" s="4"/>
      </tp>
      <tp>
        <v>0.64</v>
        <stp/>
        <stp>PETRO390W2_B_0</stp>
        <stp>ULT</stp>
        <tr r="H3422" s="4"/>
      </tp>
      <tp>
        <v>0</v>
        <stp/>
        <stp>PETRO400W4_B_0</stp>
        <stp>ULT</stp>
        <tr r="H3432" s="4"/>
      </tp>
      <tp>
        <v>0</v>
        <stp/>
        <stp>PETRO410W4_B_0</stp>
        <stp>ULT</stp>
        <tr r="H3441" s="4"/>
      </tp>
      <tp>
        <v>0.2</v>
        <stp/>
        <stp>PETRO370W1_B_0</stp>
        <stp>ULT</stp>
        <tr r="H3401" s="4"/>
      </tp>
      <tp>
        <v>0.31</v>
        <stp/>
        <stp>PETRO380W1_B_0</stp>
        <stp>ULT</stp>
        <tr r="H3411" s="4"/>
      </tp>
      <tp>
        <v>0.5099999999999999</v>
        <stp/>
        <stp>PETRO390W1_B_0</stp>
        <stp>ULT</stp>
        <tr r="H3421" s="4"/>
      </tp>
      <tp>
        <v>4.66</v>
        <stp/>
        <stp>PETRB360W4_B_0</stp>
        <stp>ULT</stp>
        <tr r="H1967" s="4"/>
      </tp>
      <tp>
        <v>4.07</v>
        <stp/>
        <stp>PETRB370W4_B_0</stp>
        <stp>ULT</stp>
        <tr r="H1975" s="4"/>
      </tp>
      <tp>
        <v>2.89</v>
        <stp/>
        <stp>PETRB380W4_B_0</stp>
        <stp>ULT</stp>
        <tr r="H1985" s="4"/>
      </tp>
      <tp>
        <v>2.14</v>
        <stp/>
        <stp>PETRB390W4_B_0</stp>
        <stp>ULT</stp>
        <tr r="H1995" s="4"/>
      </tp>
      <tp>
        <v>0.91999999999999993</v>
        <stp/>
        <stp>PETRB400W2_B_0</stp>
        <stp>ULT</stp>
        <tr r="H2002" s="4"/>
      </tp>
      <tp>
        <v>0.41999999999999993</v>
        <stp/>
        <stp>PETRB410W2_B_0</stp>
        <stp>ULT</stp>
        <tr r="H2010" s="4"/>
      </tp>
      <tp>
        <v>0.16999999999999998</v>
        <stp/>
        <stp>PETRB420W2_B_0</stp>
        <stp>ULT</stp>
        <tr r="H2018" s="4"/>
      </tp>
      <tp>
        <v>0.08</v>
        <stp/>
        <stp>PETRB430W2_B_0</stp>
        <stp>ULT</stp>
        <tr r="H2026" s="4"/>
      </tp>
      <tp>
        <v>0.06</v>
        <stp/>
        <stp>PETRB440W2_B_0</stp>
        <stp>ULT</stp>
        <tr r="H2034" s="4"/>
      </tp>
      <tp>
        <v>3.0000000000000002E-2</v>
        <stp/>
        <stp>PETRB450W2_B_0</stp>
        <stp>ULT</stp>
        <tr r="H2042" s="4"/>
      </tp>
      <tp>
        <v>0</v>
        <stp/>
        <stp>PETRB360W2_B_0</stp>
        <stp>ULT</stp>
        <tr r="H1966" s="4"/>
      </tp>
      <tp>
        <v>0</v>
        <stp/>
        <stp>PETRB370W2_B_0</stp>
        <stp>ULT</stp>
        <tr r="H1974" s="4"/>
      </tp>
      <tp>
        <v>2.69</v>
        <stp/>
        <stp>PETRB380W2_B_0</stp>
        <stp>ULT</stp>
        <tr r="H1984" s="4"/>
      </tp>
      <tp>
        <v>1.81</v>
        <stp/>
        <stp>PETRB390W2_B_0</stp>
        <stp>ULT</stp>
        <tr r="H1994" s="4"/>
      </tp>
      <tp>
        <v>1.3599999999999999</v>
        <stp/>
        <stp>PETRB400W4_B_0</stp>
        <stp>ULT</stp>
        <tr r="H2003" s="4"/>
      </tp>
      <tp>
        <v>0.8</v>
        <stp/>
        <stp>PETRB410W4_B_0</stp>
        <stp>ULT</stp>
        <tr r="H2011" s="4"/>
      </tp>
      <tp>
        <v>0.49</v>
        <stp/>
        <stp>PETRB420W4_B_0</stp>
        <stp>ULT</stp>
        <tr r="H2019" s="4"/>
      </tp>
      <tp>
        <v>0.31</v>
        <stp/>
        <stp>PETRB430W4_B_0</stp>
        <stp>ULT</stp>
        <tr r="H2027" s="4"/>
      </tp>
      <tp>
        <v>0</v>
        <stp/>
        <stp>PETRB440W4_B_0</stp>
        <stp>ULT</stp>
        <tr r="H2035" s="4"/>
      </tp>
      <tp>
        <v>9.0000000000000011E-2</v>
        <stp/>
        <stp>PETRB450W4_B_0</stp>
        <stp>ULT</stp>
        <tr r="H2043" s="4"/>
      </tp>
      <tp>
        <v>0</v>
        <stp/>
        <stp>PETRC400W1_B_0</stp>
        <stp>ULT</stp>
        <tr r="H2172" s="4"/>
      </tp>
      <tp>
        <v>0</v>
        <stp/>
        <stp>PETRC410W1_B_0</stp>
        <stp>ULT</stp>
        <tr r="H2181" s="4"/>
      </tp>
      <tp>
        <v>0</v>
        <stp/>
        <stp>PETRC370W4_B_0</stp>
        <stp>ULT</stp>
        <tr r="H2145" s="4"/>
      </tp>
      <tp>
        <v>0</v>
        <stp/>
        <stp>PETRC380W4_B_0</stp>
        <stp>ULT</stp>
        <tr r="H2155" s="4"/>
      </tp>
      <tp>
        <v>0</v>
        <stp/>
        <stp>PETRC390W4_B_0</stp>
        <stp>ULT</stp>
        <tr r="H2165" s="4"/>
      </tp>
      <tp>
        <v>1</v>
        <stp/>
        <stp>PETRC400W2_B_0</stp>
        <stp>ULT</stp>
        <tr r="H2173" s="4"/>
      </tp>
      <tp>
        <v>0</v>
        <stp/>
        <stp>PETRC410W2_B_0</stp>
        <stp>ULT</stp>
        <tr r="H2182" s="4"/>
      </tp>
      <tp>
        <v>0</v>
        <stp/>
        <stp>PETRC370W2_B_0</stp>
        <stp>ULT</stp>
        <tr r="H2144" s="4"/>
      </tp>
      <tp>
        <v>0</v>
        <stp/>
        <stp>PETRC380W2_B_0</stp>
        <stp>ULT</stp>
        <tr r="H2154" s="4"/>
      </tp>
      <tp>
        <v>0</v>
        <stp/>
        <stp>PETRC390W2_B_0</stp>
        <stp>ULT</stp>
        <tr r="H2164" s="4"/>
      </tp>
      <tp>
        <v>0</v>
        <stp/>
        <stp>PETRC400W4_B_0</stp>
        <stp>ULT</stp>
        <tr r="H2174" s="4"/>
      </tp>
      <tp>
        <v>0</v>
        <stp/>
        <stp>PETRC410W4_B_0</stp>
        <stp>ULT</stp>
        <tr r="H2183" s="4"/>
      </tp>
      <tp>
        <v>0</v>
        <stp/>
        <stp>PETRC370W1_B_0</stp>
        <stp>ULT</stp>
        <tr r="H2143" s="4"/>
      </tp>
      <tp>
        <v>0</v>
        <stp/>
        <stp>PETRC380W1_B_0</stp>
        <stp>ULT</stp>
        <tr r="H2153" s="4"/>
      </tp>
      <tp>
        <v>0</v>
        <stp/>
        <stp>PETRC390W1_B_0</stp>
        <stp>ULT</stp>
        <tr r="H2163" s="4"/>
      </tp>
      <tp>
        <v>0.09</v>
        <stp/>
        <stp>PETRN355W4_B_0</stp>
        <stp>ULT</stp>
        <tr r="H3221" s="4"/>
      </tp>
      <tp>
        <v>0.16</v>
        <stp/>
        <stp>PETRN365W4_B_0</stp>
        <stp>ULT</stp>
        <tr r="H3229" s="4"/>
      </tp>
      <tp>
        <v>0.18999999999999997</v>
        <stp/>
        <stp>PETRN375W4_B_0</stp>
        <stp>ULT</stp>
        <tr r="H3237" s="4"/>
      </tp>
      <tp>
        <v>0.35</v>
        <stp/>
        <stp>PETRN385W4_B_0</stp>
        <stp>ULT</stp>
        <tr r="H3248" s="4"/>
      </tp>
      <tp>
        <v>0.54</v>
        <stp/>
        <stp>PETRN395W4_B_0</stp>
        <stp>ULT</stp>
        <tr r="H3257" s="4"/>
      </tp>
      <tp>
        <v>0.73000000000000009</v>
        <stp/>
        <stp>PETRN405W2_B_0</stp>
        <stp>ULT</stp>
        <tr r="H3264" s="4"/>
      </tp>
      <tp>
        <v>1.1199999999999999</v>
        <stp/>
        <stp>PETRN415W2_B_0</stp>
        <stp>ULT</stp>
        <tr r="H3272" s="4"/>
      </tp>
      <tp>
        <v>1.9400000000000002</v>
        <stp/>
        <stp>PETRN425W2_B_0</stp>
        <stp>ULT</stp>
        <tr r="H3280" s="4"/>
      </tp>
      <tp>
        <v>0</v>
        <stp/>
        <stp>PETRN435W2_B_0</stp>
        <stp>ULT</stp>
        <tr r="H3288" s="4"/>
      </tp>
      <tp>
        <v>0</v>
        <stp/>
        <stp>PETRN445W2_B_0</stp>
        <stp>ULT</stp>
        <tr r="H3296" s="4"/>
      </tp>
      <tp>
        <v>0.05</v>
        <stp/>
        <stp>PETRN355W2_B_0</stp>
        <stp>ULT</stp>
        <tr r="H3220" s="4"/>
      </tp>
      <tp>
        <v>3.0000000000000002E-2</v>
        <stp/>
        <stp>PETRN365W2_B_0</stp>
        <stp>ULT</stp>
        <tr r="H3228" s="4"/>
      </tp>
      <tp>
        <v>0.08</v>
        <stp/>
        <stp>PETRN375W2_B_0</stp>
        <stp>ULT</stp>
        <tr r="H3236" s="4"/>
      </tp>
      <tp>
        <v>0.17</v>
        <stp/>
        <stp>PETRN385W2_B_0</stp>
        <stp>ULT</stp>
        <tr r="H3247" s="4"/>
      </tp>
      <tp>
        <v>0.33999999999999997</v>
        <stp/>
        <stp>PETRN395W2_B_0</stp>
        <stp>ULT</stp>
        <tr r="H3256" s="4"/>
      </tp>
      <tp>
        <v>0.87</v>
        <stp/>
        <stp>PETRN405W4_B_0</stp>
        <stp>ULT</stp>
        <tr r="H3265" s="4"/>
      </tp>
      <tp>
        <v>0</v>
        <stp/>
        <stp>PETRN415W4_B_0</stp>
        <stp>ULT</stp>
        <tr r="H3273" s="4"/>
      </tp>
      <tp>
        <v>0</v>
        <stp/>
        <stp>PETRN425W4_B_0</stp>
        <stp>ULT</stp>
        <tr r="H3281" s="4"/>
      </tp>
      <tp>
        <v>0</v>
        <stp/>
        <stp>PETRN435W4_B_0</stp>
        <stp>ULT</stp>
        <tr r="H3289" s="4"/>
      </tp>
      <tp>
        <v>0</v>
        <stp/>
        <stp>PETRN445W4_B_0</stp>
        <stp>ULT</stp>
        <tr r="H3297" s="4"/>
      </tp>
      <tp>
        <v>0</v>
        <stp/>
        <stp>PETRO405W1_B_0</stp>
        <stp>ULT</stp>
        <tr r="H3435" s="4"/>
      </tp>
      <tp>
        <v>0</v>
        <stp/>
        <stp>PETRO415W1_B_0</stp>
        <stp>ULT</stp>
        <tr r="H3443" s="4"/>
      </tp>
      <tp>
        <v>0</v>
        <stp/>
        <stp>PETRO375W4_B_0</stp>
        <stp>ULT</stp>
        <tr r="H3408" s="4"/>
      </tp>
      <tp>
        <v>0.66999999999999993</v>
        <stp/>
        <stp>PETRO385W4_B_0</stp>
        <stp>ULT</stp>
        <tr r="H3418" s="4"/>
      </tp>
      <tp>
        <v>0</v>
        <stp/>
        <stp>PETRO395W4_B_0</stp>
        <stp>ULT</stp>
        <tr r="H3427" s="4"/>
      </tp>
      <tp>
        <v>1.1999999999999997</v>
        <stp/>
        <stp>PETRO405W2_B_0</stp>
        <stp>ULT</stp>
        <tr r="H3436" s="4"/>
      </tp>
      <tp>
        <v>0</v>
        <stp/>
        <stp>PETRO415W2_B_0</stp>
        <stp>ULT</stp>
        <tr r="H3444" s="4"/>
      </tp>
      <tp>
        <v>0.38</v>
        <stp/>
        <stp>PETRO375W2_B_0</stp>
        <stp>ULT</stp>
        <tr r="H3407" s="4"/>
      </tp>
      <tp>
        <v>0</v>
        <stp/>
        <stp>PETRO385W2_B_0</stp>
        <stp>ULT</stp>
        <tr r="H3417" s="4"/>
      </tp>
      <tp>
        <v>0.83</v>
        <stp/>
        <stp>PETRO395W2_B_0</stp>
        <stp>ULT</stp>
        <tr r="H3426" s="4"/>
      </tp>
      <tp>
        <v>1.33</v>
        <stp/>
        <stp>PETRO405W4_B_0</stp>
        <stp>ULT</stp>
        <tr r="H3437" s="4"/>
      </tp>
      <tp>
        <v>2</v>
        <stp/>
        <stp>PETRO415W4_B_0</stp>
        <stp>ULT</stp>
        <tr r="H3445" s="4"/>
      </tp>
      <tp>
        <v>0</v>
        <stp/>
        <stp>PETRO375W1_B_0</stp>
        <stp>ULT</stp>
        <tr r="H3406" s="4"/>
      </tp>
      <tp>
        <v>0.45</v>
        <stp/>
        <stp>PETRO385W1_B_0</stp>
        <stp>ULT</stp>
        <tr r="H3416" s="4"/>
      </tp>
      <tp>
        <v>0.69</v>
        <stp/>
        <stp>PETRO395W1_B_0</stp>
        <stp>ULT</stp>
        <tr r="H3425" s="4"/>
      </tp>
      <tp>
        <v>5.39</v>
        <stp/>
        <stp>PETRB355W4_B_0</stp>
        <stp>ULT</stp>
        <tr r="H1963" s="4"/>
      </tp>
      <tp>
        <v>0</v>
        <stp/>
        <stp>PETRB365W4_B_0</stp>
        <stp>ULT</stp>
        <tr r="H1971" s="4"/>
      </tp>
      <tp>
        <v>0</v>
        <stp/>
        <stp>PETRB375W4_B_0</stp>
        <stp>ULT</stp>
        <tr r="H1979" s="4"/>
      </tp>
      <tp>
        <v>0</v>
        <stp/>
        <stp>PETRB385W4_B_0</stp>
        <stp>ULT</stp>
        <tr r="H1990" s="4"/>
      </tp>
      <tp>
        <v>1.8399999999999999</v>
        <stp/>
        <stp>PETRB395W4_B_0</stp>
        <stp>ULT</stp>
        <tr r="H1999" s="4"/>
      </tp>
      <tp>
        <v>0.62999999999999989</v>
        <stp/>
        <stp>PETRB405W2_B_0</stp>
        <stp>ULT</stp>
        <tr r="H2006" s="4"/>
      </tp>
      <tp>
        <v>0.27999999999999992</v>
        <stp/>
        <stp>PETRB415W2_B_0</stp>
        <stp>ULT</stp>
        <tr r="H2014" s="4"/>
      </tp>
      <tp>
        <v>0.12000000000000001</v>
        <stp/>
        <stp>PETRB425W2_B_0</stp>
        <stp>ULT</stp>
        <tr r="H2022" s="4"/>
      </tp>
      <tp>
        <v>4.0000000000000008E-2</v>
        <stp/>
        <stp>PETRB435W2_B_0</stp>
        <stp>ULT</stp>
        <tr r="H2030" s="4"/>
      </tp>
      <tp>
        <v>0.04</v>
        <stp/>
        <stp>PETRB445W2_B_0</stp>
        <stp>ULT</stp>
        <tr r="H2038" s="4"/>
      </tp>
      <tp>
        <v>4.92</v>
        <stp/>
        <stp>PETRB355W2_B_0</stp>
        <stp>ULT</stp>
        <tr r="H1962" s="4"/>
      </tp>
      <tp>
        <v>0</v>
        <stp/>
        <stp>PETRB365W2_B_0</stp>
        <stp>ULT</stp>
        <tr r="H1970" s="4"/>
      </tp>
      <tp>
        <v>0</v>
        <stp/>
        <stp>PETRB375W2_B_0</stp>
        <stp>ULT</stp>
        <tr r="H1978" s="4"/>
      </tp>
      <tp>
        <v>2.34</v>
        <stp/>
        <stp>PETRB385W2_B_0</stp>
        <stp>ULT</stp>
        <tr r="H1989" s="4"/>
      </tp>
      <tp>
        <v>1.29</v>
        <stp/>
        <stp>PETRB395W2_B_0</stp>
        <stp>ULT</stp>
        <tr r="H1998" s="4"/>
      </tp>
      <tp>
        <v>1.23</v>
        <stp/>
        <stp>PETRB405W4_B_0</stp>
        <stp>ULT</stp>
        <tr r="H2007" s="4"/>
      </tp>
      <tp>
        <v>0.65</v>
        <stp/>
        <stp>PETRB415W4_B_0</stp>
        <stp>ULT</stp>
        <tr r="H2015" s="4"/>
      </tp>
      <tp>
        <v>0.31</v>
        <stp/>
        <stp>PETRB425W4_B_0</stp>
        <stp>ULT</stp>
        <tr r="H2023" s="4"/>
      </tp>
      <tp>
        <v>0</v>
        <stp/>
        <stp>PETRB435W4_B_0</stp>
        <stp>ULT</stp>
        <tr r="H2031" s="4"/>
      </tp>
      <tp>
        <v>0.13</v>
        <stp/>
        <stp>PETRB445W4_B_0</stp>
        <stp>ULT</stp>
        <tr r="H2039" s="4"/>
      </tp>
      <tp>
        <v>1.4</v>
        <stp/>
        <stp>PETRC405W1_B_0</stp>
        <stp>ULT</stp>
        <tr r="H2177" s="4"/>
      </tp>
      <tp>
        <v>0.79</v>
        <stp/>
        <stp>PETRC415W1_B_0</stp>
        <stp>ULT</stp>
        <tr r="H2185" s="4"/>
      </tp>
      <tp>
        <v>0</v>
        <stp/>
        <stp>PETRC375W4_B_0</stp>
        <stp>ULT</stp>
        <tr r="H2150" s="4"/>
      </tp>
      <tp>
        <v>0</v>
        <stp/>
        <stp>PETRC385W4_B_0</stp>
        <stp>ULT</stp>
        <tr r="H2160" s="4"/>
      </tp>
      <tp>
        <v>0</v>
        <stp/>
        <stp>PETRC395W4_B_0</stp>
        <stp>ULT</stp>
        <tr r="H2169" s="4"/>
      </tp>
      <tp>
        <v>1.75</v>
        <stp/>
        <stp>PETRC405W2_B_0</stp>
        <stp>ULT</stp>
        <tr r="H2178" s="4"/>
      </tp>
      <tp>
        <v>0</v>
        <stp/>
        <stp>PETRC415W2_B_0</stp>
        <stp>ULT</stp>
        <tr r="H2186" s="4"/>
      </tp>
      <tp>
        <v>0</v>
        <stp/>
        <stp>PETRC375W2_B_0</stp>
        <stp>ULT</stp>
        <tr r="H2149" s="4"/>
      </tp>
      <tp>
        <v>0</v>
        <stp/>
        <stp>PETRC385W2_B_0</stp>
        <stp>ULT</stp>
        <tr r="H2159" s="4"/>
      </tp>
      <tp>
        <v>0</v>
        <stp/>
        <stp>PETRC395W2_B_0</stp>
        <stp>ULT</stp>
        <tr r="H2168" s="4"/>
      </tp>
      <tp>
        <v>0</v>
        <stp/>
        <stp>PETRC405W4_B_0</stp>
        <stp>ULT</stp>
        <tr r="H2179" s="4"/>
      </tp>
      <tp>
        <v>1.3</v>
        <stp/>
        <stp>PETRC415W4_B_0</stp>
        <stp>ULT</stp>
        <tr r="H2187" s="4"/>
      </tp>
      <tp>
        <v>0</v>
        <stp/>
        <stp>PETRC375W1_B_0</stp>
        <stp>ULT</stp>
        <tr r="H2148" s="4"/>
      </tp>
      <tp>
        <v>0</v>
        <stp/>
        <stp>PETRC385W1_B_0</stp>
        <stp>ULT</stp>
        <tr r="H2158" s="4"/>
      </tp>
      <tp>
        <v>0</v>
        <stp/>
        <stp>PETRC395W1_B_0</stp>
        <stp>ULT</stp>
        <tr r="H2167" s="4"/>
      </tp>
      <tp>
        <v>21.5</v>
        <stp/>
        <stp>BOVAL12_B_0</stp>
        <stp>ULT</stp>
        <tr r="H1093" s="10"/>
        <tr r="H1303" s="4"/>
      </tp>
      <tp>
        <v>1.8900000000000001</v>
        <stp/>
        <stp>BOVAL16_B_0</stp>
        <stp>ULT</stp>
        <tr r="H1102" s="10"/>
        <tr r="H1312" s="4"/>
      </tp>
      <tp>
        <v>2.4500000000000002</v>
        <stp/>
        <stp>BOVAL50_B_0</stp>
        <stp>ULT</stp>
        <tr r="H1109" s="10"/>
        <tr r="H1319" s="4"/>
      </tp>
      <tp>
        <v>45.300000000000004</v>
        <stp/>
        <stp>BOVAL85_B_0</stp>
        <stp>ULT</stp>
        <tr r="H1321" s="4"/>
        <tr r="H1111" s="10"/>
      </tp>
      <tp>
        <v>33.9</v>
        <stp/>
        <stp>BOVAL95_B_0</stp>
        <stp>ULT</stp>
        <tr r="H1113" s="10"/>
        <tr r="H1323" s="4"/>
      </tp>
      <tp>
        <v>0.93</v>
        <stp/>
        <stp>BBDCL20_B_0</stp>
        <stp>ULT</stp>
        <tr r="H315" s="10"/>
        <tr r="H383" s="4"/>
      </tp>
      <tp>
        <v>1.23</v>
        <stp/>
        <stp>BOVAO12_B_0</stp>
        <stp>ULT</stp>
        <tr r="N74" s="1"/>
        <tr r="H1514" s="4"/>
        <tr r="H1252" s="10"/>
      </tp>
      <tp>
        <v>0</v>
        <stp/>
        <stp>BOVAO11_B_0</stp>
        <stp>ULT</stp>
        <tr r="H1496" s="4"/>
        <tr r="H1243" s="10"/>
      </tp>
      <tp>
        <v>24.4</v>
        <stp/>
        <stp>BOVAO15_B_0</stp>
        <stp>ULT</stp>
        <tr r="H1558" s="4"/>
        <tr r="H1275" s="10"/>
      </tp>
      <tp>
        <v>0.01</v>
        <stp/>
        <stp>BOVAO50_B_0</stp>
        <stp>ULT</stp>
        <tr r="H1572" s="4"/>
        <tr r="H1289" s="10"/>
      </tp>
      <tp>
        <v>0.02</v>
        <stp/>
        <stp>BOVAO91_B_0</stp>
        <stp>ULT</stp>
        <tr r="H1301" s="10"/>
        <tr r="H1584" s="4"/>
      </tp>
      <tp>
        <v>6.0000000000000005E-2</v>
        <stp/>
        <stp>BOVAO95_B_0</stp>
        <stp>ULT</stp>
        <tr r="H1306" s="10"/>
        <tr r="H1589" s="4"/>
      </tp>
      <tp>
        <v>7.0000000000000007E-2</v>
        <stp/>
        <stp>BBDCO14_B_0</stp>
        <stp>ULT</stp>
        <tr r="H493" s="4"/>
        <tr r="H388" s="10"/>
      </tp>
      <tp>
        <v>0.13</v>
        <stp/>
        <stp>BBDCO15_B_0</stp>
        <stp>ULT</stp>
        <tr r="H501" s="4"/>
        <tr r="H390" s="10"/>
      </tp>
      <tp>
        <v>0.24999999999999997</v>
        <stp/>
        <stp>BBDCO16_B_0</stp>
        <stp>ULT</stp>
        <tr r="H511" s="4"/>
        <tr r="H394" s="10"/>
      </tp>
      <tp>
        <v>8.2000000000000011</v>
        <stp/>
        <stp>BBDCO25_B_0</stp>
        <stp>ULT</stp>
        <tr r="H423" s="10"/>
        <tr r="H558" s="4"/>
      </tp>
      <tp>
        <v>0.44000000000000006</v>
        <stp/>
        <stp>BOVAN12_B_0</stp>
        <stp>ULT</stp>
        <tr r="G8" s="12"/>
        <tr r="H73" s="1"/>
        <tr r="H1383" s="4"/>
        <tr r="H1156" s="10"/>
      </tp>
      <tp>
        <v>1.1000000000000001</v>
        <stp/>
        <stp>BOVAN13_B_0</stp>
        <stp>ULT</stp>
        <tr r="G11" s="12"/>
        <tr r="H1167" s="10"/>
        <tr r="H1404" s="4"/>
        <tr r="H76" s="1"/>
      </tp>
      <tp>
        <v>24.91</v>
        <stp/>
        <stp>BOVAN15_B_0</stp>
        <stp>ULT</stp>
        <tr r="H1434" s="4"/>
        <tr r="H1181" s="10"/>
      </tp>
      <tp>
        <v>0.03</v>
        <stp/>
        <stp>BOVAN73_B_0</stp>
        <stp>ULT</stp>
        <tr r="H1449" s="4"/>
        <tr r="H1196" s="10"/>
      </tp>
      <tp>
        <v>0.01</v>
        <stp/>
        <stp>BOVAN88_B_0</stp>
        <stp>ULT</stp>
        <tr r="H1466" s="4"/>
        <tr r="H1213" s="10"/>
      </tp>
      <tp>
        <v>1.9999999999999997E-2</v>
        <stp/>
        <stp>BOVAN98_B_0</stp>
        <stp>ULT</stp>
        <tr r="H1486" s="4"/>
        <tr r="H1233" s="10"/>
      </tp>
      <tp>
        <v>0.01</v>
        <stp/>
        <stp>BOVAN92_B_0</stp>
        <stp>ULT</stp>
        <tr r="H1222" s="10"/>
        <tr r="H1475" s="4"/>
      </tp>
      <tp>
        <v>0.01</v>
        <stp/>
        <stp>BOVAN90_B_0</stp>
        <stp>ULT</stp>
        <tr r="H1218" s="10"/>
        <tr r="H1471" s="4"/>
      </tp>
      <tp>
        <v>0.8</v>
        <stp/>
        <stp>BOVAN95_B_0</stp>
        <stp>ULT</stp>
        <tr r="G10" s="12"/>
        <tr r="H75" s="1"/>
        <tr r="H1227" s="10"/>
        <tr r="H1480" s="4"/>
      </tp>
      <tp>
        <v>0</v>
        <stp/>
        <stp>BBDCN19_B_0</stp>
        <stp>ULT</stp>
        <tr r="H453" s="4"/>
        <tr r="H356" s="10"/>
      </tp>
      <tp>
        <v>0.02</v>
        <stp/>
        <stp>BBDCN13_B_0</stp>
        <stp>ULT</stp>
        <tr r="H406" s="4"/>
        <tr r="H330" s="10"/>
      </tp>
      <tp>
        <v>0.64000000000000012</v>
        <stp/>
        <stp>BBDCN16_B_0</stp>
        <stp>ULT</stp>
        <tr r="H343" s="10"/>
        <tr r="H429" s="4"/>
      </tp>
      <tp>
        <v>2</v>
        <stp/>
        <stp>BBDCI17_B_0</stp>
        <stp>ULT</stp>
        <tr r="H361" s="4"/>
        <tr r="H294" s="10"/>
      </tp>
      <tp>
        <v>0.01</v>
        <stp/>
        <stp>BBDCI23_B_0</stp>
        <stp>ULT</stp>
        <tr r="H367" s="4"/>
        <tr r="H299" s="10"/>
      </tp>
      <tp>
        <v>0.48000000000000004</v>
        <stp/>
        <stp>BBDCI24_B_0</stp>
        <stp>ULT</stp>
        <tr r="H300" s="10"/>
        <tr r="H368" s="4"/>
      </tp>
      <tp>
        <v>0.26</v>
        <stp/>
        <stp>BBDCI25_B_0</stp>
        <stp>ULT</stp>
        <tr r="H369" s="4"/>
        <tr r="H301" s="10"/>
      </tp>
      <tp>
        <v>0.24000000000000002</v>
        <stp/>
        <stp>BBDCI26_B_0</stp>
        <stp>ULT</stp>
        <tr r="H370" s="4"/>
        <tr r="H302" s="10"/>
      </tp>
      <tp>
        <v>25.700000000000003</v>
        <stp/>
        <stp>BOVAH18_B_0</stp>
        <stp>ULT</stp>
        <tr r="H1265" s="4"/>
        <tr r="H1055" s="10"/>
      </tp>
      <tp>
        <v>20.65</v>
        <stp/>
        <stp>BOVAH12_B_0</stp>
        <stp>ULT</stp>
        <tr r="H1254" s="4"/>
        <tr r="H1044" s="10"/>
      </tp>
      <tp>
        <v>17</v>
        <stp/>
        <stp>BOVAH13_B_0</stp>
        <stp>ULT</stp>
        <tr r="H1257" s="4"/>
        <tr r="H1047" s="10"/>
      </tp>
      <tp>
        <v>41.64</v>
        <stp/>
        <stp>BOVAH10_B_0</stp>
        <stp>ULT</stp>
        <tr r="H1036" s="10"/>
        <tr r="H1246" s="4"/>
      </tp>
      <tp>
        <v>16.059999999999999</v>
        <stp/>
        <stp>BOVAH11_B_0</stp>
        <stp>ULT</stp>
        <tr r="H1040" s="10"/>
        <tr r="H1250" s="4"/>
      </tp>
      <tp>
        <v>5.3100000000000005</v>
        <stp/>
        <stp>BOVAH16_B_0</stp>
        <stp>ULT</stp>
        <tr r="H1053" s="10"/>
        <tr r="H1263" s="4"/>
      </tp>
      <tp>
        <v>14.8</v>
        <stp/>
        <stp>BOVAH34_B_0</stp>
        <stp>ULT</stp>
        <tr r="H1058" s="10"/>
        <tr r="H1268" s="4"/>
      </tp>
      <tp>
        <v>0.21000000000000002</v>
        <stp/>
        <stp>BBDCH20_B_0</stp>
        <stp>ULT</stp>
        <tr r="H290" s="10"/>
        <tr r="H357" s="4"/>
      </tp>
      <tp>
        <v>14.89</v>
        <stp/>
        <stp>BOVAJ12_B_0</stp>
        <stp>ULT</stp>
        <tr r="H1073" s="10"/>
        <tr r="H1283" s="4"/>
      </tp>
      <tp>
        <v>29.72</v>
        <stp/>
        <stp>BOVAJ11_B_0</stp>
        <stp>ULT</stp>
        <tr r="H1071" s="10"/>
        <tr r="H1281" s="4"/>
      </tp>
      <tp>
        <v>0.22</v>
        <stp/>
        <stp>PETRX26_B_0</stp>
        <stp>ULT</stp>
        <tr r="H4297" s="4"/>
        <tr r="H3857" s="10"/>
      </tp>
      <tp>
        <v>42</v>
        <stp/>
        <stp>BOVAJ99_B_0</stp>
        <stp>ULT</stp>
        <tr r="H1289" s="4"/>
        <tr r="H1079" s="10"/>
      </tp>
      <tp>
        <v>0.24000000000000002</v>
        <stp/>
        <stp>PETRX30_B_0</stp>
        <stp>ULT</stp>
        <tr r="H3869" s="10"/>
        <tr r="H4309" s="4"/>
      </tp>
      <tp>
        <v>0.2</v>
        <stp/>
        <stp>PETRX31_B_0</stp>
        <stp>ULT</stp>
        <tr r="H3874" s="10"/>
        <tr r="H4314" s="4"/>
      </tp>
      <tp>
        <v>0.33</v>
        <stp/>
        <stp>PETRX32_B_0</stp>
        <stp>ULT</stp>
        <tr r="H4319" s="4"/>
        <tr r="H3879" s="10"/>
      </tp>
      <tp>
        <v>0.34</v>
        <stp/>
        <stp>PETRX34_B_0</stp>
        <stp>ULT</stp>
        <tr r="H4327" s="4"/>
        <tr r="H3887" s="10"/>
      </tp>
      <tp>
        <v>1.9</v>
        <stp/>
        <stp>PETRX35_B_0</stp>
        <stp>ULT</stp>
        <tr r="H4331" s="4"/>
        <tr r="H3891" s="10"/>
        <tr r="AL6" s="1"/>
      </tp>
      <tp>
        <v>1.5</v>
        <stp/>
        <stp>PETRX37_B_0</stp>
        <stp>ULT</stp>
        <tr r="H3899" s="10"/>
        <tr r="H4339" s="4"/>
      </tp>
      <tp>
        <v>0</v>
        <stp/>
        <stp>PETRX49_B_0</stp>
        <stp>ULT</stp>
        <tr r="H3947" s="10"/>
        <tr r="H4387" s="4"/>
      </tp>
      <tp>
        <v>2</v>
        <stp/>
        <stp>PETRX45_B_0</stp>
        <stp>ULT</stp>
        <tr r="AF12" s="1"/>
        <tr r="H3930" s="10"/>
        <tr r="H4370" s="4"/>
      </tp>
      <tp>
        <v>9.15</v>
        <stp/>
        <stp>BOVAE12_B_0</stp>
        <stp>ULT</stp>
        <tr r="W73" s="1"/>
        <tr r="H1136" s="4"/>
        <tr r="H927" s="10"/>
      </tp>
      <tp>
        <v>0.1</v>
        <stp/>
        <stp>BOVAE15_B_0</stp>
        <stp>ULT</stp>
        <tr r="H946" s="10"/>
        <tr r="H1155" s="4"/>
      </tp>
      <tp>
        <v>0.2</v>
        <stp/>
        <stp>PETRW25_B_0</stp>
        <stp>ULT</stp>
        <tr r="H3757" s="10"/>
        <tr r="H4197" s="4"/>
      </tp>
      <tp>
        <v>1.1500000000000001</v>
        <stp/>
        <stp>PETRW30_B_0</stp>
        <stp>ULT</stp>
        <tr r="H3774" s="10"/>
        <tr r="H4214" s="4"/>
      </tp>
      <tp>
        <v>5.33</v>
        <stp/>
        <stp>BBDCE13_B_0</stp>
        <stp>ULT</stp>
        <tr r="H263" s="4"/>
        <tr r="H196" s="10"/>
      </tp>
      <tp>
        <v>0.5</v>
        <stp/>
        <stp>BBDCE16_B_0</stp>
        <stp>ULT</stp>
        <tr r="H203" s="10"/>
        <tr r="H270" s="4"/>
      </tp>
      <tp>
        <v>-0.73946265713573756</v>
        <stp/>
        <stp>PETR4_B_0</stp>
        <stp>VAR</stp>
        <tr r="D2" s="1"/>
        <tr r="C5" s="5"/>
      </tp>
      <tp>
        <v>22.32</v>
        <stp/>
        <stp>BOVAD12_B_0</stp>
        <stp>ULT</stp>
        <tr r="H850" s="10"/>
        <tr r="H1059" s="4"/>
      </tp>
      <tp>
        <v>37.380000000000003</v>
        <stp/>
        <stp>BOVAD10_B_0</stp>
        <stp>ULT</stp>
        <tr r="H1042" s="4"/>
        <tr r="H833" s="10"/>
      </tp>
      <tp>
        <v>27.55</v>
        <stp/>
        <stp>BOVAD11_B_0</stp>
        <stp>ULT</stp>
        <tr r="H843" s="10"/>
        <tr r="H1052" s="4"/>
      </tp>
      <tp>
        <v>2.56</v>
        <stp/>
        <stp>BOVAD16_B_0</stp>
        <stp>ULT</stp>
        <tr r="H875" s="10"/>
        <tr r="H1084" s="4"/>
      </tp>
      <tp>
        <v>5.4300000000000006</v>
        <stp/>
        <stp>BOVAD15_B_0</stp>
        <stp>ULT</stp>
        <tr r="H869" s="10"/>
        <tr r="H1078" s="4"/>
      </tp>
      <tp>
        <v>5.6000000000000005</v>
        <stp/>
        <stp>BOVAD23_B_0</stp>
        <stp>ULT</stp>
        <tr r="H888" s="10"/>
        <tr r="H1097" s="4"/>
        <tr r="Q76" s="1"/>
      </tp>
      <tp>
        <v>16.5</v>
        <stp/>
        <stp>BOVAD25_B_0</stp>
        <stp>ULT</stp>
        <tr r="H1098" s="4"/>
        <tr r="H889" s="10"/>
      </tp>
      <tp>
        <v>8.3000000000000007</v>
        <stp/>
        <stp>BOVAD40_B_0</stp>
        <stp>ULT</stp>
        <tr r="H890" s="10"/>
        <tr r="H1099" s="4"/>
      </tp>
      <tp>
        <v>16.900000000000002</v>
        <stp/>
        <stp>BOVAD65_B_0</stp>
        <stp>ULT</stp>
        <tr r="H1101" s="4"/>
        <tr r="H892" s="10"/>
      </tp>
      <tp>
        <v>55.150000000000006</v>
        <stp/>
        <stp>BOVAD80_B_0</stp>
        <stp>ULT</stp>
        <tr r="H893" s="10"/>
        <tr r="H1102" s="4"/>
      </tp>
      <tp>
        <v>19</v>
        <stp/>
        <stp>BOVAD84_B_0</stp>
        <stp>ULT</stp>
        <tr r="H895" s="10"/>
        <tr r="H1104" s="4"/>
      </tp>
      <tp>
        <v>0.15</v>
        <stp/>
        <stp>PETRV33_B_0</stp>
        <stp>ULT</stp>
        <tr r="H4135" s="4"/>
        <tr r="H3695" s="10"/>
      </tp>
      <tp>
        <v>16.2</v>
        <stp/>
        <stp>BOVAD91_B_0</stp>
        <stp>ULT</stp>
        <tr r="H1112" s="4"/>
        <tr r="H903" s="10"/>
      </tp>
      <tp>
        <v>1.55</v>
        <stp/>
        <stp>PETRV34_B_0</stp>
        <stp>ULT</stp>
        <tr r="H4140" s="4"/>
        <tr r="H3700" s="10"/>
      </tp>
      <tp>
        <v>12.6</v>
        <stp/>
        <stp>BOVAD97_B_0</stp>
        <stp>ULT</stp>
        <tr r="H1119" s="4"/>
        <tr r="H910" s="10"/>
      </tp>
      <tp>
        <v>1.07</v>
        <stp/>
        <stp>PETRV36_B_0</stp>
        <stp>ULT</stp>
        <tr r="H3708" s="10"/>
        <tr r="H4148" s="4"/>
      </tp>
      <tp>
        <v>2.2000000000000002</v>
        <stp/>
        <stp>BBDCD18_B_0</stp>
        <stp>ULT</stp>
        <tr r="H222" s="4"/>
        <tr r="H155" s="10"/>
      </tp>
      <tp>
        <v>2.5300000000000002</v>
        <stp/>
        <stp>BBDCD19_B_0</stp>
        <stp>ULT</stp>
        <tr r="H162" s="10"/>
        <tr r="H229" s="4"/>
      </tp>
      <tp>
        <v>0</v>
        <stp/>
        <stp>BBDCD13_B_0</stp>
        <stp>ULT</stp>
        <tr r="H201" s="4"/>
        <tr r="H134" s="10"/>
      </tp>
      <tp>
        <v>4.62</v>
        <stp/>
        <stp>BBDCD14_B_0</stp>
        <stp>ULT</stp>
        <tr r="H138" s="10"/>
        <tr r="H205" s="4"/>
      </tp>
      <tp>
        <v>0.85000000000000009</v>
        <stp/>
        <stp>BBDCD15_B_0</stp>
        <stp>ULT</stp>
        <tr r="H144" s="10"/>
        <tr r="H211" s="4"/>
      </tp>
      <tp>
        <v>2.0999999999999996</v>
        <stp/>
        <stp>PETRV41_B_0</stp>
        <stp>ULT</stp>
        <tr r="H3728" s="10"/>
        <tr r="H4168" s="4"/>
      </tp>
      <tp>
        <v>16.690000000000001</v>
        <stp/>
        <stp>BOVAG13_B_0</stp>
        <stp>ULT</stp>
        <tr r="H1234" s="4"/>
        <tr r="H1024" s="10"/>
      </tp>
      <tp>
        <v>19.16</v>
        <stp/>
        <stp>BOVAG11_B_0</stp>
        <stp>ULT</stp>
        <tr r="H1220" s="4"/>
        <tr r="H1010" s="10"/>
      </tp>
      <tp>
        <v>50.900000000000006</v>
        <stp/>
        <stp>BOVAG82_B_0</stp>
        <stp>ULT</stp>
        <tr r="H1035" s="10"/>
        <tr r="H1245" s="4"/>
      </tp>
      <tp>
        <v>0.8</v>
        <stp/>
        <stp>BBDCG18_B_0</stp>
        <stp>ULT</stp>
        <tr r="H266" s="10"/>
        <tr r="H333" s="4"/>
      </tp>
      <tp>
        <v>0.4</v>
        <stp/>
        <stp>PETRT82_B_0</stp>
        <stp>ULT</stp>
        <tr r="H4009" s="4"/>
        <tr r="H3569" s="10"/>
      </tp>
      <tp>
        <v>26.1</v>
        <stp/>
        <stp>BOVAF89_B_0</stp>
        <stp>ULT</stp>
        <tr r="H997" s="10"/>
        <tr r="H1207" s="4"/>
      </tp>
      <tp>
        <v>18.690000000000001</v>
        <stp/>
        <stp>BOVAF96_B_0</stp>
        <stp>ULT</stp>
        <tr r="H1209" s="4"/>
        <tr r="H999" s="10"/>
      </tp>
      <tp>
        <v>0.01</v>
        <stp/>
        <stp>PETRT12_B_0</stp>
        <stp>ULT</stp>
        <tr r="H3903" s="4"/>
        <tr r="H3463" s="10"/>
      </tp>
      <tp>
        <v>1.4500000000000002</v>
        <stp/>
        <stp>BBDCF16_B_0</stp>
        <stp>ULT</stp>
        <tr r="H232" s="10"/>
        <tr r="H299" s="4"/>
      </tp>
      <tp>
        <v>6.0000000000000005E-2</v>
        <stp/>
        <stp>BBDCF21_B_0</stp>
        <stp>ULT</stp>
        <tr r="H248" s="10"/>
        <tr r="H315" s="4"/>
      </tp>
      <tp>
        <v>40.270000000000032</v>
        <stp/>
        <stp>PETR4_B_0</stp>
        <stp>ULT</stp>
        <tr r="B2" s="1"/>
        <tr r="B5" s="5"/>
      </tp>
      <tp>
        <v>0.3</v>
        <stp/>
        <stp>PETRS28_B_0</stp>
        <stp>ULT</stp>
        <tr r="H3378" s="10"/>
        <tr r="H3818" s="4"/>
      </tp>
      <tp>
        <v>0.01</v>
        <stp/>
        <stp>PETRS22_B_0</stp>
        <stp>ULT</stp>
        <tr r="H3370" s="10"/>
        <tr r="H3810" s="4"/>
      </tp>
      <tp>
        <v>0.75</v>
        <stp/>
        <stp>PETRS35_B_0</stp>
        <stp>ULT</stp>
        <tr r="H3406" s="10"/>
        <tr r="H3846" s="4"/>
      </tp>
      <tp>
        <v>2.42</v>
        <stp/>
        <stp>PETRS40_B_0</stp>
        <stp>ULT</stp>
        <tr r="H3869" s="4"/>
        <tr r="H3429" s="10"/>
      </tp>
      <tp>
        <v>0.1</v>
        <stp/>
        <stp>PETRR21_B_0</stp>
        <stp>ULT</stp>
        <tr r="H3258" s="10"/>
        <tr r="H3698" s="4"/>
      </tp>
      <tp>
        <v>0.18000000000000002</v>
        <stp/>
        <stp>PETRR22_B_0</stp>
        <stp>ULT</stp>
        <tr r="H3704" s="4"/>
        <tr r="H3264" s="10"/>
      </tp>
      <tp>
        <v>0.16</v>
        <stp/>
        <stp>PETRR25_B_0</stp>
        <stp>ULT</stp>
        <tr r="H3275" s="10"/>
        <tr r="H3715" s="4"/>
      </tp>
      <tp>
        <v>5.38</v>
        <stp/>
        <stp>BOVAC12_B_0</stp>
        <stp>ULT</stp>
        <tr r="K74" s="1"/>
        <tr r="H772" s="10"/>
        <tr r="H960" s="4"/>
      </tp>
      <tp>
        <v>0</v>
        <stp/>
        <stp>BOVAC11_B_0</stp>
        <stp>ULT</stp>
        <tr r="H763" s="10"/>
        <tr r="H942" s="4"/>
      </tp>
      <tp>
        <v>0.02</v>
        <stp/>
        <stp>BOVAC15_B_0</stp>
        <stp>ULT</stp>
        <tr r="H1004" s="4"/>
        <tr r="H795" s="10"/>
      </tp>
      <tp>
        <v>74.25</v>
        <stp/>
        <stp>BOVAC50_B_0</stp>
        <stp>ULT</stp>
        <tr r="H809" s="10"/>
        <tr r="H1018" s="4"/>
      </tp>
      <tp>
        <v>35.25</v>
        <stp/>
        <stp>BOVAC91_B_0</stp>
        <stp>ULT</stp>
        <tr r="H821" s="10"/>
        <tr r="H1030" s="4"/>
      </tp>
      <tp>
        <v>23.580000000000002</v>
        <stp/>
        <stp>BOVAC95_B_0</stp>
        <stp>ULT</stp>
        <tr r="H826" s="10"/>
        <tr r="H1035" s="4"/>
      </tp>
      <tp>
        <v>1.85</v>
        <stp/>
        <stp>BBDCC14_B_0</stp>
        <stp>ULT</stp>
        <tr r="H72" s="10"/>
        <tr r="H109" s="4"/>
      </tp>
      <tp>
        <v>1.4</v>
        <stp/>
        <stp>BBDCC15_B_0</stp>
        <stp>ULT</stp>
        <tr r="H117" s="4"/>
        <tr r="H74" s="10"/>
      </tp>
      <tp>
        <v>1.03</v>
        <stp/>
        <stp>BBDCC16_B_0</stp>
        <stp>ULT</stp>
        <tr r="H78" s="10"/>
        <tr r="H127" s="4"/>
      </tp>
      <tp>
        <v>0.01</v>
        <stp/>
        <stp>BBDCC25_B_0</stp>
        <stp>ULT</stp>
        <tr r="H174" s="4"/>
        <tr r="H107" s="10"/>
      </tp>
      <tp>
        <v>4.7399999999999984</v>
        <stp/>
        <stp>BOVAB12_B_0</stp>
        <stp>ULT</stp>
        <tr r="H829" s="4"/>
        <tr r="E73" s="1"/>
        <tr r="H676" s="10"/>
        <tr r="D8" s="12"/>
      </tp>
      <tp>
        <v>2.410000000000009</v>
        <stp/>
        <stp>BOVAB13_B_0</stp>
        <stp>ULT</stp>
        <tr r="H687" s="10"/>
        <tr r="D11" s="12"/>
        <tr r="E76" s="1"/>
        <tr r="H850" s="4"/>
      </tp>
      <tp>
        <v>0.02</v>
        <stp/>
        <stp>BOVAB15_B_0</stp>
        <stp>ULT</stp>
        <tr r="H880" s="4"/>
        <tr r="H701" s="10"/>
      </tp>
      <tp>
        <v>20.259999999999998</v>
        <stp/>
        <stp>BOVAB73_B_0</stp>
        <stp>ULT</stp>
        <tr r="H716" s="10"/>
        <tr r="H895" s="4"/>
      </tp>
      <tp>
        <v>0.24000000000000002</v>
        <stp/>
        <stp>PETRP28_B_0</stp>
        <stp>ULT</stp>
        <tr r="H3069" s="10"/>
        <tr r="H3504" s="4"/>
      </tp>
      <tp>
        <v>0.21000000000000002</v>
        <stp/>
        <stp>PETRP29_B_0</stp>
        <stp>ULT</stp>
        <tr r="H3508" s="4"/>
        <tr r="H3073" s="10"/>
      </tp>
      <tp>
        <v>40</v>
        <stp/>
        <stp>BOVAB88_B_0</stp>
        <stp>ULT</stp>
        <tr r="H733" s="10"/>
        <tr r="H912" s="4"/>
      </tp>
      <tp>
        <v>0.04</v>
        <stp/>
        <stp>PETRP21_B_0</stp>
        <stp>ULT</stp>
        <tr r="H3042" s="10"/>
        <tr r="H3477" s="4"/>
      </tp>
      <tp>
        <v>1.86</v>
        <stp/>
        <stp>PETRP26_B_0</stp>
        <stp>ULT</stp>
        <tr r="H3064" s="10"/>
        <tr r="H3499" s="4"/>
      </tp>
      <tp>
        <v>22.830000000000002</v>
        <stp/>
        <stp>BOVAB98_B_0</stp>
        <stp>ULT</stp>
        <tr r="H932" s="4"/>
        <tr r="H753" s="10"/>
      </tp>
      <tp>
        <v>24.250000000000004</v>
        <stp/>
        <stp>BOVAB92_B_0</stp>
        <stp>ULT</stp>
        <tr r="H742" s="10"/>
        <tr r="H921" s="4"/>
      </tp>
      <tp>
        <v>9.0000000000000011E-2</v>
        <stp/>
        <stp>PETRP31_B_0</stp>
        <stp>ULT</stp>
        <tr r="H3521" s="4"/>
        <tr r="H3086" s="10"/>
      </tp>
      <tp>
        <v>0.06</v>
        <stp/>
        <stp>PETRP32_B_0</stp>
        <stp>ULT</stp>
        <tr r="H3092" s="10"/>
        <tr r="H3527" s="4"/>
      </tp>
      <tp>
        <v>34.29999999999999</v>
        <stp/>
        <stp>BOVAB90_B_0</stp>
        <stp>ULT</stp>
        <tr r="H917" s="4"/>
        <tr r="H738" s="10"/>
      </tp>
      <tp>
        <v>2.5</v>
        <stp/>
        <stp>PETRP36_B_0</stp>
        <stp>ULT</stp>
        <tr r="H3545" s="4"/>
        <tr r="H3110" s="10"/>
      </tp>
      <tp>
        <v>3.129999999999999</v>
        <stp/>
        <stp>BOVAB95_B_0</stp>
        <stp>ULT</stp>
        <tr r="E75" s="1"/>
        <tr r="H926" s="4"/>
        <tr r="D10" s="12"/>
        <tr r="H747" s="10"/>
      </tp>
      <tp>
        <v>1.75</v>
        <stp/>
        <stp>BBDCB19_B_0</stp>
        <stp>ULT</stp>
        <tr r="H69" s="4"/>
        <tr r="H40" s="10"/>
      </tp>
      <tp>
        <v>2.1700000000000004</v>
        <stp/>
        <stp>BBDCB13_B_0</stp>
        <stp>ULT</stp>
        <tr r="H14" s="10"/>
        <tr r="H22" s="4"/>
      </tp>
      <tp>
        <v>0.25</v>
        <stp/>
        <stp>BBDCB16_B_0</stp>
        <stp>ULT</stp>
        <tr r="H45" s="4"/>
        <tr r="H27" s="10"/>
      </tp>
      <tp>
        <v>3.0000000000000002E-2</v>
        <stp/>
        <stp>PETRP45_B_0</stp>
        <stp>ULT</stp>
        <tr r="H3583" s="4"/>
        <tr r="H3148" s="10"/>
      </tp>
      <tp>
        <v>1</v>
        <stp/>
        <stp>PETRS1_B_0</stp>
        <stp>ULT</stp>
        <tr r="H3807" s="4"/>
        <tr r="H3367" s="10"/>
      </tp>
      <tp>
        <v>0.56000000000000005</v>
        <stp/>
        <stp>PETRR2_B_0</stp>
        <stp>ULT</stp>
        <tr r="H3695" s="4"/>
        <tr r="H3255" s="10"/>
      </tp>
      <tp>
        <v>0.34</v>
        <stp/>
        <stp>PETRP1_B_0</stp>
        <stp>ULT</stp>
        <tr r="H3465" s="4"/>
        <tr r="H3030" s="10"/>
      </tp>
      <tp>
        <v>0.02</v>
        <stp/>
        <stp>PETRO5_B_0</stp>
        <stp>ULT</stp>
        <tr r="H3029" s="10"/>
        <tr r="H3464" s="4"/>
      </tp>
      <tp>
        <v>0.01</v>
        <stp/>
        <stp>PETRO1_B_0</stp>
        <stp>ULT</stp>
        <tr r="H2923" s="10"/>
        <tr r="H3327" s="4"/>
      </tp>
      <tp>
        <v>0.01</v>
        <stp/>
        <stp>PETRO2_B_0</stp>
        <stp>ULT</stp>
        <tr r="H2933" s="10"/>
        <tr r="H3337" s="4"/>
      </tp>
      <tp>
        <v>21.38</v>
        <stp/>
        <stp>PETRC5_B_0</stp>
        <stp>ULT</stp>
        <tr r="H2206" s="4"/>
        <tr r="H1849" s="10"/>
      </tp>
      <tp>
        <v>18.52</v>
        <stp/>
        <stp>PETRC1_B_0</stp>
        <stp>ULT</stp>
        <tr r="H1743" s="10"/>
        <tr r="H2069" s="4"/>
      </tp>
      <tp>
        <v>17.139999999999993</v>
        <stp/>
        <stp>PETRC2_B_0</stp>
        <stp>ULT</stp>
        <tr r="H1753" s="10"/>
        <tr r="H2079" s="4"/>
      </tp>
      <tp>
        <v>4.7200000000000006</v>
        <stp/>
        <stp>PETRG1_B_0</stp>
        <stp>ULT</stp>
        <tr r="H2549" s="4"/>
        <tr r="H2187" s="10"/>
      </tp>
      <tp>
        <v>12.08</v>
        <stp/>
        <stp>PETRF2_B_0</stp>
        <stp>ULT</stp>
        <tr r="H2075" s="10"/>
        <tr r="H2437" s="4"/>
      </tp>
      <tp>
        <v>18.75</v>
        <stp/>
        <stp>PETRD1_B_0</stp>
        <stp>ULT</stp>
        <tr r="H1850" s="10"/>
        <tr r="H2207" s="4"/>
      </tp>
      <tp>
        <v>0.04</v>
        <stp/>
        <stp>PETRO29_B_0</stp>
        <stp>ULT</stp>
        <tr r="H2959" s="10"/>
        <tr r="H3364" s="4"/>
      </tp>
      <tp>
        <v>0.02</v>
        <stp/>
        <stp>PETRO20_B_0</stp>
        <stp>ULT</stp>
        <tr r="H3338" s="4"/>
        <tr r="H2934" s="10"/>
      </tp>
      <tp>
        <v>0.01</v>
        <stp/>
        <stp>PETRO22_B_0</stp>
        <stp>ULT</stp>
        <tr r="H3344" s="4"/>
        <tr r="H2939" s="10"/>
      </tp>
      <tp>
        <v>0.73</v>
        <stp/>
        <stp>PETRO38_B_0</stp>
        <stp>ULT</stp>
        <tr r="H2999" s="10"/>
        <tr r="H3410" s="4"/>
      </tp>
      <tp>
        <v>1.07</v>
        <stp/>
        <stp>PETRO39_B_0</stp>
        <stp>ULT</stp>
        <tr r="H3420" s="4"/>
        <tr r="H3003" s="10"/>
      </tp>
      <tp>
        <v>0.01</v>
        <stp/>
        <stp>PETRO32_B_0</stp>
        <stp>ULT</stp>
        <tr r="H3378" s="4"/>
        <tr r="H2973" s="10"/>
      </tp>
      <tp>
        <v>0.16000000000000003</v>
        <stp/>
        <stp>PETRO34_B_0</stp>
        <stp>ULT</stp>
        <tr r="H2983" s="10"/>
        <tr r="H3388" s="4"/>
      </tp>
      <tp>
        <v>0</v>
        <stp/>
        <stp>PETRO35_B_0</stp>
        <stp>ULT</stp>
        <tr r="H3393" s="4"/>
        <tr r="H2988" s="10"/>
      </tp>
      <tp>
        <v>4.59</v>
        <stp/>
        <stp>PETRO45_B_0</stp>
        <stp>ULT</stp>
        <tr r="H3018" s="10"/>
        <tr r="H3453" s="4"/>
      </tp>
      <tp>
        <v>-0.46262830706833735</v>
        <stp/>
        <stp>VALE3_B_0</stp>
        <stp>VAR</stp>
        <tr r="C7" s="5"/>
      </tp>
      <tp>
        <v>0</v>
        <stp/>
        <stp>PETRN90_B_0</stp>
        <stp>ULT</stp>
        <tr r="H3325" s="4"/>
        <tr r="H2921" s="10"/>
      </tp>
      <tp>
        <v>0.35000000000000003</v>
        <stp/>
        <stp>PETRN25_B_0</stp>
        <stp>ULT</stp>
        <tr r="H3173" s="4"/>
        <tr r="H2809" s="10"/>
      </tp>
      <tp>
        <v>0.01</v>
        <stp/>
        <stp>PETRN26_B_0</stp>
        <stp>ULT</stp>
        <tr r="H2815" s="10"/>
        <tr r="H3179" s="4"/>
      </tp>
      <tp>
        <v>0.26999999999999996</v>
        <stp/>
        <stp>PETRN38_B_0</stp>
        <stp>ULT</stp>
        <tr r="H13" s="1"/>
        <tr r="H2866" s="10"/>
        <tr r="H3240" s="4"/>
      </tp>
      <tp>
        <v>0.01</v>
        <stp/>
        <stp>PETRN30_B_0</stp>
        <stp>ULT</stp>
        <tr r="H2832" s="10"/>
        <tr r="H3196" s="4"/>
      </tp>
      <tp>
        <v>0</v>
        <stp/>
        <stp>PETRN10_B_0</stp>
        <stp>ULT</stp>
        <tr r="H3141" s="4"/>
        <tr r="H2777" s="10"/>
      </tp>
      <tp>
        <v>17.389999999999997</v>
        <stp/>
        <stp>PETRN59_B_0</stp>
        <stp>ULT</stp>
        <tr r="H2919" s="10"/>
        <tr r="H3323" s="4"/>
      </tp>
      <tp>
        <v>11.3</v>
        <stp/>
        <stp>PETRN52_B_0</stp>
        <stp>ULT</stp>
        <tr r="H2917" s="10"/>
        <tr r="H3321" s="4"/>
      </tp>
      <tp>
        <v>0.15999999999999998</v>
        <stp/>
        <stp>PETRM30_B_0</stp>
        <stp>ULT</stp>
        <tr r="H3138" s="4"/>
        <tr r="H2776" s="10"/>
      </tp>
      <tp>
        <v>0.02</v>
        <stp/>
        <stp>PETRM14_B_0</stp>
        <stp>ULT</stp>
        <tr r="H3136" s="4"/>
        <tr r="H2774" s="10"/>
      </tp>
      <tp>
        <v>22</v>
        <stp/>
        <stp>PETRL26_B_0</stp>
        <stp>ULT</stp>
        <tr r="H2677" s="10"/>
        <tr r="H3039" s="4"/>
      </tp>
      <tp>
        <v>15</v>
        <stp/>
        <stp>PETRL30_B_0</stp>
        <stp>ULT</stp>
        <tr r="H2689" s="10"/>
        <tr r="H3051" s="4"/>
      </tp>
      <tp>
        <v>13.75</v>
        <stp/>
        <stp>PETRL31_B_0</stp>
        <stp>ULT</stp>
        <tr r="H2694" s="10"/>
        <tr r="H3056" s="4"/>
      </tp>
      <tp>
        <v>17.400000000000002</v>
        <stp/>
        <stp>PETRL32_B_0</stp>
        <stp>ULT</stp>
        <tr r="H2699" s="10"/>
        <tr r="H3061" s="4"/>
      </tp>
      <tp>
        <v>13.200000000000001</v>
        <stp/>
        <stp>PETRL34_B_0</stp>
        <stp>ULT</stp>
        <tr r="H2707" s="10"/>
        <tr r="H3069" s="4"/>
      </tp>
      <tp>
        <v>12</v>
        <stp/>
        <stp>PETRL35_B_0</stp>
        <stp>ULT</stp>
        <tr r="H2711" s="10"/>
        <tr r="H3073" s="4"/>
      </tp>
      <tp>
        <v>6.1000000000000005</v>
        <stp/>
        <stp>PETRL37_B_0</stp>
        <stp>ULT</stp>
        <tr r="H3081" s="4"/>
        <tr r="H2719" s="10"/>
      </tp>
      <tp>
        <v>1.9700000000000002</v>
        <stp/>
        <stp>PETRL49_B_0</stp>
        <stp>ULT</stp>
        <tr r="H3129" s="4"/>
        <tr r="H2767" s="10"/>
      </tp>
      <tp>
        <v>7.48</v>
        <stp/>
        <stp>PETRL45_B_0</stp>
        <stp>ULT</stp>
        <tr r="H2750" s="10"/>
        <tr r="H3112" s="4"/>
      </tp>
      <tp>
        <v>68.850000000000833</v>
        <stp/>
        <stp>VALE3_B_0</stp>
        <stp>ULT</stp>
        <tr r="B7" s="5"/>
      </tp>
      <tp>
        <v>12.950000000000001</v>
        <stp/>
        <stp>PETRK25_B_0</stp>
        <stp>ULT</stp>
        <tr r="H2577" s="10"/>
        <tr r="H2939" s="4"/>
      </tp>
      <tp>
        <v>14.15</v>
        <stp/>
        <stp>PETRK30_B_0</stp>
        <stp>ULT</stp>
        <tr r="H2594" s="10"/>
        <tr r="H2956" s="4"/>
      </tp>
      <tp>
        <v>123.76000000000015</v>
        <stp/>
        <stp>BOVA_B_0</stp>
        <stp>ULT</stp>
        <tr r="Z71" s="1"/>
        <tr r="K88" s="1"/>
        <tr r="Q82" s="1"/>
        <tr r="Q74" s="1"/>
        <tr r="T86" s="1"/>
        <tr r="T70" s="1"/>
        <tr r="W82" s="1"/>
        <tr r="W74" s="1"/>
        <tr r="Z86" s="1"/>
        <tr r="N84" s="1"/>
        <tr r="Q88" s="1"/>
        <tr r="Q80" s="1"/>
        <tr r="Q72" s="1"/>
        <tr r="T84" s="1"/>
        <tr r="W88" s="1"/>
        <tr r="W80" s="1"/>
        <tr r="Z84" s="1"/>
        <tr r="Z76" s="1"/>
        <tr r="Z85" s="1"/>
        <tr r="W71" s="1"/>
        <tr r="Q81" s="1"/>
        <tr r="Z77" s="1"/>
        <tr r="Q86" s="1"/>
        <tr r="Q70" s="1"/>
        <tr r="T82" s="1"/>
        <tr r="T74" s="1"/>
        <tr r="W86" s="1"/>
        <tr r="W70" s="1"/>
        <tr r="Z82" s="1"/>
        <tr r="Z74" s="1"/>
        <tr r="W81" s="1"/>
        <tr r="N88" s="1"/>
        <tr r="W77" s="1"/>
        <tr r="Q84" s="1"/>
        <tr r="T88" s="1"/>
        <tr r="T80" s="1"/>
        <tr r="T72" s="1"/>
        <tr r="W84" s="1"/>
        <tr r="W76" s="1"/>
        <tr r="Z88" s="1"/>
        <tr r="Z80" s="1"/>
        <tr r="Z72" s="1"/>
      </tp>
      <tp>
        <v>0.01</v>
        <stp/>
        <stp>BOVAX12_B_0</stp>
        <stp>ULT</stp>
        <tr r="H1857" s="4"/>
        <tr r="H1573" s="10"/>
      </tp>
      <tp>
        <v>22.35</v>
        <stp/>
        <stp>BOVAX16_B_0</stp>
        <stp>ULT</stp>
        <tr r="H1866" s="4"/>
        <tr r="H1582" s="10"/>
      </tp>
      <tp>
        <v>17.850000000000001</v>
        <stp/>
        <stp>BOVAX50_B_0</stp>
        <stp>ULT</stp>
        <tr r="H1873" s="4"/>
        <tr r="H1589" s="10"/>
      </tp>
      <tp>
        <v>0.75</v>
        <stp/>
        <stp>BOVAX85_B_0</stp>
        <stp>ULT</stp>
        <tr r="H1591" s="10"/>
        <tr r="H1875" s="4"/>
      </tp>
      <tp>
        <v>15.92</v>
        <stp/>
        <stp>PETRJ33_B_0</stp>
        <stp>ULT</stp>
        <tr r="H2515" s="10"/>
        <tr r="H2877" s="4"/>
      </tp>
      <tp>
        <v>13.81</v>
        <stp/>
        <stp>PETRJ34_B_0</stp>
        <stp>ULT</stp>
        <tr r="H2520" s="10"/>
        <tr r="H2882" s="4"/>
      </tp>
      <tp>
        <v>6.4</v>
        <stp/>
        <stp>PETRJ36_B_0</stp>
        <stp>ULT</stp>
        <tr r="H2890" s="4"/>
        <tr r="H2528" s="10"/>
      </tp>
      <tp>
        <v>44.27</v>
        <stp/>
        <stp>BOVAX95_B_0</stp>
        <stp>ULT</stp>
        <tr r="H1877" s="4"/>
        <tr r="H1593" s="10"/>
      </tp>
      <tp>
        <v>3</v>
        <stp/>
        <stp>PETRJ41_B_0</stp>
        <stp>ULT</stp>
        <tr r="H2910" s="4"/>
        <tr r="H2548" s="10"/>
      </tp>
      <tp>
        <v>2.39</v>
        <stp/>
        <stp>BBDCX20_B_0</stp>
        <stp>ULT</stp>
        <tr r="H767" s="4"/>
        <tr r="H631" s="10"/>
      </tp>
      <tp>
        <v>1.9000000000000001</v>
        <stp/>
        <stp>WEGEN35_B_0</stp>
        <stp>ULT</stp>
        <tr r="H30" s="1"/>
      </tp>
      <tp>
        <v>20</v>
        <stp/>
        <stp>PETRH82_B_0</stp>
        <stp>ULT</stp>
        <tr r="H2389" s="10"/>
        <tr r="H2751" s="4"/>
      </tp>
      <tp>
        <v>17.900000000000002</v>
        <stp/>
        <stp>PETRH12_B_0</stp>
        <stp>ULT</stp>
        <tr r="H2283" s="10"/>
        <tr r="H2645" s="4"/>
      </tp>
      <tp>
        <v>10.38</v>
        <stp/>
        <stp>PETRG28_B_0</stp>
        <stp>ULT</stp>
        <tr r="H2560" s="4"/>
        <tr r="H2198" s="10"/>
      </tp>
      <tp>
        <v>11.4</v>
        <stp/>
        <stp>PETRG22_B_0</stp>
        <stp>ULT</stp>
        <tr r="H2552" s="4"/>
        <tr r="H2190" s="10"/>
      </tp>
      <tp>
        <v>0</v>
        <stp/>
        <stp>PETRG35_B_0</stp>
        <stp>ULT</stp>
        <tr r="H2226" s="10"/>
        <tr r="H2588" s="4"/>
      </tp>
      <tp>
        <v>0</v>
        <stp/>
        <stp>BBDCU17_B_0</stp>
        <stp>ULT</stp>
        <tr r="H610" s="10"/>
        <tr r="H745" s="4"/>
      </tp>
      <tp>
        <v>8.2000000000000011</v>
        <stp/>
        <stp>PETRG40_B_0</stp>
        <stp>ULT</stp>
        <tr r="H2249" s="10"/>
        <tr r="H2611" s="4"/>
      </tp>
      <tp>
        <v>5.25</v>
        <stp/>
        <stp>BBDCU23_B_0</stp>
        <stp>ULT</stp>
        <tr r="H751" s="4"/>
        <tr r="H615" s="10"/>
      </tp>
      <tp>
        <v>4.4000000000000004</v>
        <stp/>
        <stp>BBDCU24_B_0</stp>
        <stp>ULT</stp>
        <tr r="H616" s="10"/>
        <tr r="H752" s="4"/>
      </tp>
      <tp>
        <v>6.92</v>
        <stp/>
        <stp>BBDCU25_B_0</stp>
        <stp>ULT</stp>
        <tr r="H753" s="4"/>
        <tr r="H617" s="10"/>
      </tp>
      <tp>
        <v>7.61</v>
        <stp/>
        <stp>BBDCU26_B_0</stp>
        <stp>ULT</stp>
        <tr r="H618" s="10"/>
        <tr r="H754" s="4"/>
      </tp>
      <tp>
        <v>-0.45513654096227896</v>
        <stp/>
        <stp>BBDC4_B_0</stp>
        <stp>VAR</stp>
        <tr r="D38" s="1"/>
        <tr r="C3" s="5"/>
      </tp>
      <tp>
        <v>33.060000000000059</v>
        <stp/>
        <stp>WEGE3_B_0</stp>
        <stp>ULT</stp>
        <tr r="B8" s="5"/>
        <tr r="B25" s="1"/>
      </tp>
      <tp>
        <v>36.49000000000008</v>
        <stp/>
        <stp>TAEE11_B_0</stp>
        <stp>ULT</stp>
        <tr r="B6" s="5"/>
      </tp>
      <tp>
        <v>4.9000000000000004</v>
        <stp/>
        <stp>BOVAT18_B_0</stp>
        <stp>ULT</stp>
        <tr r="H1535" s="10"/>
        <tr r="H1819" s="4"/>
      </tp>
      <tp>
        <v>6.74</v>
        <stp/>
        <stp>BOVAT12_B_0</stp>
        <stp>ULT</stp>
        <tr r="H1524" s="10"/>
        <tr r="H1808" s="4"/>
      </tp>
      <tp>
        <v>8.35</v>
        <stp/>
        <stp>BOVAT13_B_0</stp>
        <stp>ULT</stp>
        <tr r="H1527" s="10"/>
        <tr r="H1811" s="4"/>
      </tp>
      <tp>
        <v>2.42</v>
        <stp/>
        <stp>BOVAT10_B_0</stp>
        <stp>ULT</stp>
        <tr r="H1516" s="10"/>
        <tr r="H1800" s="4"/>
      </tp>
      <tp>
        <v>2.0999999999999996</v>
        <stp/>
        <stp>BOVAT11_B_0</stp>
        <stp>ULT</stp>
        <tr r="H1520" s="10"/>
        <tr r="H1804" s="4"/>
      </tp>
      <tp>
        <v>0</v>
        <stp/>
        <stp>BOVAT16_B_0</stp>
        <stp>ULT</stp>
        <tr r="H1817" s="4"/>
        <tr r="H1533" s="10"/>
      </tp>
      <tp>
        <v>9.9500000000000011</v>
        <stp/>
        <stp>BOVAT34_B_0</stp>
        <stp>ULT</stp>
        <tr r="H1538" s="10"/>
        <tr r="H1822" s="4"/>
      </tp>
      <tp>
        <v>18.240000000000002</v>
        <stp/>
        <stp>PETRF21_B_0</stp>
        <stp>ULT</stp>
        <tr r="H2078" s="10"/>
        <tr r="H2440" s="4"/>
      </tp>
      <tp>
        <v>21.150000000000002</v>
        <stp/>
        <stp>PETRF22_B_0</stp>
        <stp>ULT</stp>
        <tr r="H2446" s="4"/>
        <tr r="H2084" s="10"/>
      </tp>
      <tp>
        <v>14.4</v>
        <stp/>
        <stp>PETRF25_B_0</stp>
        <stp>ULT</stp>
        <tr r="H2457" s="4"/>
        <tr r="H2095" s="10"/>
      </tp>
      <tp>
        <v>2.35</v>
        <stp/>
        <stp>BBDCT20_B_0</stp>
        <stp>ULT</stp>
        <tr r="H606" s="10"/>
        <tr r="H741" s="4"/>
      </tp>
      <tp>
        <v>-1.2830188679245145</v>
        <stp/>
        <stp>ABEV3_B_0</stp>
        <stp>VAR</stp>
        <tr r="C2" s="5"/>
        <tr r="D52" s="1"/>
      </tp>
      <tp>
        <v>0</v>
        <stp/>
        <stp>ABEV_B_0</stp>
        <stp>ULT</stp>
        <tr r="W58" s="1"/>
        <tr r="Z56" s="1"/>
        <tr r="W59" s="1"/>
        <tr r="Z57" s="1"/>
        <tr r="W61" s="1"/>
        <tr r="Z59" s="1"/>
        <tr r="W54" s="1"/>
        <tr r="W62" s="1"/>
        <tr r="Z60" s="1"/>
        <tr r="Z58" s="1"/>
        <tr r="W55" s="1"/>
        <tr r="W63" s="1"/>
        <tr r="Z61" s="1"/>
        <tr r="W60" s="1"/>
        <tr r="W56" s="1"/>
        <tr r="Z54" s="1"/>
        <tr r="Z62" s="1"/>
        <tr r="W57" s="1"/>
        <tr r="Z55" s="1"/>
        <tr r="Z63" s="1"/>
      </tp>
      <tp>
        <v>0.12000000000000001</v>
        <stp/>
        <stp>WEGEB35_B_0</stp>
        <stp>ULT</stp>
        <tr r="E30" s="1"/>
      </tp>
      <tp>
        <v>13.080000000000002</v>
        <stp/>
        <stp>ABEV3_B_0</stp>
        <stp>ULT</stp>
        <tr r="B2" s="5"/>
        <tr r="B52" s="1"/>
      </tp>
      <tp>
        <v>3.12</v>
        <stp/>
        <stp>BOVAV12_B_0</stp>
        <stp>ULT</stp>
        <tr r="H1837" s="4"/>
        <tr r="H1553" s="10"/>
      </tp>
      <tp>
        <v>4.1900000000000004</v>
        <stp/>
        <stp>BOVAV11_B_0</stp>
        <stp>ULT</stp>
        <tr r="H1551" s="10"/>
        <tr r="H1835" s="4"/>
      </tp>
      <tp>
        <v>20.7</v>
        <stp/>
        <stp>PETRD28_B_0</stp>
        <stp>ULT</stp>
        <tr r="H2246" s="4"/>
        <tr r="H1889" s="10"/>
      </tp>
      <tp>
        <v>6.82</v>
        <stp/>
        <stp>PETRD29_B_0</stp>
        <stp>ULT</stp>
        <tr r="H2250" s="4"/>
        <tr r="H1893" s="10"/>
      </tp>
      <tp>
        <v>26.53</v>
        <stp/>
        <stp>PETRD21_B_0</stp>
        <stp>ULT</stp>
        <tr r="H1862" s="10"/>
        <tr r="H2219" s="4"/>
      </tp>
      <tp>
        <v>17.55</v>
        <stp/>
        <stp>PETRD26_B_0</stp>
        <stp>ULT</stp>
        <tr r="H2241" s="4"/>
        <tr r="H1884" s="10"/>
      </tp>
      <tp>
        <v>2.5</v>
        <stp/>
        <stp>BOVAV99_B_0</stp>
        <stp>ULT</stp>
        <tr r="H1559" s="10"/>
        <tr r="H1843" s="4"/>
      </tp>
      <tp>
        <v>10.700000000000001</v>
        <stp/>
        <stp>PETRD31_B_0</stp>
        <stp>ULT</stp>
        <tr r="H1906" s="10"/>
        <tr r="H2263" s="4"/>
      </tp>
      <tp>
        <v>15.200000000000001</v>
        <stp/>
        <stp>PETRD32_B_0</stp>
        <stp>ULT</stp>
        <tr r="H2269" s="4"/>
        <tr r="H1912" s="10"/>
      </tp>
      <tp>
        <v>5.6400000000000006</v>
        <stp/>
        <stp>PETRD36_B_0</stp>
        <stp>ULT</stp>
        <tr r="H1930" s="10"/>
        <tr r="H2287" s="4"/>
      </tp>
      <tp>
        <v>16.27</v>
        <stp/>
        <stp>PETRD45_B_0</stp>
        <stp>ULT</stp>
        <tr r="H2325" s="4"/>
        <tr r="H1968" s="10"/>
      </tp>
      <tp>
        <v>-0.57142857142839365</v>
        <stp/>
        <stp>WEGE3_B_0</stp>
        <stp>VAR</stp>
        <tr r="D25" s="1"/>
        <tr r="C8" s="5"/>
      </tp>
      <tp>
        <v>15.310000000000002</v>
        <stp/>
        <stp>BBDC4_B_0</stp>
        <stp>ULT</stp>
        <tr r="B3" s="5"/>
        <tr r="B38" s="1"/>
      </tp>
      <tp>
        <v>-0.76149034539005422</v>
        <stp/>
        <stp>TAEE11_B_0</stp>
        <stp>VAR</stp>
        <tr r="C6" s="5"/>
      </tp>
      <tp>
        <v>1.87</v>
        <stp/>
        <stp>BOVAQ12_B_0</stp>
        <stp>ULT</stp>
        <tr r="H1690" s="4"/>
        <tr r="H1407" s="10"/>
        <tr r="Z73" s="1"/>
      </tp>
      <tp>
        <v>15.440000000000001</v>
        <stp/>
        <stp>BOVAQ15_B_0</stp>
        <stp>ULT</stp>
        <tr r="H1426" s="10"/>
        <tr r="H1709" s="4"/>
      </tp>
      <tp>
        <v>11.75</v>
        <stp/>
        <stp>PETRC29_B_0</stp>
        <stp>ULT</stp>
        <tr r="H2106" s="4"/>
        <tr r="H1779" s="10"/>
      </tp>
      <tp>
        <v>20.8</v>
        <stp/>
        <stp>PETRC20_B_0</stp>
        <stp>ULT</stp>
        <tr r="H2080" s="4"/>
        <tr r="H1754" s="10"/>
      </tp>
      <tp>
        <v>22.93</v>
        <stp/>
        <stp>PETRC22_B_0</stp>
        <stp>ULT</stp>
        <tr r="H2086" s="4"/>
        <tr r="H1759" s="10"/>
      </tp>
      <tp>
        <v>2.74</v>
        <stp/>
        <stp>PETRC38_B_0</stp>
        <stp>ULT</stp>
        <tr r="H1819" s="10"/>
        <tr r="H2152" s="4"/>
      </tp>
      <tp>
        <v>2.09</v>
        <stp/>
        <stp>PETRC39_B_0</stp>
        <stp>ULT</stp>
        <tr r="H1823" s="10"/>
        <tr r="H2162" s="4"/>
      </tp>
      <tp>
        <v>34.270000000000003</v>
        <stp/>
        <stp>PETRC32_B_0</stp>
        <stp>ULT</stp>
        <tr r="H2120" s="4"/>
        <tr r="H1793" s="10"/>
      </tp>
      <tp>
        <v>6.4099999999999993</v>
        <stp/>
        <stp>PETRC34_B_0</stp>
        <stp>ULT</stp>
        <tr r="H2130" s="4"/>
        <tr r="H1803" s="10"/>
      </tp>
      <tp>
        <v>5.2</v>
        <stp/>
        <stp>PETRC35_B_0</stp>
        <stp>ULT</stp>
        <tr r="H2135" s="4"/>
        <tr r="H1808" s="10"/>
      </tp>
      <tp>
        <v>0.3</v>
        <stp/>
        <stp>BBDCQ13_B_0</stp>
        <stp>ULT</stp>
        <tr r="H647" s="4"/>
        <tr r="H512" s="10"/>
      </tp>
      <tp>
        <v>0.96000000000000008</v>
        <stp/>
        <stp>BBDCQ16_B_0</stp>
        <stp>ULT</stp>
        <tr r="H654" s="4"/>
        <tr r="H519" s="10"/>
      </tp>
      <tp>
        <v>0.23</v>
        <stp/>
        <stp>PETRC45_B_0</stp>
        <stp>ULT</stp>
        <tr r="H1838" s="10"/>
        <tr r="H2195" s="4"/>
      </tp>
      <tp>
        <v>31.900000000000002</v>
        <stp/>
        <stp>BOVAD1_B_0</stp>
        <stp>ULT</stp>
        <tr r="H1041" s="4"/>
        <tr r="H832" s="10"/>
      </tp>
      <tp>
        <v>28.520000000000003</v>
        <stp/>
        <stp>BOVAG1_B_0</stp>
        <stp>ULT</stp>
        <tr r="H1005" s="10"/>
        <tr r="H1215" s="4"/>
      </tp>
      <tp>
        <v>3</v>
        <stp/>
        <stp>BOVAP1_B_0</stp>
        <stp>ULT</stp>
        <tr r="H1312" s="10"/>
        <tr r="H1595" s="4"/>
      </tp>
      <tp>
        <v>4.3</v>
        <stp/>
        <stp>BOVAS1_B_0</stp>
        <stp>ULT</stp>
        <tr r="H1769" s="4"/>
        <tr r="H1485" s="10"/>
      </tp>
      <tp>
        <v>123.73999999999977</v>
        <stp/>
        <stp>BOVA11_B_0</stp>
        <stp>ULT</stp>
        <tr r="A1" s="12"/>
        <tr r="B66" s="1"/>
        <tr r="B4" s="5"/>
      </tp>
      <tp>
        <v>4.67</v>
        <stp/>
        <stp>BOVAP12_B_0</stp>
        <stp>ULT</stp>
        <tr r="H1330" s="10"/>
        <tr r="H1613" s="4"/>
      </tp>
      <tp>
        <v>1.8900000000000001</v>
        <stp/>
        <stp>BOVAP10_B_0</stp>
        <stp>ULT</stp>
        <tr r="H1596" s="4"/>
        <tr r="H1313" s="10"/>
      </tp>
      <tp>
        <v>3.7999999999999994</v>
        <stp/>
        <stp>BOVAP11_B_0</stp>
        <stp>ULT</stp>
        <tr r="H1323" s="10"/>
        <tr r="H1606" s="4"/>
      </tp>
      <tp>
        <v>22.900000000000002</v>
        <stp/>
        <stp>BOVAP16_B_0</stp>
        <stp>ULT</stp>
        <tr r="H1355" s="10"/>
        <tr r="H1638" s="4"/>
      </tp>
      <tp>
        <v>17.3</v>
        <stp/>
        <stp>BOVAP15_B_0</stp>
        <stp>ULT</stp>
        <tr r="H1632" s="4"/>
        <tr r="H1349" s="10"/>
      </tp>
      <tp>
        <v>2.4500000000000006</v>
        <stp/>
        <stp>BOVAP23_B_0</stp>
        <stp>ULT</stp>
        <tr r="H1651" s="4"/>
        <tr r="T76" s="1"/>
        <tr r="H1368" s="10"/>
      </tp>
      <tp>
        <v>6.1</v>
        <stp/>
        <stp>BOVAP25_B_0</stp>
        <stp>ULT</stp>
        <tr r="H1369" s="10"/>
        <tr r="H1652" s="4"/>
      </tp>
      <tp>
        <v>28.39</v>
        <stp/>
        <stp>PETRB90_B_0</stp>
        <stp>ULT</stp>
        <tr r="H1741" s="10"/>
        <tr r="H2067" s="4"/>
      </tp>
      <tp>
        <v>12.36</v>
        <stp/>
        <stp>BOVAP40_B_0</stp>
        <stp>ULT</stp>
        <tr r="H1370" s="10"/>
        <tr r="H1653" s="4"/>
      </tp>
      <tp>
        <v>0.45</v>
        <stp/>
        <stp>BOVAP65_B_0</stp>
        <stp>ULT</stp>
        <tr r="H1655" s="4"/>
        <tr r="H1372" s="10"/>
      </tp>
      <tp>
        <v>0.74</v>
        <stp/>
        <stp>BOVAP80_B_0</stp>
        <stp>ULT</stp>
        <tr r="H1656" s="4"/>
        <tr r="H1373" s="10"/>
      </tp>
      <tp>
        <v>14.200000000000001</v>
        <stp/>
        <stp>PETRB25_B_0</stp>
        <stp>ULT</stp>
        <tr r="H1629" s="10"/>
        <tr r="H1915" s="4"/>
      </tp>
      <tp>
        <v>21.14</v>
        <stp/>
        <stp>PETRB26_B_0</stp>
        <stp>ULT</stp>
        <tr r="H1921" s="4"/>
        <tr r="H1635" s="10"/>
      </tp>
      <tp>
        <v>0.37999999999999995</v>
        <stp/>
        <stp>BOVAP84_B_0</stp>
        <stp>ULT</stp>
        <tr r="H1375" s="10"/>
        <tr r="H1658" s="4"/>
      </tp>
      <tp>
        <v>2.1999999999999993</v>
        <stp/>
        <stp>PETRB38_B_0</stp>
        <stp>ULT</stp>
        <tr r="H1686" s="10"/>
        <tr r="H1982" s="4"/>
        <tr r="E13" s="1"/>
      </tp>
      <tp>
        <v>17.649999999999999</v>
        <stp/>
        <stp>PETRB30_B_0</stp>
        <stp>ULT</stp>
        <tr r="H1938" s="4"/>
        <tr r="H1652" s="10"/>
      </tp>
      <tp>
        <v>0.45</v>
        <stp/>
        <stp>BOVAP91_B_0</stp>
        <stp>ULT</stp>
        <tr r="H1666" s="4"/>
        <tr r="H1383" s="10"/>
      </tp>
      <tp>
        <v>0.78</v>
        <stp/>
        <stp>BOVAP97_B_0</stp>
        <stp>ULT</stp>
        <tr r="H1390" s="10"/>
        <tr r="H1673" s="4"/>
      </tp>
      <tp>
        <v>27.52</v>
        <stp/>
        <stp>PETRB10_B_0</stp>
        <stp>ULT</stp>
        <tr r="H1597" s="10"/>
        <tr r="H1883" s="4"/>
      </tp>
      <tp>
        <v>1.3</v>
        <stp/>
        <stp>BBDCP18_B_0</stp>
        <stp>ULT</stp>
        <tr r="H606" s="4"/>
        <tr r="H471" s="10"/>
      </tp>
      <tp>
        <v>3</v>
        <stp/>
        <stp>BBDCP19_B_0</stp>
        <stp>ULT</stp>
        <tr r="H478" s="10"/>
        <tr r="H613" s="4"/>
      </tp>
      <tp>
        <v>0.1</v>
        <stp/>
        <stp>BBDCP13_B_0</stp>
        <stp>ULT</stp>
        <tr r="H450" s="10"/>
        <tr r="H585" s="4"/>
      </tp>
      <tp>
        <v>0.3</v>
        <stp/>
        <stp>BBDCP14_B_0</stp>
        <stp>ULT</stp>
        <tr r="H454" s="10"/>
        <tr r="H589" s="4"/>
      </tp>
      <tp>
        <v>0.36000000000000004</v>
        <stp/>
        <stp>BBDCP15_B_0</stp>
        <stp>ULT</stp>
        <tr r="H595" s="4"/>
        <tr r="H460" s="10"/>
      </tp>
      <tp>
        <v>0.01</v>
        <stp/>
        <stp>PETRB59_B_0</stp>
        <stp>ULT</stp>
        <tr r="H2065" s="4"/>
        <tr r="H1739" s="10"/>
      </tp>
      <tp>
        <v>0.01</v>
        <stp/>
        <stp>PETRB52_B_0</stp>
        <stp>ULT</stp>
        <tr r="H2063" s="4"/>
        <tr r="H1737" s="10"/>
      </tp>
      <tp>
        <v>7.9399999999999995</v>
        <stp/>
        <stp>BOVAS13_B_0</stp>
        <stp>ULT</stp>
        <tr r="H1504" s="10"/>
        <tr r="H1788" s="4"/>
      </tp>
      <tp>
        <v>1.21</v>
        <stp/>
        <stp>BOVAS11_B_0</stp>
        <stp>ULT</stp>
        <tr r="H1774" s="4"/>
        <tr r="H1490" s="10"/>
      </tp>
      <tp>
        <v>0.1</v>
        <stp/>
        <stp>BOVAS82_B_0</stp>
        <stp>ULT</stp>
        <tr r="H1799" s="4"/>
        <tr r="H1515" s="10"/>
      </tp>
      <tp>
        <v>18.899999999999999</v>
        <stp/>
        <stp>PETRA30_B_0</stp>
        <stp>ULT</stp>
        <tr r="H1596" s="10"/>
        <tr r="H1880" s="4"/>
      </tp>
      <tp>
        <v>25</v>
        <stp/>
        <stp>PETRA14_B_0</stp>
        <stp>ULT</stp>
        <tr r="H1594" s="10"/>
        <tr r="H1878" s="4"/>
      </tp>
      <tp>
        <v>0.95000000000000007</v>
        <stp/>
        <stp>BBDCS18_B_0</stp>
        <stp>ULT</stp>
        <tr r="H582" s="10"/>
        <tr r="H717" s="4"/>
      </tp>
      <tp>
        <v>0.44</v>
        <stp/>
        <stp>BBDCH1_B_0</stp>
        <stp>ULT</stp>
        <tr r="H345" s="4"/>
        <tr r="H278" s="10"/>
      </tp>
      <tp>
        <v>2.0299999999999998</v>
        <stp/>
        <stp>BBDCL1_B_0</stp>
        <stp>ULT</stp>
        <tr r="H311" s="10"/>
        <tr r="H379" s="4"/>
      </tp>
      <tp>
        <v>1.9999999999999997E-2</v>
        <stp/>
        <stp>BBDCO1_B_0</stp>
        <stp>ULT</stp>
        <tr r="H484" s="4"/>
        <tr r="H379" s="10"/>
      </tp>
      <tp>
        <v>2.4899999999999993</v>
        <stp/>
        <stp>BBDCC1_B_0</stp>
        <stp>ULT</stp>
        <tr r="H100" s="4"/>
        <tr r="H63" s="10"/>
      </tp>
      <tp>
        <v>0</v>
        <stp/>
        <stp>BBDCD2_B_0</stp>
        <stp>ULT</stp>
        <tr r="H167" s="10"/>
        <tr r="H234" s="4"/>
      </tp>
      <tp>
        <v>0.67999999999999994</v>
        <stp/>
        <stp>BBDCD1_B_0</stp>
        <stp>ULT</stp>
        <tr r="H126" s="10"/>
        <tr r="H193" s="4"/>
      </tp>
      <tp>
        <v>0</v>
        <stp/>
        <stp>PETR_B_0</stp>
        <stp>ULT</stp>
        <tr r="W7" s="1"/>
        <tr r="W9" s="1"/>
        <tr r="W11" s="1"/>
        <tr r="W13" s="1"/>
        <tr r="W15" s="1"/>
        <tr r="W17" s="1"/>
        <tr r="Z7" s="1"/>
        <tr r="Z9" s="1"/>
        <tr r="Z11" s="1"/>
        <tr r="Z13" s="1"/>
        <tr r="Z15" s="1"/>
        <tr r="Z17" s="1"/>
      </tp>
      <tp>
        <v>0.99</v>
        <stp/>
        <stp>BBDCX1_B_0</stp>
        <stp>ULT</stp>
        <tr r="H627" s="10"/>
        <tr r="H763" s="4"/>
      </tp>
      <tp>
        <v>0</v>
        <stp/>
        <stp>BBDCP2_B_0</stp>
        <stp>ULT</stp>
        <tr r="H618" s="4"/>
        <tr r="H483" s="10"/>
      </tp>
      <tp>
        <v>0.61</v>
        <stp/>
        <stp>BBDCP1_B_0</stp>
        <stp>ULT</stp>
        <tr r="H442" s="10"/>
        <tr r="H577" s="4"/>
      </tp>
      <tp>
        <v>3</v>
        <stp/>
        <stp>BBDCT1_B_0</stp>
        <stp>ULT</stp>
        <tr r="H594" s="10"/>
        <tr r="H729" s="4"/>
      </tp>
      <tp>
        <v>0.66</v>
        <stp/>
        <stp>BOVAR89_B_0</stp>
        <stp>ULT</stp>
        <tr r="H1761" s="4"/>
        <tr r="H1477" s="10"/>
      </tp>
      <tp>
        <v>1.0900000000000001</v>
        <stp/>
        <stp>BOVAR96_B_0</stp>
        <stp>ULT</stp>
        <tr r="H1479" s="10"/>
        <tr r="H1763" s="4"/>
      </tp>
      <tp>
        <v>0.65</v>
        <stp/>
        <stp>BBDCR16_B_0</stp>
        <stp>ULT</stp>
        <tr r="H548" s="10"/>
        <tr r="H683" s="4"/>
      </tp>
      <tp>
        <v>0</v>
        <stp/>
        <stp>BBDCR21_B_0</stp>
        <stp>ULT</stp>
        <tr r="H564" s="10"/>
        <tr r="H699" s="4"/>
      </tp>
      <tp>
        <v>-0.80961923847714024</v>
        <stp/>
        <stp>BOVA11_B_0</stp>
        <stp>VAR</stp>
        <tr r="C1" s="12"/>
        <tr r="C4" s="5"/>
        <tr r="D66" s="1"/>
      </tp>
      <tp>
        <v>0</v>
        <stp/>
        <stp>BOVACC16_B_0</stp>
        <stp>ULT</stp>
        <tr r="K69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EE51-1203-48B1-824B-42677D703611}">
  <dimension ref="B2:AL88"/>
  <sheetViews>
    <sheetView topLeftCell="A49" zoomScale="115" zoomScaleNormal="115" workbookViewId="0">
      <selection activeCell="B66" sqref="B66:H88"/>
    </sheetView>
  </sheetViews>
  <sheetFormatPr defaultRowHeight="15" x14ac:dyDescent="0.25"/>
  <cols>
    <col min="3" max="3" width="2" customWidth="1"/>
    <col min="4" max="5" width="6.7109375" customWidth="1"/>
    <col min="6" max="6" width="2" customWidth="1"/>
    <col min="7" max="8" width="6.7109375" customWidth="1"/>
    <col min="9" max="9" width="2" customWidth="1"/>
    <col min="10" max="10" width="6.7109375" customWidth="1"/>
    <col min="11" max="11" width="7.28515625" bestFit="1" customWidth="1"/>
    <col min="12" max="12" width="2" customWidth="1"/>
    <col min="13" max="13" width="6.7109375" customWidth="1"/>
    <col min="14" max="14" width="7.28515625" bestFit="1" customWidth="1"/>
    <col min="15" max="15" width="2" customWidth="1"/>
    <col min="16" max="16" width="6.7109375" customWidth="1"/>
    <col min="17" max="17" width="7.7109375" customWidth="1"/>
    <col min="18" max="18" width="2" customWidth="1"/>
    <col min="19" max="19" width="6.7109375" customWidth="1"/>
    <col min="20" max="20" width="7.85546875" customWidth="1"/>
    <col min="21" max="21" width="2.140625" bestFit="1" customWidth="1"/>
    <col min="22" max="22" width="6.7109375" customWidth="1"/>
    <col min="23" max="23" width="7.28515625" bestFit="1" customWidth="1"/>
    <col min="24" max="24" width="2" customWidth="1"/>
    <col min="25" max="25" width="6.7109375" customWidth="1"/>
    <col min="26" max="26" width="7.28515625" bestFit="1" customWidth="1"/>
    <col min="27" max="27" width="2.7109375" customWidth="1"/>
    <col min="28" max="29" width="6" customWidth="1"/>
    <col min="30" max="30" width="2" customWidth="1"/>
    <col min="31" max="32" width="6" customWidth="1"/>
    <col min="33" max="33" width="2" customWidth="1"/>
    <col min="36" max="36" width="1.5703125" customWidth="1"/>
  </cols>
  <sheetData>
    <row r="2" spans="2:38" x14ac:dyDescent="0.25">
      <c r="B2" s="4">
        <f>RTD("rtdtrading.rtdserver",,"PETR4_B_0", "ULT")</f>
        <v>40.270000000000032</v>
      </c>
      <c r="D2" s="4">
        <f>RTD("rtdtrading.rtdserver",,"PETR4_B_0", "VAR")</f>
        <v>-0.73946265713573756</v>
      </c>
    </row>
    <row r="3" spans="2:38" x14ac:dyDescent="0.25">
      <c r="B3" s="1" t="s">
        <v>41</v>
      </c>
      <c r="C3" s="1"/>
      <c r="D3" s="11">
        <v>45338</v>
      </c>
      <c r="E3" s="11"/>
      <c r="F3" s="11"/>
      <c r="G3" s="11"/>
      <c r="H3" s="11"/>
      <c r="I3" s="1"/>
      <c r="J3" s="11">
        <v>45366</v>
      </c>
      <c r="K3" s="11"/>
      <c r="L3" s="11"/>
      <c r="M3" s="11"/>
      <c r="N3" s="11"/>
      <c r="O3" s="1"/>
      <c r="P3" s="11">
        <v>45401</v>
      </c>
      <c r="Q3" s="11"/>
      <c r="R3" s="11"/>
      <c r="S3" s="11"/>
      <c r="T3" s="11"/>
      <c r="U3" s="1"/>
      <c r="V3" s="11">
        <v>45429</v>
      </c>
      <c r="W3" s="11"/>
      <c r="X3" s="11"/>
      <c r="Y3" s="11"/>
      <c r="Z3" s="11"/>
      <c r="AA3" s="1"/>
      <c r="AB3" s="11">
        <v>45520</v>
      </c>
      <c r="AC3" s="12"/>
      <c r="AD3" s="1"/>
      <c r="AE3" s="11">
        <v>45646</v>
      </c>
      <c r="AF3" s="12"/>
      <c r="AH3" s="11">
        <v>45884</v>
      </c>
      <c r="AI3" s="12"/>
      <c r="AJ3" s="1"/>
      <c r="AK3" s="11">
        <v>46010</v>
      </c>
      <c r="AL3" s="12"/>
    </row>
    <row r="4" spans="2:38" x14ac:dyDescent="0.25">
      <c r="B4" s="2">
        <v>30</v>
      </c>
      <c r="C4" s="2" t="str">
        <f>IF(AND(E4&gt;0,$B4&lt;$B$2),IF(E4&lt;$B$2-$B4,"*",""),"")</f>
        <v/>
      </c>
      <c r="D4" s="3"/>
      <c r="E4" s="3"/>
      <c r="F4" s="2"/>
      <c r="G4" s="3"/>
      <c r="H4" s="3"/>
      <c r="I4" s="2" t="str">
        <f>IF(AND(K4&gt;0,$B4&lt;$B$2),IF(K4&lt;$B$2-$B4,"*",""),"")</f>
        <v/>
      </c>
      <c r="J4" s="3"/>
      <c r="K4" s="3"/>
      <c r="L4" s="2"/>
      <c r="M4" s="3"/>
      <c r="N4" s="3"/>
      <c r="O4" s="2" t="str">
        <f>IF(AND(Q4&gt;0,$B4&lt;$B$2),IF(Q4&lt;$B$2-$B4,"*",""),"")</f>
        <v/>
      </c>
      <c r="P4" s="3"/>
      <c r="Q4" s="3"/>
      <c r="R4" s="2"/>
      <c r="S4" s="3"/>
      <c r="T4" s="3"/>
      <c r="U4" s="2" t="str">
        <f>IF(AND(W4&gt;0,$B4&lt;$B$2),IF(W4&lt;$B$2-$B4,"*",""),"")</f>
        <v/>
      </c>
      <c r="V4" s="3"/>
      <c r="W4" s="3"/>
      <c r="X4" s="2"/>
      <c r="Y4" s="3"/>
      <c r="Z4" s="3"/>
      <c r="AA4" s="2"/>
      <c r="AB4" s="3" t="s">
        <v>32</v>
      </c>
      <c r="AC4" s="4">
        <f>RTD("rtdtrading.rtdserver",,$B$3&amp;AB4&amp;"_B_0", "ULT")</f>
        <v>0.37</v>
      </c>
      <c r="AD4" s="2"/>
      <c r="AE4" s="3" t="s">
        <v>40</v>
      </c>
      <c r="AF4" s="4">
        <f>RTD("rtdtrading.rtdserver",,$B$3&amp;AE4&amp;"_B_0", "ULT")</f>
        <v>0.60000000000000009</v>
      </c>
      <c r="AG4" s="3"/>
      <c r="AH4" s="3"/>
      <c r="AI4" s="4"/>
      <c r="AJ4" s="2"/>
      <c r="AK4" s="3" t="s">
        <v>37</v>
      </c>
      <c r="AL4" s="4">
        <f>RTD("rtdtrading.rtdserver",,$B$3&amp;AK4&amp;"_B_0", "ULT")</f>
        <v>1.18</v>
      </c>
    </row>
    <row r="5" spans="2:38" x14ac:dyDescent="0.25">
      <c r="B5" s="2">
        <v>30.63</v>
      </c>
      <c r="C5" s="2" t="str">
        <f t="shared" ref="C5:C22" si="0">IF(AND(E5&gt;0,$B5&lt;$B$2),IF(E5&lt;$B$2-$B5,"*",""),"")</f>
        <v/>
      </c>
      <c r="D5" s="3"/>
      <c r="E5" s="3"/>
      <c r="F5" s="2"/>
      <c r="G5" s="3"/>
      <c r="H5" s="3"/>
      <c r="I5" s="2" t="str">
        <f t="shared" ref="I5:I22" si="1">IF(AND(K5&gt;0,$B5&lt;$B$2),IF(K5&lt;$B$2-$B5,"*",""),"")</f>
        <v/>
      </c>
      <c r="J5" s="3"/>
      <c r="K5" s="3"/>
      <c r="L5" s="2"/>
      <c r="M5" s="3"/>
      <c r="N5" s="3"/>
      <c r="O5" s="2" t="str">
        <f t="shared" ref="O5:O22" si="2">IF(AND(Q5&gt;0,$B5&lt;$B$2),IF(Q5&lt;$B$2-$B5,"*",""),"")</f>
        <v/>
      </c>
      <c r="P5" s="3"/>
      <c r="Q5" s="3"/>
      <c r="R5" s="2"/>
      <c r="S5" s="3"/>
      <c r="T5" s="3"/>
      <c r="U5" s="2" t="str">
        <f t="shared" ref="U5:U22" si="3">IF(AND(W5&gt;0,$B5&lt;$B$2),IF(W5&lt;$B$2-$B5,"*",""),"")</f>
        <v/>
      </c>
      <c r="V5" s="3"/>
      <c r="W5" s="3"/>
      <c r="X5" s="2"/>
      <c r="Y5" s="3"/>
      <c r="Z5" s="3"/>
      <c r="AA5" s="2"/>
      <c r="AB5" s="3"/>
      <c r="AC5" s="3"/>
      <c r="AD5" s="2"/>
      <c r="AE5" s="3"/>
      <c r="AF5" s="3"/>
      <c r="AG5" s="3"/>
      <c r="AH5" s="3" t="s">
        <v>36</v>
      </c>
      <c r="AI5" s="3">
        <f>RTD("rtdtrading.rtdserver",,$B$3&amp;AH5&amp;"_B_0", "ULT")</f>
        <v>1</v>
      </c>
      <c r="AJ5" s="2"/>
      <c r="AK5" s="3"/>
      <c r="AL5" s="3"/>
    </row>
    <row r="6" spans="2:38" x14ac:dyDescent="0.25">
      <c r="B6" s="2">
        <v>35</v>
      </c>
      <c r="C6" s="2" t="str">
        <f t="shared" si="0"/>
        <v/>
      </c>
      <c r="D6" s="5" t="s">
        <v>281</v>
      </c>
      <c r="E6" s="6">
        <f>RTD("rtdtrading.rtdserver",,$B$3&amp;D6&amp;"_B_0", "ULT")</f>
        <v>5.48</v>
      </c>
      <c r="F6" s="2"/>
      <c r="G6" s="7" t="s">
        <v>282</v>
      </c>
      <c r="H6" s="8">
        <f>RTD("rtdtrading.rtdserver",,$B$3&amp;G6&amp;"_B_0", "ULT")</f>
        <v>4.9999999999999996E-2</v>
      </c>
      <c r="I6" s="2" t="str">
        <f t="shared" si="1"/>
        <v/>
      </c>
      <c r="J6" s="5" t="s">
        <v>299</v>
      </c>
      <c r="K6" s="6">
        <f>RTD("rtdtrading.rtdserver",,$B$3&amp;J6&amp;"_B_0", "ULT")</f>
        <v>5.9999999999999991</v>
      </c>
      <c r="L6" s="2"/>
      <c r="M6" s="7" t="s">
        <v>300</v>
      </c>
      <c r="N6" s="8">
        <f>RTD("rtdtrading.rtdserver",,$B$3&amp;M6&amp;"_B_0", "ULT")</f>
        <v>0.19000000000000003</v>
      </c>
      <c r="O6" s="2" t="str">
        <f t="shared" si="2"/>
        <v/>
      </c>
      <c r="P6" s="5" t="s">
        <v>317</v>
      </c>
      <c r="Q6" s="6">
        <f>RTD("rtdtrading.rtdserver",,$B$3&amp;P6&amp;"_B_0", "ULT")</f>
        <v>6.5</v>
      </c>
      <c r="R6" s="2"/>
      <c r="S6" s="7" t="s">
        <v>326</v>
      </c>
      <c r="T6" s="8">
        <f>RTD("rtdtrading.rtdserver",,$B$3&amp;S6&amp;"_B_0", "ULT")</f>
        <v>0.26</v>
      </c>
      <c r="U6" s="2" t="str">
        <f t="shared" si="3"/>
        <v>*</v>
      </c>
      <c r="V6" s="5" t="s">
        <v>335</v>
      </c>
      <c r="W6" s="6">
        <f>RTD("rtdtrading.rtdserver",,$B$3&amp;V6&amp;"_B_0", "ULT")</f>
        <v>5.1100000000000003</v>
      </c>
      <c r="X6" s="2"/>
      <c r="Y6" s="7" t="s">
        <v>338</v>
      </c>
      <c r="Z6" s="8">
        <f>RTD("rtdtrading.rtdserver",,$B$3&amp;Y6&amp;"_B_0", "ULT")</f>
        <v>0.45</v>
      </c>
      <c r="AA6" s="2"/>
      <c r="AB6" s="3"/>
      <c r="AC6" s="4"/>
      <c r="AD6" s="2"/>
      <c r="AE6" s="3"/>
      <c r="AF6" s="3"/>
      <c r="AG6" s="3"/>
      <c r="AH6" s="3"/>
      <c r="AI6" s="4"/>
      <c r="AJ6" s="2"/>
      <c r="AK6" s="3" t="s">
        <v>4324</v>
      </c>
      <c r="AL6" s="4">
        <f>RTD("rtdtrading.rtdserver",,$B$3&amp;AK6&amp;"_B_0", "ULT")</f>
        <v>1.9</v>
      </c>
    </row>
    <row r="7" spans="2:38" x14ac:dyDescent="0.25">
      <c r="B7" s="2">
        <v>35.5</v>
      </c>
      <c r="C7" s="2" t="str">
        <f t="shared" ref="C7" si="4">IF(AND(E7&gt;0,$B7&lt;$B$2),IF(E7&lt;$B$2-$B7,"*",""),"")</f>
        <v/>
      </c>
      <c r="D7" s="5" t="s">
        <v>283</v>
      </c>
      <c r="E7" s="6">
        <f>RTD("rtdtrading.rtdserver",,$B$3&amp;D7&amp;"_B_0", "ULT")</f>
        <v>4.9899999999999993</v>
      </c>
      <c r="F7" s="2"/>
      <c r="G7" s="7" t="s">
        <v>284</v>
      </c>
      <c r="H7" s="8">
        <f>RTD("rtdtrading.rtdserver",,$B$3&amp;G7&amp;"_B_0", "ULT")</f>
        <v>6.0000000000000005E-2</v>
      </c>
      <c r="I7" s="2" t="str">
        <f t="shared" ref="I7" si="5">IF(AND(K7&gt;0,$B7&lt;$B$2),IF(K7&lt;$B$2-$B7,"*",""),"")</f>
        <v/>
      </c>
      <c r="J7" s="5" t="s">
        <v>301</v>
      </c>
      <c r="K7" s="6">
        <f>RTD("rtdtrading.rtdserver",,$B$3&amp;J7&amp;"_B_0", "ULT")</f>
        <v>5.45</v>
      </c>
      <c r="L7" s="2"/>
      <c r="M7" s="7" t="s">
        <v>304</v>
      </c>
      <c r="N7" s="8">
        <f>RTD("rtdtrading.rtdserver",,$B$3&amp;M7&amp;"_B_0", "ULT")</f>
        <v>0.21999999999999997</v>
      </c>
      <c r="O7" s="2" t="str">
        <f t="shared" ref="O7" si="6">IF(AND(Q7&gt;0,$B7&lt;$B$2),IF(Q7&lt;$B$2-$B7,"*",""),"")</f>
        <v/>
      </c>
      <c r="P7" s="5" t="s">
        <v>318</v>
      </c>
      <c r="Q7" s="6">
        <f>RTD("rtdtrading.rtdserver",,$B$3&amp;P7&amp;"_B_0", "ULT")</f>
        <v>5.08</v>
      </c>
      <c r="R7" s="2"/>
      <c r="S7" s="7" t="s">
        <v>327</v>
      </c>
      <c r="T7" s="8">
        <f>RTD("rtdtrading.rtdserver",,$B$3&amp;S7&amp;"_B_0", "ULT")</f>
        <v>0.38</v>
      </c>
      <c r="U7" s="2" t="str">
        <f t="shared" ref="U7" si="7">IF(AND(W7&gt;0,$B7&lt;$B$2),IF(W7&lt;$B$2-$B7,"*",""),"")</f>
        <v/>
      </c>
      <c r="V7" s="5"/>
      <c r="W7" s="6">
        <f>RTD("rtdtrading.rtdserver",,$B$3&amp;V7&amp;"_B_0", "ULT")</f>
        <v>0</v>
      </c>
      <c r="X7" s="2"/>
      <c r="Y7" s="7"/>
      <c r="Z7" s="8">
        <f>RTD("rtdtrading.rtdserver",,$B$3&amp;Y7&amp;"_B_0", "ULT")</f>
        <v>0</v>
      </c>
      <c r="AA7" s="2"/>
      <c r="AB7" s="3"/>
      <c r="AC7" s="4"/>
      <c r="AD7" s="2"/>
      <c r="AE7" s="3"/>
      <c r="AF7" s="3"/>
      <c r="AG7" s="3"/>
      <c r="AH7" s="3"/>
      <c r="AI7" s="4"/>
      <c r="AJ7" s="2"/>
      <c r="AK7" s="3"/>
      <c r="AL7" s="3"/>
    </row>
    <row r="8" spans="2:38" x14ac:dyDescent="0.25">
      <c r="B8" s="2">
        <v>36</v>
      </c>
      <c r="C8" s="2" t="str">
        <f t="shared" si="0"/>
        <v/>
      </c>
      <c r="D8" s="5" t="s">
        <v>83</v>
      </c>
      <c r="E8" s="6">
        <f>RTD("rtdtrading.rtdserver",,$B$3&amp;D8&amp;"_B_0", "ULT")</f>
        <v>4.5100000000000025</v>
      </c>
      <c r="F8" s="2"/>
      <c r="G8" s="7" t="s">
        <v>0</v>
      </c>
      <c r="H8" s="8">
        <f>RTD("rtdtrading.rtdserver",,$B$3&amp;G8&amp;"_B_0", "ULT")</f>
        <v>0.08</v>
      </c>
      <c r="I8" s="2" t="str">
        <f t="shared" si="1"/>
        <v/>
      </c>
      <c r="J8" s="5" t="s">
        <v>91</v>
      </c>
      <c r="K8" s="6">
        <f>RTD("rtdtrading.rtdserver",,$B$3&amp;J8&amp;"_B_0", "ULT")</f>
        <v>4.96</v>
      </c>
      <c r="L8" s="2"/>
      <c r="M8" s="7" t="s">
        <v>8</v>
      </c>
      <c r="N8" s="8">
        <f>RTD("rtdtrading.rtdserver",,$B$3&amp;M8&amp;"_B_0", "ULT")</f>
        <v>0.26</v>
      </c>
      <c r="O8" s="2" t="str">
        <f t="shared" si="2"/>
        <v/>
      </c>
      <c r="P8" s="5" t="s">
        <v>99</v>
      </c>
      <c r="Q8" s="6">
        <f>RTD("rtdtrading.rtdserver",,$B$3&amp;P8&amp;"_B_0", "ULT")</f>
        <v>5.7099999999999991</v>
      </c>
      <c r="R8" s="2"/>
      <c r="S8" s="7" t="s">
        <v>16</v>
      </c>
      <c r="T8" s="8">
        <f>RTD("rtdtrading.rtdserver",,$B$3&amp;S8&amp;"_B_0", "ULT")</f>
        <v>0.43000000000000005</v>
      </c>
      <c r="U8" s="2" t="str">
        <f t="shared" si="3"/>
        <v/>
      </c>
      <c r="V8" s="5" t="s">
        <v>107</v>
      </c>
      <c r="W8" s="6">
        <f>RTD("rtdtrading.rtdserver",,$B$3&amp;V8&amp;"_B_0", "ULT")</f>
        <v>5</v>
      </c>
      <c r="X8" s="2"/>
      <c r="Y8" s="7" t="s">
        <v>24</v>
      </c>
      <c r="Z8" s="8">
        <f>RTD("rtdtrading.rtdserver",,$B$3&amp;Y8&amp;"_B_0", "ULT")</f>
        <v>0.6</v>
      </c>
      <c r="AA8" s="2"/>
      <c r="AB8" s="3"/>
      <c r="AC8" s="4"/>
      <c r="AD8" s="2"/>
      <c r="AE8" s="3" t="s">
        <v>4325</v>
      </c>
      <c r="AF8" s="4">
        <f>RTD("rtdtrading.rtdserver",,$B$3&amp;AE8&amp;"_B_0", "ULT")</f>
        <v>1.5</v>
      </c>
      <c r="AG8" s="3"/>
      <c r="AH8" s="3"/>
      <c r="AI8" s="4"/>
      <c r="AJ8" s="2"/>
      <c r="AK8" s="3"/>
      <c r="AL8" s="3"/>
    </row>
    <row r="9" spans="2:38" x14ac:dyDescent="0.25">
      <c r="B9" s="2">
        <v>36.5</v>
      </c>
      <c r="C9" s="2" t="str">
        <f t="shared" si="0"/>
        <v/>
      </c>
      <c r="D9" s="5" t="s">
        <v>285</v>
      </c>
      <c r="E9" s="6">
        <f>RTD("rtdtrading.rtdserver",,$B$3&amp;D9&amp;"_B_0", "ULT")</f>
        <v>4.0400000000000009</v>
      </c>
      <c r="F9" s="2"/>
      <c r="G9" s="7" t="s">
        <v>286</v>
      </c>
      <c r="H9" s="8">
        <f>RTD("rtdtrading.rtdserver",,$B$3&amp;G9&amp;"_B_0", "ULT")</f>
        <v>0.11</v>
      </c>
      <c r="I9" s="2" t="str">
        <f t="shared" si="1"/>
        <v/>
      </c>
      <c r="J9" s="5" t="s">
        <v>302</v>
      </c>
      <c r="K9" s="6">
        <f>RTD("rtdtrading.rtdserver",,$B$3&amp;J9&amp;"_B_0", "ULT")</f>
        <v>4.5500000000000007</v>
      </c>
      <c r="L9" s="2"/>
      <c r="M9" s="7" t="s">
        <v>305</v>
      </c>
      <c r="N9" s="8">
        <f>RTD("rtdtrading.rtdserver",,$B$3&amp;M9&amp;"_B_0", "ULT")</f>
        <v>0.32000000000000006</v>
      </c>
      <c r="O9" s="2" t="str">
        <f t="shared" si="2"/>
        <v/>
      </c>
      <c r="P9" s="5" t="s">
        <v>319</v>
      </c>
      <c r="Q9" s="6">
        <f>RTD("rtdtrading.rtdserver",,$B$3&amp;P9&amp;"_B_0", "ULT")</f>
        <v>5.19</v>
      </c>
      <c r="R9" s="2"/>
      <c r="S9" s="7" t="s">
        <v>328</v>
      </c>
      <c r="T9" s="8">
        <f>RTD("rtdtrading.rtdserver",,$B$3&amp;S9&amp;"_B_0", "ULT")</f>
        <v>0.53</v>
      </c>
      <c r="U9" s="2" t="str">
        <f t="shared" si="3"/>
        <v/>
      </c>
      <c r="V9" s="5"/>
      <c r="W9" s="6">
        <f>RTD("rtdtrading.rtdserver",,$B$3&amp;V9&amp;"_B_0", "ULT")</f>
        <v>0</v>
      </c>
      <c r="X9" s="2"/>
      <c r="Y9" s="7"/>
      <c r="Z9" s="8">
        <f>RTD("rtdtrading.rtdserver",,$B$3&amp;Y9&amp;"_B_0", "ULT")</f>
        <v>0</v>
      </c>
      <c r="AA9" s="2"/>
      <c r="AB9" s="3"/>
      <c r="AC9" s="4"/>
      <c r="AD9" s="2"/>
      <c r="AE9" s="3"/>
      <c r="AF9" s="3"/>
      <c r="AG9" s="3"/>
      <c r="AH9" s="3"/>
      <c r="AI9" s="4"/>
      <c r="AJ9" s="2"/>
      <c r="AK9" s="3"/>
      <c r="AL9" s="3"/>
    </row>
    <row r="10" spans="2:38" x14ac:dyDescent="0.25">
      <c r="B10" s="2">
        <v>37</v>
      </c>
      <c r="C10" s="2" t="str">
        <f t="shared" si="0"/>
        <v/>
      </c>
      <c r="D10" s="5" t="s">
        <v>84</v>
      </c>
      <c r="E10" s="6">
        <f>RTD("rtdtrading.rtdserver",,$B$3&amp;D10&amp;"_B_0", "ULT")</f>
        <v>3.5599999999999987</v>
      </c>
      <c r="F10" s="2"/>
      <c r="G10" s="7" t="s">
        <v>1</v>
      </c>
      <c r="H10" s="8">
        <f>RTD("rtdtrading.rtdserver",,$B$3&amp;G10&amp;"_B_0", "ULT")</f>
        <v>0.13</v>
      </c>
      <c r="I10" s="2" t="str">
        <f t="shared" si="1"/>
        <v/>
      </c>
      <c r="J10" s="5" t="s">
        <v>92</v>
      </c>
      <c r="K10" s="6">
        <f>RTD("rtdtrading.rtdserver",,$B$3&amp;J10&amp;"_B_0", "ULT")</f>
        <v>4.1099999999999994</v>
      </c>
      <c r="L10" s="2"/>
      <c r="M10" s="7" t="s">
        <v>9</v>
      </c>
      <c r="N10" s="8">
        <f>RTD("rtdtrading.rtdserver",,$B$3&amp;M10&amp;"_B_0", "ULT")</f>
        <v>0.39</v>
      </c>
      <c r="O10" s="2" t="str">
        <f t="shared" si="2"/>
        <v/>
      </c>
      <c r="P10" s="5" t="s">
        <v>100</v>
      </c>
      <c r="Q10" s="6">
        <f>RTD("rtdtrading.rtdserver",,$B$3&amp;P10&amp;"_B_0", "ULT")</f>
        <v>4.5</v>
      </c>
      <c r="R10" s="2"/>
      <c r="S10" s="7" t="s">
        <v>17</v>
      </c>
      <c r="T10" s="8">
        <f>RTD("rtdtrading.rtdserver",,$B$3&amp;S10&amp;"_B_0", "ULT")</f>
        <v>0.61999999999999988</v>
      </c>
      <c r="U10" s="2" t="str">
        <f t="shared" si="3"/>
        <v/>
      </c>
      <c r="V10" s="5" t="s">
        <v>108</v>
      </c>
      <c r="W10" s="6">
        <f>RTD("rtdtrading.rtdserver",,$B$3&amp;V10&amp;"_B_0", "ULT")</f>
        <v>0</v>
      </c>
      <c r="X10" s="2"/>
      <c r="Y10" s="7" t="s">
        <v>25</v>
      </c>
      <c r="Z10" s="8">
        <f>RTD("rtdtrading.rtdserver",,$B$3&amp;Y10&amp;"_B_0", "ULT")</f>
        <v>0.8</v>
      </c>
      <c r="AA10" s="2"/>
      <c r="AB10" s="3" t="s">
        <v>33</v>
      </c>
      <c r="AC10" s="4">
        <f>RTD("rtdtrading.rtdserver",,$B$3&amp;AB10&amp;"_B_0", "ULT")</f>
        <v>0</v>
      </c>
      <c r="AD10" s="2"/>
      <c r="AE10" s="3"/>
      <c r="AF10" s="3"/>
      <c r="AG10" s="3"/>
      <c r="AH10" s="3"/>
      <c r="AI10" s="4"/>
      <c r="AJ10" s="2"/>
      <c r="AK10" s="3"/>
      <c r="AL10" s="3"/>
    </row>
    <row r="11" spans="2:38" x14ac:dyDescent="0.25">
      <c r="B11" s="2">
        <v>37.5</v>
      </c>
      <c r="C11" s="2" t="str">
        <f t="shared" ref="C11" si="8">IF(AND(E11&gt;0,$B11&lt;$B$2),IF(E11&lt;$B$2-$B11,"*",""),"")</f>
        <v/>
      </c>
      <c r="D11" s="5" t="s">
        <v>287</v>
      </c>
      <c r="E11" s="6">
        <f>RTD("rtdtrading.rtdserver",,$B$3&amp;D11&amp;"_B_0", "ULT")</f>
        <v>3.0600000000000005</v>
      </c>
      <c r="F11" s="2"/>
      <c r="G11" s="7" t="s">
        <v>288</v>
      </c>
      <c r="H11" s="8">
        <f>RTD("rtdtrading.rtdserver",,$B$3&amp;G11&amp;"_B_0", "ULT")</f>
        <v>0.16</v>
      </c>
      <c r="I11" s="2" t="str">
        <f t="shared" ref="I11" si="9">IF(AND(K11&gt;0,$B11&lt;$B$2),IF(K11&lt;$B$2-$B11,"*",""),"")</f>
        <v/>
      </c>
      <c r="J11" s="5" t="s">
        <v>303</v>
      </c>
      <c r="K11" s="6">
        <f>RTD("rtdtrading.rtdserver",,$B$3&amp;J11&amp;"_B_0", "ULT")</f>
        <v>3.7099999999999995</v>
      </c>
      <c r="L11" s="2"/>
      <c r="M11" s="7" t="s">
        <v>306</v>
      </c>
      <c r="N11" s="8">
        <f>RTD("rtdtrading.rtdserver",,$B$3&amp;M11&amp;"_B_0", "ULT")</f>
        <v>0.46</v>
      </c>
      <c r="O11" s="2" t="str">
        <f t="shared" ref="O11" si="10">IF(AND(Q11&gt;0,$B11&lt;$B$2),IF(Q11&lt;$B$2-$B11,"*",""),"")</f>
        <v/>
      </c>
      <c r="P11" s="5" t="s">
        <v>320</v>
      </c>
      <c r="Q11" s="6">
        <f>RTD("rtdtrading.rtdserver",,$B$3&amp;P11&amp;"_B_0", "ULT")</f>
        <v>4.3500000000000005</v>
      </c>
      <c r="R11" s="2"/>
      <c r="S11" s="7" t="s">
        <v>329</v>
      </c>
      <c r="T11" s="8">
        <f>RTD("rtdtrading.rtdserver",,$B$3&amp;S11&amp;"_B_0", "ULT")</f>
        <v>0.70000000000000007</v>
      </c>
      <c r="U11" s="2" t="str">
        <f t="shared" ref="U11" si="11">IF(AND(W11&gt;0,$B11&lt;$B$2),IF(W11&lt;$B$2-$B11,"*",""),"")</f>
        <v/>
      </c>
      <c r="V11" s="5"/>
      <c r="W11" s="6">
        <f>RTD("rtdtrading.rtdserver",,$B$3&amp;V11&amp;"_B_0", "ULT")</f>
        <v>0</v>
      </c>
      <c r="X11" s="2"/>
      <c r="Y11" s="7"/>
      <c r="Z11" s="8">
        <f>RTD("rtdtrading.rtdserver",,$B$3&amp;Y11&amp;"_B_0", "ULT")</f>
        <v>0</v>
      </c>
      <c r="AA11" s="2"/>
      <c r="AB11" s="3"/>
      <c r="AC11" s="4"/>
      <c r="AD11" s="2"/>
      <c r="AE11" s="3"/>
      <c r="AF11" s="3"/>
      <c r="AG11" s="3"/>
      <c r="AH11" s="3"/>
      <c r="AI11" s="4"/>
      <c r="AJ11" s="2"/>
      <c r="AK11" s="3"/>
      <c r="AL11" s="3"/>
    </row>
    <row r="12" spans="2:38" x14ac:dyDescent="0.25">
      <c r="B12" s="2">
        <v>38</v>
      </c>
      <c r="C12" s="2" t="str">
        <f t="shared" si="0"/>
        <v/>
      </c>
      <c r="D12" s="5" t="s">
        <v>85</v>
      </c>
      <c r="E12" s="6">
        <f>RTD("rtdtrading.rtdserver",,$B$3&amp;D12&amp;"_B_0", "ULT")</f>
        <v>2.62</v>
      </c>
      <c r="F12" s="2"/>
      <c r="G12" s="7" t="s">
        <v>2</v>
      </c>
      <c r="H12" s="8">
        <f>RTD("rtdtrading.rtdserver",,$B$3&amp;G12&amp;"_B_0", "ULT")</f>
        <v>0.19999999999999998</v>
      </c>
      <c r="I12" s="2" t="str">
        <f t="shared" si="1"/>
        <v/>
      </c>
      <c r="J12" s="5" t="s">
        <v>93</v>
      </c>
      <c r="K12" s="6">
        <f>RTD("rtdtrading.rtdserver",,$B$3&amp;J12&amp;"_B_0", "ULT")</f>
        <v>3.2799999999999931</v>
      </c>
      <c r="L12" s="2"/>
      <c r="M12" s="7" t="s">
        <v>10</v>
      </c>
      <c r="N12" s="8">
        <f>RTD("rtdtrading.rtdserver",,$B$3&amp;M12&amp;"_B_0", "ULT")</f>
        <v>0.55000000000000004</v>
      </c>
      <c r="O12" s="2" t="str">
        <f t="shared" si="2"/>
        <v/>
      </c>
      <c r="P12" s="5" t="s">
        <v>101</v>
      </c>
      <c r="Q12" s="6">
        <f>RTD("rtdtrading.rtdserver",,$B$3&amp;P12&amp;"_B_0", "ULT")</f>
        <v>4</v>
      </c>
      <c r="R12" s="2"/>
      <c r="S12" s="7" t="s">
        <v>18</v>
      </c>
      <c r="T12" s="8">
        <f>RTD("rtdtrading.rtdserver",,$B$3&amp;S12&amp;"_B_0", "ULT")</f>
        <v>0.83000000000000007</v>
      </c>
      <c r="U12" s="2" t="str">
        <f t="shared" si="3"/>
        <v/>
      </c>
      <c r="V12" s="5" t="s">
        <v>109</v>
      </c>
      <c r="W12" s="6">
        <f>RTD("rtdtrading.rtdserver",,$B$3&amp;V12&amp;"_B_0", "ULT")</f>
        <v>2.8000000000000003</v>
      </c>
      <c r="X12" s="2"/>
      <c r="Y12" s="7" t="s">
        <v>26</v>
      </c>
      <c r="Z12" s="8">
        <f>RTD("rtdtrading.rtdserver",,$B$3&amp;Y12&amp;"_B_0", "ULT")</f>
        <v>1.05</v>
      </c>
      <c r="AA12" s="2"/>
      <c r="AB12" s="3"/>
      <c r="AC12" s="4"/>
      <c r="AD12" s="2"/>
      <c r="AE12" s="3" t="s">
        <v>38</v>
      </c>
      <c r="AF12" s="4">
        <f>RTD("rtdtrading.rtdserver",,$B$3&amp;AE12&amp;"_B_0", "ULT")</f>
        <v>2</v>
      </c>
      <c r="AG12" s="3"/>
      <c r="AH12" s="3"/>
      <c r="AI12" s="4"/>
      <c r="AJ12" s="2"/>
      <c r="AK12" s="3"/>
      <c r="AL12" s="4"/>
    </row>
    <row r="13" spans="2:38" x14ac:dyDescent="0.25">
      <c r="B13" s="2">
        <v>38.5</v>
      </c>
      <c r="C13" s="2" t="str">
        <f t="shared" si="0"/>
        <v/>
      </c>
      <c r="D13" s="5" t="s">
        <v>289</v>
      </c>
      <c r="E13" s="6">
        <f>RTD("rtdtrading.rtdserver",,$B$3&amp;D13&amp;"_B_0", "ULT")</f>
        <v>2.1999999999999993</v>
      </c>
      <c r="F13" s="2"/>
      <c r="G13" s="7" t="s">
        <v>290</v>
      </c>
      <c r="H13" s="8">
        <f>RTD("rtdtrading.rtdserver",,$B$3&amp;G13&amp;"_B_0", "ULT")</f>
        <v>0.26999999999999996</v>
      </c>
      <c r="I13" s="2" t="str">
        <f t="shared" si="1"/>
        <v/>
      </c>
      <c r="J13" s="5" t="s">
        <v>307</v>
      </c>
      <c r="K13" s="6">
        <f>RTD("rtdtrading.rtdserver",,$B$3&amp;J13&amp;"_B_0", "ULT")</f>
        <v>2.9400000000000004</v>
      </c>
      <c r="L13" s="2"/>
      <c r="M13" s="7" t="s">
        <v>308</v>
      </c>
      <c r="N13" s="8">
        <f>RTD("rtdtrading.rtdserver",,$B$3&amp;M13&amp;"_B_0", "ULT")</f>
        <v>0.67</v>
      </c>
      <c r="O13" s="2" t="str">
        <f t="shared" si="2"/>
        <v/>
      </c>
      <c r="P13" s="5" t="s">
        <v>323</v>
      </c>
      <c r="Q13" s="6">
        <f>RTD("rtdtrading.rtdserver",,$B$3&amp;P13&amp;"_B_0", "ULT")</f>
        <v>3.5700000000000003</v>
      </c>
      <c r="R13" s="2"/>
      <c r="S13" s="7" t="s">
        <v>332</v>
      </c>
      <c r="T13" s="8">
        <f>RTD("rtdtrading.rtdserver",,$B$3&amp;S13&amp;"_B_0", "ULT")</f>
        <v>1.02</v>
      </c>
      <c r="U13" s="2" t="str">
        <f t="shared" si="3"/>
        <v/>
      </c>
      <c r="V13" s="5"/>
      <c r="W13" s="6">
        <f>RTD("rtdtrading.rtdserver",,$B$3&amp;V13&amp;"_B_0", "ULT")</f>
        <v>0</v>
      </c>
      <c r="X13" s="2"/>
      <c r="Y13" s="7"/>
      <c r="Z13" s="8">
        <f>RTD("rtdtrading.rtdserver",,$B$3&amp;Y13&amp;"_B_0", "ULT")</f>
        <v>0</v>
      </c>
      <c r="AA13" s="2"/>
      <c r="AB13" s="3"/>
      <c r="AC13" s="4"/>
      <c r="AD13" s="2"/>
      <c r="AE13" s="3"/>
      <c r="AF13" s="3"/>
      <c r="AG13" s="3"/>
      <c r="AH13" s="3"/>
      <c r="AI13" s="4"/>
      <c r="AJ13" s="2"/>
      <c r="AK13" s="3"/>
      <c r="AL13" s="3"/>
    </row>
    <row r="14" spans="2:38" x14ac:dyDescent="0.25">
      <c r="B14" s="2">
        <v>39</v>
      </c>
      <c r="C14" s="2" t="str">
        <f t="shared" si="0"/>
        <v/>
      </c>
      <c r="D14" s="5" t="s">
        <v>86</v>
      </c>
      <c r="E14" s="6">
        <f>RTD("rtdtrading.rtdserver",,$B$3&amp;D14&amp;"_B_0", "ULT")</f>
        <v>1.7899999999999996</v>
      </c>
      <c r="F14" s="2"/>
      <c r="G14" s="7" t="s">
        <v>3</v>
      </c>
      <c r="H14" s="8">
        <f>RTD("rtdtrading.rtdserver",,$B$3&amp;G14&amp;"_B_0", "ULT")</f>
        <v>0.36</v>
      </c>
      <c r="I14" s="2" t="str">
        <f t="shared" si="1"/>
        <v/>
      </c>
      <c r="J14" s="5" t="s">
        <v>94</v>
      </c>
      <c r="K14" s="6">
        <f>RTD("rtdtrading.rtdserver",,$B$3&amp;J14&amp;"_B_0", "ULT")</f>
        <v>2.5900000000000003</v>
      </c>
      <c r="L14" s="2"/>
      <c r="M14" s="7" t="s">
        <v>11</v>
      </c>
      <c r="N14" s="8">
        <f>RTD("rtdtrading.rtdserver",,$B$3&amp;M14&amp;"_B_0", "ULT")</f>
        <v>0.81</v>
      </c>
      <c r="O14" s="2" t="str">
        <f t="shared" si="2"/>
        <v/>
      </c>
      <c r="P14" s="5" t="s">
        <v>102</v>
      </c>
      <c r="Q14" s="6">
        <f>RTD("rtdtrading.rtdserver",,$B$3&amp;P14&amp;"_B_0", "ULT")</f>
        <v>3.2199999999999993</v>
      </c>
      <c r="R14" s="2"/>
      <c r="S14" s="7" t="s">
        <v>19</v>
      </c>
      <c r="T14" s="8">
        <f>RTD("rtdtrading.rtdserver",,$B$3&amp;S14&amp;"_B_0", "ULT")</f>
        <v>1.1000000000000001</v>
      </c>
      <c r="U14" s="2" t="str">
        <f t="shared" si="3"/>
        <v/>
      </c>
      <c r="V14" s="5" t="s">
        <v>110</v>
      </c>
      <c r="W14" s="6">
        <f>RTD("rtdtrading.rtdserver",,$B$3&amp;V14&amp;"_B_0", "ULT")</f>
        <v>2.5</v>
      </c>
      <c r="X14" s="2"/>
      <c r="Y14" s="7" t="s">
        <v>27</v>
      </c>
      <c r="Z14" s="8">
        <f>RTD("rtdtrading.rtdserver",,$B$3&amp;Y14&amp;"_B_0", "ULT")</f>
        <v>0</v>
      </c>
      <c r="AA14" s="2"/>
      <c r="AB14" s="3" t="s">
        <v>34</v>
      </c>
      <c r="AC14" s="4">
        <f>RTD("rtdtrading.rtdserver",,$B$3&amp;AB14&amp;"_B_0", "ULT")</f>
        <v>0</v>
      </c>
      <c r="AD14" s="2"/>
      <c r="AE14" s="3"/>
      <c r="AF14" s="3"/>
      <c r="AG14" s="3"/>
      <c r="AH14" s="3"/>
      <c r="AI14" s="4"/>
      <c r="AJ14" s="2"/>
      <c r="AK14" s="3"/>
      <c r="AL14" s="3"/>
    </row>
    <row r="15" spans="2:38" x14ac:dyDescent="0.25">
      <c r="B15" s="2">
        <v>39.5</v>
      </c>
      <c r="C15" s="2" t="str">
        <f t="shared" ref="C15" si="12">IF(AND(E15&gt;0,$B15&lt;$B$2),IF(E15&lt;$B$2-$B15,"*",""),"")</f>
        <v/>
      </c>
      <c r="D15" s="5" t="s">
        <v>291</v>
      </c>
      <c r="E15" s="6">
        <f>RTD("rtdtrading.rtdserver",,$B$3&amp;D15&amp;"_B_0", "ULT")</f>
        <v>1.43</v>
      </c>
      <c r="F15" s="2"/>
      <c r="G15" s="7" t="s">
        <v>292</v>
      </c>
      <c r="H15" s="8">
        <f>RTD("rtdtrading.rtdserver",,$B$3&amp;G15&amp;"_B_0", "ULT")</f>
        <v>0.49</v>
      </c>
      <c r="I15" s="2" t="str">
        <f t="shared" ref="I15" si="13">IF(AND(K15&gt;0,$B15&lt;$B$2),IF(K15&lt;$B$2-$B15,"*",""),"")</f>
        <v/>
      </c>
      <c r="J15" s="5" t="s">
        <v>309</v>
      </c>
      <c r="K15" s="6">
        <f>RTD("rtdtrading.rtdserver",,$B$3&amp;J15&amp;"_B_0", "ULT")</f>
        <v>2.2500000000000009</v>
      </c>
      <c r="L15" s="2"/>
      <c r="M15" s="7" t="s">
        <v>310</v>
      </c>
      <c r="N15" s="8">
        <f>RTD("rtdtrading.rtdserver",,$B$3&amp;M15&amp;"_B_0", "ULT")</f>
        <v>0.98</v>
      </c>
      <c r="O15" s="2" t="str">
        <f t="shared" ref="O15" si="14">IF(AND(Q15&gt;0,$B15&lt;$B$2),IF(Q15&lt;$B$2-$B15,"*",""),"")</f>
        <v/>
      </c>
      <c r="P15" s="5" t="s">
        <v>324</v>
      </c>
      <c r="Q15" s="6">
        <f>RTD("rtdtrading.rtdserver",,$B$3&amp;P15&amp;"_B_0", "ULT")</f>
        <v>3.04</v>
      </c>
      <c r="R15" s="2"/>
      <c r="S15" s="7" t="s">
        <v>334</v>
      </c>
      <c r="T15" s="8">
        <f>RTD("rtdtrading.rtdserver",,$B$3&amp;S15&amp;"_B_0", "ULT")</f>
        <v>1.1800000000000002</v>
      </c>
      <c r="U15" s="2" t="str">
        <f t="shared" ref="U15" si="15">IF(AND(W15&gt;0,$B15&lt;$B$2),IF(W15&lt;$B$2-$B15,"*",""),"")</f>
        <v/>
      </c>
      <c r="V15" s="5"/>
      <c r="W15" s="6">
        <f>RTD("rtdtrading.rtdserver",,$B$3&amp;V15&amp;"_B_0", "ULT")</f>
        <v>0</v>
      </c>
      <c r="X15" s="2"/>
      <c r="Y15" s="7"/>
      <c r="Z15" s="8">
        <f>RTD("rtdtrading.rtdserver",,$B$3&amp;Y15&amp;"_B_0", "ULT")</f>
        <v>0</v>
      </c>
      <c r="AA15" s="2"/>
      <c r="AB15" s="3"/>
      <c r="AC15" s="4"/>
      <c r="AD15" s="2"/>
      <c r="AE15" s="3"/>
      <c r="AF15" s="3"/>
      <c r="AG15" s="3"/>
      <c r="AH15" s="3"/>
      <c r="AI15" s="4"/>
      <c r="AJ15" s="2"/>
      <c r="AK15" s="3"/>
      <c r="AL15" s="3"/>
    </row>
    <row r="16" spans="2:38" x14ac:dyDescent="0.25">
      <c r="B16" s="2">
        <v>40</v>
      </c>
      <c r="C16" s="2" t="str">
        <f t="shared" si="0"/>
        <v/>
      </c>
      <c r="D16" s="5" t="s">
        <v>87</v>
      </c>
      <c r="E16" s="6">
        <f>RTD("rtdtrading.rtdserver",,$B$3&amp;D16&amp;"_B_0", "ULT")</f>
        <v>1.0899999999999999</v>
      </c>
      <c r="F16" s="2"/>
      <c r="G16" s="7" t="s">
        <v>4</v>
      </c>
      <c r="H16" s="8">
        <f>RTD("rtdtrading.rtdserver",,$B$3&amp;G16&amp;"_B_0", "ULT")</f>
        <v>0.66</v>
      </c>
      <c r="I16" s="2" t="str">
        <f t="shared" si="1"/>
        <v/>
      </c>
      <c r="J16" s="5" t="s">
        <v>95</v>
      </c>
      <c r="K16" s="6">
        <f>RTD("rtdtrading.rtdserver",,$B$3&amp;J16&amp;"_B_0", "ULT")</f>
        <v>1.9299999999999982</v>
      </c>
      <c r="L16" s="2"/>
      <c r="M16" s="7" t="s">
        <v>12</v>
      </c>
      <c r="N16" s="8">
        <f>RTD("rtdtrading.rtdserver",,$B$3&amp;M16&amp;"_B_0", "ULT")</f>
        <v>1.1599999999999999</v>
      </c>
      <c r="O16" s="2" t="str">
        <f t="shared" si="2"/>
        <v/>
      </c>
      <c r="P16" s="5" t="s">
        <v>103</v>
      </c>
      <c r="Q16" s="6">
        <f>RTD("rtdtrading.rtdserver",,$B$3&amp;P16&amp;"_B_0", "ULT")</f>
        <v>2.82</v>
      </c>
      <c r="R16" s="2"/>
      <c r="S16" s="7" t="s">
        <v>20</v>
      </c>
      <c r="T16" s="8">
        <f>RTD("rtdtrading.rtdserver",,$B$3&amp;S16&amp;"_B_0", "ULT")</f>
        <v>1.34</v>
      </c>
      <c r="U16" s="2" t="str">
        <f t="shared" si="3"/>
        <v/>
      </c>
      <c r="V16" s="5" t="s">
        <v>111</v>
      </c>
      <c r="W16" s="6">
        <f>RTD("rtdtrading.rtdserver",,$B$3&amp;V16&amp;"_B_0", "ULT")</f>
        <v>3</v>
      </c>
      <c r="X16" s="2"/>
      <c r="Y16" s="7" t="s">
        <v>28</v>
      </c>
      <c r="Z16" s="8">
        <f>RTD("rtdtrading.rtdserver",,$B$3&amp;Y16&amp;"_B_0", "ULT")</f>
        <v>1.65</v>
      </c>
      <c r="AA16" s="2"/>
      <c r="AB16" s="3"/>
      <c r="AC16" s="4"/>
      <c r="AD16" s="2"/>
      <c r="AE16" s="3" t="s">
        <v>39</v>
      </c>
      <c r="AF16" s="4">
        <f>RTD("rtdtrading.rtdserver",,$B$3&amp;AE16&amp;"_B_0", "ULT")</f>
        <v>2.8200000000000003</v>
      </c>
      <c r="AG16" s="3"/>
      <c r="AH16" s="3"/>
      <c r="AI16" s="4"/>
      <c r="AJ16" s="2"/>
      <c r="AK16" s="3"/>
      <c r="AL16" s="4"/>
    </row>
    <row r="17" spans="2:38" x14ac:dyDescent="0.25">
      <c r="B17" s="2">
        <v>40.5</v>
      </c>
      <c r="C17" s="2" t="str">
        <f t="shared" si="0"/>
        <v/>
      </c>
      <c r="D17" s="5" t="s">
        <v>293</v>
      </c>
      <c r="E17" s="6">
        <f>RTD("rtdtrading.rtdserver",,$B$3&amp;D17&amp;"_B_0", "ULT")</f>
        <v>0.80999999999999983</v>
      </c>
      <c r="F17" s="2"/>
      <c r="G17" s="7" t="s">
        <v>294</v>
      </c>
      <c r="H17" s="8">
        <f>RTD("rtdtrading.rtdserver",,$B$3&amp;G17&amp;"_B_0", "ULT")</f>
        <v>0.88</v>
      </c>
      <c r="I17" s="2" t="str">
        <f t="shared" si="1"/>
        <v/>
      </c>
      <c r="J17" s="5" t="s">
        <v>311</v>
      </c>
      <c r="K17" s="6">
        <f>RTD("rtdtrading.rtdserver",,$B$3&amp;J17&amp;"_B_0", "ULT")</f>
        <v>1.67</v>
      </c>
      <c r="L17" s="2"/>
      <c r="M17" s="7" t="s">
        <v>312</v>
      </c>
      <c r="N17" s="8">
        <f>RTD("rtdtrading.rtdserver",,$B$3&amp;M17&amp;"_B_0", "ULT")</f>
        <v>1.36</v>
      </c>
      <c r="O17" s="2" t="str">
        <f t="shared" si="2"/>
        <v/>
      </c>
      <c r="P17" s="5" t="s">
        <v>325</v>
      </c>
      <c r="Q17" s="6">
        <f>RTD("rtdtrading.rtdserver",,$B$3&amp;P17&amp;"_B_0", "ULT")</f>
        <v>2.2799999999999989</v>
      </c>
      <c r="R17" s="2"/>
      <c r="S17" s="7" t="s">
        <v>333</v>
      </c>
      <c r="T17" s="8">
        <f>RTD("rtdtrading.rtdserver",,$B$3&amp;S17&amp;"_B_0", "ULT")</f>
        <v>1.52</v>
      </c>
      <c r="U17" s="2" t="str">
        <f t="shared" si="3"/>
        <v/>
      </c>
      <c r="V17" s="5"/>
      <c r="W17" s="6">
        <f>RTD("rtdtrading.rtdserver",,$B$3&amp;V17&amp;"_B_0", "ULT")</f>
        <v>0</v>
      </c>
      <c r="X17" s="2"/>
      <c r="Y17" s="7"/>
      <c r="Z17" s="8">
        <f>RTD("rtdtrading.rtdserver",,$B$3&amp;Y17&amp;"_B_0", "ULT")</f>
        <v>0</v>
      </c>
      <c r="AA17" s="2"/>
      <c r="AB17" s="3"/>
      <c r="AC17" s="4"/>
      <c r="AD17" s="2"/>
      <c r="AE17" s="3"/>
      <c r="AF17" s="3"/>
      <c r="AG17" s="3"/>
      <c r="AH17" s="3"/>
      <c r="AI17" s="4"/>
      <c r="AJ17" s="2"/>
      <c r="AK17" s="3"/>
      <c r="AL17" s="3"/>
    </row>
    <row r="18" spans="2:38" x14ac:dyDescent="0.25">
      <c r="B18" s="2">
        <v>41</v>
      </c>
      <c r="C18" s="2" t="str">
        <f t="shared" si="0"/>
        <v/>
      </c>
      <c r="D18" s="5" t="s">
        <v>88</v>
      </c>
      <c r="E18" s="6">
        <f>RTD("rtdtrading.rtdserver",,$B$3&amp;D18&amp;"_B_0", "ULT")</f>
        <v>0.57999999999999996</v>
      </c>
      <c r="F18" s="2"/>
      <c r="G18" s="7" t="s">
        <v>5</v>
      </c>
      <c r="H18" s="8">
        <f>RTD("rtdtrading.rtdserver",,$B$3&amp;G18&amp;"_B_0", "ULT")</f>
        <v>1.1500000000000001</v>
      </c>
      <c r="I18" s="2" t="str">
        <f t="shared" si="1"/>
        <v/>
      </c>
      <c r="J18" s="5" t="s">
        <v>96</v>
      </c>
      <c r="K18" s="6">
        <f>RTD("rtdtrading.rtdserver",,$B$3&amp;J18&amp;"_B_0", "ULT")</f>
        <v>1.39</v>
      </c>
      <c r="L18" s="2"/>
      <c r="M18" s="7" t="s">
        <v>13</v>
      </c>
      <c r="N18" s="8">
        <f>RTD("rtdtrading.rtdserver",,$B$3&amp;M18&amp;"_B_0", "ULT")</f>
        <v>1.62</v>
      </c>
      <c r="O18" s="2" t="str">
        <f t="shared" si="2"/>
        <v/>
      </c>
      <c r="P18" s="5" t="s">
        <v>104</v>
      </c>
      <c r="Q18" s="6">
        <f>RTD("rtdtrading.rtdserver",,$B$3&amp;P18&amp;"_B_0", "ULT")</f>
        <v>2.1999999999999997</v>
      </c>
      <c r="R18" s="2"/>
      <c r="S18" s="7" t="s">
        <v>21</v>
      </c>
      <c r="T18" s="8">
        <f>RTD("rtdtrading.rtdserver",,$B$3&amp;S18&amp;"_B_0", "ULT")</f>
        <v>1.7999999999999998</v>
      </c>
      <c r="U18" s="2" t="str">
        <f t="shared" si="3"/>
        <v/>
      </c>
      <c r="V18" s="5" t="s">
        <v>112</v>
      </c>
      <c r="W18" s="6">
        <f>RTD("rtdtrading.rtdserver",,$B$3&amp;V18&amp;"_B_0", "ULT")</f>
        <v>2.5</v>
      </c>
      <c r="X18" s="2"/>
      <c r="Y18" s="7" t="s">
        <v>29</v>
      </c>
      <c r="Z18" s="8">
        <f>RTD("rtdtrading.rtdserver",,$B$3&amp;Y18&amp;"_B_0", "ULT")</f>
        <v>2.15</v>
      </c>
      <c r="AA18" s="2"/>
      <c r="AB18" s="3" t="s">
        <v>35</v>
      </c>
      <c r="AC18" s="4">
        <f>RTD("rtdtrading.rtdserver",,$B$3&amp;AB18&amp;"_B_0", "ULT")</f>
        <v>0</v>
      </c>
      <c r="AD18" s="2"/>
      <c r="AE18" s="3"/>
      <c r="AF18" s="3"/>
      <c r="AG18" s="3"/>
      <c r="AH18" s="3"/>
      <c r="AI18" s="4"/>
      <c r="AJ18" s="2"/>
      <c r="AK18" s="3"/>
      <c r="AL18" s="3"/>
    </row>
    <row r="19" spans="2:38" x14ac:dyDescent="0.25">
      <c r="B19" s="2">
        <v>41.5</v>
      </c>
      <c r="C19" s="2" t="str">
        <f t="shared" ref="C19" si="16">IF(AND(E19&gt;0,$B19&lt;$B$2),IF(E19&lt;$B$2-$B19,"*",""),"")</f>
        <v/>
      </c>
      <c r="D19" s="5" t="s">
        <v>295</v>
      </c>
      <c r="E19" s="6">
        <f>RTD("rtdtrading.rtdserver",,$B$3&amp;D19&amp;"_B_0", "ULT")</f>
        <v>0.41999999999999993</v>
      </c>
      <c r="F19" s="2"/>
      <c r="G19" s="7" t="s">
        <v>296</v>
      </c>
      <c r="H19" s="8">
        <f>RTD("rtdtrading.rtdserver",,$B$3&amp;G19&amp;"_B_0", "ULT")</f>
        <v>1.47</v>
      </c>
      <c r="I19" s="2" t="str">
        <f t="shared" ref="I19" si="17">IF(AND(K19&gt;0,$B19&lt;$B$2),IF(K19&lt;$B$2-$B19,"*",""),"")</f>
        <v/>
      </c>
      <c r="J19" s="5" t="s">
        <v>313</v>
      </c>
      <c r="K19" s="6">
        <f>RTD("rtdtrading.rtdserver",,$B$3&amp;J19&amp;"_B_0", "ULT")</f>
        <v>1.18</v>
      </c>
      <c r="L19" s="2"/>
      <c r="M19" s="7" t="s">
        <v>314</v>
      </c>
      <c r="N19" s="8">
        <f>RTD("rtdtrading.rtdserver",,$B$3&amp;M19&amp;"_B_0", "ULT")</f>
        <v>1.85</v>
      </c>
      <c r="O19" s="2" t="str">
        <f t="shared" ref="O19" si="18">IF(AND(Q19&gt;0,$B19&lt;$B$2),IF(Q19&lt;$B$2-$B19,"*",""),"")</f>
        <v/>
      </c>
      <c r="P19" s="5" t="s">
        <v>321</v>
      </c>
      <c r="Q19" s="6">
        <f>RTD("rtdtrading.rtdserver",,$B$3&amp;P19&amp;"_B_0", "ULT")</f>
        <v>1.7400000000000002</v>
      </c>
      <c r="R19" s="2"/>
      <c r="S19" s="7" t="s">
        <v>330</v>
      </c>
      <c r="T19" s="8">
        <f>RTD("rtdtrading.rtdserver",,$B$3&amp;S19&amp;"_B_0", "ULT")</f>
        <v>2.2000000000000002</v>
      </c>
      <c r="U19" s="2" t="str">
        <f t="shared" ref="U19" si="19">IF(AND(W19&gt;0,$B19&lt;$B$2),IF(W19&lt;$B$2-$B19,"*",""),"")</f>
        <v/>
      </c>
      <c r="V19" s="5" t="s">
        <v>336</v>
      </c>
      <c r="W19" s="6">
        <f>RTD("rtdtrading.rtdserver",,$B$3&amp;V19&amp;"_B_0", "ULT")</f>
        <v>2.21</v>
      </c>
      <c r="X19" s="2"/>
      <c r="Y19" s="7" t="s">
        <v>337</v>
      </c>
      <c r="Z19" s="8">
        <f>RTD("rtdtrading.rtdserver",,$B$3&amp;Y19&amp;"_B_0", "ULT")</f>
        <v>0</v>
      </c>
      <c r="AA19" s="2"/>
      <c r="AB19" s="3"/>
      <c r="AC19" s="4"/>
      <c r="AD19" s="2"/>
      <c r="AE19" s="3"/>
      <c r="AF19" s="3"/>
      <c r="AG19" s="3"/>
      <c r="AH19" s="3"/>
      <c r="AI19" s="4"/>
      <c r="AJ19" s="2"/>
      <c r="AK19" s="3"/>
      <c r="AL19" s="3"/>
    </row>
    <row r="20" spans="2:38" x14ac:dyDescent="0.25">
      <c r="B20" s="2">
        <v>42</v>
      </c>
      <c r="C20" s="2" t="str">
        <f t="shared" si="0"/>
        <v/>
      </c>
      <c r="D20" s="5" t="s">
        <v>89</v>
      </c>
      <c r="E20" s="6">
        <f>RTD("rtdtrading.rtdserver",,$B$3&amp;D20&amp;"_B_0", "ULT")</f>
        <v>0.28999999999999992</v>
      </c>
      <c r="F20" s="2"/>
      <c r="G20" s="7" t="s">
        <v>6</v>
      </c>
      <c r="H20" s="8">
        <f>RTD("rtdtrading.rtdserver",,$B$3&amp;G20&amp;"_B_0", "ULT")</f>
        <v>1.8099999999999998</v>
      </c>
      <c r="I20" s="2" t="str">
        <f t="shared" si="1"/>
        <v/>
      </c>
      <c r="J20" s="5" t="s">
        <v>97</v>
      </c>
      <c r="K20" s="6">
        <f>RTD("rtdtrading.rtdserver",,$B$3&amp;J20&amp;"_B_0", "ULT")</f>
        <v>0.97</v>
      </c>
      <c r="L20" s="2"/>
      <c r="M20" s="7" t="s">
        <v>14</v>
      </c>
      <c r="N20" s="8">
        <f>RTD("rtdtrading.rtdserver",,$B$3&amp;M20&amp;"_B_0", "ULT")</f>
        <v>2.15</v>
      </c>
      <c r="O20" s="2" t="str">
        <f t="shared" si="2"/>
        <v/>
      </c>
      <c r="P20" s="5" t="s">
        <v>105</v>
      </c>
      <c r="Q20" s="6">
        <f>RTD("rtdtrading.rtdserver",,$B$3&amp;P20&amp;"_B_0", "ULT")</f>
        <v>1.55</v>
      </c>
      <c r="R20" s="2"/>
      <c r="S20" s="7" t="s">
        <v>22</v>
      </c>
      <c r="T20" s="8">
        <f>RTD("rtdtrading.rtdserver",,$B$3&amp;S20&amp;"_B_0", "ULT")</f>
        <v>2.3600000000000003</v>
      </c>
      <c r="U20" s="2" t="str">
        <f t="shared" si="3"/>
        <v/>
      </c>
      <c r="V20" s="5" t="s">
        <v>113</v>
      </c>
      <c r="W20" s="6">
        <f>RTD("rtdtrading.rtdserver",,$B$3&amp;V20&amp;"_B_0", "ULT")</f>
        <v>1.8</v>
      </c>
      <c r="X20" s="2"/>
      <c r="Y20" s="7" t="s">
        <v>30</v>
      </c>
      <c r="Z20" s="8">
        <f>RTD("rtdtrading.rtdserver",,$B$3&amp;Y20&amp;"_B_0", "ULT")</f>
        <v>2.75</v>
      </c>
      <c r="AA20" s="2"/>
      <c r="AB20" s="3"/>
      <c r="AC20" s="4"/>
      <c r="AD20" s="2"/>
      <c r="AE20" s="3"/>
      <c r="AF20" s="3"/>
      <c r="AG20" s="3"/>
      <c r="AH20" s="3"/>
      <c r="AI20" s="4"/>
      <c r="AJ20" s="2"/>
      <c r="AK20" s="3"/>
      <c r="AL20" s="3"/>
    </row>
    <row r="21" spans="2:38" x14ac:dyDescent="0.25">
      <c r="B21" s="2">
        <v>42.5</v>
      </c>
      <c r="C21" s="2" t="str">
        <f t="shared" si="0"/>
        <v/>
      </c>
      <c r="D21" s="5" t="s">
        <v>297</v>
      </c>
      <c r="E21" s="6">
        <f>RTD("rtdtrading.rtdserver",,$B$3&amp;D21&amp;"_B_0", "ULT")</f>
        <v>0.21</v>
      </c>
      <c r="F21" s="2"/>
      <c r="G21" s="7" t="s">
        <v>298</v>
      </c>
      <c r="H21" s="8">
        <f>RTD("rtdtrading.rtdserver",,$B$3&amp;G21&amp;"_B_0", "ULT")</f>
        <v>2.2200000000000002</v>
      </c>
      <c r="I21" s="2" t="str">
        <f t="shared" si="1"/>
        <v/>
      </c>
      <c r="J21" s="5" t="s">
        <v>315</v>
      </c>
      <c r="K21" s="6">
        <f>RTD("rtdtrading.rtdserver",,$B$3&amp;J21&amp;"_B_0", "ULT")</f>
        <v>0.80999999999999983</v>
      </c>
      <c r="L21" s="2"/>
      <c r="M21" s="7" t="s">
        <v>316</v>
      </c>
      <c r="N21" s="8">
        <f>RTD("rtdtrading.rtdserver",,$B$3&amp;M21&amp;"_B_0", "ULT")</f>
        <v>2.4699999999999993</v>
      </c>
      <c r="O21" s="2" t="str">
        <f t="shared" si="2"/>
        <v/>
      </c>
      <c r="P21" s="5" t="s">
        <v>322</v>
      </c>
      <c r="Q21" s="6">
        <f>RTD("rtdtrading.rtdserver",,$B$3&amp;P21&amp;"_B_0", "ULT")</f>
        <v>1.33</v>
      </c>
      <c r="R21" s="2"/>
      <c r="S21" s="7" t="s">
        <v>331</v>
      </c>
      <c r="T21" s="8">
        <f>RTD("rtdtrading.rtdserver",,$B$3&amp;S21&amp;"_B_0", "ULT")</f>
        <v>0</v>
      </c>
      <c r="U21" s="2" t="str">
        <f t="shared" si="3"/>
        <v/>
      </c>
      <c r="V21" s="5" t="s">
        <v>339</v>
      </c>
      <c r="W21" s="6">
        <f>RTD("rtdtrading.rtdserver",,$B$3&amp;V21&amp;"_B_0", "ULT")</f>
        <v>0</v>
      </c>
      <c r="X21" s="2"/>
      <c r="Y21" s="7" t="s">
        <v>340</v>
      </c>
      <c r="Z21" s="8">
        <f>RTD("rtdtrading.rtdserver",,$B$3&amp;Y21&amp;"_B_0", "ULT")</f>
        <v>0</v>
      </c>
      <c r="AA21" s="2"/>
      <c r="AB21" s="3"/>
      <c r="AC21" s="4"/>
      <c r="AD21" s="2"/>
      <c r="AE21" s="3"/>
      <c r="AF21" s="3"/>
      <c r="AG21" s="3"/>
      <c r="AH21" s="3"/>
      <c r="AI21" s="4"/>
      <c r="AJ21" s="2"/>
      <c r="AK21" s="3"/>
      <c r="AL21" s="3"/>
    </row>
    <row r="22" spans="2:38" x14ac:dyDescent="0.25">
      <c r="B22" s="2">
        <v>43</v>
      </c>
      <c r="C22" s="2" t="str">
        <f t="shared" si="0"/>
        <v/>
      </c>
      <c r="D22" s="5" t="s">
        <v>90</v>
      </c>
      <c r="E22" s="6">
        <f>RTD("rtdtrading.rtdserver",,$B$3&amp;D22&amp;"_B_0", "ULT")</f>
        <v>0.15</v>
      </c>
      <c r="F22" s="2"/>
      <c r="G22" s="7" t="s">
        <v>7</v>
      </c>
      <c r="H22" s="8">
        <f>RTD("rtdtrading.rtdserver",,$B$3&amp;G22&amp;"_B_0", "ULT")</f>
        <v>2.66</v>
      </c>
      <c r="I22" s="2" t="str">
        <f t="shared" si="1"/>
        <v/>
      </c>
      <c r="J22" s="5" t="s">
        <v>98</v>
      </c>
      <c r="K22" s="6">
        <f>RTD("rtdtrading.rtdserver",,$B$3&amp;J22&amp;"_B_0", "ULT")</f>
        <v>0.66</v>
      </c>
      <c r="L22" s="2"/>
      <c r="M22" s="7" t="s">
        <v>15</v>
      </c>
      <c r="N22" s="8">
        <f>RTD("rtdtrading.rtdserver",,$B$3&amp;M22&amp;"_B_0", "ULT")</f>
        <v>2.8300000000000005</v>
      </c>
      <c r="O22" s="2" t="str">
        <f t="shared" si="2"/>
        <v/>
      </c>
      <c r="P22" s="5" t="s">
        <v>106</v>
      </c>
      <c r="Q22" s="6">
        <f>RTD("rtdtrading.rtdserver",,$B$3&amp;P22&amp;"_B_0", "ULT")</f>
        <v>1.41</v>
      </c>
      <c r="R22" s="2"/>
      <c r="S22" s="7" t="s">
        <v>23</v>
      </c>
      <c r="T22" s="8">
        <f>RTD("rtdtrading.rtdserver",,$B$3&amp;S22&amp;"_B_0", "ULT")</f>
        <v>2.6999999999999997</v>
      </c>
      <c r="U22" s="2" t="str">
        <f t="shared" si="3"/>
        <v/>
      </c>
      <c r="V22" s="5" t="s">
        <v>114</v>
      </c>
      <c r="W22" s="6">
        <f>RTD("rtdtrading.rtdserver",,$B$3&amp;V22&amp;"_B_0", "ULT")</f>
        <v>0</v>
      </c>
      <c r="X22" s="2"/>
      <c r="Y22" s="7" t="s">
        <v>31</v>
      </c>
      <c r="Z22" s="8">
        <f>RTD("rtdtrading.rtdserver",,$B$3&amp;Y22&amp;"_B_0", "ULT")</f>
        <v>0</v>
      </c>
      <c r="AA22" s="2"/>
      <c r="AB22" s="3"/>
      <c r="AC22" s="4"/>
      <c r="AD22" s="2"/>
      <c r="AE22" s="3"/>
      <c r="AF22" s="3"/>
      <c r="AG22" s="3"/>
      <c r="AH22" s="3"/>
      <c r="AI22" s="4"/>
      <c r="AJ22" s="2"/>
      <c r="AK22" s="3"/>
      <c r="AL22" s="3"/>
    </row>
    <row r="25" spans="2:38" x14ac:dyDescent="0.25">
      <c r="B25" s="4">
        <f>RTD("rtdtrading.rtdserver",,"WEGE3_B_0", "ULT")</f>
        <v>33.060000000000059</v>
      </c>
      <c r="D25" s="4">
        <f>RTD("rtdtrading.rtdserver",,"WEGE3_B_0", "VAR")</f>
        <v>-0.57142857142839365</v>
      </c>
    </row>
    <row r="26" spans="2:38" x14ac:dyDescent="0.25">
      <c r="B26" s="1" t="s">
        <v>155</v>
      </c>
      <c r="C26" s="1"/>
      <c r="D26" s="11">
        <v>45338</v>
      </c>
      <c r="E26" s="11"/>
      <c r="F26" s="11"/>
      <c r="G26" s="11"/>
      <c r="H26" s="11"/>
      <c r="I26" s="1"/>
      <c r="J26" s="11">
        <v>45366</v>
      </c>
      <c r="K26" s="11"/>
      <c r="L26" s="11"/>
      <c r="M26" s="11"/>
      <c r="N26" s="11"/>
      <c r="O26" s="1"/>
      <c r="P26" s="11">
        <v>45401</v>
      </c>
      <c r="Q26" s="11"/>
      <c r="R26" s="11"/>
      <c r="S26" s="11"/>
      <c r="T26" s="11"/>
      <c r="U26" s="1"/>
      <c r="V26" s="11">
        <v>45429</v>
      </c>
      <c r="W26" s="11"/>
      <c r="X26" s="11"/>
      <c r="Y26" s="11"/>
      <c r="Z26" s="11"/>
      <c r="AA26" s="1"/>
      <c r="AD26" s="1"/>
      <c r="AJ26" s="1"/>
    </row>
    <row r="27" spans="2:38" x14ac:dyDescent="0.25">
      <c r="B27" s="2">
        <v>32</v>
      </c>
      <c r="C27" s="2" t="str">
        <f>IF(AND(E27&gt;0,$B27&lt;$B$25),IF(E27&lt;$B$25-$B27,"*",""),"")</f>
        <v/>
      </c>
      <c r="D27" s="3" t="s">
        <v>158</v>
      </c>
      <c r="E27" s="4">
        <f>RTD("rtdtrading.rtdserver",,$B$26&amp;D27&amp;"_B_0", "ULT")</f>
        <v>0</v>
      </c>
      <c r="F27" s="2"/>
      <c r="G27" s="7" t="s">
        <v>163</v>
      </c>
      <c r="H27" s="8">
        <f>RTD("rtdtrading.rtdserver",,$B$26&amp;G27&amp;"_B_0", "ULT")</f>
        <v>0.23</v>
      </c>
      <c r="I27" s="2" t="str">
        <f>IF(AND(K27&gt;0,$B27&lt;$B$25),IF(K27&lt;$B$25-$B27,"*",""),"")</f>
        <v/>
      </c>
      <c r="J27" s="3" t="s">
        <v>170</v>
      </c>
      <c r="K27" s="4">
        <f>RTD("rtdtrading.rtdserver",,$B$26&amp;J27&amp;"_B_0", "ULT")</f>
        <v>2.42</v>
      </c>
      <c r="L27" s="2"/>
      <c r="M27" s="7" t="s">
        <v>179</v>
      </c>
      <c r="N27" s="8">
        <f>RTD("rtdtrading.rtdserver",,$B$26&amp;M27&amp;"_B_0", "ULT")</f>
        <v>0.55000000000000004</v>
      </c>
      <c r="O27" s="2" t="str">
        <f>IF(AND(Q27&gt;0,$B27&lt;$B$25),IF(Q27&lt;$B$25-$B27,"*",""),"")</f>
        <v/>
      </c>
      <c r="P27" s="3" t="s">
        <v>188</v>
      </c>
      <c r="Q27" s="4">
        <f>RTD("rtdtrading.rtdserver",,$B$26&amp;P27&amp;"_B_0", "ULT")</f>
        <v>7.35</v>
      </c>
      <c r="R27" s="2"/>
      <c r="S27" s="7" t="s">
        <v>197</v>
      </c>
      <c r="T27" s="8">
        <f>RTD("rtdtrading.rtdserver",,$B$26&amp;S27&amp;"_B_0", "ULT")</f>
        <v>0.72000000000000008</v>
      </c>
      <c r="U27" s="2" t="str">
        <f>IF(AND(W27&gt;0,$B27&lt;$B$25),IF(W27&lt;$B$25-$B27,"*",""),"")</f>
        <v/>
      </c>
      <c r="V27" s="3" t="s">
        <v>206</v>
      </c>
      <c r="W27" s="4">
        <f>RTD("rtdtrading.rtdserver",,$B$26&amp;V27&amp;"_B_0", "ULT")</f>
        <v>10.06</v>
      </c>
      <c r="X27" s="2"/>
      <c r="Y27" s="7" t="s">
        <v>215</v>
      </c>
      <c r="Z27" s="8">
        <f>RTD("rtdtrading.rtdserver",,$B$26&amp;Y27&amp;"_B_0", "ULT")</f>
        <v>1.1500000000000001</v>
      </c>
      <c r="AA27" s="2"/>
      <c r="AB27" s="3"/>
      <c r="AC27" s="4"/>
      <c r="AD27" s="2"/>
      <c r="AE27" s="3"/>
      <c r="AF27" s="4"/>
      <c r="AG27" s="3"/>
      <c r="AH27" s="3"/>
      <c r="AI27" s="4"/>
      <c r="AJ27" s="2"/>
      <c r="AK27" s="3"/>
      <c r="AL27" s="4"/>
    </row>
    <row r="28" spans="2:38" x14ac:dyDescent="0.25">
      <c r="B28" s="2">
        <v>33</v>
      </c>
      <c r="C28" s="2" t="str">
        <f>IF(AND(E28&gt;0,$B28&lt;$B$25),IF(E28&lt;$B$25-$B28,"*",""),"")</f>
        <v/>
      </c>
      <c r="D28" s="3" t="s">
        <v>157</v>
      </c>
      <c r="E28" s="4">
        <f>RTD("rtdtrading.rtdserver",,$B$26&amp;D28&amp;"_B_0", "ULT")</f>
        <v>0.80999999999999994</v>
      </c>
      <c r="F28" s="2"/>
      <c r="G28" s="7" t="s">
        <v>164</v>
      </c>
      <c r="H28" s="8">
        <f>RTD("rtdtrading.rtdserver",,$B$26&amp;G28&amp;"_B_0", "ULT")</f>
        <v>0.44000000000000011</v>
      </c>
      <c r="I28" s="2" t="str">
        <f>IF(AND(K28&gt;0,$B28&lt;$B$25),IF(K28&lt;$B$25-$B28,"*",""),"")</f>
        <v/>
      </c>
      <c r="J28" s="3" t="s">
        <v>171</v>
      </c>
      <c r="K28" s="4">
        <f>RTD("rtdtrading.rtdserver",,$B$26&amp;J28&amp;"_B_0", "ULT")</f>
        <v>1.4600000000000002</v>
      </c>
      <c r="L28" s="2"/>
      <c r="M28" s="7" t="s">
        <v>180</v>
      </c>
      <c r="N28" s="8">
        <f>RTD("rtdtrading.rtdserver",,$B$26&amp;M28&amp;"_B_0", "ULT")</f>
        <v>0.84999999999999987</v>
      </c>
      <c r="O28" s="2" t="str">
        <f>IF(AND(Q28&gt;0,$B28&lt;$B$25),IF(Q28&lt;$B$25-$B28,"*",""),"")</f>
        <v/>
      </c>
      <c r="P28" s="3" t="s">
        <v>189</v>
      </c>
      <c r="Q28" s="4">
        <f>RTD("rtdtrading.rtdserver",,$B$26&amp;P28&amp;"_B_0", "ULT")</f>
        <v>6.7</v>
      </c>
      <c r="R28" s="2"/>
      <c r="S28" s="7" t="s">
        <v>198</v>
      </c>
      <c r="T28" s="8">
        <f>RTD("rtdtrading.rtdserver",,$B$26&amp;S28&amp;"_B_0", "ULT")</f>
        <v>1.07</v>
      </c>
      <c r="U28" s="2" t="str">
        <f>IF(AND(W28&gt;0,$B28&lt;$B$25),IF(W28&lt;$B$25-$B28,"*",""),"")</f>
        <v/>
      </c>
      <c r="V28" s="3" t="s">
        <v>207</v>
      </c>
      <c r="W28" s="4">
        <f>RTD("rtdtrading.rtdserver",,$B$26&amp;V28&amp;"_B_0", "ULT")</f>
        <v>0</v>
      </c>
      <c r="X28" s="2"/>
      <c r="Y28" s="7" t="s">
        <v>216</v>
      </c>
      <c r="Z28" s="8">
        <f>RTD("rtdtrading.rtdserver",,$B$26&amp;Y28&amp;"_B_0", "ULT")</f>
        <v>0</v>
      </c>
      <c r="AA28" s="2"/>
      <c r="AB28" s="3"/>
      <c r="AC28" s="3"/>
      <c r="AD28" s="2"/>
      <c r="AE28" s="3"/>
      <c r="AF28" s="3"/>
      <c r="AG28" s="3"/>
      <c r="AH28" s="3"/>
      <c r="AI28" s="3"/>
      <c r="AJ28" s="2"/>
      <c r="AK28" s="3"/>
      <c r="AL28" s="3"/>
    </row>
    <row r="29" spans="2:38" x14ac:dyDescent="0.25">
      <c r="B29" s="2">
        <v>34</v>
      </c>
      <c r="C29" s="2" t="str">
        <f t="shared" ref="C29:C35" si="20">IF(AND(E29&gt;0,$B29&lt;$B$25),IF(E29&lt;$B$25-$B29,"*",""),"")</f>
        <v/>
      </c>
      <c r="D29" s="3" t="s">
        <v>156</v>
      </c>
      <c r="E29" s="4">
        <f>RTD("rtdtrading.rtdserver",,$B$26&amp;D29&amp;"_B_0", "ULT")</f>
        <v>0.34</v>
      </c>
      <c r="F29" s="2"/>
      <c r="G29" s="7" t="s">
        <v>165</v>
      </c>
      <c r="H29" s="8">
        <f>RTD("rtdtrading.rtdserver",,$B$26&amp;G29&amp;"_B_0", "ULT")</f>
        <v>0.98</v>
      </c>
      <c r="I29" s="2" t="str">
        <f t="shared" ref="I29:I35" si="21">IF(AND(K29&gt;0,$B29&lt;$B$25),IF(K29&lt;$B$25-$B29,"*",""),"")</f>
        <v/>
      </c>
      <c r="J29" s="3" t="s">
        <v>172</v>
      </c>
      <c r="K29" s="4">
        <f>RTD("rtdtrading.rtdserver",,$B$26&amp;J29&amp;"_B_0", "ULT")</f>
        <v>0.89000000000000012</v>
      </c>
      <c r="L29" s="2"/>
      <c r="M29" s="7" t="s">
        <v>181</v>
      </c>
      <c r="N29" s="8">
        <f>RTD("rtdtrading.rtdserver",,$B$26&amp;M29&amp;"_B_0", "ULT")</f>
        <v>1.2999999999999998</v>
      </c>
      <c r="O29" s="2" t="str">
        <f t="shared" ref="O29:O35" si="22">IF(AND(Q29&gt;0,$B29&lt;$B$25),IF(Q29&lt;$B$25-$B29,"*",""),"")</f>
        <v/>
      </c>
      <c r="P29" s="3" t="s">
        <v>190</v>
      </c>
      <c r="Q29" s="4">
        <f>RTD("rtdtrading.rtdserver",,$B$26&amp;P29&amp;"_B_0", "ULT")</f>
        <v>1.4</v>
      </c>
      <c r="R29" s="2"/>
      <c r="S29" s="7" t="s">
        <v>199</v>
      </c>
      <c r="T29" s="8">
        <f>RTD("rtdtrading.rtdserver",,$B$26&amp;S29&amp;"_B_0", "ULT")</f>
        <v>1.1500000000000001</v>
      </c>
      <c r="U29" s="2" t="str">
        <f t="shared" ref="U29:U35" si="23">IF(AND(W29&gt;0,$B29&lt;$B$25),IF(W29&lt;$B$25-$B29,"*",""),"")</f>
        <v/>
      </c>
      <c r="V29" s="3" t="s">
        <v>208</v>
      </c>
      <c r="W29" s="4">
        <f>RTD("rtdtrading.rtdserver",,$B$26&amp;V29&amp;"_B_0", "ULT")</f>
        <v>0</v>
      </c>
      <c r="X29" s="2"/>
      <c r="Y29" s="7" t="s">
        <v>217</v>
      </c>
      <c r="Z29" s="8">
        <f>RTD("rtdtrading.rtdserver",,$B$26&amp;Y29&amp;"_B_0", "ULT")</f>
        <v>0</v>
      </c>
      <c r="AA29" s="2"/>
      <c r="AB29" s="3"/>
      <c r="AC29" s="4"/>
      <c r="AD29" s="2"/>
      <c r="AE29" s="3"/>
      <c r="AF29" s="3"/>
      <c r="AG29" s="3"/>
      <c r="AH29" s="3"/>
      <c r="AI29" s="4"/>
      <c r="AJ29" s="2"/>
      <c r="AK29" s="3"/>
      <c r="AL29" s="3"/>
    </row>
    <row r="30" spans="2:38" x14ac:dyDescent="0.25">
      <c r="B30" s="2">
        <v>35</v>
      </c>
      <c r="C30" s="2" t="str">
        <f t="shared" si="20"/>
        <v/>
      </c>
      <c r="D30" s="3" t="s">
        <v>159</v>
      </c>
      <c r="E30" s="4">
        <f>RTD("rtdtrading.rtdserver",,$B$26&amp;D30&amp;"_B_0", "ULT")</f>
        <v>0.12000000000000001</v>
      </c>
      <c r="F30" s="2"/>
      <c r="G30" s="7" t="s">
        <v>166</v>
      </c>
      <c r="H30" s="8">
        <f>RTD("rtdtrading.rtdserver",,$B$26&amp;G30&amp;"_B_0", "ULT")</f>
        <v>1.9000000000000001</v>
      </c>
      <c r="I30" s="2" t="str">
        <f t="shared" si="21"/>
        <v/>
      </c>
      <c r="J30" s="3" t="s">
        <v>173</v>
      </c>
      <c r="K30" s="4">
        <f>RTD("rtdtrading.rtdserver",,$B$26&amp;J30&amp;"_B_0", "ULT")</f>
        <v>0.57000000000000006</v>
      </c>
      <c r="L30" s="2"/>
      <c r="M30" s="7" t="s">
        <v>182</v>
      </c>
      <c r="N30" s="8">
        <f>RTD("rtdtrading.rtdserver",,$B$26&amp;M30&amp;"_B_0", "ULT")</f>
        <v>2.0500000000000003</v>
      </c>
      <c r="O30" s="2" t="str">
        <f t="shared" si="22"/>
        <v/>
      </c>
      <c r="P30" s="3" t="s">
        <v>191</v>
      </c>
      <c r="Q30" s="4">
        <f>RTD("rtdtrading.rtdserver",,$B$26&amp;P30&amp;"_B_0", "ULT")</f>
        <v>2.29</v>
      </c>
      <c r="R30" s="2"/>
      <c r="S30" s="7" t="s">
        <v>200</v>
      </c>
      <c r="T30" s="8">
        <f>RTD("rtdtrading.rtdserver",,$B$26&amp;S30&amp;"_B_0", "ULT")</f>
        <v>1.28</v>
      </c>
      <c r="U30" s="2" t="str">
        <f t="shared" si="23"/>
        <v/>
      </c>
      <c r="V30" s="3" t="s">
        <v>209</v>
      </c>
      <c r="W30" s="4">
        <f>RTD("rtdtrading.rtdserver",,$B$26&amp;V30&amp;"_B_0", "ULT")</f>
        <v>0</v>
      </c>
      <c r="X30" s="2"/>
      <c r="Y30" s="7" t="s">
        <v>218</v>
      </c>
      <c r="Z30" s="8">
        <f>RTD("rtdtrading.rtdserver",,$B$26&amp;Y30&amp;"_B_0", "ULT")</f>
        <v>0</v>
      </c>
      <c r="AA30" s="2"/>
      <c r="AB30" s="3"/>
      <c r="AC30" s="4"/>
      <c r="AD30" s="2"/>
      <c r="AE30" s="3"/>
      <c r="AF30" s="3"/>
      <c r="AG30" s="3"/>
      <c r="AH30" s="3"/>
      <c r="AI30" s="4"/>
      <c r="AJ30" s="2"/>
      <c r="AK30" s="3"/>
      <c r="AL30" s="3"/>
    </row>
    <row r="31" spans="2:38" x14ac:dyDescent="0.25">
      <c r="B31" s="2">
        <v>36</v>
      </c>
      <c r="C31" s="2" t="str">
        <f t="shared" si="20"/>
        <v/>
      </c>
      <c r="D31" s="3" t="s">
        <v>160</v>
      </c>
      <c r="E31" s="4">
        <f>RTD("rtdtrading.rtdserver",,$B$26&amp;D31&amp;"_B_0", "ULT")</f>
        <v>4.0000000000000008E-2</v>
      </c>
      <c r="F31" s="2"/>
      <c r="G31" s="7" t="s">
        <v>167</v>
      </c>
      <c r="H31" s="8">
        <f>RTD("rtdtrading.rtdserver",,$B$26&amp;G31&amp;"_B_0", "ULT")</f>
        <v>2.64</v>
      </c>
      <c r="I31" s="2" t="str">
        <f t="shared" si="21"/>
        <v/>
      </c>
      <c r="J31" s="3" t="s">
        <v>174</v>
      </c>
      <c r="K31" s="4">
        <f>RTD("rtdtrading.rtdserver",,$B$26&amp;J31&amp;"_B_0", "ULT")</f>
        <v>0.30000000000000004</v>
      </c>
      <c r="L31" s="2"/>
      <c r="M31" s="7" t="s">
        <v>183</v>
      </c>
      <c r="N31" s="8">
        <f>RTD("rtdtrading.rtdserver",,$B$26&amp;M31&amp;"_B_0", "ULT")</f>
        <v>2.9</v>
      </c>
      <c r="O31" s="2" t="str">
        <f t="shared" si="22"/>
        <v/>
      </c>
      <c r="P31" s="3" t="s">
        <v>192</v>
      </c>
      <c r="Q31" s="4">
        <f>RTD("rtdtrading.rtdserver",,$B$26&amp;P31&amp;"_B_0", "ULT")</f>
        <v>0.55000000000000004</v>
      </c>
      <c r="R31" s="2"/>
      <c r="S31" s="7" t="s">
        <v>201</v>
      </c>
      <c r="T31" s="8">
        <f>RTD("rtdtrading.rtdserver",,$B$26&amp;S31&amp;"_B_0", "ULT")</f>
        <v>0.45</v>
      </c>
      <c r="U31" s="2" t="str">
        <f t="shared" si="23"/>
        <v/>
      </c>
      <c r="V31" s="3" t="s">
        <v>210</v>
      </c>
      <c r="W31" s="4">
        <f>RTD("rtdtrading.rtdserver",,$B$26&amp;V31&amp;"_B_0", "ULT")</f>
        <v>0</v>
      </c>
      <c r="X31" s="2"/>
      <c r="Y31" s="7" t="s">
        <v>219</v>
      </c>
      <c r="Z31" s="8">
        <f>RTD("rtdtrading.rtdserver",,$B$26&amp;Y31&amp;"_B_0", "ULT")</f>
        <v>0</v>
      </c>
      <c r="AA31" s="2"/>
      <c r="AB31" s="3"/>
      <c r="AC31" s="4"/>
      <c r="AD31" s="2"/>
      <c r="AE31" s="3"/>
      <c r="AF31" s="4"/>
      <c r="AG31" s="3"/>
      <c r="AH31" s="3"/>
      <c r="AI31" s="4"/>
      <c r="AJ31" s="2"/>
      <c r="AK31" s="3"/>
      <c r="AL31" s="4"/>
    </row>
    <row r="32" spans="2:38" x14ac:dyDescent="0.25">
      <c r="B32" s="2">
        <v>37</v>
      </c>
      <c r="C32" s="2" t="str">
        <f t="shared" si="20"/>
        <v/>
      </c>
      <c r="D32" s="3" t="s">
        <v>161</v>
      </c>
      <c r="E32" s="4">
        <f>RTD("rtdtrading.rtdserver",,$B$26&amp;D32&amp;"_B_0", "ULT")</f>
        <v>3.0000000000000002E-2</v>
      </c>
      <c r="F32" s="2"/>
      <c r="G32" s="7" t="s">
        <v>168</v>
      </c>
      <c r="H32" s="8">
        <f>RTD("rtdtrading.rtdserver",,$B$26&amp;G32&amp;"_B_0", "ULT")</f>
        <v>3.9</v>
      </c>
      <c r="I32" s="2" t="str">
        <f t="shared" si="21"/>
        <v/>
      </c>
      <c r="J32" s="3" t="s">
        <v>175</v>
      </c>
      <c r="K32" s="4">
        <f>RTD("rtdtrading.rtdserver",,$B$26&amp;J32&amp;"_B_0", "ULT")</f>
        <v>0.16999999999999998</v>
      </c>
      <c r="L32" s="2"/>
      <c r="M32" s="7" t="s">
        <v>184</v>
      </c>
      <c r="N32" s="8">
        <f>RTD("rtdtrading.rtdserver",,$B$26&amp;M32&amp;"_B_0", "ULT")</f>
        <v>3.23</v>
      </c>
      <c r="O32" s="2" t="str">
        <f t="shared" si="22"/>
        <v/>
      </c>
      <c r="P32" s="3" t="s">
        <v>193</v>
      </c>
      <c r="Q32" s="4">
        <f>RTD("rtdtrading.rtdserver",,$B$26&amp;P32&amp;"_B_0", "ULT")</f>
        <v>1.4200000000000002</v>
      </c>
      <c r="R32" s="2"/>
      <c r="S32" s="7" t="s">
        <v>202</v>
      </c>
      <c r="T32" s="8">
        <f>RTD("rtdtrading.rtdserver",,$B$26&amp;S32&amp;"_B_0", "ULT")</f>
        <v>0.01</v>
      </c>
      <c r="U32" s="2" t="str">
        <f t="shared" si="23"/>
        <v/>
      </c>
      <c r="V32" s="3" t="s">
        <v>211</v>
      </c>
      <c r="W32" s="4">
        <f>RTD("rtdtrading.rtdserver",,$B$26&amp;V32&amp;"_B_0", "ULT")</f>
        <v>0</v>
      </c>
      <c r="X32" s="2"/>
      <c r="Y32" s="7" t="s">
        <v>220</v>
      </c>
      <c r="Z32" s="8">
        <f>RTD("rtdtrading.rtdserver",,$B$26&amp;Y32&amp;"_B_0", "ULT")</f>
        <v>0</v>
      </c>
      <c r="AA32" s="2"/>
      <c r="AB32" s="3"/>
      <c r="AC32" s="4"/>
      <c r="AD32" s="2"/>
      <c r="AE32" s="3"/>
      <c r="AF32" s="3"/>
      <c r="AG32" s="3"/>
      <c r="AH32" s="3"/>
      <c r="AI32" s="4"/>
      <c r="AJ32" s="2"/>
      <c r="AK32" s="3"/>
      <c r="AL32" s="3"/>
    </row>
    <row r="33" spans="2:38" x14ac:dyDescent="0.25">
      <c r="B33" s="2">
        <v>38</v>
      </c>
      <c r="C33" s="2" t="str">
        <f t="shared" si="20"/>
        <v/>
      </c>
      <c r="D33" s="3" t="s">
        <v>85</v>
      </c>
      <c r="E33" s="4">
        <f>RTD("rtdtrading.rtdserver",,$B$26&amp;D33&amp;"_B_0", "ULT")</f>
        <v>0.02</v>
      </c>
      <c r="F33" s="2"/>
      <c r="G33" s="7" t="s">
        <v>2</v>
      </c>
      <c r="H33" s="8">
        <f>RTD("rtdtrading.rtdserver",,$B$26&amp;G33&amp;"_B_0", "ULT")</f>
        <v>4.4000000000000004</v>
      </c>
      <c r="I33" s="2" t="str">
        <f t="shared" si="21"/>
        <v/>
      </c>
      <c r="J33" s="3" t="s">
        <v>176</v>
      </c>
      <c r="K33" s="4">
        <f>RTD("rtdtrading.rtdserver",,$B$26&amp;J33&amp;"_B_0", "ULT")</f>
        <v>0.13</v>
      </c>
      <c r="L33" s="2"/>
      <c r="M33" s="7" t="s">
        <v>185</v>
      </c>
      <c r="N33" s="8">
        <f>RTD("rtdtrading.rtdserver",,$B$26&amp;M33&amp;"_B_0", "ULT")</f>
        <v>0</v>
      </c>
      <c r="O33" s="2" t="str">
        <f t="shared" si="22"/>
        <v/>
      </c>
      <c r="P33" s="3" t="s">
        <v>194</v>
      </c>
      <c r="Q33" s="4">
        <f>RTD("rtdtrading.rtdserver",,$B$26&amp;P33&amp;"_B_0", "ULT")</f>
        <v>0.23</v>
      </c>
      <c r="R33" s="2"/>
      <c r="S33" s="7" t="s">
        <v>203</v>
      </c>
      <c r="T33" s="8">
        <f>RTD("rtdtrading.rtdserver",,$B$26&amp;S33&amp;"_B_0", "ULT")</f>
        <v>0.02</v>
      </c>
      <c r="U33" s="2" t="str">
        <f t="shared" si="23"/>
        <v/>
      </c>
      <c r="V33" s="3" t="s">
        <v>212</v>
      </c>
      <c r="W33" s="4">
        <f>RTD("rtdtrading.rtdserver",,$B$26&amp;V33&amp;"_B_0", "ULT")</f>
        <v>0</v>
      </c>
      <c r="X33" s="2"/>
      <c r="Y33" s="7" t="s">
        <v>221</v>
      </c>
      <c r="Z33" s="8">
        <f>RTD("rtdtrading.rtdserver",,$B$26&amp;Y33&amp;"_B_0", "ULT")</f>
        <v>0</v>
      </c>
      <c r="AA33" s="2"/>
      <c r="AB33" s="3"/>
      <c r="AC33" s="4"/>
      <c r="AD33" s="2"/>
      <c r="AE33" s="3"/>
      <c r="AF33" s="4"/>
      <c r="AG33" s="3"/>
      <c r="AH33" s="3"/>
      <c r="AI33" s="4"/>
      <c r="AJ33" s="2"/>
      <c r="AK33" s="3"/>
      <c r="AL33" s="4"/>
    </row>
    <row r="34" spans="2:38" x14ac:dyDescent="0.25">
      <c r="B34" s="2">
        <v>39</v>
      </c>
      <c r="C34" s="2" t="str">
        <f t="shared" si="20"/>
        <v/>
      </c>
      <c r="D34" s="3" t="s">
        <v>162</v>
      </c>
      <c r="E34" s="4">
        <f>RTD("rtdtrading.rtdserver",,$B$26&amp;D34&amp;"_B_0", "ULT")</f>
        <v>0.03</v>
      </c>
      <c r="F34" s="2"/>
      <c r="G34" s="7" t="s">
        <v>169</v>
      </c>
      <c r="H34" s="8">
        <f>RTD("rtdtrading.rtdserver",,$B$26&amp;G34&amp;"_B_0", "ULT")</f>
        <v>5.72</v>
      </c>
      <c r="I34" s="2" t="str">
        <f t="shared" si="21"/>
        <v/>
      </c>
      <c r="J34" s="3" t="s">
        <v>177</v>
      </c>
      <c r="K34" s="4">
        <f>RTD("rtdtrading.rtdserver",,$B$26&amp;J34&amp;"_B_0", "ULT")</f>
        <v>0.1</v>
      </c>
      <c r="L34" s="2"/>
      <c r="M34" s="7" t="s">
        <v>186</v>
      </c>
      <c r="N34" s="8">
        <f>RTD("rtdtrading.rtdserver",,$B$26&amp;M34&amp;"_B_0", "ULT")</f>
        <v>4.9800000000000004</v>
      </c>
      <c r="O34" s="2" t="str">
        <f t="shared" si="22"/>
        <v/>
      </c>
      <c r="P34" s="3" t="s">
        <v>195</v>
      </c>
      <c r="Q34" s="4">
        <f>RTD("rtdtrading.rtdserver",,$B$26&amp;P34&amp;"_B_0", "ULT")</f>
        <v>0.2</v>
      </c>
      <c r="R34" s="2"/>
      <c r="S34" s="7" t="s">
        <v>204</v>
      </c>
      <c r="T34" s="8">
        <f>RTD("rtdtrading.rtdserver",,$B$26&amp;S34&amp;"_B_0", "ULT")</f>
        <v>2.6</v>
      </c>
      <c r="U34" s="2" t="str">
        <f t="shared" si="23"/>
        <v/>
      </c>
      <c r="V34" s="3" t="s">
        <v>213</v>
      </c>
      <c r="W34" s="4">
        <f>RTD("rtdtrading.rtdserver",,$B$26&amp;V34&amp;"_B_0", "ULT")</f>
        <v>0</v>
      </c>
      <c r="X34" s="2"/>
      <c r="Y34" s="7" t="s">
        <v>222</v>
      </c>
      <c r="Z34" s="8">
        <f>RTD("rtdtrading.rtdserver",,$B$26&amp;Y34&amp;"_B_0", "ULT")</f>
        <v>0</v>
      </c>
      <c r="AA34" s="2"/>
      <c r="AB34" s="3"/>
      <c r="AC34" s="4"/>
      <c r="AD34" s="2"/>
      <c r="AE34" s="3"/>
      <c r="AF34" s="3"/>
      <c r="AG34" s="3"/>
      <c r="AH34" s="3"/>
      <c r="AI34" s="4"/>
      <c r="AJ34" s="2"/>
      <c r="AK34" s="3"/>
      <c r="AL34" s="3"/>
    </row>
    <row r="35" spans="2:38" x14ac:dyDescent="0.25">
      <c r="B35" s="2">
        <v>40</v>
      </c>
      <c r="C35" s="2" t="str">
        <f t="shared" si="20"/>
        <v/>
      </c>
      <c r="D35" s="3" t="s">
        <v>87</v>
      </c>
      <c r="E35" s="4">
        <f>RTD("rtdtrading.rtdserver",,$B$26&amp;D35&amp;"_B_0", "ULT")</f>
        <v>0.02</v>
      </c>
      <c r="F35" s="2"/>
      <c r="G35" s="7" t="s">
        <v>4</v>
      </c>
      <c r="H35" s="8">
        <f>RTD("rtdtrading.rtdserver",,$B$26&amp;G35&amp;"_B_0", "ULT")</f>
        <v>6.6000000000000005</v>
      </c>
      <c r="I35" s="2" t="str">
        <f t="shared" si="21"/>
        <v/>
      </c>
      <c r="J35" s="3" t="s">
        <v>178</v>
      </c>
      <c r="K35" s="4">
        <f>RTD("rtdtrading.rtdserver",,$B$26&amp;J35&amp;"_B_0", "ULT")</f>
        <v>9.0000000000000011E-2</v>
      </c>
      <c r="L35" s="2"/>
      <c r="M35" s="7" t="s">
        <v>187</v>
      </c>
      <c r="N35" s="8">
        <f>RTD("rtdtrading.rtdserver",,$B$26&amp;M35&amp;"_B_0", "ULT")</f>
        <v>0</v>
      </c>
      <c r="O35" s="2" t="str">
        <f t="shared" si="22"/>
        <v/>
      </c>
      <c r="P35" s="3" t="s">
        <v>196</v>
      </c>
      <c r="Q35" s="4">
        <f>RTD("rtdtrading.rtdserver",,$B$26&amp;P35&amp;"_B_0", "ULT")</f>
        <v>0.9</v>
      </c>
      <c r="R35" s="2"/>
      <c r="S35" s="7" t="s">
        <v>205</v>
      </c>
      <c r="T35" s="8">
        <f>RTD("rtdtrading.rtdserver",,$B$26&amp;S35&amp;"_B_0", "ULT")</f>
        <v>0.04</v>
      </c>
      <c r="U35" s="2" t="str">
        <f t="shared" si="23"/>
        <v/>
      </c>
      <c r="V35" s="3" t="s">
        <v>214</v>
      </c>
      <c r="W35" s="4">
        <f>RTD("rtdtrading.rtdserver",,$B$26&amp;V35&amp;"_B_0", "ULT")</f>
        <v>0</v>
      </c>
      <c r="X35" s="2"/>
      <c r="Y35" s="7" t="s">
        <v>223</v>
      </c>
      <c r="Z35" s="8">
        <f>RTD("rtdtrading.rtdserver",,$B$26&amp;Y35&amp;"_B_0", "ULT")</f>
        <v>0</v>
      </c>
      <c r="AA35" s="2"/>
      <c r="AB35" s="3"/>
      <c r="AC35" s="4"/>
      <c r="AD35" s="2"/>
      <c r="AE35" s="3"/>
      <c r="AF35" s="3"/>
      <c r="AG35" s="3"/>
      <c r="AH35" s="3"/>
      <c r="AI35" s="4"/>
      <c r="AJ35" s="2"/>
      <c r="AK35" s="3"/>
      <c r="AL35" s="3"/>
    </row>
    <row r="38" spans="2:38" x14ac:dyDescent="0.25">
      <c r="B38" s="4">
        <f>RTD("rtdtrading.rtdserver",,"BBDC4_B_0", "ULT")</f>
        <v>15.310000000000002</v>
      </c>
      <c r="D38" s="4">
        <f>RTD("rtdtrading.rtdserver",,"BBDC4_B_0", "VAR")</f>
        <v>-0.45513654096227896</v>
      </c>
    </row>
    <row r="39" spans="2:38" x14ac:dyDescent="0.25">
      <c r="B39" s="1" t="s">
        <v>42</v>
      </c>
      <c r="C39" s="1"/>
      <c r="D39" s="11">
        <v>45338</v>
      </c>
      <c r="E39" s="11"/>
      <c r="F39" s="11"/>
      <c r="G39" s="11"/>
      <c r="H39" s="11"/>
      <c r="I39" s="1"/>
      <c r="J39" s="11">
        <v>45366</v>
      </c>
      <c r="K39" s="11"/>
      <c r="L39" s="11"/>
      <c r="M39" s="11"/>
      <c r="N39" s="11"/>
      <c r="O39" s="1"/>
      <c r="P39" s="11">
        <v>45401</v>
      </c>
      <c r="Q39" s="11"/>
      <c r="R39" s="11"/>
      <c r="S39" s="11"/>
      <c r="T39" s="11"/>
      <c r="U39" s="1"/>
      <c r="V39" s="11">
        <v>45429</v>
      </c>
      <c r="W39" s="11"/>
      <c r="X39" s="11"/>
      <c r="Y39" s="11"/>
      <c r="Z39" s="11"/>
      <c r="AA39" s="1"/>
      <c r="AD39" s="1"/>
      <c r="AJ39" s="1"/>
    </row>
    <row r="40" spans="2:38" x14ac:dyDescent="0.25">
      <c r="B40" s="2">
        <v>13.5</v>
      </c>
      <c r="C40" s="2" t="str">
        <f>IF(AND(E40&gt;0,$B40&lt;$B$38),IF(E40&lt;$B$38-$B40,"*",""),"")</f>
        <v/>
      </c>
      <c r="D40" s="3" t="s">
        <v>115</v>
      </c>
      <c r="E40" s="4">
        <f>RTD("rtdtrading.rtdserver",,$B$39&amp;D40&amp;"_B_0", "ULT")</f>
        <v>1.89</v>
      </c>
      <c r="F40" s="2"/>
      <c r="G40" s="3" t="s">
        <v>52</v>
      </c>
      <c r="H40" s="4">
        <f>RTD("rtdtrading.rtdserver",,$B$39&amp;G40&amp;"_B_0", "ULT")</f>
        <v>0.02</v>
      </c>
      <c r="I40" s="2" t="str">
        <f>IF(AND(K40&gt;0,$B40&lt;$B$38),IF(K40&lt;$B$38-$B40,"*",""),"")</f>
        <v/>
      </c>
      <c r="J40" s="3" t="s">
        <v>125</v>
      </c>
      <c r="K40" s="4">
        <f>RTD("rtdtrading.rtdserver",,$B$39&amp;J40&amp;"_B_0", "ULT")</f>
        <v>2.1300000000000003</v>
      </c>
      <c r="L40" s="2"/>
      <c r="M40" s="3" t="s">
        <v>53</v>
      </c>
      <c r="N40" s="4">
        <f>RTD("rtdtrading.rtdserver",,$B$39&amp;M40&amp;"_B_0", "ULT")</f>
        <v>0.04</v>
      </c>
      <c r="O40" s="2" t="str">
        <f>IF(AND(Q40&gt;0,$B40&lt;$B$38),IF(Q40&lt;$B$38-$B40,"*",""),"")</f>
        <v/>
      </c>
      <c r="P40" s="3" t="s">
        <v>135</v>
      </c>
      <c r="Q40" s="4">
        <f>RTD("rtdtrading.rtdserver",,$B$39&amp;P40&amp;"_B_0", "ULT")</f>
        <v>0</v>
      </c>
      <c r="R40" s="2"/>
      <c r="S40" s="3" t="s">
        <v>72</v>
      </c>
      <c r="T40" s="4">
        <f>RTD("rtdtrading.rtdserver",,$B$39&amp;S40&amp;"_B_0", "ULT")</f>
        <v>7.0000000000000007E-2</v>
      </c>
      <c r="U40" s="2" t="str">
        <f>IF(AND(W40&gt;0,$B40&lt;$B$38),IF(W40&lt;$B$38-$B40,"*",""),"")</f>
        <v/>
      </c>
      <c r="V40" s="3" t="s">
        <v>145</v>
      </c>
      <c r="W40" s="4">
        <f>RTD("rtdtrading.rtdserver",,$B$39&amp;V40&amp;"_B_0", "ULT")</f>
        <v>4</v>
      </c>
      <c r="X40" s="2"/>
      <c r="Y40" s="3" t="s">
        <v>82</v>
      </c>
      <c r="Z40" s="4">
        <f>RTD("rtdtrading.rtdserver",,$B$39&amp;Y40&amp;"_B_0", "ULT")</f>
        <v>0.19</v>
      </c>
      <c r="AA40" s="2"/>
      <c r="AB40" s="3"/>
      <c r="AC40" s="4"/>
      <c r="AD40" s="2"/>
      <c r="AE40" s="3"/>
      <c r="AF40" s="4"/>
      <c r="AG40" s="3"/>
      <c r="AH40" s="3"/>
      <c r="AI40" s="4"/>
      <c r="AJ40" s="2"/>
      <c r="AK40" s="3"/>
      <c r="AL40" s="4"/>
    </row>
    <row r="41" spans="2:38" x14ac:dyDescent="0.25">
      <c r="B41" s="2">
        <v>14</v>
      </c>
      <c r="C41" s="2" t="str">
        <f t="shared" ref="C41:C49" si="24">IF(AND(E41&gt;0,$B41&lt;$B$38),IF(E41&lt;$B$38-$B41,"*",""),"")</f>
        <v/>
      </c>
      <c r="D41" s="3" t="s">
        <v>116</v>
      </c>
      <c r="E41" s="4">
        <f>RTD("rtdtrading.rtdserver",,$B$39&amp;D41&amp;"_B_0", "ULT")</f>
        <v>1.41</v>
      </c>
      <c r="F41" s="2"/>
      <c r="G41" s="3" t="s">
        <v>51</v>
      </c>
      <c r="H41" s="4">
        <f>RTD("rtdtrading.rtdserver",,$B$39&amp;G41&amp;"_B_0", "ULT")</f>
        <v>0.04</v>
      </c>
      <c r="I41" s="2" t="str">
        <f t="shared" ref="I41:I49" si="25">IF(AND(K41&gt;0,$B41&lt;$B$38),IF(K41&lt;$B$38-$B41,"*",""),"")</f>
        <v/>
      </c>
      <c r="J41" s="3" t="s">
        <v>126</v>
      </c>
      <c r="K41" s="4">
        <f>RTD("rtdtrading.rtdserver",,$B$39&amp;J41&amp;"_B_0", "ULT")</f>
        <v>1.61</v>
      </c>
      <c r="L41" s="2"/>
      <c r="M41" s="3" t="s">
        <v>54</v>
      </c>
      <c r="N41" s="4">
        <f>RTD("rtdtrading.rtdserver",,$B$39&amp;M41&amp;"_B_0", "ULT")</f>
        <v>7.0000000000000007E-2</v>
      </c>
      <c r="O41" s="2" t="str">
        <f t="shared" ref="O41:O49" si="26">IF(AND(Q41&gt;0,$B41&lt;$B$38),IF(Q41&lt;$B$38-$B41,"*",""),"")</f>
        <v/>
      </c>
      <c r="P41" s="3" t="s">
        <v>136</v>
      </c>
      <c r="Q41" s="4">
        <f>RTD("rtdtrading.rtdserver",,$B$39&amp;P41&amp;"_B_0", "ULT")</f>
        <v>3.1</v>
      </c>
      <c r="R41" s="2"/>
      <c r="S41" s="3" t="s">
        <v>71</v>
      </c>
      <c r="T41" s="4">
        <f>RTD("rtdtrading.rtdserver",,$B$39&amp;S41&amp;"_B_0", "ULT")</f>
        <v>0.14000000000000001</v>
      </c>
      <c r="U41" s="2" t="str">
        <f t="shared" ref="U41:U49" si="27">IF(AND(W41&gt;0,$B41&lt;$B$38),IF(W41&lt;$B$38-$B41,"*",""),"")</f>
        <v/>
      </c>
      <c r="V41" s="3" t="s">
        <v>146</v>
      </c>
      <c r="W41" s="4">
        <f>RTD("rtdtrading.rtdserver",,$B$39&amp;V41&amp;"_B_0", "ULT")</f>
        <v>0</v>
      </c>
      <c r="X41" s="2"/>
      <c r="Y41" s="3" t="s">
        <v>81</v>
      </c>
      <c r="Z41" s="4">
        <f>RTD("rtdtrading.rtdserver",,$B$39&amp;Y41&amp;"_B_0", "ULT")</f>
        <v>0.2</v>
      </c>
      <c r="AA41" s="2"/>
      <c r="AB41" s="3"/>
      <c r="AC41" s="3"/>
      <c r="AD41" s="2"/>
      <c r="AE41" s="3"/>
      <c r="AF41" s="3"/>
      <c r="AG41" s="3"/>
      <c r="AH41" s="3"/>
      <c r="AI41" s="3"/>
      <c r="AJ41" s="2"/>
      <c r="AK41" s="3"/>
      <c r="AL41" s="3"/>
    </row>
    <row r="42" spans="2:38" x14ac:dyDescent="0.25">
      <c r="B42" s="2">
        <v>14.5</v>
      </c>
      <c r="C42" s="2" t="str">
        <f t="shared" si="24"/>
        <v/>
      </c>
      <c r="D42" s="3" t="s">
        <v>117</v>
      </c>
      <c r="E42" s="4">
        <f>RTD("rtdtrading.rtdserver",,$B$39&amp;D42&amp;"_B_0", "ULT")</f>
        <v>0.98</v>
      </c>
      <c r="F42" s="2"/>
      <c r="G42" s="3" t="s">
        <v>50</v>
      </c>
      <c r="H42" s="4">
        <f>RTD("rtdtrading.rtdserver",,$B$39&amp;G42&amp;"_B_0", "ULT")</f>
        <v>8.9999999999999983E-2</v>
      </c>
      <c r="I42" s="2" t="str">
        <f t="shared" si="25"/>
        <v/>
      </c>
      <c r="J42" s="3" t="s">
        <v>127</v>
      </c>
      <c r="K42" s="4">
        <f>RTD("rtdtrading.rtdserver",,$B$39&amp;J42&amp;"_B_0", "ULT")</f>
        <v>1.28</v>
      </c>
      <c r="L42" s="2"/>
      <c r="M42" s="3" t="s">
        <v>55</v>
      </c>
      <c r="N42" s="4">
        <f>RTD("rtdtrading.rtdserver",,$B$39&amp;M42&amp;"_B_0", "ULT")</f>
        <v>0.17000000000000004</v>
      </c>
      <c r="O42" s="2" t="str">
        <f t="shared" si="26"/>
        <v/>
      </c>
      <c r="P42" s="3" t="s">
        <v>137</v>
      </c>
      <c r="Q42" s="4">
        <f>RTD("rtdtrading.rtdserver",,$B$39&amp;P42&amp;"_B_0", "ULT")</f>
        <v>1.5</v>
      </c>
      <c r="R42" s="2"/>
      <c r="S42" s="3" t="s">
        <v>70</v>
      </c>
      <c r="T42" s="4">
        <f>RTD("rtdtrading.rtdserver",,$B$39&amp;S42&amp;"_B_0", "ULT")</f>
        <v>0.24000000000000002</v>
      </c>
      <c r="U42" s="2" t="str">
        <f t="shared" si="27"/>
        <v/>
      </c>
      <c r="V42" s="3" t="s">
        <v>147</v>
      </c>
      <c r="W42" s="4">
        <f>RTD("rtdtrading.rtdserver",,$B$39&amp;V42&amp;"_B_0", "ULT")</f>
        <v>3.2600000000000002</v>
      </c>
      <c r="X42" s="2"/>
      <c r="Y42" s="3" t="s">
        <v>80</v>
      </c>
      <c r="Z42" s="4">
        <f>RTD("rtdtrading.rtdserver",,$B$39&amp;Y42&amp;"_B_0", "ULT")</f>
        <v>0.17</v>
      </c>
      <c r="AA42" s="2"/>
      <c r="AB42" s="3"/>
      <c r="AC42" s="4"/>
      <c r="AD42" s="2"/>
      <c r="AE42" s="3"/>
      <c r="AF42" s="3"/>
      <c r="AG42" s="3"/>
      <c r="AH42" s="3"/>
      <c r="AI42" s="4"/>
      <c r="AJ42" s="2"/>
      <c r="AK42" s="3"/>
      <c r="AL42" s="3"/>
    </row>
    <row r="43" spans="2:38" x14ac:dyDescent="0.25">
      <c r="B43" s="2">
        <v>15</v>
      </c>
      <c r="C43" s="2" t="str">
        <f t="shared" si="24"/>
        <v/>
      </c>
      <c r="D43" s="3" t="s">
        <v>118</v>
      </c>
      <c r="E43" s="4">
        <f>RTD("rtdtrading.rtdserver",,$B$39&amp;D43&amp;"_B_0", "ULT")</f>
        <v>0.61</v>
      </c>
      <c r="F43" s="2"/>
      <c r="G43" s="3" t="s">
        <v>49</v>
      </c>
      <c r="H43" s="4">
        <f>RTD("rtdtrading.rtdserver",,$B$39&amp;G43&amp;"_B_0", "ULT")</f>
        <v>0.21000000000000005</v>
      </c>
      <c r="I43" s="2" t="str">
        <f t="shared" si="25"/>
        <v/>
      </c>
      <c r="J43" s="3" t="s">
        <v>128</v>
      </c>
      <c r="K43" s="4">
        <f>RTD("rtdtrading.rtdserver",,$B$39&amp;J43&amp;"_B_0", "ULT")</f>
        <v>0.82</v>
      </c>
      <c r="L43" s="2"/>
      <c r="M43" s="3" t="s">
        <v>56</v>
      </c>
      <c r="N43" s="4">
        <f>RTD("rtdtrading.rtdserver",,$B$39&amp;M43&amp;"_B_0", "ULT")</f>
        <v>0.31000000000000005</v>
      </c>
      <c r="O43" s="2" t="str">
        <f t="shared" si="26"/>
        <v/>
      </c>
      <c r="P43" s="3" t="s">
        <v>138</v>
      </c>
      <c r="Q43" s="4">
        <f>RTD("rtdtrading.rtdserver",,$B$39&amp;P43&amp;"_B_0", "ULT")</f>
        <v>1.1800000000000002</v>
      </c>
      <c r="R43" s="2"/>
      <c r="S43" s="3" t="s">
        <v>69</v>
      </c>
      <c r="T43" s="4">
        <f>RTD("rtdtrading.rtdserver",,$B$39&amp;S43&amp;"_B_0", "ULT")</f>
        <v>0.34</v>
      </c>
      <c r="U43" s="2" t="str">
        <f t="shared" si="27"/>
        <v/>
      </c>
      <c r="V43" s="3" t="s">
        <v>148</v>
      </c>
      <c r="W43" s="4">
        <f>RTD("rtdtrading.rtdserver",,$B$39&amp;V43&amp;"_B_0", "ULT")</f>
        <v>1</v>
      </c>
      <c r="X43" s="2"/>
      <c r="Y43" s="3" t="s">
        <v>79</v>
      </c>
      <c r="Z43" s="4">
        <f>RTD("rtdtrading.rtdserver",,$B$39&amp;Y43&amp;"_B_0", "ULT")</f>
        <v>0.44999999999999996</v>
      </c>
      <c r="AA43" s="2"/>
      <c r="AB43" s="3"/>
      <c r="AC43" s="4"/>
      <c r="AD43" s="2"/>
      <c r="AE43" s="3"/>
      <c r="AF43" s="3"/>
      <c r="AG43" s="3"/>
      <c r="AH43" s="3"/>
      <c r="AI43" s="4"/>
      <c r="AJ43" s="2"/>
      <c r="AK43" s="3"/>
      <c r="AL43" s="3"/>
    </row>
    <row r="44" spans="2:38" x14ac:dyDescent="0.25">
      <c r="B44" s="2">
        <v>15.5</v>
      </c>
      <c r="C44" s="2" t="str">
        <f t="shared" si="24"/>
        <v/>
      </c>
      <c r="D44" s="3" t="s">
        <v>119</v>
      </c>
      <c r="E44" s="4">
        <f>RTD("rtdtrading.rtdserver",,$B$39&amp;D44&amp;"_B_0", "ULT")</f>
        <v>0.33999999999999997</v>
      </c>
      <c r="F44" s="2"/>
      <c r="G44" s="3" t="s">
        <v>48</v>
      </c>
      <c r="H44" s="4">
        <f>RTD("rtdtrading.rtdserver",,$B$39&amp;G44&amp;"_B_0", "ULT")</f>
        <v>0.45000000000000007</v>
      </c>
      <c r="I44" s="2" t="str">
        <f t="shared" si="25"/>
        <v/>
      </c>
      <c r="J44" s="3" t="s">
        <v>129</v>
      </c>
      <c r="K44" s="4">
        <f>RTD("rtdtrading.rtdserver",,$B$39&amp;J44&amp;"_B_0", "ULT")</f>
        <v>0.53999999999999992</v>
      </c>
      <c r="L44" s="2"/>
      <c r="M44" s="3" t="s">
        <v>57</v>
      </c>
      <c r="N44" s="4">
        <f>RTD("rtdtrading.rtdserver",,$B$39&amp;M44&amp;"_B_0", "ULT")</f>
        <v>0.52</v>
      </c>
      <c r="O44" s="2" t="str">
        <f t="shared" si="26"/>
        <v/>
      </c>
      <c r="P44" s="3" t="s">
        <v>139</v>
      </c>
      <c r="Q44" s="4">
        <f>RTD("rtdtrading.rtdserver",,$B$39&amp;P44&amp;"_B_0", "ULT")</f>
        <v>0.85</v>
      </c>
      <c r="R44" s="2"/>
      <c r="S44" s="3" t="s">
        <v>68</v>
      </c>
      <c r="T44" s="4">
        <f>RTD("rtdtrading.rtdserver",,$B$39&amp;S44&amp;"_B_0", "ULT")</f>
        <v>0.55000000000000004</v>
      </c>
      <c r="U44" s="2" t="str">
        <f t="shared" si="27"/>
        <v/>
      </c>
      <c r="V44" s="3" t="s">
        <v>149</v>
      </c>
      <c r="W44" s="4">
        <f>RTD("rtdtrading.rtdserver",,$B$39&amp;V44&amp;"_B_0", "ULT")</f>
        <v>1</v>
      </c>
      <c r="X44" s="2"/>
      <c r="Y44" s="3" t="s">
        <v>78</v>
      </c>
      <c r="Z44" s="4">
        <f>RTD("rtdtrading.rtdserver",,$B$39&amp;Y44&amp;"_B_0", "ULT")</f>
        <v>0.64</v>
      </c>
      <c r="AA44" s="2"/>
      <c r="AB44" s="3"/>
      <c r="AC44" s="4"/>
      <c r="AD44" s="2"/>
      <c r="AE44" s="3"/>
      <c r="AF44" s="4"/>
      <c r="AG44" s="3"/>
      <c r="AH44" s="3"/>
      <c r="AI44" s="4"/>
      <c r="AJ44" s="2"/>
      <c r="AK44" s="3"/>
      <c r="AL44" s="4"/>
    </row>
    <row r="45" spans="2:38" x14ac:dyDescent="0.25">
      <c r="B45" s="2">
        <v>16</v>
      </c>
      <c r="C45" s="2" t="str">
        <f t="shared" si="24"/>
        <v/>
      </c>
      <c r="D45" s="3" t="s">
        <v>120</v>
      </c>
      <c r="E45" s="4">
        <f>RTD("rtdtrading.rtdserver",,$B$39&amp;D45&amp;"_B_0", "ULT")</f>
        <v>0.17999999999999997</v>
      </c>
      <c r="F45" s="2"/>
      <c r="G45" s="3" t="s">
        <v>43</v>
      </c>
      <c r="H45" s="4">
        <f>RTD("rtdtrading.rtdserver",,$B$39&amp;G45&amp;"_B_0", "ULT")</f>
        <v>0.78</v>
      </c>
      <c r="I45" s="2" t="str">
        <f t="shared" si="25"/>
        <v/>
      </c>
      <c r="J45" s="3" t="s">
        <v>130</v>
      </c>
      <c r="K45" s="4">
        <f>RTD("rtdtrading.rtdserver",,$B$39&amp;J45&amp;"_B_0", "ULT")</f>
        <v>0.35</v>
      </c>
      <c r="L45" s="2"/>
      <c r="M45" s="3" t="s">
        <v>58</v>
      </c>
      <c r="N45" s="4">
        <f>RTD("rtdtrading.rtdserver",,$B$39&amp;M45&amp;"_B_0", "ULT")</f>
        <v>0.81</v>
      </c>
      <c r="O45" s="2" t="str">
        <f t="shared" si="26"/>
        <v/>
      </c>
      <c r="P45" s="3" t="s">
        <v>140</v>
      </c>
      <c r="Q45" s="4">
        <f>RTD("rtdtrading.rtdserver",,$B$39&amp;P45&amp;"_B_0", "ULT")</f>
        <v>1.04</v>
      </c>
      <c r="R45" s="2"/>
      <c r="S45" s="3" t="s">
        <v>67</v>
      </c>
      <c r="T45" s="4">
        <f>RTD("rtdtrading.rtdserver",,$B$39&amp;S45&amp;"_B_0", "ULT")</f>
        <v>0.76</v>
      </c>
      <c r="U45" s="2" t="str">
        <f t="shared" si="27"/>
        <v/>
      </c>
      <c r="V45" s="3" t="s">
        <v>150</v>
      </c>
      <c r="W45" s="4">
        <f>RTD("rtdtrading.rtdserver",,$B$39&amp;V45&amp;"_B_0", "ULT")</f>
        <v>1.35</v>
      </c>
      <c r="X45" s="2"/>
      <c r="Y45" s="3" t="s">
        <v>77</v>
      </c>
      <c r="Z45" s="4">
        <f>RTD("rtdtrading.rtdserver",,$B$39&amp;Y45&amp;"_B_0", "ULT")</f>
        <v>0.73</v>
      </c>
      <c r="AA45" s="2"/>
      <c r="AB45" s="3"/>
      <c r="AC45" s="4"/>
      <c r="AD45" s="2"/>
      <c r="AE45" s="3"/>
      <c r="AF45" s="3"/>
      <c r="AG45" s="3"/>
      <c r="AH45" s="3"/>
      <c r="AI45" s="4"/>
      <c r="AJ45" s="2"/>
      <c r="AK45" s="3"/>
      <c r="AL45" s="3"/>
    </row>
    <row r="46" spans="2:38" x14ac:dyDescent="0.25">
      <c r="B46" s="2">
        <v>16.5</v>
      </c>
      <c r="C46" s="2" t="str">
        <f t="shared" si="24"/>
        <v/>
      </c>
      <c r="D46" s="3" t="s">
        <v>121</v>
      </c>
      <c r="E46" s="4">
        <f>RTD("rtdtrading.rtdserver",,$B$39&amp;D46&amp;"_B_0", "ULT")</f>
        <v>0.09</v>
      </c>
      <c r="F46" s="2"/>
      <c r="G46" s="3" t="s">
        <v>44</v>
      </c>
      <c r="H46" s="4">
        <f>RTD("rtdtrading.rtdserver",,$B$39&amp;G46&amp;"_B_0", "ULT")</f>
        <v>1.1900000000000002</v>
      </c>
      <c r="I46" s="2" t="str">
        <f t="shared" si="25"/>
        <v/>
      </c>
      <c r="J46" s="3" t="s">
        <v>131</v>
      </c>
      <c r="K46" s="4">
        <f>RTD("rtdtrading.rtdserver",,$B$39&amp;J46&amp;"_B_0", "ULT")</f>
        <v>0.19999999999999996</v>
      </c>
      <c r="L46" s="2"/>
      <c r="M46" s="3" t="s">
        <v>59</v>
      </c>
      <c r="N46" s="4">
        <f>RTD("rtdtrading.rtdserver",,$B$39&amp;M46&amp;"_B_0", "ULT")</f>
        <v>1.1700000000000002</v>
      </c>
      <c r="O46" s="2" t="str">
        <f t="shared" si="26"/>
        <v/>
      </c>
      <c r="P46" s="3" t="s">
        <v>141</v>
      </c>
      <c r="Q46" s="4">
        <f>RTD("rtdtrading.rtdserver",,$B$39&amp;P46&amp;"_B_0", "ULT")</f>
        <v>0.36</v>
      </c>
      <c r="R46" s="2"/>
      <c r="S46" s="3" t="s">
        <v>66</v>
      </c>
      <c r="T46" s="4">
        <f>RTD("rtdtrading.rtdserver",,$B$39&amp;S46&amp;"_B_0", "ULT")</f>
        <v>0.88</v>
      </c>
      <c r="U46" s="2" t="str">
        <f t="shared" si="27"/>
        <v/>
      </c>
      <c r="V46" s="3" t="s">
        <v>151</v>
      </c>
      <c r="W46" s="4">
        <f>RTD("rtdtrading.rtdserver",,$B$39&amp;V46&amp;"_B_0", "ULT")</f>
        <v>0.27</v>
      </c>
      <c r="X46" s="2"/>
      <c r="Y46" s="3" t="s">
        <v>76</v>
      </c>
      <c r="Z46" s="4">
        <f>RTD("rtdtrading.rtdserver",,$B$39&amp;Y46&amp;"_B_0", "ULT")</f>
        <v>0.8</v>
      </c>
      <c r="AA46" s="2"/>
      <c r="AB46" s="3"/>
      <c r="AC46" s="4"/>
      <c r="AD46" s="2"/>
      <c r="AE46" s="3"/>
      <c r="AF46" s="4"/>
      <c r="AG46" s="3"/>
      <c r="AH46" s="3"/>
      <c r="AI46" s="4"/>
      <c r="AJ46" s="2"/>
      <c r="AK46" s="3"/>
      <c r="AL46" s="4"/>
    </row>
    <row r="47" spans="2:38" x14ac:dyDescent="0.25">
      <c r="B47" s="2">
        <v>17</v>
      </c>
      <c r="C47" s="2" t="str">
        <f t="shared" si="24"/>
        <v/>
      </c>
      <c r="D47" s="3" t="s">
        <v>122</v>
      </c>
      <c r="E47" s="4">
        <f>RTD("rtdtrading.rtdserver",,$B$39&amp;D47&amp;"_B_0", "ULT")</f>
        <v>6.0000000000000005E-2</v>
      </c>
      <c r="F47" s="2"/>
      <c r="G47" s="3" t="s">
        <v>45</v>
      </c>
      <c r="H47" s="4">
        <f>RTD("rtdtrading.rtdserver",,$B$39&amp;G47&amp;"_B_0", "ULT")</f>
        <v>1.5</v>
      </c>
      <c r="I47" s="2" t="str">
        <f t="shared" si="25"/>
        <v/>
      </c>
      <c r="J47" s="3" t="s">
        <v>132</v>
      </c>
      <c r="K47" s="4">
        <f>RTD("rtdtrading.rtdserver",,$B$39&amp;J47&amp;"_B_0", "ULT")</f>
        <v>0.11</v>
      </c>
      <c r="L47" s="2"/>
      <c r="M47" s="3" t="s">
        <v>60</v>
      </c>
      <c r="N47" s="4">
        <f>RTD("rtdtrading.rtdserver",,$B$39&amp;M47&amp;"_B_0", "ULT")</f>
        <v>1.4</v>
      </c>
      <c r="O47" s="2" t="str">
        <f t="shared" si="26"/>
        <v/>
      </c>
      <c r="P47" s="3" t="s">
        <v>142</v>
      </c>
      <c r="Q47" s="4">
        <f>RTD("rtdtrading.rtdserver",,$B$39&amp;P47&amp;"_B_0", "ULT")</f>
        <v>0.25</v>
      </c>
      <c r="R47" s="2"/>
      <c r="S47" s="3" t="s">
        <v>65</v>
      </c>
      <c r="T47" s="4">
        <f>RTD("rtdtrading.rtdserver",,$B$39&amp;S47&amp;"_B_0", "ULT")</f>
        <v>1.4000000000000001</v>
      </c>
      <c r="U47" s="2" t="str">
        <f t="shared" si="27"/>
        <v/>
      </c>
      <c r="V47" s="3" t="s">
        <v>152</v>
      </c>
      <c r="W47" s="4">
        <f>RTD("rtdtrading.rtdserver",,$B$39&amp;V47&amp;"_B_0", "ULT")</f>
        <v>0.5</v>
      </c>
      <c r="X47" s="2"/>
      <c r="Y47" s="3" t="s">
        <v>75</v>
      </c>
      <c r="Z47" s="4">
        <f>RTD("rtdtrading.rtdserver",,$B$39&amp;Y47&amp;"_B_0", "ULT")</f>
        <v>1.5</v>
      </c>
      <c r="AA47" s="2"/>
      <c r="AB47" s="3"/>
      <c r="AC47" s="4"/>
      <c r="AD47" s="2"/>
      <c r="AE47" s="3"/>
      <c r="AF47" s="3"/>
      <c r="AG47" s="3"/>
      <c r="AH47" s="3"/>
      <c r="AI47" s="4"/>
      <c r="AJ47" s="2"/>
      <c r="AK47" s="3"/>
      <c r="AL47" s="3"/>
    </row>
    <row r="48" spans="2:38" x14ac:dyDescent="0.25">
      <c r="B48" s="2">
        <v>17.5</v>
      </c>
      <c r="C48" s="2" t="str">
        <f t="shared" si="24"/>
        <v/>
      </c>
      <c r="D48" s="3" t="s">
        <v>123</v>
      </c>
      <c r="E48" s="4">
        <f>RTD("rtdtrading.rtdserver",,$B$39&amp;D48&amp;"_B_0", "ULT")</f>
        <v>0.03</v>
      </c>
      <c r="F48" s="2"/>
      <c r="G48" s="3" t="s">
        <v>46</v>
      </c>
      <c r="H48" s="4">
        <f>RTD("rtdtrading.rtdserver",,$B$39&amp;G48&amp;"_B_0", "ULT")</f>
        <v>2.0699999999999998</v>
      </c>
      <c r="I48" s="2" t="str">
        <f t="shared" si="25"/>
        <v/>
      </c>
      <c r="J48" s="3" t="s">
        <v>133</v>
      </c>
      <c r="K48" s="4">
        <f>RTD("rtdtrading.rtdserver",,$B$39&amp;J48&amp;"_B_0", "ULT")</f>
        <v>0.05</v>
      </c>
      <c r="L48" s="2"/>
      <c r="M48" s="3" t="s">
        <v>61</v>
      </c>
      <c r="N48" s="4">
        <f>RTD("rtdtrading.rtdserver",,$B$39&amp;M48&amp;"_B_0", "ULT")</f>
        <v>2.02</v>
      </c>
      <c r="O48" s="2" t="str">
        <f t="shared" si="26"/>
        <v/>
      </c>
      <c r="P48" s="3" t="s">
        <v>143</v>
      </c>
      <c r="Q48" s="4">
        <f>RTD("rtdtrading.rtdserver",,$B$39&amp;P48&amp;"_B_0", "ULT")</f>
        <v>0.15</v>
      </c>
      <c r="R48" s="2"/>
      <c r="S48" s="3" t="s">
        <v>64</v>
      </c>
      <c r="T48" s="4">
        <f>RTD("rtdtrading.rtdserver",,$B$39&amp;S48&amp;"_B_0", "ULT")</f>
        <v>1.85</v>
      </c>
      <c r="U48" s="2" t="str">
        <f t="shared" si="27"/>
        <v/>
      </c>
      <c r="V48" s="3" t="s">
        <v>153</v>
      </c>
      <c r="W48" s="4">
        <f>RTD("rtdtrading.rtdserver",,$B$39&amp;V48&amp;"_B_0", "ULT")</f>
        <v>0</v>
      </c>
      <c r="X48" s="2"/>
      <c r="Y48" s="3" t="s">
        <v>74</v>
      </c>
      <c r="Z48" s="4">
        <f>RTD("rtdtrading.rtdserver",,$B$39&amp;Y48&amp;"_B_0", "ULT")</f>
        <v>1.58</v>
      </c>
      <c r="AA48" s="2"/>
      <c r="AB48" s="3"/>
      <c r="AC48" s="4"/>
      <c r="AD48" s="2"/>
      <c r="AE48" s="3"/>
      <c r="AF48" s="3"/>
      <c r="AG48" s="3"/>
      <c r="AH48" s="3"/>
      <c r="AI48" s="4"/>
      <c r="AJ48" s="2"/>
      <c r="AK48" s="3"/>
      <c r="AL48" s="3"/>
    </row>
    <row r="49" spans="2:38" x14ac:dyDescent="0.25">
      <c r="B49" s="2">
        <v>18</v>
      </c>
      <c r="C49" s="2" t="str">
        <f t="shared" si="24"/>
        <v/>
      </c>
      <c r="D49" s="3" t="s">
        <v>124</v>
      </c>
      <c r="E49" s="4">
        <f>RTD("rtdtrading.rtdserver",,$B$39&amp;D49&amp;"_B_0", "ULT")</f>
        <v>0.01</v>
      </c>
      <c r="F49" s="2"/>
      <c r="G49" s="3" t="s">
        <v>47</v>
      </c>
      <c r="H49" s="4">
        <f>RTD("rtdtrading.rtdserver",,$B$39&amp;G49&amp;"_B_0", "ULT")</f>
        <v>2.5</v>
      </c>
      <c r="I49" s="2" t="str">
        <f t="shared" si="25"/>
        <v/>
      </c>
      <c r="J49" s="3" t="s">
        <v>134</v>
      </c>
      <c r="K49" s="4">
        <f>RTD("rtdtrading.rtdserver",,$B$39&amp;J49&amp;"_B_0", "ULT")</f>
        <v>0.05</v>
      </c>
      <c r="L49" s="2"/>
      <c r="M49" s="3" t="s">
        <v>62</v>
      </c>
      <c r="N49" s="4">
        <f>RTD("rtdtrading.rtdserver",,$B$39&amp;M49&amp;"_B_0", "ULT")</f>
        <v>2.37</v>
      </c>
      <c r="O49" s="2" t="str">
        <f t="shared" si="26"/>
        <v/>
      </c>
      <c r="P49" s="3" t="s">
        <v>144</v>
      </c>
      <c r="Q49" s="4">
        <f>RTD("rtdtrading.rtdserver",,$B$39&amp;P49&amp;"_B_0", "ULT")</f>
        <v>0.11</v>
      </c>
      <c r="R49" s="2"/>
      <c r="S49" s="3" t="s">
        <v>63</v>
      </c>
      <c r="T49" s="4">
        <f>RTD("rtdtrading.rtdserver",,$B$39&amp;S49&amp;"_B_0", "ULT")</f>
        <v>0</v>
      </c>
      <c r="U49" s="2" t="str">
        <f t="shared" si="27"/>
        <v/>
      </c>
      <c r="V49" s="3" t="s">
        <v>154</v>
      </c>
      <c r="W49" s="4">
        <f>RTD("rtdtrading.rtdserver",,$B$39&amp;V49&amp;"_B_0", "ULT")</f>
        <v>0.24000000000000002</v>
      </c>
      <c r="X49" s="2"/>
      <c r="Y49" s="3" t="s">
        <v>73</v>
      </c>
      <c r="Z49" s="4">
        <f>RTD("rtdtrading.rtdserver",,$B$39&amp;Y49&amp;"_B_0", "ULT")</f>
        <v>0.69000000000000006</v>
      </c>
      <c r="AA49" s="2"/>
      <c r="AB49" s="3"/>
      <c r="AC49" s="4"/>
      <c r="AD49" s="2"/>
      <c r="AE49" s="3"/>
      <c r="AF49" s="3"/>
      <c r="AG49" s="3"/>
      <c r="AH49" s="3"/>
      <c r="AI49" s="4"/>
      <c r="AJ49" s="2"/>
      <c r="AK49" s="3"/>
      <c r="AL49" s="3"/>
    </row>
    <row r="52" spans="2:38" x14ac:dyDescent="0.25">
      <c r="B52" s="4">
        <f>RTD("rtdtrading.rtdserver",,"ABEV3_B_0", "ULT")</f>
        <v>13.080000000000002</v>
      </c>
      <c r="D52" s="4">
        <f>RTD("rtdtrading.rtdserver",,"ABEV3_B_0", "VAR")</f>
        <v>-1.2830188679245145</v>
      </c>
    </row>
    <row r="53" spans="2:38" x14ac:dyDescent="0.25">
      <c r="B53" s="1" t="s">
        <v>224</v>
      </c>
      <c r="C53" s="1"/>
      <c r="D53" s="11">
        <v>45338</v>
      </c>
      <c r="E53" s="11"/>
      <c r="F53" s="11"/>
      <c r="G53" s="11"/>
      <c r="H53" s="11"/>
      <c r="I53" s="1"/>
      <c r="J53" s="11">
        <v>45366</v>
      </c>
      <c r="K53" s="11"/>
      <c r="L53" s="11"/>
      <c r="M53" s="11"/>
      <c r="N53" s="11"/>
      <c r="O53" s="1"/>
      <c r="P53" s="11">
        <v>45401</v>
      </c>
      <c r="Q53" s="11"/>
      <c r="R53" s="11"/>
      <c r="S53" s="11"/>
      <c r="T53" s="11"/>
      <c r="U53" s="1"/>
      <c r="V53" s="11">
        <v>45429</v>
      </c>
      <c r="W53" s="11"/>
      <c r="X53" s="11"/>
      <c r="Y53" s="11"/>
      <c r="Z53" s="11"/>
      <c r="AA53" s="1"/>
      <c r="AD53" s="1"/>
      <c r="AJ53" s="1"/>
    </row>
    <row r="54" spans="2:38" x14ac:dyDescent="0.25">
      <c r="B54" s="2">
        <v>11</v>
      </c>
      <c r="C54" s="2" t="str">
        <f>IF(AND(E54&gt;0,$B54&lt;$B$52),IF(E54&lt;$B$52-$B54,"*",""),"")</f>
        <v/>
      </c>
      <c r="D54" s="3" t="s">
        <v>234</v>
      </c>
      <c r="E54" s="4">
        <f>RTD("rtdtrading.rtdserver",,$B$53&amp;D54&amp;"_B_0", "ULT")</f>
        <v>2.8400000000000003</v>
      </c>
      <c r="F54" s="2"/>
      <c r="G54" s="3" t="s">
        <v>235</v>
      </c>
      <c r="H54" s="4">
        <f>RTD("rtdtrading.rtdserver",,$B$53&amp;G54&amp;"_B_0", "ULT")</f>
        <v>0.02</v>
      </c>
      <c r="I54" s="2" t="str">
        <f>IF(AND(K54&gt;0,$B54&lt;$B$52),IF(K54&lt;$B$52-$B54,"*",""),"")</f>
        <v/>
      </c>
      <c r="J54" s="3" t="s">
        <v>252</v>
      </c>
      <c r="K54" s="4">
        <f>RTD("rtdtrading.rtdserver",,$B$53&amp;J54&amp;"_B_0", "ULT")</f>
        <v>0</v>
      </c>
      <c r="L54" s="2"/>
      <c r="M54" s="3" t="s">
        <v>262</v>
      </c>
      <c r="N54" s="4">
        <f>RTD("rtdtrading.rtdserver",,$B$53&amp;M54&amp;"_B_0", "ULT")</f>
        <v>0.02</v>
      </c>
      <c r="O54" s="2" t="str">
        <f>IF(AND(Q54&gt;0,$B54&lt;$B$52),IF(Q54&lt;$B$52-$B54,"*",""),"")</f>
        <v/>
      </c>
      <c r="P54" s="3" t="s">
        <v>270</v>
      </c>
      <c r="Q54" s="4">
        <f>RTD("rtdtrading.rtdserver",,$B$53&amp;P54&amp;"_B_0", "ULT")</f>
        <v>0</v>
      </c>
      <c r="R54" s="2"/>
      <c r="S54" s="3" t="s">
        <v>273</v>
      </c>
      <c r="T54" s="4">
        <f>RTD("rtdtrading.rtdserver",,$B$53&amp;S54&amp;"_B_0", "ULT")</f>
        <v>0</v>
      </c>
      <c r="U54" s="2" t="str">
        <f>IF(AND(W54&gt;0,$B54&lt;$B$52),IF(W54&lt;$B$52-$B54,"*",""),"")</f>
        <v/>
      </c>
      <c r="V54" s="3"/>
      <c r="W54" s="4">
        <f>RTD("rtdtrading.rtdserver",,$B$53&amp;V54&amp;"_B_0", "ULT")</f>
        <v>0</v>
      </c>
      <c r="X54" s="2"/>
      <c r="Y54" s="3"/>
      <c r="Z54" s="4">
        <f>RTD("rtdtrading.rtdserver",,$B$53&amp;Y54&amp;"_B_0", "ULT")</f>
        <v>0</v>
      </c>
      <c r="AA54" s="2"/>
      <c r="AB54" s="3"/>
      <c r="AC54" s="4"/>
      <c r="AD54" s="2"/>
      <c r="AE54" s="3"/>
      <c r="AF54" s="4"/>
      <c r="AG54" s="3"/>
      <c r="AH54" s="3"/>
      <c r="AI54" s="4"/>
      <c r="AJ54" s="2"/>
      <c r="AK54" s="3"/>
      <c r="AL54" s="4"/>
    </row>
    <row r="55" spans="2:38" x14ac:dyDescent="0.25">
      <c r="B55" s="2">
        <v>11.5</v>
      </c>
      <c r="C55" s="2" t="str">
        <f t="shared" ref="C55:C63" si="28">IF(AND(E55&gt;0,$B55&lt;$B$52),IF(E55&lt;$B$52-$B55,"*",""),"")</f>
        <v/>
      </c>
      <c r="D55" s="3" t="s">
        <v>233</v>
      </c>
      <c r="E55" s="4">
        <f>RTD("rtdtrading.rtdserver",,$B$53&amp;D55&amp;"_B_0", "ULT")</f>
        <v>1.76</v>
      </c>
      <c r="F55" s="2"/>
      <c r="G55" s="3" t="s">
        <v>236</v>
      </c>
      <c r="H55" s="4">
        <f>RTD("rtdtrading.rtdserver",,$B$53&amp;G55&amp;"_B_0", "ULT")</f>
        <v>0.01</v>
      </c>
      <c r="I55" s="2" t="str">
        <f t="shared" ref="I55:I63" si="29">IF(AND(K55&gt;0,$B55&lt;$B$52),IF(K55&lt;$B$52-$B55,"*",""),"")</f>
        <v/>
      </c>
      <c r="J55" s="3" t="s">
        <v>251</v>
      </c>
      <c r="K55" s="4">
        <f>RTD("rtdtrading.rtdserver",,$B$53&amp;J55&amp;"_B_0", "ULT")</f>
        <v>0</v>
      </c>
      <c r="L55" s="2"/>
      <c r="M55" s="3" t="s">
        <v>261</v>
      </c>
      <c r="N55" s="4">
        <f>RTD("rtdtrading.rtdserver",,$B$53&amp;M55&amp;"_B_0", "ULT")</f>
        <v>3.0000000000000002E-2</v>
      </c>
      <c r="O55" s="2" t="str">
        <f t="shared" ref="O55:O63" si="30">IF(AND(Q55&gt;0,$B55&lt;$B$52),IF(Q55&lt;$B$52-$B55,"*",""),"")</f>
        <v/>
      </c>
      <c r="P55" s="3" t="s">
        <v>269</v>
      </c>
      <c r="Q55" s="4">
        <f>RTD("rtdtrading.rtdserver",,$B$53&amp;P55&amp;"_B_0", "ULT")</f>
        <v>0</v>
      </c>
      <c r="R55" s="2"/>
      <c r="S55" s="3" t="s">
        <v>274</v>
      </c>
      <c r="T55" s="4">
        <f>RTD("rtdtrading.rtdserver",,$B$53&amp;S55&amp;"_B_0", "ULT")</f>
        <v>0</v>
      </c>
      <c r="U55" s="2" t="str">
        <f t="shared" ref="U55:U63" si="31">IF(AND(W55&gt;0,$B55&lt;$B$52),IF(W55&lt;$B$52-$B55,"*",""),"")</f>
        <v/>
      </c>
      <c r="V55" s="3"/>
      <c r="W55" s="4">
        <f>RTD("rtdtrading.rtdserver",,$B$53&amp;V55&amp;"_B_0", "ULT")</f>
        <v>0</v>
      </c>
      <c r="X55" s="2"/>
      <c r="Y55" s="3"/>
      <c r="Z55" s="4">
        <f>RTD("rtdtrading.rtdserver",,$B$53&amp;Y55&amp;"_B_0", "ULT")</f>
        <v>0</v>
      </c>
      <c r="AA55" s="2"/>
      <c r="AB55" s="3"/>
      <c r="AC55" s="3"/>
      <c r="AD55" s="2"/>
      <c r="AE55" s="3"/>
      <c r="AF55" s="3"/>
      <c r="AG55" s="3"/>
      <c r="AH55" s="3"/>
      <c r="AI55" s="3"/>
      <c r="AJ55" s="2"/>
      <c r="AK55" s="3"/>
      <c r="AL55" s="3"/>
    </row>
    <row r="56" spans="2:38" x14ac:dyDescent="0.25">
      <c r="B56" s="2">
        <v>12</v>
      </c>
      <c r="C56" s="2" t="str">
        <f t="shared" si="28"/>
        <v/>
      </c>
      <c r="D56" s="3" t="s">
        <v>232</v>
      </c>
      <c r="E56" s="4">
        <f>RTD("rtdtrading.rtdserver",,$B$53&amp;D56&amp;"_B_0", "ULT")</f>
        <v>1.27</v>
      </c>
      <c r="F56" s="2"/>
      <c r="G56" s="3" t="s">
        <v>237</v>
      </c>
      <c r="H56" s="4">
        <f>RTD("rtdtrading.rtdserver",,$B$53&amp;G56&amp;"_B_0", "ULT")</f>
        <v>0.02</v>
      </c>
      <c r="I56" s="2" t="str">
        <f t="shared" si="29"/>
        <v/>
      </c>
      <c r="J56" s="3" t="s">
        <v>250</v>
      </c>
      <c r="K56" s="4">
        <f>RTD("rtdtrading.rtdserver",,$B$53&amp;J56&amp;"_B_0", "ULT")</f>
        <v>1.55</v>
      </c>
      <c r="L56" s="2"/>
      <c r="M56" s="3" t="s">
        <v>260</v>
      </c>
      <c r="N56" s="4">
        <f>RTD("rtdtrading.rtdserver",,$B$53&amp;M56&amp;"_B_0", "ULT")</f>
        <v>7.0000000000000007E-2</v>
      </c>
      <c r="O56" s="2" t="str">
        <f t="shared" si="30"/>
        <v/>
      </c>
      <c r="P56" s="3" t="s">
        <v>268</v>
      </c>
      <c r="Q56" s="4">
        <f>RTD("rtdtrading.rtdserver",,$B$53&amp;P56&amp;"_B_0", "ULT")</f>
        <v>0</v>
      </c>
      <c r="R56" s="2"/>
      <c r="S56" s="3" t="s">
        <v>275</v>
      </c>
      <c r="T56" s="4">
        <f>RTD("rtdtrading.rtdserver",,$B$53&amp;S56&amp;"_B_0", "ULT")</f>
        <v>0</v>
      </c>
      <c r="U56" s="2" t="str">
        <f t="shared" si="31"/>
        <v/>
      </c>
      <c r="V56" s="3"/>
      <c r="W56" s="4">
        <f>RTD("rtdtrading.rtdserver",,$B$53&amp;V56&amp;"_B_0", "ULT")</f>
        <v>0</v>
      </c>
      <c r="X56" s="2"/>
      <c r="Y56" s="3"/>
      <c r="Z56" s="4">
        <f>RTD("rtdtrading.rtdserver",,$B$53&amp;Y56&amp;"_B_0", "ULT")</f>
        <v>0</v>
      </c>
      <c r="AA56" s="2"/>
      <c r="AB56" s="3"/>
      <c r="AC56" s="4"/>
      <c r="AD56" s="2"/>
      <c r="AE56" s="3"/>
      <c r="AF56" s="3"/>
      <c r="AG56" s="3"/>
      <c r="AH56" s="3"/>
      <c r="AI56" s="4"/>
      <c r="AJ56" s="2"/>
      <c r="AK56" s="3"/>
      <c r="AL56" s="3"/>
    </row>
    <row r="57" spans="2:38" x14ac:dyDescent="0.25">
      <c r="B57" s="2">
        <v>12.5</v>
      </c>
      <c r="C57" s="2" t="str">
        <f t="shared" si="28"/>
        <v/>
      </c>
      <c r="D57" s="3" t="s">
        <v>231</v>
      </c>
      <c r="E57" s="4">
        <f>RTD("rtdtrading.rtdserver",,$B$53&amp;D57&amp;"_B_0", "ULT")</f>
        <v>0.79</v>
      </c>
      <c r="F57" s="2"/>
      <c r="G57" s="3" t="s">
        <v>238</v>
      </c>
      <c r="H57" s="4">
        <f>RTD("rtdtrading.rtdserver",,$B$53&amp;G57&amp;"_B_0", "ULT")</f>
        <v>0.03</v>
      </c>
      <c r="I57" s="2" t="str">
        <f t="shared" si="29"/>
        <v/>
      </c>
      <c r="J57" s="3" t="s">
        <v>249</v>
      </c>
      <c r="K57" s="4">
        <f>RTD("rtdtrading.rtdserver",,$B$53&amp;J57&amp;"_B_0", "ULT")</f>
        <v>0.95</v>
      </c>
      <c r="L57" s="2"/>
      <c r="M57" s="3" t="s">
        <v>259</v>
      </c>
      <c r="N57" s="4">
        <f>RTD("rtdtrading.rtdserver",,$B$53&amp;M57&amp;"_B_0", "ULT")</f>
        <v>0.11</v>
      </c>
      <c r="O57" s="2" t="str">
        <f t="shared" si="30"/>
        <v/>
      </c>
      <c r="P57" s="3" t="s">
        <v>267</v>
      </c>
      <c r="Q57" s="4">
        <f>RTD("rtdtrading.rtdserver",,$B$53&amp;P57&amp;"_B_0", "ULT")</f>
        <v>0</v>
      </c>
      <c r="R57" s="2"/>
      <c r="S57" s="3" t="s">
        <v>276</v>
      </c>
      <c r="T57" s="4">
        <f>RTD("rtdtrading.rtdserver",,$B$53&amp;S57&amp;"_B_0", "ULT")</f>
        <v>0.19</v>
      </c>
      <c r="U57" s="2" t="str">
        <f t="shared" si="31"/>
        <v/>
      </c>
      <c r="V57" s="3"/>
      <c r="W57" s="4">
        <f>RTD("rtdtrading.rtdserver",,$B$53&amp;V57&amp;"_B_0", "ULT")</f>
        <v>0</v>
      </c>
      <c r="X57" s="2"/>
      <c r="Y57" s="3"/>
      <c r="Z57" s="4">
        <f>RTD("rtdtrading.rtdserver",,$B$53&amp;Y57&amp;"_B_0", "ULT")</f>
        <v>0</v>
      </c>
      <c r="AA57" s="2"/>
      <c r="AB57" s="3"/>
      <c r="AC57" s="4"/>
      <c r="AD57" s="2"/>
      <c r="AE57" s="3"/>
      <c r="AF57" s="3"/>
      <c r="AG57" s="3"/>
      <c r="AH57" s="3"/>
      <c r="AI57" s="4"/>
      <c r="AJ57" s="2"/>
      <c r="AK57" s="3"/>
      <c r="AL57" s="3"/>
    </row>
    <row r="58" spans="2:38" x14ac:dyDescent="0.25">
      <c r="B58" s="2">
        <v>13</v>
      </c>
      <c r="C58" s="2" t="str">
        <f t="shared" si="28"/>
        <v/>
      </c>
      <c r="D58" s="3" t="s">
        <v>225</v>
      </c>
      <c r="E58" s="4">
        <f>RTD("rtdtrading.rtdserver",,$B$53&amp;D58&amp;"_B_0", "ULT")</f>
        <v>0.35999999999999993</v>
      </c>
      <c r="F58" s="2"/>
      <c r="G58" s="3" t="s">
        <v>239</v>
      </c>
      <c r="H58" s="4">
        <f>RTD("rtdtrading.rtdserver",,$B$53&amp;G58&amp;"_B_0", "ULT")</f>
        <v>8.9999999999999983E-2</v>
      </c>
      <c r="I58" s="2" t="str">
        <f t="shared" si="29"/>
        <v/>
      </c>
      <c r="J58" s="3" t="s">
        <v>125</v>
      </c>
      <c r="K58" s="4">
        <f>RTD("rtdtrading.rtdserver",,$B$53&amp;J58&amp;"_B_0", "ULT")</f>
        <v>0.59000000000000008</v>
      </c>
      <c r="L58" s="2"/>
      <c r="M58" s="3" t="s">
        <v>53</v>
      </c>
      <c r="N58" s="4">
        <f>RTD("rtdtrading.rtdserver",,$B$53&amp;M58&amp;"_B_0", "ULT")</f>
        <v>0.25</v>
      </c>
      <c r="O58" s="2" t="str">
        <f t="shared" si="30"/>
        <v/>
      </c>
      <c r="P58" s="3" t="s">
        <v>271</v>
      </c>
      <c r="Q58" s="4">
        <f>RTD("rtdtrading.rtdserver",,$B$53&amp;P58&amp;"_B_0", "ULT")</f>
        <v>0.76</v>
      </c>
      <c r="R58" s="2"/>
      <c r="S58" s="3" t="s">
        <v>277</v>
      </c>
      <c r="T58" s="4">
        <f>RTD("rtdtrading.rtdserver",,$B$53&amp;S58&amp;"_B_0", "ULT")</f>
        <v>0.32</v>
      </c>
      <c r="U58" s="2" t="str">
        <f t="shared" si="31"/>
        <v/>
      </c>
      <c r="V58" s="3"/>
      <c r="W58" s="4">
        <f>RTD("rtdtrading.rtdserver",,$B$53&amp;V58&amp;"_B_0", "ULT")</f>
        <v>0</v>
      </c>
      <c r="X58" s="2"/>
      <c r="Y58" s="3"/>
      <c r="Z58" s="4">
        <f>RTD("rtdtrading.rtdserver",,$B$53&amp;Y58&amp;"_B_0", "ULT")</f>
        <v>0</v>
      </c>
      <c r="AA58" s="2"/>
      <c r="AB58" s="3"/>
      <c r="AC58" s="4"/>
      <c r="AD58" s="2"/>
      <c r="AE58" s="3"/>
      <c r="AF58" s="4"/>
      <c r="AG58" s="3"/>
      <c r="AH58" s="3"/>
      <c r="AI58" s="4"/>
      <c r="AJ58" s="2"/>
      <c r="AK58" s="3"/>
      <c r="AL58" s="4"/>
    </row>
    <row r="59" spans="2:38" x14ac:dyDescent="0.25">
      <c r="B59" s="2">
        <v>13.5</v>
      </c>
      <c r="C59" s="2" t="str">
        <f t="shared" si="28"/>
        <v/>
      </c>
      <c r="D59" s="3" t="s">
        <v>226</v>
      </c>
      <c r="E59" s="4">
        <f>RTD("rtdtrading.rtdserver",,$B$53&amp;D59&amp;"_B_0", "ULT")</f>
        <v>0.11</v>
      </c>
      <c r="F59" s="2"/>
      <c r="G59" s="3" t="s">
        <v>240</v>
      </c>
      <c r="H59" s="4">
        <f>RTD("rtdtrading.rtdserver",,$B$53&amp;G59&amp;"_B_0", "ULT")</f>
        <v>0.31999999999999995</v>
      </c>
      <c r="I59" s="2" t="str">
        <f t="shared" si="29"/>
        <v/>
      </c>
      <c r="J59" s="3" t="s">
        <v>247</v>
      </c>
      <c r="K59" s="4">
        <f>RTD("rtdtrading.rtdserver",,$B$53&amp;J59&amp;"_B_0", "ULT")</f>
        <v>0.30999999999999994</v>
      </c>
      <c r="L59" s="2"/>
      <c r="M59" s="3" t="s">
        <v>245</v>
      </c>
      <c r="N59" s="4">
        <f>RTD("rtdtrading.rtdserver",,$B$53&amp;M59&amp;"_B_0", "ULT")</f>
        <v>0.45</v>
      </c>
      <c r="O59" s="2" t="str">
        <f t="shared" si="30"/>
        <v/>
      </c>
      <c r="P59" s="3" t="s">
        <v>272</v>
      </c>
      <c r="Q59" s="4">
        <f>RTD("rtdtrading.rtdserver",,$B$53&amp;P59&amp;"_B_0", "ULT")</f>
        <v>0.63</v>
      </c>
      <c r="R59" s="2"/>
      <c r="S59" s="3" t="s">
        <v>278</v>
      </c>
      <c r="T59" s="4">
        <f>RTD("rtdtrading.rtdserver",,$B$53&amp;S59&amp;"_B_0", "ULT")</f>
        <v>0.5</v>
      </c>
      <c r="U59" s="2" t="str">
        <f t="shared" si="31"/>
        <v/>
      </c>
      <c r="V59" s="3"/>
      <c r="W59" s="4">
        <f>RTD("rtdtrading.rtdserver",,$B$53&amp;V59&amp;"_B_0", "ULT")</f>
        <v>0</v>
      </c>
      <c r="X59" s="2"/>
      <c r="Y59" s="3"/>
      <c r="Z59" s="4">
        <f>RTD("rtdtrading.rtdserver",,$B$53&amp;Y59&amp;"_B_0", "ULT")</f>
        <v>0</v>
      </c>
      <c r="AA59" s="2"/>
      <c r="AB59" s="3"/>
      <c r="AC59" s="4"/>
      <c r="AD59" s="2"/>
      <c r="AE59" s="3"/>
      <c r="AF59" s="3"/>
      <c r="AG59" s="3"/>
      <c r="AH59" s="3"/>
      <c r="AI59" s="4"/>
      <c r="AJ59" s="2"/>
      <c r="AK59" s="3"/>
      <c r="AL59" s="3"/>
    </row>
    <row r="60" spans="2:38" x14ac:dyDescent="0.25">
      <c r="B60" s="2">
        <v>14</v>
      </c>
      <c r="C60" s="2" t="str">
        <f t="shared" si="28"/>
        <v/>
      </c>
      <c r="D60" s="3" t="s">
        <v>227</v>
      </c>
      <c r="E60" s="4">
        <f>RTD("rtdtrading.rtdserver",,$B$53&amp;D60&amp;"_B_0", "ULT")</f>
        <v>1.9999999999999997E-2</v>
      </c>
      <c r="F60" s="2"/>
      <c r="G60" s="3" t="s">
        <v>241</v>
      </c>
      <c r="H60" s="4">
        <f>RTD("rtdtrading.rtdserver",,$B$53&amp;G60&amp;"_B_0", "ULT")</f>
        <v>0.73</v>
      </c>
      <c r="I60" s="2" t="str">
        <f t="shared" si="29"/>
        <v/>
      </c>
      <c r="J60" s="3" t="s">
        <v>248</v>
      </c>
      <c r="K60" s="4">
        <f>RTD("rtdtrading.rtdserver",,$B$53&amp;J60&amp;"_B_0", "ULT")</f>
        <v>0.13999999999999999</v>
      </c>
      <c r="L60" s="2"/>
      <c r="M60" s="3" t="s">
        <v>246</v>
      </c>
      <c r="N60" s="4">
        <f>RTD("rtdtrading.rtdserver",,$B$53&amp;M60&amp;"_B_0", "ULT")</f>
        <v>0.77</v>
      </c>
      <c r="O60" s="2" t="str">
        <f t="shared" si="30"/>
        <v/>
      </c>
      <c r="P60" s="3" t="s">
        <v>263</v>
      </c>
      <c r="Q60" s="4">
        <f>RTD("rtdtrading.rtdserver",,$B$53&amp;P60&amp;"_B_0", "ULT")</f>
        <v>0.25</v>
      </c>
      <c r="R60" s="2"/>
      <c r="S60" s="3" t="s">
        <v>264</v>
      </c>
      <c r="T60" s="4">
        <f>RTD("rtdtrading.rtdserver",,$B$53&amp;S60&amp;"_B_0", "ULT")</f>
        <v>0.75</v>
      </c>
      <c r="U60" s="2" t="str">
        <f t="shared" si="31"/>
        <v/>
      </c>
      <c r="V60" s="3"/>
      <c r="W60" s="4">
        <f>RTD("rtdtrading.rtdserver",,$B$53&amp;V60&amp;"_B_0", "ULT")</f>
        <v>0</v>
      </c>
      <c r="X60" s="2"/>
      <c r="Y60" s="3"/>
      <c r="Z60" s="4">
        <f>RTD("rtdtrading.rtdserver",,$B$53&amp;Y60&amp;"_B_0", "ULT")</f>
        <v>0</v>
      </c>
      <c r="AA60" s="2"/>
      <c r="AB60" s="3"/>
      <c r="AC60" s="4"/>
      <c r="AD60" s="2"/>
      <c r="AE60" s="3"/>
      <c r="AF60" s="4"/>
      <c r="AG60" s="3"/>
      <c r="AH60" s="3"/>
      <c r="AI60" s="4"/>
      <c r="AJ60" s="2"/>
      <c r="AK60" s="3"/>
      <c r="AL60" s="4"/>
    </row>
    <row r="61" spans="2:38" x14ac:dyDescent="0.25">
      <c r="B61" s="2">
        <v>14.5</v>
      </c>
      <c r="C61" s="2" t="str">
        <f t="shared" si="28"/>
        <v/>
      </c>
      <c r="D61" s="3" t="s">
        <v>228</v>
      </c>
      <c r="E61" s="4">
        <f>RTD("rtdtrading.rtdserver",,$B$53&amp;D61&amp;"_B_0", "ULT")</f>
        <v>0.01</v>
      </c>
      <c r="F61" s="2"/>
      <c r="G61" s="3" t="s">
        <v>242</v>
      </c>
      <c r="H61" s="4">
        <f>RTD("rtdtrading.rtdserver",,$B$53&amp;G61&amp;"_B_0", "ULT")</f>
        <v>1.24</v>
      </c>
      <c r="I61" s="2" t="str">
        <f t="shared" si="29"/>
        <v/>
      </c>
      <c r="J61" s="3" t="s">
        <v>253</v>
      </c>
      <c r="K61" s="4">
        <f>RTD("rtdtrading.rtdserver",,$B$53&amp;J61&amp;"_B_0", "ULT")</f>
        <v>6.0000000000000005E-2</v>
      </c>
      <c r="L61" s="2"/>
      <c r="M61" s="3" t="s">
        <v>258</v>
      </c>
      <c r="N61" s="4">
        <f>RTD("rtdtrading.rtdserver",,$B$53&amp;M61&amp;"_B_0", "ULT")</f>
        <v>1.03</v>
      </c>
      <c r="O61" s="2" t="str">
        <f t="shared" si="30"/>
        <v/>
      </c>
      <c r="P61" s="3" t="s">
        <v>265</v>
      </c>
      <c r="Q61" s="4">
        <f>RTD("rtdtrading.rtdserver",,$B$53&amp;P61&amp;"_B_0", "ULT")</f>
        <v>0.09</v>
      </c>
      <c r="R61" s="2"/>
      <c r="S61" s="3" t="s">
        <v>266</v>
      </c>
      <c r="T61" s="4">
        <f>RTD("rtdtrading.rtdserver",,$B$53&amp;S61&amp;"_B_0", "ULT")</f>
        <v>0</v>
      </c>
      <c r="U61" s="2" t="str">
        <f t="shared" si="31"/>
        <v/>
      </c>
      <c r="V61" s="3"/>
      <c r="W61" s="4">
        <f>RTD("rtdtrading.rtdserver",,$B$53&amp;V61&amp;"_B_0", "ULT")</f>
        <v>0</v>
      </c>
      <c r="X61" s="2"/>
      <c r="Y61" s="3"/>
      <c r="Z61" s="4">
        <f>RTD("rtdtrading.rtdserver",,$B$53&amp;Y61&amp;"_B_0", "ULT")</f>
        <v>0</v>
      </c>
      <c r="AA61" s="2"/>
      <c r="AB61" s="3"/>
      <c r="AC61" s="4"/>
      <c r="AD61" s="2"/>
      <c r="AE61" s="3"/>
      <c r="AF61" s="3"/>
      <c r="AG61" s="3"/>
      <c r="AH61" s="3"/>
      <c r="AI61" s="4"/>
      <c r="AJ61" s="2"/>
      <c r="AK61" s="3"/>
      <c r="AL61" s="3"/>
    </row>
    <row r="62" spans="2:38" x14ac:dyDescent="0.25">
      <c r="B62" s="2">
        <v>15</v>
      </c>
      <c r="C62" s="2" t="str">
        <f t="shared" si="28"/>
        <v/>
      </c>
      <c r="D62" s="3" t="s">
        <v>229</v>
      </c>
      <c r="E62" s="4">
        <f>RTD("rtdtrading.rtdserver",,$B$53&amp;D62&amp;"_B_0", "ULT")</f>
        <v>0.01</v>
      </c>
      <c r="F62" s="2"/>
      <c r="G62" s="3" t="s">
        <v>243</v>
      </c>
      <c r="H62" s="4">
        <f>RTD("rtdtrading.rtdserver",,$B$53&amp;G62&amp;"_B_0", "ULT")</f>
        <v>1.61</v>
      </c>
      <c r="I62" s="2" t="str">
        <f t="shared" si="29"/>
        <v/>
      </c>
      <c r="J62" s="3" t="s">
        <v>254</v>
      </c>
      <c r="K62" s="4">
        <f>RTD("rtdtrading.rtdserver",,$B$53&amp;J62&amp;"_B_0", "ULT")</f>
        <v>3.0000000000000002E-2</v>
      </c>
      <c r="L62" s="2"/>
      <c r="M62" s="3" t="s">
        <v>256</v>
      </c>
      <c r="N62" s="4">
        <f>RTD("rtdtrading.rtdserver",,$B$53&amp;M62&amp;"_B_0", "ULT")</f>
        <v>0</v>
      </c>
      <c r="O62" s="2" t="str">
        <f t="shared" si="30"/>
        <v/>
      </c>
      <c r="P62" s="3" t="s">
        <v>139</v>
      </c>
      <c r="Q62" s="4">
        <f>RTD("rtdtrading.rtdserver",,$B$53&amp;P62&amp;"_B_0", "ULT")</f>
        <v>0</v>
      </c>
      <c r="R62" s="2"/>
      <c r="S62" s="3" t="s">
        <v>68</v>
      </c>
      <c r="T62" s="4">
        <f>RTD("rtdtrading.rtdserver",,$B$53&amp;S62&amp;"_B_0", "ULT")</f>
        <v>0</v>
      </c>
      <c r="U62" s="2" t="str">
        <f t="shared" si="31"/>
        <v/>
      </c>
      <c r="V62" s="3"/>
      <c r="W62" s="4">
        <f>RTD("rtdtrading.rtdserver",,$B$53&amp;V62&amp;"_B_0", "ULT")</f>
        <v>0</v>
      </c>
      <c r="X62" s="2"/>
      <c r="Y62" s="3"/>
      <c r="Z62" s="4">
        <f>RTD("rtdtrading.rtdserver",,$B$53&amp;Y62&amp;"_B_0", "ULT")</f>
        <v>0</v>
      </c>
      <c r="AA62" s="2"/>
      <c r="AB62" s="3"/>
      <c r="AC62" s="4"/>
      <c r="AD62" s="2"/>
      <c r="AE62" s="3"/>
      <c r="AF62" s="3"/>
      <c r="AG62" s="3"/>
      <c r="AH62" s="3"/>
      <c r="AI62" s="4"/>
      <c r="AJ62" s="2"/>
      <c r="AK62" s="3"/>
      <c r="AL62" s="3"/>
    </row>
    <row r="63" spans="2:38" x14ac:dyDescent="0.25">
      <c r="B63" s="2">
        <v>15.5</v>
      </c>
      <c r="C63" s="2" t="str">
        <f t="shared" si="28"/>
        <v/>
      </c>
      <c r="D63" s="3" t="s">
        <v>230</v>
      </c>
      <c r="E63" s="4">
        <f>RTD("rtdtrading.rtdserver",,$B$53&amp;D63&amp;"_B_0", "ULT")</f>
        <v>0.01</v>
      </c>
      <c r="F63" s="2"/>
      <c r="G63" s="3" t="s">
        <v>244</v>
      </c>
      <c r="H63" s="4">
        <f>RTD("rtdtrading.rtdserver",,$B$53&amp;G63&amp;"_B_0", "ULT")</f>
        <v>1.9400000000000002</v>
      </c>
      <c r="I63" s="2" t="str">
        <f t="shared" si="29"/>
        <v/>
      </c>
      <c r="J63" s="3" t="s">
        <v>255</v>
      </c>
      <c r="K63" s="4">
        <f>RTD("rtdtrading.rtdserver",,$B$53&amp;J63&amp;"_B_0", "ULT")</f>
        <v>3.0000000000000002E-2</v>
      </c>
      <c r="L63" s="2"/>
      <c r="M63" s="3" t="s">
        <v>257</v>
      </c>
      <c r="N63" s="4">
        <f>RTD("rtdtrading.rtdserver",,$B$53&amp;M63&amp;"_B_0", "ULT")</f>
        <v>1.75</v>
      </c>
      <c r="O63" s="2" t="str">
        <f t="shared" si="30"/>
        <v/>
      </c>
      <c r="P63" s="3" t="s">
        <v>136</v>
      </c>
      <c r="Q63" s="4">
        <f>RTD("rtdtrading.rtdserver",,$B$53&amp;P63&amp;"_B_0", "ULT")</f>
        <v>0.08</v>
      </c>
      <c r="R63" s="2"/>
      <c r="S63" s="3" t="s">
        <v>71</v>
      </c>
      <c r="T63" s="4">
        <f>RTD("rtdtrading.rtdserver",,$B$53&amp;S63&amp;"_B_0", "ULT")</f>
        <v>0</v>
      </c>
      <c r="U63" s="2" t="str">
        <f t="shared" si="31"/>
        <v/>
      </c>
      <c r="V63" s="3"/>
      <c r="W63" s="4">
        <f>RTD("rtdtrading.rtdserver",,$B$53&amp;V63&amp;"_B_0", "ULT")</f>
        <v>0</v>
      </c>
      <c r="X63" s="2"/>
      <c r="Y63" s="3"/>
      <c r="Z63" s="4">
        <f>RTD("rtdtrading.rtdserver",,$B$53&amp;Y63&amp;"_B_0", "ULT")</f>
        <v>0</v>
      </c>
      <c r="AA63" s="2"/>
      <c r="AB63" s="3"/>
      <c r="AC63" s="4"/>
      <c r="AD63" s="2"/>
      <c r="AE63" s="3"/>
      <c r="AF63" s="3"/>
      <c r="AG63" s="3"/>
      <c r="AH63" s="3"/>
      <c r="AI63" s="4"/>
      <c r="AJ63" s="2"/>
      <c r="AK63" s="3"/>
      <c r="AL63" s="3"/>
    </row>
    <row r="66" spans="2:38" x14ac:dyDescent="0.25">
      <c r="B66" s="4">
        <f>RTD("rtdtrading.rtdserver",,"BOVA11_B_0", "ULT")</f>
        <v>123.73999999999977</v>
      </c>
      <c r="D66" s="4">
        <f>RTD("rtdtrading.rtdserver",,"BOVA11_B_0", "VAR")</f>
        <v>-0.80961923847714024</v>
      </c>
    </row>
    <row r="67" spans="2:38" x14ac:dyDescent="0.25">
      <c r="B67" s="1" t="s">
        <v>4141</v>
      </c>
      <c r="C67" s="1"/>
      <c r="D67" s="11">
        <v>45338</v>
      </c>
      <c r="E67" s="11"/>
      <c r="F67" s="11"/>
      <c r="G67" s="11"/>
      <c r="H67" s="11"/>
      <c r="I67" s="1"/>
      <c r="J67" s="11">
        <v>45366</v>
      </c>
      <c r="K67" s="11"/>
      <c r="L67" s="11"/>
      <c r="M67" s="11"/>
      <c r="N67" s="11"/>
      <c r="O67" s="1"/>
      <c r="P67" s="11">
        <v>45401</v>
      </c>
      <c r="Q67" s="11"/>
      <c r="R67" s="11"/>
      <c r="S67" s="11"/>
      <c r="T67" s="11"/>
      <c r="U67" s="1"/>
      <c r="V67" s="11">
        <v>45429</v>
      </c>
      <c r="W67" s="11"/>
      <c r="X67" s="11"/>
      <c r="Y67" s="11"/>
      <c r="Z67" s="11"/>
      <c r="AA67" s="1"/>
      <c r="AD67" s="1"/>
      <c r="AJ67" s="1"/>
    </row>
    <row r="68" spans="2:38" x14ac:dyDescent="0.25">
      <c r="B68" s="2">
        <v>115</v>
      </c>
      <c r="C68" s="2" t="str">
        <f>IF(AND(E68&gt;0,$B68&lt;$B$52),IF(E68&lt;$B$52-$B68,"*",""),"")</f>
        <v/>
      </c>
      <c r="D68" s="3" t="s">
        <v>234</v>
      </c>
      <c r="E68" s="4">
        <f>RTD("rtdtrading.rtdserver",,$B$67&amp;D68&amp;"_B_0", "ULT")</f>
        <v>9.4599999999999955</v>
      </c>
      <c r="F68" s="2"/>
      <c r="G68" s="3" t="s">
        <v>235</v>
      </c>
      <c r="H68" s="4">
        <f>RTD("rtdtrading.rtdserver",,$B$67&amp;G68&amp;"_B_0", "ULT")</f>
        <v>0.14000000000000001</v>
      </c>
      <c r="I68" s="2" t="str">
        <f>IF(AND(K68&gt;0,$B68&lt;$B$52),IF(K68&lt;$B$52-$B68,"*",""),"")</f>
        <v/>
      </c>
      <c r="J68" s="3" t="s">
        <v>252</v>
      </c>
      <c r="K68" s="4">
        <f>RTD("rtdtrading.rtdserver",,$B$67&amp;J68&amp;"_B_0", "ULT")</f>
        <v>10.429999999999996</v>
      </c>
      <c r="L68" s="2"/>
      <c r="M68" s="3" t="s">
        <v>262</v>
      </c>
      <c r="N68" s="4">
        <f>RTD("rtdtrading.rtdserver",,$B$67&amp;M68&amp;"_B_0", "ULT")</f>
        <v>0.44000000000000006</v>
      </c>
      <c r="O68" s="2" t="str">
        <f>IF(AND(Q68&gt;0,$B68&lt;$B$52),IF(Q68&lt;$B$52-$B68,"*",""),"")</f>
        <v/>
      </c>
      <c r="P68" s="3" t="s">
        <v>4393</v>
      </c>
      <c r="Q68" s="4">
        <f>RTD("rtdtrading.rtdserver",,$B$67&amp;P68&amp;"_B_0", "ULT")</f>
        <v>11.840000000000002</v>
      </c>
      <c r="R68" s="2"/>
      <c r="S68" s="3" t="s">
        <v>4403</v>
      </c>
      <c r="T68" s="4">
        <f>RTD("rtdtrading.rtdserver",,$B$67&amp;S68&amp;"_B_0", "ULT")</f>
        <v>0.84000000000000008</v>
      </c>
      <c r="U68" s="2" t="str">
        <f>IF(AND(W68&gt;0,$B68&lt;$B$52),IF(W68&lt;$B$52-$B68,"*",""),"")</f>
        <v/>
      </c>
      <c r="V68" s="3" t="s">
        <v>4414</v>
      </c>
      <c r="W68" s="4">
        <f>RTD("rtdtrading.rtdserver",,$B$67&amp;V68&amp;"_B_0", "ULT")</f>
        <v>13</v>
      </c>
      <c r="X68" s="2"/>
      <c r="Y68" s="3" t="s">
        <v>4424</v>
      </c>
      <c r="Z68" s="4">
        <f>RTD("rtdtrading.rtdserver",,$B$67&amp;Y68&amp;"_B_0", "ULT")</f>
        <v>1.1000000000000001</v>
      </c>
      <c r="AA68" s="2"/>
      <c r="AB68" s="3"/>
      <c r="AC68" s="4"/>
      <c r="AD68" s="2"/>
      <c r="AE68" s="3"/>
      <c r="AF68" s="4"/>
      <c r="AG68" s="3"/>
      <c r="AH68" s="3"/>
      <c r="AI68" s="4"/>
      <c r="AJ68" s="2"/>
      <c r="AK68" s="3"/>
      <c r="AL68" s="4"/>
    </row>
    <row r="69" spans="2:38" x14ac:dyDescent="0.25">
      <c r="B69" s="2">
        <v>116</v>
      </c>
      <c r="C69" s="2" t="str">
        <f t="shared" ref="C69:C88" si="32">IF(AND(E69&gt;0,$B69&lt;$B$52),IF(E69&lt;$B$52-$B69,"*",""),"")</f>
        <v/>
      </c>
      <c r="D69" s="3" t="s">
        <v>4326</v>
      </c>
      <c r="E69" s="4">
        <f>RTD("rtdtrading.rtdserver",,$B$67&amp;D69&amp;"_B_0", "ULT")</f>
        <v>8.490000000000002</v>
      </c>
      <c r="F69" s="2"/>
      <c r="G69" s="3" t="s">
        <v>4344</v>
      </c>
      <c r="H69" s="4">
        <f>RTD("rtdtrading.rtdserver",,$B$67&amp;G69&amp;"_B_0", "ULT")</f>
        <v>0.15999999999999998</v>
      </c>
      <c r="I69" s="2" t="str">
        <f t="shared" ref="I69:I78" si="33">IF(AND(K69&gt;0,$B69&lt;$B$52),IF(K69&lt;$B$52-$B69,"*",""),"")</f>
        <v/>
      </c>
      <c r="J69" s="3" t="s">
        <v>4362</v>
      </c>
      <c r="K69" s="4">
        <f>RTD("rtdtrading.rtdserver",,$B$67&amp;J69&amp;"_B_0", "ULT")</f>
        <v>0</v>
      </c>
      <c r="L69" s="2"/>
      <c r="M69" s="3" t="s">
        <v>4378</v>
      </c>
      <c r="N69" s="4">
        <f>RTD("rtdtrading.rtdserver",,$B$67&amp;M69&amp;"_B_0", "ULT")</f>
        <v>0.48000000000000004</v>
      </c>
      <c r="O69" s="2" t="str">
        <f t="shared" ref="O69:O77" si="34">IF(AND(Q69&gt;0,$B69&lt;$B$52),IF(Q69&lt;$B$52-$B69,"*",""),"")</f>
        <v/>
      </c>
      <c r="P69" s="3" t="s">
        <v>4396</v>
      </c>
      <c r="Q69" s="4">
        <f>RTD("rtdtrading.rtdserver",,$B$67&amp;P69&amp;"_B_0", "ULT")</f>
        <v>11.57</v>
      </c>
      <c r="R69" s="2"/>
      <c r="S69" s="3" t="s">
        <v>4407</v>
      </c>
      <c r="T69" s="4">
        <f>RTD("rtdtrading.rtdserver",,$B$67&amp;S69&amp;"_B_0", "ULT")</f>
        <v>0.9</v>
      </c>
      <c r="U69" s="2" t="str">
        <f t="shared" ref="U69:U77" si="35">IF(AND(W69&gt;0,$B69&lt;$B$52),IF(W69&lt;$B$52-$B69,"*",""),"")</f>
        <v/>
      </c>
      <c r="V69" s="3" t="s">
        <v>4415</v>
      </c>
      <c r="W69" s="4">
        <f>RTD("rtdtrading.rtdserver",,$B$67&amp;V69&amp;"_B_0", "ULT")</f>
        <v>12.83</v>
      </c>
      <c r="X69" s="2"/>
      <c r="Y69" s="3" t="s">
        <v>4425</v>
      </c>
      <c r="Z69" s="4">
        <f>RTD("rtdtrading.rtdserver",,$B$67&amp;Y69&amp;"_B_0", "ULT")</f>
        <v>1.27</v>
      </c>
      <c r="AA69" s="2"/>
      <c r="AB69" s="3"/>
      <c r="AC69" s="3"/>
      <c r="AD69" s="2"/>
      <c r="AE69" s="3"/>
      <c r="AF69" s="3"/>
      <c r="AG69" s="3"/>
      <c r="AH69" s="3"/>
      <c r="AI69" s="3"/>
      <c r="AJ69" s="2"/>
      <c r="AK69" s="3"/>
      <c r="AL69" s="3"/>
    </row>
    <row r="70" spans="2:38" x14ac:dyDescent="0.25">
      <c r="B70" s="2">
        <v>117</v>
      </c>
      <c r="C70" s="2" t="str">
        <f t="shared" si="32"/>
        <v/>
      </c>
      <c r="D70" s="3" t="s">
        <v>4327</v>
      </c>
      <c r="E70" s="4">
        <f>RTD("rtdtrading.rtdserver",,$B$67&amp;D70&amp;"_B_0", "ULT")</f>
        <v>7.4999999999999973</v>
      </c>
      <c r="F70" s="2"/>
      <c r="G70" s="3" t="s">
        <v>4352</v>
      </c>
      <c r="H70" s="4">
        <f>RTD("rtdtrading.rtdserver",,$B$67&amp;G70&amp;"_B_0", "ULT")</f>
        <v>0.19999999999999998</v>
      </c>
      <c r="I70" s="2" t="str">
        <f t="shared" si="33"/>
        <v/>
      </c>
      <c r="J70" s="3" t="s">
        <v>4363</v>
      </c>
      <c r="K70" s="4">
        <f>RTD("rtdtrading.rtdserver",,$B$67&amp;J70&amp;"_B_0", "ULT")</f>
        <v>8.76</v>
      </c>
      <c r="L70" s="2"/>
      <c r="M70" s="3" t="s">
        <v>4386</v>
      </c>
      <c r="N70" s="4">
        <f>RTD("rtdtrading.rtdserver",,$B$67&amp;M70&amp;"_B_0", "ULT")</f>
        <v>0.57999999999999996</v>
      </c>
      <c r="O70" s="2" t="str">
        <f t="shared" si="34"/>
        <v/>
      </c>
      <c r="P70" s="3"/>
      <c r="Q70" s="4">
        <f>RTD("rtdtrading.rtdserver",,$B$67&amp;P70&amp;"_B_0", "ULT")</f>
        <v>123.76000000000015</v>
      </c>
      <c r="R70" s="2"/>
      <c r="S70" s="3"/>
      <c r="T70" s="4">
        <f>RTD("rtdtrading.rtdserver",,$B$67&amp;S70&amp;"_B_0", "ULT")</f>
        <v>123.76000000000015</v>
      </c>
      <c r="U70" s="2" t="str">
        <f t="shared" si="35"/>
        <v/>
      </c>
      <c r="V70" s="3"/>
      <c r="W70" s="4">
        <f>RTD("rtdtrading.rtdserver",,$B$67&amp;V70&amp;"_B_0", "ULT")</f>
        <v>123.76000000000015</v>
      </c>
      <c r="X70" s="2"/>
      <c r="Y70" s="3" t="s">
        <v>4426</v>
      </c>
      <c r="Z70" s="4">
        <f>RTD("rtdtrading.rtdserver",,$B$67&amp;Y70&amp;"_B_0", "ULT")</f>
        <v>1.29</v>
      </c>
      <c r="AA70" s="2"/>
      <c r="AB70" s="3"/>
      <c r="AC70" s="4"/>
      <c r="AD70" s="2"/>
      <c r="AE70" s="3"/>
      <c r="AF70" s="3"/>
      <c r="AG70" s="3"/>
      <c r="AH70" s="3"/>
      <c r="AI70" s="4"/>
      <c r="AJ70" s="2"/>
      <c r="AK70" s="3"/>
      <c r="AL70" s="3"/>
    </row>
    <row r="71" spans="2:38" x14ac:dyDescent="0.25">
      <c r="B71" s="2">
        <v>118</v>
      </c>
      <c r="C71" s="2" t="str">
        <f t="shared" si="32"/>
        <v/>
      </c>
      <c r="D71" s="3" t="s">
        <v>4328</v>
      </c>
      <c r="E71" s="4">
        <f>RTD("rtdtrading.rtdserver",,$B$67&amp;D71&amp;"_B_0", "ULT")</f>
        <v>6.55</v>
      </c>
      <c r="F71" s="2"/>
      <c r="G71" s="3" t="s">
        <v>4355</v>
      </c>
      <c r="H71" s="4">
        <f>RTD("rtdtrading.rtdserver",,$B$67&amp;G71&amp;"_B_0", "ULT")</f>
        <v>0.25</v>
      </c>
      <c r="I71" s="2" t="str">
        <f t="shared" si="33"/>
        <v/>
      </c>
      <c r="J71" s="3" t="s">
        <v>4364</v>
      </c>
      <c r="K71" s="4">
        <f>RTD("rtdtrading.rtdserver",,$B$67&amp;J71&amp;"_B_0", "ULT")</f>
        <v>7.8899999999999979</v>
      </c>
      <c r="L71" s="2"/>
      <c r="M71" s="3" t="s">
        <v>4387</v>
      </c>
      <c r="N71" s="4">
        <f>RTD("rtdtrading.rtdserver",,$B$67&amp;M71&amp;"_B_0", "ULT")</f>
        <v>0.69000000000000017</v>
      </c>
      <c r="O71" s="2" t="str">
        <f t="shared" si="34"/>
        <v/>
      </c>
      <c r="P71" s="3" t="s">
        <v>4397</v>
      </c>
      <c r="Q71" s="4">
        <f>RTD("rtdtrading.rtdserver",,$B$67&amp;P71&amp;"_B_0", "ULT")</f>
        <v>10.1</v>
      </c>
      <c r="R71" s="2"/>
      <c r="S71" s="3" t="s">
        <v>4408</v>
      </c>
      <c r="T71" s="4">
        <f>RTD("rtdtrading.rtdserver",,$B$67&amp;S71&amp;"_B_0", "ULT")</f>
        <v>1.2</v>
      </c>
      <c r="U71" s="2" t="str">
        <f t="shared" si="35"/>
        <v/>
      </c>
      <c r="V71" s="3"/>
      <c r="W71" s="4">
        <f>RTD("rtdtrading.rtdserver",,$B$67&amp;V71&amp;"_B_0", "ULT")</f>
        <v>123.76000000000015</v>
      </c>
      <c r="X71" s="2"/>
      <c r="Y71" s="3"/>
      <c r="Z71" s="4">
        <f>RTD("rtdtrading.rtdserver",,$B$67&amp;Y71&amp;"_B_0", "ULT")</f>
        <v>123.76000000000015</v>
      </c>
      <c r="AA71" s="2"/>
      <c r="AB71" s="3"/>
      <c r="AC71" s="4"/>
      <c r="AD71" s="2"/>
      <c r="AE71" s="3"/>
      <c r="AF71" s="3"/>
      <c r="AG71" s="3"/>
      <c r="AH71" s="3"/>
      <c r="AI71" s="4"/>
      <c r="AJ71" s="2"/>
      <c r="AK71" s="3"/>
      <c r="AL71" s="3"/>
    </row>
    <row r="72" spans="2:38" x14ac:dyDescent="0.25">
      <c r="B72" s="2">
        <v>119</v>
      </c>
      <c r="C72" s="2" t="str">
        <f t="shared" si="32"/>
        <v/>
      </c>
      <c r="D72" s="3" t="s">
        <v>4329</v>
      </c>
      <c r="E72" s="4">
        <f>RTD("rtdtrading.rtdserver",,$B$67&amp;D72&amp;"_B_0", "ULT")</f>
        <v>5.6400000000000006</v>
      </c>
      <c r="F72" s="2"/>
      <c r="G72" s="3" t="s">
        <v>4356</v>
      </c>
      <c r="H72" s="4">
        <f>RTD("rtdtrading.rtdserver",,$B$67&amp;G72&amp;"_B_0", "ULT")</f>
        <v>0.33000000000000007</v>
      </c>
      <c r="I72" s="2" t="str">
        <f t="shared" si="33"/>
        <v/>
      </c>
      <c r="J72" s="3" t="s">
        <v>4365</v>
      </c>
      <c r="K72" s="4">
        <f>RTD("rtdtrading.rtdserver",,$B$67&amp;J72&amp;"_B_0", "ULT")</f>
        <v>6.9999999999999982</v>
      </c>
      <c r="L72" s="2"/>
      <c r="M72" s="3" t="s">
        <v>4388</v>
      </c>
      <c r="N72" s="4">
        <f>RTD("rtdtrading.rtdserver",,$B$67&amp;M72&amp;"_B_0", "ULT")</f>
        <v>0.8600000000000001</v>
      </c>
      <c r="O72" s="2" t="str">
        <f t="shared" si="34"/>
        <v/>
      </c>
      <c r="P72" s="3"/>
      <c r="Q72" s="4">
        <f>RTD("rtdtrading.rtdserver",,$B$67&amp;P72&amp;"_B_0", "ULT")</f>
        <v>123.76000000000015</v>
      </c>
      <c r="R72" s="2"/>
      <c r="S72" s="3"/>
      <c r="T72" s="4">
        <f>RTD("rtdtrading.rtdserver",,$B$67&amp;S72&amp;"_B_0", "ULT")</f>
        <v>123.76000000000015</v>
      </c>
      <c r="U72" s="2" t="str">
        <f t="shared" si="35"/>
        <v/>
      </c>
      <c r="V72" s="3" t="s">
        <v>4416</v>
      </c>
      <c r="W72" s="4">
        <f>RTD("rtdtrading.rtdserver",,$B$67&amp;V72&amp;"_B_0", "ULT")</f>
        <v>10.35</v>
      </c>
      <c r="X72" s="2"/>
      <c r="Y72" s="3"/>
      <c r="Z72" s="4">
        <f>RTD("rtdtrading.rtdserver",,$B$67&amp;Y72&amp;"_B_0", "ULT")</f>
        <v>123.76000000000015</v>
      </c>
      <c r="AA72" s="2"/>
      <c r="AB72" s="3"/>
      <c r="AC72" s="4"/>
      <c r="AD72" s="2"/>
      <c r="AE72" s="3"/>
      <c r="AF72" s="4"/>
      <c r="AG72" s="3"/>
      <c r="AH72" s="3"/>
      <c r="AI72" s="4"/>
      <c r="AJ72" s="2"/>
      <c r="AK72" s="3"/>
      <c r="AL72" s="4"/>
    </row>
    <row r="73" spans="2:38" x14ac:dyDescent="0.25">
      <c r="B73" s="2">
        <v>120</v>
      </c>
      <c r="C73" s="2" t="str">
        <f t="shared" si="32"/>
        <v/>
      </c>
      <c r="D73" s="3" t="s">
        <v>4330</v>
      </c>
      <c r="E73" s="4">
        <f>RTD("rtdtrading.rtdserver",,$B$67&amp;D73&amp;"_B_0", "ULT")</f>
        <v>4.7399999999999984</v>
      </c>
      <c r="F73" s="2"/>
      <c r="G73" s="3" t="s">
        <v>4357</v>
      </c>
      <c r="H73" s="4">
        <f>RTD("rtdtrading.rtdserver",,$B$67&amp;G73&amp;"_B_0", "ULT")</f>
        <v>0.44000000000000006</v>
      </c>
      <c r="I73" s="2" t="str">
        <f t="shared" si="33"/>
        <v/>
      </c>
      <c r="J73" s="3" t="s">
        <v>251</v>
      </c>
      <c r="K73" s="4">
        <f>RTD("rtdtrading.rtdserver",,$B$67&amp;J73&amp;"_B_0", "ULT")</f>
        <v>6.1900000000000022</v>
      </c>
      <c r="L73" s="2"/>
      <c r="M73" s="3" t="s">
        <v>261</v>
      </c>
      <c r="N73" s="4">
        <f>RTD("rtdtrading.rtdserver",,$B$67&amp;M73&amp;"_B_0", "ULT")</f>
        <v>1</v>
      </c>
      <c r="O73" s="2" t="str">
        <f t="shared" si="34"/>
        <v/>
      </c>
      <c r="P73" s="3" t="s">
        <v>4398</v>
      </c>
      <c r="Q73" s="4">
        <f>RTD("rtdtrading.rtdserver",,$B$67&amp;P73&amp;"_B_0", "ULT")</f>
        <v>7.7499999999999991</v>
      </c>
      <c r="R73" s="2"/>
      <c r="S73" s="3" t="s">
        <v>4409</v>
      </c>
      <c r="T73" s="4">
        <f>RTD("rtdtrading.rtdserver",,$B$67&amp;S73&amp;"_B_0", "ULT")</f>
        <v>1.5499999999999998</v>
      </c>
      <c r="U73" s="2" t="str">
        <f t="shared" si="35"/>
        <v/>
      </c>
      <c r="V73" s="3" t="s">
        <v>4423</v>
      </c>
      <c r="W73" s="4">
        <f>RTD("rtdtrading.rtdserver",,$B$67&amp;V73&amp;"_B_0", "ULT")</f>
        <v>9.15</v>
      </c>
      <c r="X73" s="2"/>
      <c r="Y73" s="3" t="s">
        <v>4433</v>
      </c>
      <c r="Z73" s="4">
        <f>RTD("rtdtrading.rtdserver",,$B$67&amp;Y73&amp;"_B_0", "ULT")</f>
        <v>1.87</v>
      </c>
      <c r="AA73" s="2"/>
      <c r="AB73" s="3"/>
      <c r="AC73" s="4"/>
      <c r="AD73" s="2"/>
      <c r="AE73" s="3"/>
      <c r="AF73" s="3"/>
      <c r="AG73" s="3"/>
      <c r="AH73" s="3"/>
      <c r="AI73" s="4"/>
      <c r="AJ73" s="2"/>
      <c r="AK73" s="3"/>
      <c r="AL73" s="3"/>
    </row>
    <row r="74" spans="2:38" x14ac:dyDescent="0.25">
      <c r="B74" s="2">
        <v>121</v>
      </c>
      <c r="C74" s="2" t="str">
        <f t="shared" si="32"/>
        <v/>
      </c>
      <c r="D74" s="3" t="s">
        <v>4331</v>
      </c>
      <c r="E74" s="4">
        <f>RTD("rtdtrading.rtdserver",,$B$67&amp;D74&amp;"_B_0", "ULT")</f>
        <v>3.910000000000001</v>
      </c>
      <c r="F74" s="2"/>
      <c r="G74" s="3" t="s">
        <v>4358</v>
      </c>
      <c r="H74" s="4">
        <f>RTD("rtdtrading.rtdserver",,$B$67&amp;G74&amp;"_B_0", "ULT")</f>
        <v>0.58000000000000007</v>
      </c>
      <c r="I74" s="2" t="str">
        <f t="shared" si="33"/>
        <v/>
      </c>
      <c r="J74" s="3" t="s">
        <v>4367</v>
      </c>
      <c r="K74" s="4">
        <f>RTD("rtdtrading.rtdserver",,$B$67&amp;J74&amp;"_B_0", "ULT")</f>
        <v>5.38</v>
      </c>
      <c r="L74" s="2"/>
      <c r="M74" s="3" t="s">
        <v>4389</v>
      </c>
      <c r="N74" s="4">
        <f>RTD("rtdtrading.rtdserver",,$B$67&amp;M74&amp;"_B_0", "ULT")</f>
        <v>1.23</v>
      </c>
      <c r="O74" s="2" t="str">
        <f t="shared" si="34"/>
        <v/>
      </c>
      <c r="P74" s="3"/>
      <c r="Q74" s="4">
        <f>RTD("rtdtrading.rtdserver",,$B$67&amp;P74&amp;"_B_0", "ULT")</f>
        <v>123.76000000000015</v>
      </c>
      <c r="R74" s="2"/>
      <c r="S74" s="3"/>
      <c r="T74" s="4">
        <f>RTD("rtdtrading.rtdserver",,$B$67&amp;S74&amp;"_B_0", "ULT")</f>
        <v>123.76000000000015</v>
      </c>
      <c r="U74" s="2" t="str">
        <f t="shared" si="35"/>
        <v/>
      </c>
      <c r="V74" s="3"/>
      <c r="W74" s="4">
        <f>RTD("rtdtrading.rtdserver",,$B$67&amp;V74&amp;"_B_0", "ULT")</f>
        <v>123.76000000000015</v>
      </c>
      <c r="X74" s="2"/>
      <c r="Y74" s="3"/>
      <c r="Z74" s="4">
        <f>RTD("rtdtrading.rtdserver",,$B$67&amp;Y74&amp;"_B_0", "ULT")</f>
        <v>123.76000000000015</v>
      </c>
      <c r="AA74" s="2"/>
      <c r="AB74" s="3"/>
      <c r="AC74" s="4"/>
      <c r="AD74" s="2"/>
      <c r="AE74" s="3"/>
      <c r="AF74" s="4"/>
      <c r="AG74" s="3"/>
      <c r="AH74" s="3"/>
      <c r="AI74" s="4"/>
      <c r="AJ74" s="2"/>
      <c r="AK74" s="3"/>
      <c r="AL74" s="4"/>
    </row>
    <row r="75" spans="2:38" x14ac:dyDescent="0.25">
      <c r="B75" s="2">
        <v>122</v>
      </c>
      <c r="C75" s="2" t="str">
        <f t="shared" si="32"/>
        <v/>
      </c>
      <c r="D75" s="3" t="s">
        <v>4332</v>
      </c>
      <c r="E75" s="4">
        <f>RTD("rtdtrading.rtdserver",,$B$67&amp;D75&amp;"_B_0", "ULT")</f>
        <v>3.129999999999999</v>
      </c>
      <c r="F75" s="2"/>
      <c r="G75" s="3" t="s">
        <v>4359</v>
      </c>
      <c r="H75" s="4">
        <f>RTD("rtdtrading.rtdserver",,$B$67&amp;G75&amp;"_B_0", "ULT")</f>
        <v>0.8</v>
      </c>
      <c r="I75" s="2" t="str">
        <f t="shared" si="33"/>
        <v/>
      </c>
      <c r="J75" s="3" t="s">
        <v>4368</v>
      </c>
      <c r="K75" s="4">
        <f>RTD("rtdtrading.rtdserver",,$B$67&amp;J75&amp;"_B_0", "ULT")</f>
        <v>4.6899999999999986</v>
      </c>
      <c r="L75" s="2"/>
      <c r="M75" s="3" t="s">
        <v>4390</v>
      </c>
      <c r="N75" s="4">
        <f>RTD("rtdtrading.rtdserver",,$B$67&amp;M75&amp;"_B_0", "ULT")</f>
        <v>1.49</v>
      </c>
      <c r="O75" s="2" t="str">
        <f t="shared" si="34"/>
        <v/>
      </c>
      <c r="P75" s="3" t="s">
        <v>4399</v>
      </c>
      <c r="Q75" s="4">
        <f>RTD("rtdtrading.rtdserver",,$B$67&amp;P75&amp;"_B_0", "ULT")</f>
        <v>6.2500000000000009</v>
      </c>
      <c r="R75" s="2"/>
      <c r="S75" s="3" t="s">
        <v>4411</v>
      </c>
      <c r="T75" s="4">
        <f>RTD("rtdtrading.rtdserver",,$B$67&amp;S75&amp;"_B_0", "ULT")</f>
        <v>2.1999999999999997</v>
      </c>
      <c r="U75" s="2" t="str">
        <f t="shared" si="35"/>
        <v/>
      </c>
      <c r="V75" s="3" t="s">
        <v>4417</v>
      </c>
      <c r="W75" s="4">
        <f>RTD("rtdtrading.rtdserver",,$B$67&amp;V75&amp;"_B_0", "ULT")</f>
        <v>8.14</v>
      </c>
      <c r="X75" s="2"/>
      <c r="Y75" s="3" t="s">
        <v>4427</v>
      </c>
      <c r="Z75" s="4">
        <f>RTD("rtdtrading.rtdserver",,$B$67&amp;Y75&amp;"_B_0", "ULT")</f>
        <v>2.3200000000000003</v>
      </c>
      <c r="AA75" s="2"/>
      <c r="AB75" s="3"/>
      <c r="AC75" s="4"/>
      <c r="AD75" s="2"/>
      <c r="AE75" s="3"/>
      <c r="AF75" s="3"/>
      <c r="AG75" s="3"/>
      <c r="AH75" s="3"/>
      <c r="AI75" s="4"/>
      <c r="AJ75" s="2"/>
      <c r="AK75" s="3"/>
      <c r="AL75" s="3"/>
    </row>
    <row r="76" spans="2:38" x14ac:dyDescent="0.25">
      <c r="B76" s="2">
        <v>123</v>
      </c>
      <c r="C76" s="2" t="str">
        <f t="shared" si="32"/>
        <v/>
      </c>
      <c r="D76" s="3" t="s">
        <v>4333</v>
      </c>
      <c r="E76" s="4">
        <f>RTD("rtdtrading.rtdserver",,$B$67&amp;D76&amp;"_B_0", "ULT")</f>
        <v>2.410000000000009</v>
      </c>
      <c r="F76" s="2"/>
      <c r="G76" s="3" t="s">
        <v>4360</v>
      </c>
      <c r="H76" s="4">
        <f>RTD("rtdtrading.rtdserver",,$B$67&amp;G76&amp;"_B_0", "ULT")</f>
        <v>1.1000000000000001</v>
      </c>
      <c r="I76" s="2" t="str">
        <f t="shared" si="33"/>
        <v/>
      </c>
      <c r="J76" s="3" t="s">
        <v>4366</v>
      </c>
      <c r="K76" s="4">
        <f>RTD("rtdtrading.rtdserver",,$B$67&amp;J76&amp;"_B_0", "ULT")</f>
        <v>4.0999999999999988</v>
      </c>
      <c r="L76" s="2"/>
      <c r="M76" s="3" t="s">
        <v>4391</v>
      </c>
      <c r="N76" s="4">
        <f>RTD("rtdtrading.rtdserver",,$B$67&amp;M76&amp;"_B_0", "ULT")</f>
        <v>1.83</v>
      </c>
      <c r="O76" s="2" t="str">
        <f t="shared" si="34"/>
        <v/>
      </c>
      <c r="P76" s="3" t="s">
        <v>4402</v>
      </c>
      <c r="Q76" s="4">
        <f>RTD("rtdtrading.rtdserver",,$B$67&amp;P76&amp;"_B_0", "ULT")</f>
        <v>5.6000000000000005</v>
      </c>
      <c r="R76" s="2"/>
      <c r="S76" s="3" t="s">
        <v>4413</v>
      </c>
      <c r="T76" s="4">
        <f>RTD("rtdtrading.rtdserver",,$B$67&amp;S76&amp;"_B_0", "ULT")</f>
        <v>2.4500000000000006</v>
      </c>
      <c r="U76" s="2" t="str">
        <f t="shared" si="35"/>
        <v/>
      </c>
      <c r="V76" s="3"/>
      <c r="W76" s="4">
        <f>RTD("rtdtrading.rtdserver",,$B$67&amp;V76&amp;"_B_0", "ULT")</f>
        <v>123.76000000000015</v>
      </c>
      <c r="X76" s="2"/>
      <c r="Y76" s="3"/>
      <c r="Z76" s="4">
        <f>RTD("rtdtrading.rtdserver",,$B$67&amp;Y76&amp;"_B_0", "ULT")</f>
        <v>123.76000000000015</v>
      </c>
      <c r="AA76" s="2"/>
      <c r="AB76" s="3"/>
      <c r="AC76" s="4"/>
      <c r="AD76" s="2"/>
      <c r="AE76" s="3"/>
      <c r="AF76" s="3"/>
      <c r="AG76" s="3"/>
      <c r="AH76" s="3"/>
      <c r="AI76" s="4"/>
      <c r="AJ76" s="2"/>
      <c r="AK76" s="3"/>
      <c r="AL76" s="3"/>
    </row>
    <row r="77" spans="2:38" x14ac:dyDescent="0.25">
      <c r="B77" s="2">
        <v>124</v>
      </c>
      <c r="C77" s="2" t="str">
        <f t="shared" si="32"/>
        <v/>
      </c>
      <c r="D77" s="3" t="s">
        <v>4334</v>
      </c>
      <c r="E77" s="4">
        <f>RTD("rtdtrading.rtdserver",,$B$67&amp;D77&amp;"_B_0", "ULT")</f>
        <v>1.8</v>
      </c>
      <c r="F77" s="2"/>
      <c r="G77" s="3" t="s">
        <v>4361</v>
      </c>
      <c r="H77" s="4">
        <f>RTD("rtdtrading.rtdserver",,$B$67&amp;G77&amp;"_B_0", "ULT")</f>
        <v>1.47</v>
      </c>
      <c r="I77" s="2" t="str">
        <f t="shared" si="33"/>
        <v/>
      </c>
      <c r="J77" s="3" t="s">
        <v>4369</v>
      </c>
      <c r="K77" s="4">
        <f>RTD("rtdtrading.rtdserver",,$B$67&amp;J77&amp;"_B_0", "ULT")</f>
        <v>3.4199999999999995</v>
      </c>
      <c r="L77" s="2"/>
      <c r="M77" s="3" t="s">
        <v>4392</v>
      </c>
      <c r="N77" s="4">
        <f>RTD("rtdtrading.rtdserver",,$B$67&amp;M77&amp;"_B_0", "ULT")</f>
        <v>2.140000000000001</v>
      </c>
      <c r="O77" s="2" t="str">
        <f t="shared" si="34"/>
        <v/>
      </c>
      <c r="P77" s="3" t="s">
        <v>4401</v>
      </c>
      <c r="Q77" s="4">
        <f>RTD("rtdtrading.rtdserver",,$B$67&amp;P77&amp;"_B_0", "ULT")</f>
        <v>4.9700000000000006</v>
      </c>
      <c r="R77" s="2"/>
      <c r="S77" s="3" t="s">
        <v>4412</v>
      </c>
      <c r="T77" s="4">
        <f>RTD("rtdtrading.rtdserver",,$B$67&amp;S77&amp;"_B_0", "ULT")</f>
        <v>2.7</v>
      </c>
      <c r="U77" s="2" t="str">
        <f t="shared" si="35"/>
        <v/>
      </c>
      <c r="V77" s="3"/>
      <c r="W77" s="4">
        <f>RTD("rtdtrading.rtdserver",,$B$67&amp;V77&amp;"_B_0", "ULT")</f>
        <v>123.76000000000015</v>
      </c>
      <c r="X77" s="2"/>
      <c r="Y77" s="3"/>
      <c r="Z77" s="4">
        <f>RTD("rtdtrading.rtdserver",,$B$67&amp;Y77&amp;"_B_0", "ULT")</f>
        <v>123.76000000000015</v>
      </c>
      <c r="AA77" s="2"/>
      <c r="AB77" s="3"/>
      <c r="AC77" s="4"/>
      <c r="AD77" s="2"/>
      <c r="AE77" s="3"/>
      <c r="AF77" s="3"/>
      <c r="AG77" s="3"/>
      <c r="AH77" s="3"/>
      <c r="AI77" s="4"/>
      <c r="AJ77" s="2"/>
      <c r="AK77" s="3"/>
      <c r="AL77" s="3"/>
    </row>
    <row r="78" spans="2:38" x14ac:dyDescent="0.25">
      <c r="B78" s="2">
        <v>125</v>
      </c>
      <c r="C78" s="2" t="str">
        <f t="shared" si="32"/>
        <v/>
      </c>
      <c r="D78" s="3" t="s">
        <v>232</v>
      </c>
      <c r="E78" s="4">
        <f>RTD("rtdtrading.rtdserver",,$B$67&amp;D78&amp;"_B_0", "ULT")</f>
        <v>1.3</v>
      </c>
      <c r="G78" s="3" t="s">
        <v>237</v>
      </c>
      <c r="H78" s="4">
        <f>RTD("rtdtrading.rtdserver",,$B$67&amp;G78&amp;"_B_0", "ULT")</f>
        <v>1.9800000000000009</v>
      </c>
      <c r="I78" s="2" t="str">
        <f t="shared" si="33"/>
        <v/>
      </c>
      <c r="J78" s="3" t="s">
        <v>250</v>
      </c>
      <c r="K78" s="4">
        <f>RTD("rtdtrading.rtdserver",,$B$67&amp;J78&amp;"_B_0", "ULT")</f>
        <v>2.8300000000000018</v>
      </c>
      <c r="M78" s="3" t="s">
        <v>260</v>
      </c>
      <c r="N78" s="4">
        <f>RTD("rtdtrading.rtdserver",,$B$67&amp;M78&amp;"_B_0", "ULT")</f>
        <v>2.56</v>
      </c>
      <c r="P78" s="3" t="s">
        <v>267</v>
      </c>
      <c r="Q78" s="4">
        <f>RTD("rtdtrading.rtdserver",,$B$67&amp;P78&amp;"_B_0", "ULT")</f>
        <v>4.3499999999999979</v>
      </c>
      <c r="S78" s="3" t="s">
        <v>276</v>
      </c>
      <c r="T78" s="4">
        <f>RTD("rtdtrading.rtdserver",,$B$67&amp;S78&amp;"_B_0", "ULT")</f>
        <v>3.19</v>
      </c>
      <c r="V78" s="3" t="s">
        <v>4418</v>
      </c>
      <c r="W78" s="4">
        <f>RTD("rtdtrading.rtdserver",,$B$67&amp;V78&amp;"_B_0", "ULT")</f>
        <v>6.3500000000000005</v>
      </c>
      <c r="Y78" s="3" t="s">
        <v>4428</v>
      </c>
      <c r="Z78" s="4">
        <f>RTD("rtdtrading.rtdserver",,$B$67&amp;Y78&amp;"_B_0", "ULT")</f>
        <v>2.89</v>
      </c>
    </row>
    <row r="79" spans="2:38" x14ac:dyDescent="0.25">
      <c r="B79" s="2">
        <v>126</v>
      </c>
      <c r="C79" s="2" t="str">
        <f t="shared" si="32"/>
        <v/>
      </c>
      <c r="D79" s="3" t="s">
        <v>4335</v>
      </c>
      <c r="E79" s="4">
        <f>RTD("rtdtrading.rtdserver",,$B$67&amp;D79&amp;"_B_0", "ULT")</f>
        <v>0.90999999999999992</v>
      </c>
      <c r="G79" s="3" t="s">
        <v>4353</v>
      </c>
      <c r="H79" s="4">
        <f>RTD("rtdtrading.rtdserver",,$B$67&amp;G79&amp;"_B_0", "ULT")</f>
        <v>2.6000000000000054</v>
      </c>
      <c r="J79" s="3" t="s">
        <v>4370</v>
      </c>
      <c r="K79" s="4">
        <f>RTD("rtdtrading.rtdserver",,$B$67&amp;J79&amp;"_B_0", "ULT")</f>
        <v>2.3600000000000003</v>
      </c>
      <c r="M79" s="3" t="s">
        <v>4379</v>
      </c>
      <c r="N79" s="4">
        <f>RTD("rtdtrading.rtdserver",,$B$67&amp;M79&amp;"_B_0", "ULT")</f>
        <v>3.0099999999999993</v>
      </c>
      <c r="P79" s="3" t="s">
        <v>4400</v>
      </c>
      <c r="Q79" s="4">
        <f>RTD("rtdtrading.rtdserver",,$B$67&amp;P79&amp;"_B_0", "ULT")</f>
        <v>3.8000000000000003</v>
      </c>
      <c r="S79" s="3" t="s">
        <v>4410</v>
      </c>
      <c r="T79" s="4">
        <f>RTD("rtdtrading.rtdserver",,$B$67&amp;S79&amp;"_B_0", "ULT")</f>
        <v>3.48</v>
      </c>
      <c r="V79" s="3" t="s">
        <v>4419</v>
      </c>
      <c r="W79" s="4">
        <f>RTD("rtdtrading.rtdserver",,$B$67&amp;V79&amp;"_B_0", "ULT")</f>
        <v>5.8000000000000007</v>
      </c>
      <c r="Y79" s="3" t="s">
        <v>4429</v>
      </c>
      <c r="Z79" s="4">
        <f>RTD("rtdtrading.rtdserver",,$B$67&amp;Y79&amp;"_B_0", "ULT")</f>
        <v>3</v>
      </c>
    </row>
    <row r="80" spans="2:38" x14ac:dyDescent="0.25">
      <c r="B80" s="2">
        <v>127</v>
      </c>
      <c r="C80" s="2" t="str">
        <f t="shared" si="32"/>
        <v/>
      </c>
      <c r="D80" s="3" t="s">
        <v>4336</v>
      </c>
      <c r="E80" s="4">
        <f>RTD("rtdtrading.rtdserver",,$B$67&amp;D80&amp;"_B_0", "ULT")</f>
        <v>0.63</v>
      </c>
      <c r="G80" s="3" t="s">
        <v>4346</v>
      </c>
      <c r="H80" s="4">
        <f>RTD("rtdtrading.rtdserver",,$B$67&amp;G80&amp;"_B_0", "ULT")</f>
        <v>3.2799999999999989</v>
      </c>
      <c r="J80" s="3" t="s">
        <v>4371</v>
      </c>
      <c r="K80" s="4">
        <f>RTD("rtdtrading.rtdserver",,$B$67&amp;J80&amp;"_B_0", "ULT")</f>
        <v>1.8900000000000001</v>
      </c>
      <c r="M80" s="3" t="s">
        <v>4380</v>
      </c>
      <c r="N80" s="4">
        <f>RTD("rtdtrading.rtdserver",,$B$67&amp;M80&amp;"_B_0", "ULT")</f>
        <v>3.63</v>
      </c>
      <c r="P80" s="3"/>
      <c r="Q80" s="4">
        <f>RTD("rtdtrading.rtdserver",,$B$67&amp;P80&amp;"_B_0", "ULT")</f>
        <v>123.76000000000015</v>
      </c>
      <c r="S80" s="3"/>
      <c r="T80" s="4">
        <f>RTD("rtdtrading.rtdserver",,$B$67&amp;S80&amp;"_B_0", "ULT")</f>
        <v>123.76000000000015</v>
      </c>
      <c r="V80" s="3"/>
      <c r="W80" s="4">
        <f>RTD("rtdtrading.rtdserver",,$B$67&amp;V80&amp;"_B_0", "ULT")</f>
        <v>123.76000000000015</v>
      </c>
      <c r="Y80" s="3"/>
      <c r="Z80" s="4">
        <f>RTD("rtdtrading.rtdserver",,$B$67&amp;Y80&amp;"_B_0", "ULT")</f>
        <v>123.76000000000015</v>
      </c>
    </row>
    <row r="81" spans="2:26" x14ac:dyDescent="0.25">
      <c r="B81" s="2">
        <v>128</v>
      </c>
      <c r="C81" s="2" t="str">
        <f t="shared" si="32"/>
        <v/>
      </c>
      <c r="D81" s="3" t="s">
        <v>4337</v>
      </c>
      <c r="E81" s="4">
        <f>RTD("rtdtrading.rtdserver",,$B$67&amp;D81&amp;"_B_0", "ULT")</f>
        <v>0.43000000000000005</v>
      </c>
      <c r="G81" s="3" t="s">
        <v>4347</v>
      </c>
      <c r="H81" s="4">
        <f>RTD("rtdtrading.rtdserver",,$B$67&amp;G81&amp;"_B_0", "ULT")</f>
        <v>4.0900000000000079</v>
      </c>
      <c r="J81" s="3" t="s">
        <v>4372</v>
      </c>
      <c r="K81" s="4">
        <f>RTD("rtdtrading.rtdserver",,$B$67&amp;J81&amp;"_B_0", "ULT")</f>
        <v>1.5</v>
      </c>
      <c r="M81" s="3" t="s">
        <v>4381</v>
      </c>
      <c r="N81" s="4">
        <f>RTD("rtdtrading.rtdserver",,$B$67&amp;M81&amp;"_B_0", "ULT")</f>
        <v>4.1900000000000004</v>
      </c>
      <c r="P81" s="3"/>
      <c r="Q81" s="4">
        <f>RTD("rtdtrading.rtdserver",,$B$67&amp;P81&amp;"_B_0", "ULT")</f>
        <v>123.76000000000015</v>
      </c>
      <c r="S81" s="3" t="s">
        <v>4404</v>
      </c>
      <c r="T81" s="4">
        <f>RTD("rtdtrading.rtdserver",,$B$67&amp;S81&amp;"_B_0", "ULT")</f>
        <v>4.3600000000000003</v>
      </c>
      <c r="V81" s="3"/>
      <c r="W81" s="4">
        <f>RTD("rtdtrading.rtdserver",,$B$67&amp;V81&amp;"_B_0", "ULT")</f>
        <v>123.76000000000015</v>
      </c>
      <c r="Y81" s="3" t="s">
        <v>4430</v>
      </c>
      <c r="Z81" s="4">
        <f>RTD("rtdtrading.rtdserver",,$B$67&amp;Y81&amp;"_B_0", "ULT")</f>
        <v>4.42</v>
      </c>
    </row>
    <row r="82" spans="2:26" x14ac:dyDescent="0.25">
      <c r="B82" s="2">
        <v>129</v>
      </c>
      <c r="C82" s="2" t="str">
        <f t="shared" si="32"/>
        <v/>
      </c>
      <c r="D82" s="3" t="s">
        <v>4338</v>
      </c>
      <c r="E82" s="4">
        <f>RTD("rtdtrading.rtdserver",,$B$67&amp;D82&amp;"_B_0", "ULT")</f>
        <v>0.28000000000000003</v>
      </c>
      <c r="G82" s="3" t="s">
        <v>4348</v>
      </c>
      <c r="H82" s="4">
        <f>RTD("rtdtrading.rtdserver",,$B$67&amp;G82&amp;"_B_0", "ULT")</f>
        <v>4.9100000000000055</v>
      </c>
      <c r="J82" s="3" t="s">
        <v>4373</v>
      </c>
      <c r="K82" s="4">
        <f>RTD("rtdtrading.rtdserver",,$B$67&amp;J82&amp;"_B_0", "ULT")</f>
        <v>1.18</v>
      </c>
      <c r="M82" s="3" t="s">
        <v>4382</v>
      </c>
      <c r="N82" s="4">
        <f>RTD("rtdtrading.rtdserver",,$B$67&amp;M82&amp;"_B_0", "ULT")</f>
        <v>4.919999999999999</v>
      </c>
      <c r="P82" s="3"/>
      <c r="Q82" s="4">
        <f>RTD("rtdtrading.rtdserver",,$B$67&amp;P82&amp;"_B_0", "ULT")</f>
        <v>123.76000000000015</v>
      </c>
      <c r="S82" s="3"/>
      <c r="T82" s="4">
        <f>RTD("rtdtrading.rtdserver",,$B$67&amp;S82&amp;"_B_0", "ULT")</f>
        <v>123.76000000000015</v>
      </c>
      <c r="V82" s="3"/>
      <c r="W82" s="4">
        <f>RTD("rtdtrading.rtdserver",,$B$67&amp;V82&amp;"_B_0", "ULT")</f>
        <v>123.76000000000015</v>
      </c>
      <c r="Y82" s="3"/>
      <c r="Z82" s="4">
        <f>RTD("rtdtrading.rtdserver",,$B$67&amp;Y82&amp;"_B_0", "ULT")</f>
        <v>123.76000000000015</v>
      </c>
    </row>
    <row r="83" spans="2:26" x14ac:dyDescent="0.25">
      <c r="B83" s="2">
        <v>130</v>
      </c>
      <c r="C83" s="2" t="str">
        <f t="shared" si="32"/>
        <v/>
      </c>
      <c r="D83" s="3" t="s">
        <v>4339</v>
      </c>
      <c r="E83" s="4">
        <f>RTD("rtdtrading.rtdserver",,$B$67&amp;D83&amp;"_B_0", "ULT")</f>
        <v>0.18000000000000002</v>
      </c>
      <c r="G83" s="3" t="s">
        <v>4345</v>
      </c>
      <c r="H83" s="4">
        <f>RTD("rtdtrading.rtdserver",,$B$67&amp;G83&amp;"_B_0", "ULT")</f>
        <v>5.8300000000000267</v>
      </c>
      <c r="J83" s="3" t="s">
        <v>249</v>
      </c>
      <c r="K83" s="4">
        <f>RTD("rtdtrading.rtdserver",,$B$67&amp;J83&amp;"_B_0", "ULT")</f>
        <v>0.95000000000000007</v>
      </c>
      <c r="M83" s="3" t="s">
        <v>259</v>
      </c>
      <c r="N83" s="4">
        <f>RTD("rtdtrading.rtdserver",,$B$67&amp;M83&amp;"_B_0", "ULT")</f>
        <v>5.65</v>
      </c>
      <c r="P83" s="3" t="s">
        <v>4394</v>
      </c>
      <c r="Q83" s="4">
        <f>RTD("rtdtrading.rtdserver",,$B$67&amp;P83&amp;"_B_0", "ULT")</f>
        <v>1.9799999999999998</v>
      </c>
      <c r="S83" s="3" t="s">
        <v>4405</v>
      </c>
      <c r="T83" s="4">
        <f>RTD("rtdtrading.rtdserver",,$B$67&amp;S83&amp;"_B_0", "ULT")</f>
        <v>5.7099999999999991</v>
      </c>
      <c r="V83" s="3" t="s">
        <v>4420</v>
      </c>
      <c r="W83" s="4">
        <f>RTD("rtdtrading.rtdserver",,$B$67&amp;V83&amp;"_B_0", "ULT")</f>
        <v>3.2</v>
      </c>
      <c r="Y83" s="3" t="s">
        <v>4431</v>
      </c>
      <c r="Z83" s="4">
        <f>RTD("rtdtrading.rtdserver",,$B$67&amp;Y83&amp;"_B_0", "ULT")</f>
        <v>5.33</v>
      </c>
    </row>
    <row r="84" spans="2:26" x14ac:dyDescent="0.25">
      <c r="B84" s="2">
        <v>131</v>
      </c>
      <c r="C84" s="2" t="str">
        <f t="shared" si="32"/>
        <v/>
      </c>
      <c r="D84" s="3" t="s">
        <v>4340</v>
      </c>
      <c r="E84" s="4">
        <f>RTD("rtdtrading.rtdserver",,$B$67&amp;D84&amp;"_B_0", "ULT")</f>
        <v>0.12000000000000001</v>
      </c>
      <c r="G84" s="3" t="s">
        <v>4349</v>
      </c>
      <c r="H84" s="4">
        <f>RTD("rtdtrading.rtdserver",,$B$67&amp;G84&amp;"_B_0", "ULT")</f>
        <v>6.7100000000000088</v>
      </c>
      <c r="J84" s="3" t="s">
        <v>4374</v>
      </c>
      <c r="K84" s="4">
        <f>RTD("rtdtrading.rtdserver",,$B$67&amp;J84&amp;"_B_0", "ULT")</f>
        <v>0.74</v>
      </c>
      <c r="N84" s="4">
        <f>RTD("rtdtrading.rtdserver",,$B$67&amp;M84&amp;"_B_0", "ULT")</f>
        <v>123.76000000000015</v>
      </c>
      <c r="P84" s="3"/>
      <c r="Q84" s="4">
        <f>RTD("rtdtrading.rtdserver",,$B$67&amp;P84&amp;"_B_0", "ULT")</f>
        <v>123.76000000000015</v>
      </c>
      <c r="S84" s="3"/>
      <c r="T84" s="4">
        <f>RTD("rtdtrading.rtdserver",,$B$67&amp;S84&amp;"_B_0", "ULT")</f>
        <v>123.76000000000015</v>
      </c>
      <c r="V84" s="3"/>
      <c r="W84" s="4">
        <f>RTD("rtdtrading.rtdserver",,$B$67&amp;V84&amp;"_B_0", "ULT")</f>
        <v>123.76000000000015</v>
      </c>
      <c r="Y84" s="3"/>
      <c r="Z84" s="4">
        <f>RTD("rtdtrading.rtdserver",,$B$67&amp;Y84&amp;"_B_0", "ULT")</f>
        <v>123.76000000000015</v>
      </c>
    </row>
    <row r="85" spans="2:26" x14ac:dyDescent="0.25">
      <c r="B85" s="2">
        <v>132</v>
      </c>
      <c r="C85" s="2" t="str">
        <f t="shared" si="32"/>
        <v/>
      </c>
      <c r="D85" s="3" t="s">
        <v>4341</v>
      </c>
      <c r="E85" s="4">
        <f>RTD("rtdtrading.rtdserver",,$B$67&amp;D85&amp;"_B_0", "ULT")</f>
        <v>8.0000000000000016E-2</v>
      </c>
      <c r="G85" s="3" t="s">
        <v>4350</v>
      </c>
      <c r="H85" s="4">
        <f>RTD("rtdtrading.rtdserver",,$B$67&amp;G85&amp;"_B_0", "ULT")</f>
        <v>7.6700000000000212</v>
      </c>
      <c r="J85" s="3" t="s">
        <v>4375</v>
      </c>
      <c r="K85" s="4">
        <f>RTD("rtdtrading.rtdserver",,$B$67&amp;J85&amp;"_B_0", "ULT")</f>
        <v>0.54</v>
      </c>
      <c r="M85" s="3" t="s">
        <v>4383</v>
      </c>
      <c r="N85" s="4">
        <f>RTD("rtdtrading.rtdserver",,$B$67&amp;M85&amp;"_B_0", "ULT")</f>
        <v>7.19</v>
      </c>
      <c r="P85" s="3" t="s">
        <v>271</v>
      </c>
      <c r="Q85" s="4">
        <f>RTD("rtdtrading.rtdserver",,$B$67&amp;P85&amp;"_B_0", "ULT")</f>
        <v>1.7000000000000002</v>
      </c>
      <c r="S85" s="3" t="s">
        <v>277</v>
      </c>
      <c r="T85" s="4">
        <f>RTD("rtdtrading.rtdserver",,$B$67&amp;S85&amp;"_B_0", "ULT")</f>
        <v>7.1499999999999995</v>
      </c>
      <c r="V85" s="3" t="s">
        <v>4421</v>
      </c>
      <c r="W85" s="4">
        <f>RTD("rtdtrading.rtdserver",,$B$67&amp;V85&amp;"_B_0", "ULT")</f>
        <v>2.0500000000000003</v>
      </c>
      <c r="Y85" s="3"/>
      <c r="Z85" s="4">
        <f>RTD("rtdtrading.rtdserver",,$B$67&amp;Y85&amp;"_B_0", "ULT")</f>
        <v>123.76000000000015</v>
      </c>
    </row>
    <row r="86" spans="2:26" x14ac:dyDescent="0.25">
      <c r="B86" s="2">
        <v>133</v>
      </c>
      <c r="C86" s="2" t="str">
        <f t="shared" si="32"/>
        <v/>
      </c>
      <c r="D86" s="3" t="s">
        <v>4343</v>
      </c>
      <c r="E86" s="4">
        <f>RTD("rtdtrading.rtdserver",,$B$67&amp;D86&amp;"_B_0", "ULT")</f>
        <v>5.9999999999999991E-2</v>
      </c>
      <c r="G86" s="3" t="s">
        <v>4351</v>
      </c>
      <c r="H86" s="4">
        <f>RTD("rtdtrading.rtdserver",,$B$67&amp;G86&amp;"_B_0", "ULT")</f>
        <v>8.65</v>
      </c>
      <c r="J86" s="3" t="s">
        <v>4376</v>
      </c>
      <c r="K86" s="4">
        <f>RTD("rtdtrading.rtdserver",,$B$67&amp;J86&amp;"_B_0", "ULT")</f>
        <v>0.41000000000000003</v>
      </c>
      <c r="M86" s="3" t="s">
        <v>4384</v>
      </c>
      <c r="N86" s="4">
        <f>RTD("rtdtrading.rtdserver",,$B$67&amp;M86&amp;"_B_0", "ULT")</f>
        <v>7.96</v>
      </c>
      <c r="P86" s="3"/>
      <c r="Q86" s="4">
        <f>RTD("rtdtrading.rtdserver",,$B$67&amp;P86&amp;"_B_0", "ULT")</f>
        <v>123.76000000000015</v>
      </c>
      <c r="S86" s="3"/>
      <c r="T86" s="4">
        <f>RTD("rtdtrading.rtdserver",,$B$67&amp;S86&amp;"_B_0", "ULT")</f>
        <v>123.76000000000015</v>
      </c>
      <c r="V86" s="3"/>
      <c r="W86" s="4">
        <f>RTD("rtdtrading.rtdserver",,$B$67&amp;V86&amp;"_B_0", "ULT")</f>
        <v>123.76000000000015</v>
      </c>
      <c r="Y86" s="3"/>
      <c r="Z86" s="4">
        <f>RTD("rtdtrading.rtdserver",,$B$67&amp;Y86&amp;"_B_0", "ULT")</f>
        <v>123.76000000000015</v>
      </c>
    </row>
    <row r="87" spans="2:26" x14ac:dyDescent="0.25">
      <c r="B87" s="2">
        <v>134</v>
      </c>
      <c r="C87" s="2" t="str">
        <f t="shared" si="32"/>
        <v/>
      </c>
      <c r="D87" s="3" t="s">
        <v>4342</v>
      </c>
      <c r="E87" s="4">
        <f>RTD("rtdtrading.rtdserver",,$B$67&amp;D87&amp;"_B_0", "ULT")</f>
        <v>0.05</v>
      </c>
      <c r="G87" s="3" t="s">
        <v>4354</v>
      </c>
      <c r="H87" s="4">
        <f>RTD("rtdtrading.rtdserver",,$B$67&amp;G87&amp;"_B_0", "ULT")</f>
        <v>9.6299999999999937</v>
      </c>
      <c r="J87" s="3" t="s">
        <v>4377</v>
      </c>
      <c r="K87" s="4">
        <f>RTD("rtdtrading.rtdserver",,$B$67&amp;J87&amp;"_B_0", "ULT")</f>
        <v>0.32</v>
      </c>
      <c r="M87" s="3" t="s">
        <v>4385</v>
      </c>
      <c r="N87" s="4">
        <f>RTD("rtdtrading.rtdserver",,$B$67&amp;M87&amp;"_B_0", "ULT")</f>
        <v>8.8499999999999979</v>
      </c>
      <c r="P87" s="3" t="s">
        <v>4395</v>
      </c>
      <c r="Q87" s="4">
        <f>RTD("rtdtrading.rtdserver",,$B$67&amp;P87&amp;"_B_0", "ULT")</f>
        <v>0.95000000000000007</v>
      </c>
      <c r="S87" s="3" t="s">
        <v>4406</v>
      </c>
      <c r="T87" s="4">
        <f>RTD("rtdtrading.rtdserver",,$B$67&amp;S87&amp;"_B_0", "ULT")</f>
        <v>8.4</v>
      </c>
      <c r="V87" s="3" t="s">
        <v>4422</v>
      </c>
      <c r="W87" s="4">
        <f>RTD("rtdtrading.rtdserver",,$B$67&amp;V87&amp;"_B_0", "ULT")</f>
        <v>2.2000000000000002</v>
      </c>
      <c r="Y87" s="3" t="s">
        <v>4432</v>
      </c>
      <c r="Z87" s="4">
        <f>RTD("rtdtrading.rtdserver",,$B$67&amp;Y87&amp;"_B_0", "ULT")</f>
        <v>8.6</v>
      </c>
    </row>
    <row r="88" spans="2:26" x14ac:dyDescent="0.25">
      <c r="B88" s="2">
        <v>135</v>
      </c>
      <c r="C88" s="2" t="str">
        <f t="shared" si="32"/>
        <v/>
      </c>
      <c r="D88" s="3" t="s">
        <v>225</v>
      </c>
      <c r="E88" s="4">
        <f>RTD("rtdtrading.rtdserver",,$B$67&amp;D88&amp;"_B_0", "ULT")</f>
        <v>1.9999999999999997E-2</v>
      </c>
      <c r="G88" s="3" t="s">
        <v>239</v>
      </c>
      <c r="H88" s="4">
        <f>RTD("rtdtrading.rtdserver",,$B$67&amp;G88&amp;"_B_0", "ULT")</f>
        <v>9.3600000000000012</v>
      </c>
      <c r="K88" s="4">
        <f>RTD("rtdtrading.rtdserver",,$B$67&amp;J88&amp;"_B_0", "ULT")</f>
        <v>123.76000000000015</v>
      </c>
      <c r="N88" s="4">
        <f>RTD("rtdtrading.rtdserver",,$B$67&amp;M88&amp;"_B_0", "ULT")</f>
        <v>123.76000000000015</v>
      </c>
      <c r="Q88" s="4">
        <f>RTD("rtdtrading.rtdserver",,$B$67&amp;P88&amp;"_B_0", "ULT")</f>
        <v>123.76000000000015</v>
      </c>
      <c r="T88" s="4">
        <f>RTD("rtdtrading.rtdserver",,$B$67&amp;S88&amp;"_B_0", "ULT")</f>
        <v>123.76000000000015</v>
      </c>
      <c r="V88" s="3"/>
      <c r="W88" s="4">
        <f>RTD("rtdtrading.rtdserver",,$B$67&amp;V88&amp;"_B_0", "ULT")</f>
        <v>123.76000000000015</v>
      </c>
      <c r="Y88" s="3"/>
      <c r="Z88" s="4">
        <f>RTD("rtdtrading.rtdserver",,$B$67&amp;Y88&amp;"_B_0", "ULT")</f>
        <v>123.76000000000015</v>
      </c>
    </row>
  </sheetData>
  <mergeCells count="24">
    <mergeCell ref="D67:H67"/>
    <mergeCell ref="J67:N67"/>
    <mergeCell ref="P67:T67"/>
    <mergeCell ref="V67:Z67"/>
    <mergeCell ref="D53:H53"/>
    <mergeCell ref="J53:N53"/>
    <mergeCell ref="P53:T53"/>
    <mergeCell ref="V53:Z53"/>
    <mergeCell ref="D39:H39"/>
    <mergeCell ref="J39:N39"/>
    <mergeCell ref="P39:T39"/>
    <mergeCell ref="V39:Z39"/>
    <mergeCell ref="J26:N26"/>
    <mergeCell ref="D26:H26"/>
    <mergeCell ref="P26:T26"/>
    <mergeCell ref="V26:Z26"/>
    <mergeCell ref="AH3:AI3"/>
    <mergeCell ref="AK3:AL3"/>
    <mergeCell ref="AB3:AC3"/>
    <mergeCell ref="AE3:AF3"/>
    <mergeCell ref="D3:H3"/>
    <mergeCell ref="J3:N3"/>
    <mergeCell ref="P3:T3"/>
    <mergeCell ref="V3:Z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16F4-217A-4209-B6F6-E97747F9B02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33AE-9998-448C-B0A8-78D40D134EF1}">
  <dimension ref="A1:G8"/>
  <sheetViews>
    <sheetView workbookViewId="0">
      <selection activeCell="D6" sqref="D6"/>
    </sheetView>
  </sheetViews>
  <sheetFormatPr defaultRowHeight="15" x14ac:dyDescent="0.25"/>
  <cols>
    <col min="1" max="1" width="11.28515625" customWidth="1"/>
    <col min="2" max="2" width="8.42578125" customWidth="1"/>
    <col min="3" max="3" width="13.5703125" customWidth="1"/>
    <col min="4" max="5" width="12.7109375" customWidth="1"/>
    <col min="6" max="7" width="11.85546875" customWidth="1"/>
  </cols>
  <sheetData>
    <row r="1" spans="1:7" x14ac:dyDescent="0.25">
      <c r="A1" t="s">
        <v>4135</v>
      </c>
      <c r="B1" s="10" t="s">
        <v>4134</v>
      </c>
      <c r="C1" s="10" t="s">
        <v>4140</v>
      </c>
      <c r="D1" s="10" t="s">
        <v>4136</v>
      </c>
      <c r="E1" s="10" t="s">
        <v>4137</v>
      </c>
      <c r="F1" s="10" t="s">
        <v>4138</v>
      </c>
      <c r="G1" s="10" t="s">
        <v>4139</v>
      </c>
    </row>
    <row r="2" spans="1:7" x14ac:dyDescent="0.25">
      <c r="A2" t="s">
        <v>350</v>
      </c>
      <c r="B2">
        <f>RTD("rtdtrading.rtdserver",,A2&amp;"_B_0", "ULT")</f>
        <v>13.080000000000002</v>
      </c>
      <c r="C2">
        <f>RTD("rtdtrading.rtdserver",,A2&amp;"_B_0", "VAR")</f>
        <v>-1.2830188679245145</v>
      </c>
      <c r="D2">
        <v>0</v>
      </c>
      <c r="E2">
        <v>0</v>
      </c>
      <c r="F2" s="9">
        <v>45323</v>
      </c>
      <c r="G2" s="9">
        <v>45656</v>
      </c>
    </row>
    <row r="3" spans="1:7" x14ac:dyDescent="0.25">
      <c r="A3" t="s">
        <v>351</v>
      </c>
      <c r="B3">
        <f>RTD("rtdtrading.rtdserver",,A3&amp;"_B_0", "ULT")</f>
        <v>15.310000000000002</v>
      </c>
      <c r="C3">
        <f>RTD("rtdtrading.rtdserver",,A3&amp;"_B_0", "VAR")</f>
        <v>-0.45513654096227896</v>
      </c>
      <c r="D3">
        <v>14</v>
      </c>
      <c r="E3">
        <v>17</v>
      </c>
      <c r="F3" s="9">
        <v>45323</v>
      </c>
      <c r="G3" s="9">
        <v>45656</v>
      </c>
    </row>
    <row r="4" spans="1:7" x14ac:dyDescent="0.25">
      <c r="A4" t="s">
        <v>972</v>
      </c>
      <c r="B4">
        <f>RTD("rtdtrading.rtdserver",,A4&amp;"_B_0", "ULT")</f>
        <v>123.73999999999977</v>
      </c>
      <c r="C4">
        <f>RTD("rtdtrading.rtdserver",,A4&amp;"_B_0", "VAR")</f>
        <v>-0.80961923847714024</v>
      </c>
      <c r="D4">
        <v>115</v>
      </c>
      <c r="E4">
        <v>135</v>
      </c>
      <c r="F4" s="9">
        <v>45323</v>
      </c>
      <c r="G4" s="9">
        <v>45656</v>
      </c>
    </row>
    <row r="5" spans="1:7" x14ac:dyDescent="0.25">
      <c r="A5" t="s">
        <v>1793</v>
      </c>
      <c r="B5">
        <f>RTD("rtdtrading.rtdserver",,A5&amp;"_B_0", "ULT")</f>
        <v>40.270000000000032</v>
      </c>
      <c r="C5">
        <f>RTD("rtdtrading.rtdserver",,A5&amp;"_B_0", "VAR")</f>
        <v>-0.73946265713573756</v>
      </c>
      <c r="D5">
        <v>36</v>
      </c>
      <c r="E5">
        <v>42</v>
      </c>
      <c r="F5" s="9">
        <v>45323</v>
      </c>
      <c r="G5" s="9">
        <v>45656</v>
      </c>
    </row>
    <row r="6" spans="1:7" x14ac:dyDescent="0.25">
      <c r="A6" t="s">
        <v>4131</v>
      </c>
      <c r="B6">
        <f>RTD("rtdtrading.rtdserver",,A6&amp;"_B_0", "ULT")</f>
        <v>36.49000000000008</v>
      </c>
      <c r="C6">
        <f>RTD("rtdtrading.rtdserver",,A6&amp;"_B_0", "VAR")</f>
        <v>-0.76149034539005422</v>
      </c>
      <c r="D6">
        <v>0</v>
      </c>
      <c r="E6">
        <v>0</v>
      </c>
      <c r="F6" s="9">
        <v>45323</v>
      </c>
      <c r="G6" s="9">
        <v>45656</v>
      </c>
    </row>
    <row r="7" spans="1:7" x14ac:dyDescent="0.25">
      <c r="A7" t="s">
        <v>4132</v>
      </c>
      <c r="B7">
        <f>RTD("rtdtrading.rtdserver",,A7&amp;"_B_0", "ULT")</f>
        <v>68.850000000000833</v>
      </c>
      <c r="C7">
        <f>RTD("rtdtrading.rtdserver",,A7&amp;"_B_0", "VAR")</f>
        <v>-0.46262830706833735</v>
      </c>
      <c r="D7">
        <v>0</v>
      </c>
      <c r="E7">
        <v>0</v>
      </c>
      <c r="F7" s="9">
        <v>45323</v>
      </c>
      <c r="G7" s="9">
        <v>45656</v>
      </c>
    </row>
    <row r="8" spans="1:7" x14ac:dyDescent="0.25">
      <c r="A8" t="s">
        <v>4133</v>
      </c>
      <c r="B8">
        <f>RTD("rtdtrading.rtdserver",,A8&amp;"_B_0", "ULT")</f>
        <v>33.060000000000059</v>
      </c>
      <c r="C8">
        <f>RTD("rtdtrading.rtdserver",,A8&amp;"_B_0", "VAR")</f>
        <v>-0.57142857142839365</v>
      </c>
      <c r="D8">
        <v>0</v>
      </c>
      <c r="E8">
        <v>0</v>
      </c>
      <c r="F8" s="9">
        <v>45323</v>
      </c>
      <c r="G8" s="9">
        <v>45656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AAFE3-73EE-49EC-8E87-A734EAEE7B46}">
  <dimension ref="A1:H4393"/>
  <sheetViews>
    <sheetView zoomScale="115" zoomScaleNormal="115" workbookViewId="0"/>
  </sheetViews>
  <sheetFormatPr defaultRowHeight="15" x14ac:dyDescent="0.25"/>
  <cols>
    <col min="1" max="1" width="17.85546875" customWidth="1"/>
    <col min="4" max="4" width="12.7109375" customWidth="1"/>
  </cols>
  <sheetData>
    <row r="1" spans="1:8" x14ac:dyDescent="0.25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4134</v>
      </c>
    </row>
    <row r="2" spans="1:8" x14ac:dyDescent="0.25">
      <c r="A2" t="s">
        <v>4142</v>
      </c>
      <c r="B2" t="s">
        <v>351</v>
      </c>
      <c r="C2" t="s">
        <v>42</v>
      </c>
      <c r="D2" s="9">
        <v>46038</v>
      </c>
      <c r="E2">
        <v>12</v>
      </c>
      <c r="F2" t="s">
        <v>349</v>
      </c>
      <c r="G2" t="s">
        <v>279</v>
      </c>
      <c r="H2">
        <f>RTD("rtdtrading.rtdserver",,A2&amp;"_B_0", "ULT")</f>
        <v>5.75</v>
      </c>
    </row>
    <row r="3" spans="1:8" x14ac:dyDescent="0.25">
      <c r="A3" t="s">
        <v>352</v>
      </c>
      <c r="B3" t="s">
        <v>351</v>
      </c>
      <c r="C3" t="s">
        <v>42</v>
      </c>
      <c r="D3" s="9">
        <v>46038</v>
      </c>
      <c r="E3">
        <v>18</v>
      </c>
      <c r="F3" t="s">
        <v>349</v>
      </c>
      <c r="G3" t="s">
        <v>279</v>
      </c>
      <c r="H3">
        <f>RTD("rtdtrading.rtdserver",,A3&amp;"_B_0", "ULT")</f>
        <v>2.42</v>
      </c>
    </row>
    <row r="4" spans="1:8" x14ac:dyDescent="0.25">
      <c r="A4" t="s">
        <v>353</v>
      </c>
      <c r="B4" t="s">
        <v>351</v>
      </c>
      <c r="C4" t="s">
        <v>42</v>
      </c>
      <c r="D4" s="9">
        <v>46038</v>
      </c>
      <c r="E4">
        <v>20</v>
      </c>
      <c r="F4" t="s">
        <v>349</v>
      </c>
      <c r="G4" t="s">
        <v>279</v>
      </c>
      <c r="H4">
        <f>RTD("rtdtrading.rtdserver",,A4&amp;"_B_0", "ULT")</f>
        <v>1.65</v>
      </c>
    </row>
    <row r="5" spans="1:8" x14ac:dyDescent="0.25">
      <c r="A5" t="s">
        <v>354</v>
      </c>
      <c r="B5" t="s">
        <v>351</v>
      </c>
      <c r="C5" t="s">
        <v>42</v>
      </c>
      <c r="D5" s="9">
        <v>46038</v>
      </c>
      <c r="E5">
        <v>22</v>
      </c>
      <c r="F5" t="s">
        <v>349</v>
      </c>
      <c r="G5" t="s">
        <v>279</v>
      </c>
      <c r="H5">
        <f>RTD("rtdtrading.rtdserver",,A5&amp;"_B_0", "ULT")</f>
        <v>1.05</v>
      </c>
    </row>
    <row r="6" spans="1:8" x14ac:dyDescent="0.25">
      <c r="A6" t="s">
        <v>4143</v>
      </c>
      <c r="B6" t="s">
        <v>351</v>
      </c>
      <c r="C6" t="s">
        <v>42</v>
      </c>
      <c r="D6" s="9">
        <v>45674</v>
      </c>
      <c r="E6">
        <v>15.75</v>
      </c>
      <c r="F6" t="s">
        <v>348</v>
      </c>
      <c r="G6" t="s">
        <v>279</v>
      </c>
      <c r="H6">
        <f>RTD("rtdtrading.rtdserver",,A6&amp;"_B_0", "ULT")</f>
        <v>0</v>
      </c>
    </row>
    <row r="7" spans="1:8" x14ac:dyDescent="0.25">
      <c r="A7" t="s">
        <v>355</v>
      </c>
      <c r="B7" t="s">
        <v>351</v>
      </c>
      <c r="C7" t="s">
        <v>42</v>
      </c>
      <c r="D7" s="9">
        <v>45338</v>
      </c>
      <c r="E7">
        <v>9.5</v>
      </c>
      <c r="F7" t="s">
        <v>349</v>
      </c>
      <c r="G7" t="s">
        <v>279</v>
      </c>
      <c r="H7">
        <f>RTD("rtdtrading.rtdserver",,A7&amp;"_B_0", "ULT")</f>
        <v>6.5500000000000007</v>
      </c>
    </row>
    <row r="8" spans="1:8" x14ac:dyDescent="0.25">
      <c r="A8" t="s">
        <v>356</v>
      </c>
      <c r="B8" t="s">
        <v>351</v>
      </c>
      <c r="C8" t="s">
        <v>42</v>
      </c>
      <c r="D8" s="9">
        <v>45338</v>
      </c>
      <c r="E8">
        <v>10</v>
      </c>
      <c r="F8" t="s">
        <v>349</v>
      </c>
      <c r="G8" t="s">
        <v>279</v>
      </c>
      <c r="H8">
        <f>RTD("rtdtrading.rtdserver",,A8&amp;"_B_0", "ULT")</f>
        <v>6.6800000000000006</v>
      </c>
    </row>
    <row r="9" spans="1:8" x14ac:dyDescent="0.25">
      <c r="A9" t="s">
        <v>4867</v>
      </c>
      <c r="B9" t="s">
        <v>351</v>
      </c>
      <c r="C9" t="s">
        <v>42</v>
      </c>
      <c r="D9" s="9">
        <v>45331</v>
      </c>
      <c r="E9">
        <v>11</v>
      </c>
      <c r="F9" t="s">
        <v>349</v>
      </c>
      <c r="G9" t="s">
        <v>279</v>
      </c>
      <c r="H9">
        <f>RTD("rtdtrading.rtdserver",,A9&amp;"_B_0", "ULT")</f>
        <v>0</v>
      </c>
    </row>
    <row r="10" spans="1:8" x14ac:dyDescent="0.25">
      <c r="A10" t="s">
        <v>4866</v>
      </c>
      <c r="B10" t="s">
        <v>351</v>
      </c>
      <c r="C10" t="s">
        <v>42</v>
      </c>
      <c r="D10" s="9">
        <v>45345</v>
      </c>
      <c r="E10">
        <v>11</v>
      </c>
      <c r="F10" t="s">
        <v>349</v>
      </c>
      <c r="G10" t="s">
        <v>279</v>
      </c>
      <c r="H10">
        <f>RTD("rtdtrading.rtdserver",,A10&amp;"_B_0", "ULT")</f>
        <v>0</v>
      </c>
    </row>
    <row r="11" spans="1:8" x14ac:dyDescent="0.25">
      <c r="A11" t="s">
        <v>357</v>
      </c>
      <c r="B11" t="s">
        <v>351</v>
      </c>
      <c r="C11" t="s">
        <v>42</v>
      </c>
      <c r="D11" s="9">
        <v>45338</v>
      </c>
      <c r="E11">
        <v>10.5</v>
      </c>
      <c r="F11" t="s">
        <v>349</v>
      </c>
      <c r="G11" t="s">
        <v>279</v>
      </c>
      <c r="H11">
        <f>RTD("rtdtrading.rtdserver",,A11&amp;"_B_0", "ULT")</f>
        <v>5.1000000000000005</v>
      </c>
    </row>
    <row r="12" spans="1:8" x14ac:dyDescent="0.25">
      <c r="A12" t="s">
        <v>4865</v>
      </c>
      <c r="B12" t="s">
        <v>351</v>
      </c>
      <c r="C12" t="s">
        <v>42</v>
      </c>
      <c r="D12" s="9">
        <v>45331</v>
      </c>
      <c r="E12">
        <v>11.5</v>
      </c>
      <c r="F12" t="s">
        <v>349</v>
      </c>
      <c r="G12" t="s">
        <v>279</v>
      </c>
      <c r="H12">
        <f>RTD("rtdtrading.rtdserver",,A12&amp;"_B_0", "ULT")</f>
        <v>0</v>
      </c>
    </row>
    <row r="13" spans="1:8" x14ac:dyDescent="0.25">
      <c r="A13" t="s">
        <v>4864</v>
      </c>
      <c r="B13" t="s">
        <v>351</v>
      </c>
      <c r="C13" t="s">
        <v>42</v>
      </c>
      <c r="D13" s="9">
        <v>45345</v>
      </c>
      <c r="E13">
        <v>11.5</v>
      </c>
      <c r="F13" t="s">
        <v>349</v>
      </c>
      <c r="G13" t="s">
        <v>279</v>
      </c>
      <c r="H13">
        <f>RTD("rtdtrading.rtdserver",,A13&amp;"_B_0", "ULT")</f>
        <v>0</v>
      </c>
    </row>
    <row r="14" spans="1:8" x14ac:dyDescent="0.25">
      <c r="A14" t="s">
        <v>358</v>
      </c>
      <c r="B14" t="s">
        <v>351</v>
      </c>
      <c r="C14" t="s">
        <v>42</v>
      </c>
      <c r="D14" s="9">
        <v>45338</v>
      </c>
      <c r="E14">
        <v>11</v>
      </c>
      <c r="F14" t="s">
        <v>349</v>
      </c>
      <c r="G14" t="s">
        <v>279</v>
      </c>
      <c r="H14">
        <f>RTD("rtdtrading.rtdserver",,A14&amp;"_B_0", "ULT")</f>
        <v>4.75</v>
      </c>
    </row>
    <row r="15" spans="1:8" x14ac:dyDescent="0.25">
      <c r="A15" t="s">
        <v>4863</v>
      </c>
      <c r="B15" t="s">
        <v>351</v>
      </c>
      <c r="C15" t="s">
        <v>42</v>
      </c>
      <c r="D15" s="9">
        <v>45331</v>
      </c>
      <c r="E15">
        <v>12</v>
      </c>
      <c r="F15" t="s">
        <v>349</v>
      </c>
      <c r="G15" t="s">
        <v>279</v>
      </c>
      <c r="H15">
        <f>RTD("rtdtrading.rtdserver",,A15&amp;"_B_0", "ULT")</f>
        <v>0</v>
      </c>
    </row>
    <row r="16" spans="1:8" x14ac:dyDescent="0.25">
      <c r="A16" t="s">
        <v>4862</v>
      </c>
      <c r="B16" t="s">
        <v>351</v>
      </c>
      <c r="C16" t="s">
        <v>42</v>
      </c>
      <c r="D16" s="9">
        <v>45345</v>
      </c>
      <c r="E16">
        <v>12</v>
      </c>
      <c r="F16" t="s">
        <v>349</v>
      </c>
      <c r="G16" t="s">
        <v>279</v>
      </c>
      <c r="H16">
        <f>RTD("rtdtrading.rtdserver",,A16&amp;"_B_0", "ULT")</f>
        <v>3.58</v>
      </c>
    </row>
    <row r="17" spans="1:8" x14ac:dyDescent="0.25">
      <c r="A17" t="s">
        <v>359</v>
      </c>
      <c r="B17" t="s">
        <v>351</v>
      </c>
      <c r="C17" t="s">
        <v>42</v>
      </c>
      <c r="D17" s="9">
        <v>45338</v>
      </c>
      <c r="E17">
        <v>11.5</v>
      </c>
      <c r="F17" t="s">
        <v>349</v>
      </c>
      <c r="G17" t="s">
        <v>279</v>
      </c>
      <c r="H17">
        <f>RTD("rtdtrading.rtdserver",,A17&amp;"_B_0", "ULT")</f>
        <v>4.1000000000000005</v>
      </c>
    </row>
    <row r="18" spans="1:8" x14ac:dyDescent="0.25">
      <c r="A18" t="s">
        <v>4861</v>
      </c>
      <c r="B18" t="s">
        <v>351</v>
      </c>
      <c r="C18" t="s">
        <v>42</v>
      </c>
      <c r="D18" s="9">
        <v>45331</v>
      </c>
      <c r="E18">
        <v>12.5</v>
      </c>
      <c r="F18" t="s">
        <v>349</v>
      </c>
      <c r="G18" t="s">
        <v>279</v>
      </c>
      <c r="H18">
        <f>RTD("rtdtrading.rtdserver",,A18&amp;"_B_0", "ULT")</f>
        <v>0</v>
      </c>
    </row>
    <row r="19" spans="1:8" x14ac:dyDescent="0.25">
      <c r="A19" t="s">
        <v>4860</v>
      </c>
      <c r="B19" t="s">
        <v>351</v>
      </c>
      <c r="C19" t="s">
        <v>42</v>
      </c>
      <c r="D19" s="9">
        <v>45345</v>
      </c>
      <c r="E19">
        <v>12.5</v>
      </c>
      <c r="F19" t="s">
        <v>349</v>
      </c>
      <c r="G19" t="s">
        <v>279</v>
      </c>
      <c r="H19">
        <f>RTD("rtdtrading.rtdserver",,A19&amp;"_B_0", "ULT")</f>
        <v>0</v>
      </c>
    </row>
    <row r="20" spans="1:8" x14ac:dyDescent="0.25">
      <c r="A20" t="s">
        <v>360</v>
      </c>
      <c r="B20" t="s">
        <v>351</v>
      </c>
      <c r="C20" t="s">
        <v>42</v>
      </c>
      <c r="D20" s="9">
        <v>45338</v>
      </c>
      <c r="E20">
        <v>12</v>
      </c>
      <c r="F20" t="s">
        <v>349</v>
      </c>
      <c r="G20" t="s">
        <v>279</v>
      </c>
      <c r="H20">
        <f>RTD("rtdtrading.rtdserver",,A20&amp;"_B_0", "ULT")</f>
        <v>3.5</v>
      </c>
    </row>
    <row r="21" spans="1:8" x14ac:dyDescent="0.25">
      <c r="A21" t="s">
        <v>361</v>
      </c>
      <c r="B21" t="s">
        <v>351</v>
      </c>
      <c r="C21" t="s">
        <v>42</v>
      </c>
      <c r="D21" s="9">
        <v>45338</v>
      </c>
      <c r="E21">
        <v>12.25</v>
      </c>
      <c r="F21" t="s">
        <v>348</v>
      </c>
      <c r="G21" t="s">
        <v>279</v>
      </c>
      <c r="H21">
        <f>RTD("rtdtrading.rtdserver",,A21&amp;"_B_0", "ULT")</f>
        <v>3.28</v>
      </c>
    </row>
    <row r="22" spans="1:8" x14ac:dyDescent="0.25">
      <c r="A22" t="s">
        <v>362</v>
      </c>
      <c r="B22" t="s">
        <v>351</v>
      </c>
      <c r="C22" t="s">
        <v>42</v>
      </c>
      <c r="D22" s="9">
        <v>45338</v>
      </c>
      <c r="E22">
        <v>13.25</v>
      </c>
      <c r="F22" t="s">
        <v>348</v>
      </c>
      <c r="G22" t="s">
        <v>279</v>
      </c>
      <c r="H22">
        <f>RTD("rtdtrading.rtdserver",,A22&amp;"_B_0", "ULT")</f>
        <v>2.1700000000000004</v>
      </c>
    </row>
    <row r="23" spans="1:8" x14ac:dyDescent="0.25">
      <c r="A23" t="s">
        <v>4859</v>
      </c>
      <c r="B23" t="s">
        <v>351</v>
      </c>
      <c r="C23" t="s">
        <v>42</v>
      </c>
      <c r="D23" s="9">
        <v>45331</v>
      </c>
      <c r="E23">
        <v>13</v>
      </c>
      <c r="F23" t="s">
        <v>349</v>
      </c>
      <c r="G23" t="s">
        <v>279</v>
      </c>
      <c r="H23">
        <f>RTD("rtdtrading.rtdserver",,A23&amp;"_B_0", "ULT")</f>
        <v>0</v>
      </c>
    </row>
    <row r="24" spans="1:8" x14ac:dyDescent="0.25">
      <c r="A24" t="s">
        <v>4858</v>
      </c>
      <c r="B24" t="s">
        <v>351</v>
      </c>
      <c r="C24" t="s">
        <v>42</v>
      </c>
      <c r="D24" s="9">
        <v>45345</v>
      </c>
      <c r="E24">
        <v>13</v>
      </c>
      <c r="F24" t="s">
        <v>349</v>
      </c>
      <c r="G24" t="s">
        <v>279</v>
      </c>
      <c r="H24">
        <f>RTD("rtdtrading.rtdserver",,A24&amp;"_B_0", "ULT")</f>
        <v>0</v>
      </c>
    </row>
    <row r="25" spans="1:8" x14ac:dyDescent="0.25">
      <c r="A25" t="s">
        <v>363</v>
      </c>
      <c r="B25" t="s">
        <v>351</v>
      </c>
      <c r="C25" t="s">
        <v>42</v>
      </c>
      <c r="D25" s="9">
        <v>45338</v>
      </c>
      <c r="E25">
        <v>12.5</v>
      </c>
      <c r="F25" t="s">
        <v>349</v>
      </c>
      <c r="G25" t="s">
        <v>279</v>
      </c>
      <c r="H25">
        <f>RTD("rtdtrading.rtdserver",,A25&amp;"_B_0", "ULT")</f>
        <v>2.93</v>
      </c>
    </row>
    <row r="26" spans="1:8" x14ac:dyDescent="0.25">
      <c r="A26" t="s">
        <v>364</v>
      </c>
      <c r="B26" t="s">
        <v>351</v>
      </c>
      <c r="C26" t="s">
        <v>42</v>
      </c>
      <c r="D26" s="9">
        <v>45338</v>
      </c>
      <c r="E26">
        <v>12.75</v>
      </c>
      <c r="F26" t="s">
        <v>348</v>
      </c>
      <c r="G26" t="s">
        <v>279</v>
      </c>
      <c r="H26">
        <f>RTD("rtdtrading.rtdserver",,A26&amp;"_B_0", "ULT")</f>
        <v>2.77</v>
      </c>
    </row>
    <row r="27" spans="1:8" x14ac:dyDescent="0.25">
      <c r="A27" t="s">
        <v>4857</v>
      </c>
      <c r="B27" t="s">
        <v>351</v>
      </c>
      <c r="C27" t="s">
        <v>42</v>
      </c>
      <c r="D27" s="9">
        <v>45345</v>
      </c>
      <c r="E27">
        <v>13.5</v>
      </c>
      <c r="F27" t="s">
        <v>349</v>
      </c>
      <c r="G27" t="s">
        <v>279</v>
      </c>
      <c r="H27">
        <f>RTD("rtdtrading.rtdserver",,A27&amp;"_B_0", "ULT")</f>
        <v>0</v>
      </c>
    </row>
    <row r="28" spans="1:8" x14ac:dyDescent="0.25">
      <c r="A28" t="s">
        <v>365</v>
      </c>
      <c r="B28" t="s">
        <v>351</v>
      </c>
      <c r="C28" t="s">
        <v>42</v>
      </c>
      <c r="D28" s="9">
        <v>45338</v>
      </c>
      <c r="E28">
        <v>13.5</v>
      </c>
      <c r="F28" t="s">
        <v>349</v>
      </c>
      <c r="G28" t="s">
        <v>279</v>
      </c>
      <c r="H28">
        <f>RTD("rtdtrading.rtdserver",,A28&amp;"_B_0", "ULT")</f>
        <v>1.89</v>
      </c>
    </row>
    <row r="29" spans="1:8" x14ac:dyDescent="0.25">
      <c r="A29" t="s">
        <v>366</v>
      </c>
      <c r="B29" t="s">
        <v>351</v>
      </c>
      <c r="C29" t="s">
        <v>42</v>
      </c>
      <c r="D29" s="9">
        <v>45338</v>
      </c>
      <c r="E29">
        <v>13</v>
      </c>
      <c r="F29" t="s">
        <v>349</v>
      </c>
      <c r="G29" t="s">
        <v>279</v>
      </c>
      <c r="H29">
        <f>RTD("rtdtrading.rtdserver",,A29&amp;"_B_0", "ULT")</f>
        <v>2.38</v>
      </c>
    </row>
    <row r="30" spans="1:8" x14ac:dyDescent="0.25">
      <c r="A30" t="s">
        <v>4856</v>
      </c>
      <c r="B30" t="s">
        <v>351</v>
      </c>
      <c r="C30" t="s">
        <v>42</v>
      </c>
      <c r="D30" s="9">
        <v>45331</v>
      </c>
      <c r="E30">
        <v>14</v>
      </c>
      <c r="F30" t="s">
        <v>349</v>
      </c>
      <c r="G30" t="s">
        <v>279</v>
      </c>
      <c r="H30">
        <f>RTD("rtdtrading.rtdserver",,A30&amp;"_B_0", "ULT")</f>
        <v>0</v>
      </c>
    </row>
    <row r="31" spans="1:8" x14ac:dyDescent="0.25">
      <c r="A31" t="s">
        <v>4855</v>
      </c>
      <c r="B31" t="s">
        <v>351</v>
      </c>
      <c r="C31" t="s">
        <v>42</v>
      </c>
      <c r="D31" s="9">
        <v>45345</v>
      </c>
      <c r="E31">
        <v>14</v>
      </c>
      <c r="F31" t="s">
        <v>349</v>
      </c>
      <c r="G31" t="s">
        <v>279</v>
      </c>
      <c r="H31">
        <f>RTD("rtdtrading.rtdserver",,A31&amp;"_B_0", "ULT")</f>
        <v>0</v>
      </c>
    </row>
    <row r="32" spans="1:8" x14ac:dyDescent="0.25">
      <c r="A32" t="s">
        <v>367</v>
      </c>
      <c r="B32" t="s">
        <v>351</v>
      </c>
      <c r="C32" t="s">
        <v>42</v>
      </c>
      <c r="D32" s="9">
        <v>45338</v>
      </c>
      <c r="E32">
        <v>13.75</v>
      </c>
      <c r="F32" t="s">
        <v>348</v>
      </c>
      <c r="G32" t="s">
        <v>279</v>
      </c>
      <c r="H32">
        <f>RTD("rtdtrading.rtdserver",,A32&amp;"_B_0", "ULT")</f>
        <v>1.65</v>
      </c>
    </row>
    <row r="33" spans="1:8" x14ac:dyDescent="0.25">
      <c r="A33" t="s">
        <v>368</v>
      </c>
      <c r="B33" t="s">
        <v>351</v>
      </c>
      <c r="C33" t="s">
        <v>42</v>
      </c>
      <c r="D33" s="9">
        <v>45709</v>
      </c>
      <c r="E33">
        <v>13.5</v>
      </c>
      <c r="F33" t="s">
        <v>349</v>
      </c>
      <c r="G33" t="s">
        <v>279</v>
      </c>
      <c r="H33">
        <f>RTD("rtdtrading.rtdserver",,A33&amp;"_B_0", "ULT")</f>
        <v>3.6100000000000003</v>
      </c>
    </row>
    <row r="34" spans="1:8" x14ac:dyDescent="0.25">
      <c r="A34" t="s">
        <v>4854</v>
      </c>
      <c r="B34" t="s">
        <v>351</v>
      </c>
      <c r="C34" t="s">
        <v>42</v>
      </c>
      <c r="D34" s="9">
        <v>45345</v>
      </c>
      <c r="E34">
        <v>14.5</v>
      </c>
      <c r="F34" t="s">
        <v>349</v>
      </c>
      <c r="G34" t="s">
        <v>279</v>
      </c>
      <c r="H34">
        <f>RTD("rtdtrading.rtdserver",,A34&amp;"_B_0", "ULT")</f>
        <v>0</v>
      </c>
    </row>
    <row r="35" spans="1:8" x14ac:dyDescent="0.25">
      <c r="A35" t="s">
        <v>369</v>
      </c>
      <c r="B35" t="s">
        <v>351</v>
      </c>
      <c r="C35" t="s">
        <v>42</v>
      </c>
      <c r="D35" s="9">
        <v>45338</v>
      </c>
      <c r="E35">
        <v>14</v>
      </c>
      <c r="F35" t="s">
        <v>349</v>
      </c>
      <c r="G35" t="s">
        <v>279</v>
      </c>
      <c r="H35">
        <f>RTD("rtdtrading.rtdserver",,A35&amp;"_B_0", "ULT")</f>
        <v>1.41</v>
      </c>
    </row>
    <row r="36" spans="1:8" x14ac:dyDescent="0.25">
      <c r="A36" t="s">
        <v>370</v>
      </c>
      <c r="B36" t="s">
        <v>351</v>
      </c>
      <c r="C36" t="s">
        <v>42</v>
      </c>
      <c r="D36" s="9">
        <v>45338</v>
      </c>
      <c r="E36">
        <v>14.25</v>
      </c>
      <c r="F36" t="s">
        <v>348</v>
      </c>
      <c r="G36" t="s">
        <v>279</v>
      </c>
      <c r="H36">
        <f>RTD("rtdtrading.rtdserver",,A36&amp;"_B_0", "ULT")</f>
        <v>1.19</v>
      </c>
    </row>
    <row r="37" spans="1:8" x14ac:dyDescent="0.25">
      <c r="A37" t="s">
        <v>4853</v>
      </c>
      <c r="B37" t="s">
        <v>351</v>
      </c>
      <c r="C37" t="s">
        <v>42</v>
      </c>
      <c r="D37" s="9">
        <v>45331</v>
      </c>
      <c r="E37">
        <v>15</v>
      </c>
      <c r="F37" t="s">
        <v>349</v>
      </c>
      <c r="G37" t="s">
        <v>279</v>
      </c>
      <c r="H37">
        <f>RTD("rtdtrading.rtdserver",,A37&amp;"_B_0", "ULT")</f>
        <v>0.60000000000000009</v>
      </c>
    </row>
    <row r="38" spans="1:8" x14ac:dyDescent="0.25">
      <c r="A38" t="s">
        <v>4852</v>
      </c>
      <c r="B38" t="s">
        <v>351</v>
      </c>
      <c r="C38" t="s">
        <v>42</v>
      </c>
      <c r="D38" s="9">
        <v>45345</v>
      </c>
      <c r="E38">
        <v>15</v>
      </c>
      <c r="F38" t="s">
        <v>349</v>
      </c>
      <c r="G38" t="s">
        <v>279</v>
      </c>
      <c r="H38">
        <f>RTD("rtdtrading.rtdserver",,A38&amp;"_B_0", "ULT")</f>
        <v>0.71</v>
      </c>
    </row>
    <row r="39" spans="1:8" x14ac:dyDescent="0.25">
      <c r="A39" t="s">
        <v>371</v>
      </c>
      <c r="B39" t="s">
        <v>351</v>
      </c>
      <c r="C39" t="s">
        <v>42</v>
      </c>
      <c r="D39" s="9">
        <v>45338</v>
      </c>
      <c r="E39">
        <v>14.5</v>
      </c>
      <c r="F39" t="s">
        <v>349</v>
      </c>
      <c r="G39" t="s">
        <v>279</v>
      </c>
      <c r="H39">
        <f>RTD("rtdtrading.rtdserver",,A39&amp;"_B_0", "ULT")</f>
        <v>0.98</v>
      </c>
    </row>
    <row r="40" spans="1:8" x14ac:dyDescent="0.25">
      <c r="A40" t="s">
        <v>372</v>
      </c>
      <c r="B40" t="s">
        <v>351</v>
      </c>
      <c r="C40" t="s">
        <v>42</v>
      </c>
      <c r="D40" s="9">
        <v>45338</v>
      </c>
      <c r="E40">
        <v>14.75</v>
      </c>
      <c r="F40" t="s">
        <v>348</v>
      </c>
      <c r="G40" t="s">
        <v>279</v>
      </c>
      <c r="H40">
        <f>RTD("rtdtrading.rtdserver",,A40&amp;"_B_0", "ULT")</f>
        <v>0.78999999999999981</v>
      </c>
    </row>
    <row r="41" spans="1:8" x14ac:dyDescent="0.25">
      <c r="A41" t="s">
        <v>4851</v>
      </c>
      <c r="B41" t="s">
        <v>351</v>
      </c>
      <c r="C41" t="s">
        <v>42</v>
      </c>
      <c r="D41" s="9">
        <v>45331</v>
      </c>
      <c r="E41">
        <v>15.5</v>
      </c>
      <c r="F41" t="s">
        <v>349</v>
      </c>
      <c r="G41" t="s">
        <v>279</v>
      </c>
      <c r="H41">
        <f>RTD("rtdtrading.rtdserver",,A41&amp;"_B_0", "ULT")</f>
        <v>0.29000000000000015</v>
      </c>
    </row>
    <row r="42" spans="1:8" x14ac:dyDescent="0.25">
      <c r="A42" t="s">
        <v>4850</v>
      </c>
      <c r="B42" t="s">
        <v>351</v>
      </c>
      <c r="C42" t="s">
        <v>42</v>
      </c>
      <c r="D42" s="9">
        <v>45345</v>
      </c>
      <c r="E42">
        <v>15.5</v>
      </c>
      <c r="F42" t="s">
        <v>349</v>
      </c>
      <c r="G42" t="s">
        <v>279</v>
      </c>
      <c r="H42">
        <f>RTD("rtdtrading.rtdserver",,A42&amp;"_B_0", "ULT")</f>
        <v>0.4</v>
      </c>
    </row>
    <row r="43" spans="1:8" x14ac:dyDescent="0.25">
      <c r="A43" t="s">
        <v>373</v>
      </c>
      <c r="B43" t="s">
        <v>351</v>
      </c>
      <c r="C43" t="s">
        <v>42</v>
      </c>
      <c r="D43" s="9">
        <v>45338</v>
      </c>
      <c r="E43">
        <v>15</v>
      </c>
      <c r="F43" t="s">
        <v>349</v>
      </c>
      <c r="G43" t="s">
        <v>279</v>
      </c>
      <c r="H43">
        <f>RTD("rtdtrading.rtdserver",,A43&amp;"_B_0", "ULT")</f>
        <v>0.61</v>
      </c>
    </row>
    <row r="44" spans="1:8" x14ac:dyDescent="0.25">
      <c r="A44" t="s">
        <v>374</v>
      </c>
      <c r="B44" t="s">
        <v>351</v>
      </c>
      <c r="C44" t="s">
        <v>42</v>
      </c>
      <c r="D44" s="9">
        <v>45338</v>
      </c>
      <c r="E44">
        <v>15.25</v>
      </c>
      <c r="F44" t="s">
        <v>348</v>
      </c>
      <c r="G44" t="s">
        <v>279</v>
      </c>
      <c r="H44">
        <f>RTD("rtdtrading.rtdserver",,A44&amp;"_B_0", "ULT")</f>
        <v>0.44999999999999996</v>
      </c>
    </row>
    <row r="45" spans="1:8" x14ac:dyDescent="0.25">
      <c r="A45" t="s">
        <v>375</v>
      </c>
      <c r="B45" t="s">
        <v>351</v>
      </c>
      <c r="C45" t="s">
        <v>42</v>
      </c>
      <c r="D45" s="9">
        <v>45338</v>
      </c>
      <c r="E45">
        <v>15.75</v>
      </c>
      <c r="F45" t="s">
        <v>348</v>
      </c>
      <c r="G45" t="s">
        <v>279</v>
      </c>
      <c r="H45">
        <f>RTD("rtdtrading.rtdserver",,A45&amp;"_B_0", "ULT")</f>
        <v>0.25</v>
      </c>
    </row>
    <row r="46" spans="1:8" x14ac:dyDescent="0.25">
      <c r="A46" t="s">
        <v>4849</v>
      </c>
      <c r="B46" t="s">
        <v>351</v>
      </c>
      <c r="C46" t="s">
        <v>42</v>
      </c>
      <c r="D46" s="9">
        <v>45331</v>
      </c>
      <c r="E46">
        <v>16</v>
      </c>
      <c r="F46" t="s">
        <v>349</v>
      </c>
      <c r="G46" t="s">
        <v>279</v>
      </c>
      <c r="H46">
        <f>RTD("rtdtrading.rtdserver",,A46&amp;"_B_0", "ULT")</f>
        <v>0.13</v>
      </c>
    </row>
    <row r="47" spans="1:8" x14ac:dyDescent="0.25">
      <c r="A47" t="s">
        <v>4848</v>
      </c>
      <c r="B47" t="s">
        <v>351</v>
      </c>
      <c r="C47" t="s">
        <v>42</v>
      </c>
      <c r="D47" s="9">
        <v>45345</v>
      </c>
      <c r="E47">
        <v>16</v>
      </c>
      <c r="F47" t="s">
        <v>349</v>
      </c>
      <c r="G47" t="s">
        <v>279</v>
      </c>
      <c r="H47">
        <f>RTD("rtdtrading.rtdserver",,A47&amp;"_B_0", "ULT")</f>
        <v>0.23</v>
      </c>
    </row>
    <row r="48" spans="1:8" x14ac:dyDescent="0.25">
      <c r="A48" t="s">
        <v>376</v>
      </c>
      <c r="B48" t="s">
        <v>351</v>
      </c>
      <c r="C48" t="s">
        <v>42</v>
      </c>
      <c r="D48" s="9">
        <v>45338</v>
      </c>
      <c r="E48">
        <v>15.5</v>
      </c>
      <c r="F48" t="s">
        <v>349</v>
      </c>
      <c r="G48" t="s">
        <v>279</v>
      </c>
      <c r="H48">
        <f>RTD("rtdtrading.rtdserver",,A48&amp;"_B_0", "ULT")</f>
        <v>0.33999999999999997</v>
      </c>
    </row>
    <row r="49" spans="1:8" x14ac:dyDescent="0.25">
      <c r="A49" t="s">
        <v>377</v>
      </c>
      <c r="B49" t="s">
        <v>351</v>
      </c>
      <c r="C49" t="s">
        <v>42</v>
      </c>
      <c r="D49" s="9">
        <v>45338</v>
      </c>
      <c r="E49">
        <v>16.5</v>
      </c>
      <c r="F49" t="s">
        <v>349</v>
      </c>
      <c r="G49" t="s">
        <v>279</v>
      </c>
      <c r="H49">
        <f>RTD("rtdtrading.rtdserver",,A49&amp;"_B_0", "ULT")</f>
        <v>0.09</v>
      </c>
    </row>
    <row r="50" spans="1:8" x14ac:dyDescent="0.25">
      <c r="A50" t="s">
        <v>4847</v>
      </c>
      <c r="B50" t="s">
        <v>351</v>
      </c>
      <c r="C50" t="s">
        <v>42</v>
      </c>
      <c r="D50" s="9">
        <v>45331</v>
      </c>
      <c r="E50">
        <v>16.5</v>
      </c>
      <c r="F50" t="s">
        <v>349</v>
      </c>
      <c r="G50" t="s">
        <v>279</v>
      </c>
      <c r="H50">
        <f>RTD("rtdtrading.rtdserver",,A50&amp;"_B_0", "ULT")</f>
        <v>5.9999999999999991E-2</v>
      </c>
    </row>
    <row r="51" spans="1:8" x14ac:dyDescent="0.25">
      <c r="A51" t="s">
        <v>4846</v>
      </c>
      <c r="B51" t="s">
        <v>351</v>
      </c>
      <c r="C51" t="s">
        <v>42</v>
      </c>
      <c r="D51" s="9">
        <v>45345</v>
      </c>
      <c r="E51">
        <v>16.5</v>
      </c>
      <c r="F51" t="s">
        <v>349</v>
      </c>
      <c r="G51" t="s">
        <v>279</v>
      </c>
      <c r="H51">
        <f>RTD("rtdtrading.rtdserver",,A51&amp;"_B_0", "ULT")</f>
        <v>0.12</v>
      </c>
    </row>
    <row r="52" spans="1:8" x14ac:dyDescent="0.25">
      <c r="A52" t="s">
        <v>378</v>
      </c>
      <c r="B52" t="s">
        <v>351</v>
      </c>
      <c r="C52" t="s">
        <v>42</v>
      </c>
      <c r="D52" s="9">
        <v>45338</v>
      </c>
      <c r="E52">
        <v>16</v>
      </c>
      <c r="F52" t="s">
        <v>349</v>
      </c>
      <c r="G52" t="s">
        <v>279</v>
      </c>
      <c r="H52">
        <f>RTD("rtdtrading.rtdserver",,A52&amp;"_B_0", "ULT")</f>
        <v>0.17999999999999997</v>
      </c>
    </row>
    <row r="53" spans="1:8" x14ac:dyDescent="0.25">
      <c r="A53" t="s">
        <v>379</v>
      </c>
      <c r="B53" t="s">
        <v>351</v>
      </c>
      <c r="C53" t="s">
        <v>42</v>
      </c>
      <c r="D53" s="9">
        <v>45338</v>
      </c>
      <c r="E53">
        <v>16.25</v>
      </c>
      <c r="F53" t="s">
        <v>348</v>
      </c>
      <c r="G53" t="s">
        <v>279</v>
      </c>
      <c r="H53">
        <f>RTD("rtdtrading.rtdserver",,A53&amp;"_B_0", "ULT")</f>
        <v>0.13</v>
      </c>
    </row>
    <row r="54" spans="1:8" x14ac:dyDescent="0.25">
      <c r="A54" t="s">
        <v>4845</v>
      </c>
      <c r="B54" t="s">
        <v>351</v>
      </c>
      <c r="C54" t="s">
        <v>42</v>
      </c>
      <c r="D54" s="9">
        <v>45331</v>
      </c>
      <c r="E54">
        <v>17</v>
      </c>
      <c r="F54" t="s">
        <v>349</v>
      </c>
      <c r="G54" t="s">
        <v>279</v>
      </c>
      <c r="H54">
        <f>RTD("rtdtrading.rtdserver",,A54&amp;"_B_0", "ULT")</f>
        <v>6.0000000000000005E-2</v>
      </c>
    </row>
    <row r="55" spans="1:8" x14ac:dyDescent="0.25">
      <c r="A55" t="s">
        <v>4844</v>
      </c>
      <c r="B55" t="s">
        <v>351</v>
      </c>
      <c r="C55" t="s">
        <v>42</v>
      </c>
      <c r="D55" s="9">
        <v>45345</v>
      </c>
      <c r="E55">
        <v>17</v>
      </c>
      <c r="F55" t="s">
        <v>349</v>
      </c>
      <c r="G55" t="s">
        <v>279</v>
      </c>
      <c r="H55">
        <f>RTD("rtdtrading.rtdserver",,A55&amp;"_B_0", "ULT")</f>
        <v>0</v>
      </c>
    </row>
    <row r="56" spans="1:8" x14ac:dyDescent="0.25">
      <c r="A56" t="s">
        <v>380</v>
      </c>
      <c r="B56" t="s">
        <v>351</v>
      </c>
      <c r="C56" t="s">
        <v>42</v>
      </c>
      <c r="D56" s="9">
        <v>45338</v>
      </c>
      <c r="E56">
        <v>16.75</v>
      </c>
      <c r="F56" t="s">
        <v>348</v>
      </c>
      <c r="G56" t="s">
        <v>279</v>
      </c>
      <c r="H56">
        <f>RTD("rtdtrading.rtdserver",,A56&amp;"_B_0", "ULT")</f>
        <v>5.9999999999999991E-2</v>
      </c>
    </row>
    <row r="57" spans="1:8" x14ac:dyDescent="0.25">
      <c r="A57" t="s">
        <v>4843</v>
      </c>
      <c r="B57" t="s">
        <v>351</v>
      </c>
      <c r="C57" t="s">
        <v>42</v>
      </c>
      <c r="D57" s="9">
        <v>45345</v>
      </c>
      <c r="E57">
        <v>17.5</v>
      </c>
      <c r="F57" t="s">
        <v>349</v>
      </c>
      <c r="G57" t="s">
        <v>279</v>
      </c>
      <c r="H57">
        <f>RTD("rtdtrading.rtdserver",,A57&amp;"_B_0", "ULT")</f>
        <v>0</v>
      </c>
    </row>
    <row r="58" spans="1:8" x14ac:dyDescent="0.25">
      <c r="A58" t="s">
        <v>381</v>
      </c>
      <c r="B58" t="s">
        <v>351</v>
      </c>
      <c r="C58" t="s">
        <v>42</v>
      </c>
      <c r="D58" s="9">
        <v>45338</v>
      </c>
      <c r="E58">
        <v>17</v>
      </c>
      <c r="F58" t="s">
        <v>349</v>
      </c>
      <c r="G58" t="s">
        <v>279</v>
      </c>
      <c r="H58">
        <f>RTD("rtdtrading.rtdserver",,A58&amp;"_B_0", "ULT")</f>
        <v>6.0000000000000005E-2</v>
      </c>
    </row>
    <row r="59" spans="1:8" x14ac:dyDescent="0.25">
      <c r="A59" t="s">
        <v>382</v>
      </c>
      <c r="B59" t="s">
        <v>351</v>
      </c>
      <c r="C59" t="s">
        <v>42</v>
      </c>
      <c r="D59" s="9">
        <v>45338</v>
      </c>
      <c r="E59">
        <v>17.75</v>
      </c>
      <c r="F59" t="s">
        <v>348</v>
      </c>
      <c r="G59" t="s">
        <v>279</v>
      </c>
      <c r="H59">
        <f>RTD("rtdtrading.rtdserver",,A59&amp;"_B_0", "ULT")</f>
        <v>0.02</v>
      </c>
    </row>
    <row r="60" spans="1:8" x14ac:dyDescent="0.25">
      <c r="A60" t="s">
        <v>383</v>
      </c>
      <c r="B60" t="s">
        <v>351</v>
      </c>
      <c r="C60" t="s">
        <v>42</v>
      </c>
      <c r="D60" s="9">
        <v>45338</v>
      </c>
      <c r="E60">
        <v>17.5</v>
      </c>
      <c r="F60" t="s">
        <v>349</v>
      </c>
      <c r="G60" t="s">
        <v>279</v>
      </c>
      <c r="H60">
        <f>RTD("rtdtrading.rtdserver",,A60&amp;"_B_0", "ULT")</f>
        <v>0.03</v>
      </c>
    </row>
    <row r="61" spans="1:8" x14ac:dyDescent="0.25">
      <c r="A61" t="s">
        <v>384</v>
      </c>
      <c r="B61" t="s">
        <v>351</v>
      </c>
      <c r="C61" t="s">
        <v>42</v>
      </c>
      <c r="D61" s="9">
        <v>45709</v>
      </c>
      <c r="E61">
        <v>17</v>
      </c>
      <c r="F61" t="s">
        <v>349</v>
      </c>
      <c r="G61" t="s">
        <v>279</v>
      </c>
      <c r="H61">
        <f>RTD("rtdtrading.rtdserver",,A61&amp;"_B_0", "ULT")</f>
        <v>1.6800000000000002</v>
      </c>
    </row>
    <row r="62" spans="1:8" x14ac:dyDescent="0.25">
      <c r="A62" t="s">
        <v>4842</v>
      </c>
      <c r="B62" t="s">
        <v>351</v>
      </c>
      <c r="C62" t="s">
        <v>42</v>
      </c>
      <c r="D62" s="9">
        <v>45331</v>
      </c>
      <c r="E62">
        <v>18</v>
      </c>
      <c r="F62" t="s">
        <v>349</v>
      </c>
      <c r="G62" t="s">
        <v>279</v>
      </c>
      <c r="H62">
        <f>RTD("rtdtrading.rtdserver",,A62&amp;"_B_0", "ULT")</f>
        <v>0.03</v>
      </c>
    </row>
    <row r="63" spans="1:8" x14ac:dyDescent="0.25">
      <c r="A63" t="s">
        <v>4841</v>
      </c>
      <c r="B63" t="s">
        <v>351</v>
      </c>
      <c r="C63" t="s">
        <v>42</v>
      </c>
      <c r="D63" s="9">
        <v>45345</v>
      </c>
      <c r="E63">
        <v>18</v>
      </c>
      <c r="F63" t="s">
        <v>349</v>
      </c>
      <c r="G63" t="s">
        <v>279</v>
      </c>
      <c r="H63">
        <f>RTD("rtdtrading.rtdserver",,A63&amp;"_B_0", "ULT")</f>
        <v>0</v>
      </c>
    </row>
    <row r="64" spans="1:8" x14ac:dyDescent="0.25">
      <c r="A64" t="s">
        <v>385</v>
      </c>
      <c r="B64" t="s">
        <v>351</v>
      </c>
      <c r="C64" t="s">
        <v>42</v>
      </c>
      <c r="D64" s="9">
        <v>45338</v>
      </c>
      <c r="E64">
        <v>17.25</v>
      </c>
      <c r="F64" t="s">
        <v>348</v>
      </c>
      <c r="G64" t="s">
        <v>279</v>
      </c>
      <c r="H64">
        <f>RTD("rtdtrading.rtdserver",,A64&amp;"_B_0", "ULT")</f>
        <v>0.03</v>
      </c>
    </row>
    <row r="65" spans="1:8" x14ac:dyDescent="0.25">
      <c r="A65" t="s">
        <v>386</v>
      </c>
      <c r="B65" t="s">
        <v>351</v>
      </c>
      <c r="C65" t="s">
        <v>42</v>
      </c>
      <c r="D65" s="9">
        <v>45338</v>
      </c>
      <c r="E65">
        <v>18.25</v>
      </c>
      <c r="F65" t="s">
        <v>348</v>
      </c>
      <c r="G65" t="s">
        <v>279</v>
      </c>
      <c r="H65">
        <f>RTD("rtdtrading.rtdserver",,A65&amp;"_B_0", "ULT")</f>
        <v>0.02</v>
      </c>
    </row>
    <row r="66" spans="1:8" x14ac:dyDescent="0.25">
      <c r="A66" t="s">
        <v>4840</v>
      </c>
      <c r="B66" t="s">
        <v>351</v>
      </c>
      <c r="C66" t="s">
        <v>42</v>
      </c>
      <c r="D66" s="9">
        <v>45331</v>
      </c>
      <c r="E66">
        <v>18.5</v>
      </c>
      <c r="F66" t="s">
        <v>349</v>
      </c>
      <c r="G66" t="s">
        <v>279</v>
      </c>
      <c r="H66">
        <f>RTD("rtdtrading.rtdserver",,A66&amp;"_B_0", "ULT")</f>
        <v>0</v>
      </c>
    </row>
    <row r="67" spans="1:8" x14ac:dyDescent="0.25">
      <c r="A67" t="s">
        <v>4839</v>
      </c>
      <c r="B67" t="s">
        <v>351</v>
      </c>
      <c r="C67" t="s">
        <v>42</v>
      </c>
      <c r="D67" s="9">
        <v>45345</v>
      </c>
      <c r="E67">
        <v>18.5</v>
      </c>
      <c r="F67" t="s">
        <v>349</v>
      </c>
      <c r="G67" t="s">
        <v>279</v>
      </c>
      <c r="H67">
        <f>RTD("rtdtrading.rtdserver",,A67&amp;"_B_0", "ULT")</f>
        <v>0</v>
      </c>
    </row>
    <row r="68" spans="1:8" x14ac:dyDescent="0.25">
      <c r="A68" t="s">
        <v>387</v>
      </c>
      <c r="B68" t="s">
        <v>351</v>
      </c>
      <c r="C68" t="s">
        <v>42</v>
      </c>
      <c r="D68" s="9">
        <v>45338</v>
      </c>
      <c r="E68">
        <v>18</v>
      </c>
      <c r="F68" t="s">
        <v>349</v>
      </c>
      <c r="G68" t="s">
        <v>279</v>
      </c>
      <c r="H68">
        <f>RTD("rtdtrading.rtdserver",,A68&amp;"_B_0", "ULT")</f>
        <v>0.01</v>
      </c>
    </row>
    <row r="69" spans="1:8" x14ac:dyDescent="0.25">
      <c r="A69" t="s">
        <v>388</v>
      </c>
      <c r="B69" t="s">
        <v>351</v>
      </c>
      <c r="C69" t="s">
        <v>42</v>
      </c>
      <c r="D69" s="9">
        <v>45709</v>
      </c>
      <c r="E69">
        <v>18</v>
      </c>
      <c r="F69" t="s">
        <v>349</v>
      </c>
      <c r="G69" t="s">
        <v>279</v>
      </c>
      <c r="H69">
        <f>RTD("rtdtrading.rtdserver",,A69&amp;"_B_0", "ULT")</f>
        <v>1.75</v>
      </c>
    </row>
    <row r="70" spans="1:8" x14ac:dyDescent="0.25">
      <c r="A70" t="s">
        <v>4838</v>
      </c>
      <c r="B70" t="s">
        <v>351</v>
      </c>
      <c r="C70" t="s">
        <v>42</v>
      </c>
      <c r="D70" s="9">
        <v>45331</v>
      </c>
      <c r="E70">
        <v>19</v>
      </c>
      <c r="F70" t="s">
        <v>349</v>
      </c>
      <c r="G70" t="s">
        <v>279</v>
      </c>
      <c r="H70">
        <f>RTD("rtdtrading.rtdserver",,A70&amp;"_B_0", "ULT")</f>
        <v>0</v>
      </c>
    </row>
    <row r="71" spans="1:8" x14ac:dyDescent="0.25">
      <c r="A71" t="s">
        <v>4837</v>
      </c>
      <c r="B71" t="s">
        <v>351</v>
      </c>
      <c r="C71" t="s">
        <v>42</v>
      </c>
      <c r="D71" s="9">
        <v>45345</v>
      </c>
      <c r="E71">
        <v>19</v>
      </c>
      <c r="F71" t="s">
        <v>349</v>
      </c>
      <c r="G71" t="s">
        <v>279</v>
      </c>
      <c r="H71">
        <f>RTD("rtdtrading.rtdserver",,A71&amp;"_B_0", "ULT")</f>
        <v>0</v>
      </c>
    </row>
    <row r="72" spans="1:8" x14ac:dyDescent="0.25">
      <c r="A72" t="s">
        <v>389</v>
      </c>
      <c r="B72" t="s">
        <v>351</v>
      </c>
      <c r="C72" t="s">
        <v>42</v>
      </c>
      <c r="D72" s="9">
        <v>45338</v>
      </c>
      <c r="E72">
        <v>18.5</v>
      </c>
      <c r="F72" t="s">
        <v>349</v>
      </c>
      <c r="G72" t="s">
        <v>279</v>
      </c>
      <c r="H72">
        <f>RTD("rtdtrading.rtdserver",,A72&amp;"_B_0", "ULT")</f>
        <v>0.01</v>
      </c>
    </row>
    <row r="73" spans="1:8" x14ac:dyDescent="0.25">
      <c r="A73" t="s">
        <v>390</v>
      </c>
      <c r="B73" t="s">
        <v>351</v>
      </c>
      <c r="C73" t="s">
        <v>42</v>
      </c>
      <c r="D73" s="9">
        <v>45338</v>
      </c>
      <c r="E73">
        <v>18.75</v>
      </c>
      <c r="F73" t="s">
        <v>348</v>
      </c>
      <c r="G73" t="s">
        <v>279</v>
      </c>
      <c r="H73">
        <f>RTD("rtdtrading.rtdserver",,A73&amp;"_B_0", "ULT")</f>
        <v>0.01</v>
      </c>
    </row>
    <row r="74" spans="1:8" x14ac:dyDescent="0.25">
      <c r="A74" t="s">
        <v>4836</v>
      </c>
      <c r="B74" t="s">
        <v>351</v>
      </c>
      <c r="C74" t="s">
        <v>42</v>
      </c>
      <c r="D74" s="9">
        <v>45331</v>
      </c>
      <c r="E74">
        <v>19.5</v>
      </c>
      <c r="F74" t="s">
        <v>349</v>
      </c>
      <c r="G74" t="s">
        <v>279</v>
      </c>
      <c r="H74">
        <f>RTD("rtdtrading.rtdserver",,A74&amp;"_B_0", "ULT")</f>
        <v>0</v>
      </c>
    </row>
    <row r="75" spans="1:8" x14ac:dyDescent="0.25">
      <c r="A75" t="s">
        <v>4835</v>
      </c>
      <c r="B75" t="s">
        <v>351</v>
      </c>
      <c r="C75" t="s">
        <v>42</v>
      </c>
      <c r="D75" s="9">
        <v>45345</v>
      </c>
      <c r="E75">
        <v>19.5</v>
      </c>
      <c r="F75" t="s">
        <v>349</v>
      </c>
      <c r="G75" t="s">
        <v>279</v>
      </c>
      <c r="H75">
        <f>RTD("rtdtrading.rtdserver",,A75&amp;"_B_0", "ULT")</f>
        <v>0</v>
      </c>
    </row>
    <row r="76" spans="1:8" x14ac:dyDescent="0.25">
      <c r="A76" t="s">
        <v>391</v>
      </c>
      <c r="B76" t="s">
        <v>351</v>
      </c>
      <c r="C76" t="s">
        <v>42</v>
      </c>
      <c r="D76" s="9">
        <v>45338</v>
      </c>
      <c r="E76">
        <v>19</v>
      </c>
      <c r="F76" t="s">
        <v>349</v>
      </c>
      <c r="G76" t="s">
        <v>279</v>
      </c>
      <c r="H76">
        <f>RTD("rtdtrading.rtdserver",,A76&amp;"_B_0", "ULT")</f>
        <v>0.01</v>
      </c>
    </row>
    <row r="77" spans="1:8" x14ac:dyDescent="0.25">
      <c r="A77" t="s">
        <v>392</v>
      </c>
      <c r="B77" t="s">
        <v>351</v>
      </c>
      <c r="C77" t="s">
        <v>42</v>
      </c>
      <c r="D77" s="9">
        <v>45709</v>
      </c>
      <c r="E77">
        <v>19</v>
      </c>
      <c r="F77" t="s">
        <v>349</v>
      </c>
      <c r="G77" t="s">
        <v>279</v>
      </c>
      <c r="H77">
        <f>RTD("rtdtrading.rtdserver",,A77&amp;"_B_0", "ULT")</f>
        <v>0.99</v>
      </c>
    </row>
    <row r="78" spans="1:8" x14ac:dyDescent="0.25">
      <c r="A78" t="s">
        <v>4834</v>
      </c>
      <c r="B78" t="s">
        <v>351</v>
      </c>
      <c r="C78" t="s">
        <v>42</v>
      </c>
      <c r="D78" s="9">
        <v>45331</v>
      </c>
      <c r="E78">
        <v>20</v>
      </c>
      <c r="F78" t="s">
        <v>349</v>
      </c>
      <c r="G78" t="s">
        <v>279</v>
      </c>
      <c r="H78">
        <f>RTD("rtdtrading.rtdserver",,A78&amp;"_B_0", "ULT")</f>
        <v>0</v>
      </c>
    </row>
    <row r="79" spans="1:8" x14ac:dyDescent="0.25">
      <c r="A79" t="s">
        <v>4833</v>
      </c>
      <c r="B79" t="s">
        <v>351</v>
      </c>
      <c r="C79" t="s">
        <v>42</v>
      </c>
      <c r="D79" s="9">
        <v>45345</v>
      </c>
      <c r="E79">
        <v>20</v>
      </c>
      <c r="F79" t="s">
        <v>349</v>
      </c>
      <c r="G79" t="s">
        <v>279</v>
      </c>
      <c r="H79">
        <f>RTD("rtdtrading.rtdserver",,A79&amp;"_B_0", "ULT")</f>
        <v>0</v>
      </c>
    </row>
    <row r="80" spans="1:8" x14ac:dyDescent="0.25">
      <c r="A80" t="s">
        <v>393</v>
      </c>
      <c r="B80" t="s">
        <v>351</v>
      </c>
      <c r="C80" t="s">
        <v>42</v>
      </c>
      <c r="D80" s="9">
        <v>45338</v>
      </c>
      <c r="E80">
        <v>19.5</v>
      </c>
      <c r="F80" t="s">
        <v>349</v>
      </c>
      <c r="G80" t="s">
        <v>279</v>
      </c>
      <c r="H80">
        <f>RTD("rtdtrading.rtdserver",,A80&amp;"_B_0", "ULT")</f>
        <v>0.01</v>
      </c>
    </row>
    <row r="81" spans="1:8" x14ac:dyDescent="0.25">
      <c r="A81" t="s">
        <v>394</v>
      </c>
      <c r="B81" t="s">
        <v>351</v>
      </c>
      <c r="C81" t="s">
        <v>42</v>
      </c>
      <c r="D81" s="9">
        <v>45338</v>
      </c>
      <c r="E81">
        <v>19.75</v>
      </c>
      <c r="F81" t="s">
        <v>348</v>
      </c>
      <c r="G81" t="s">
        <v>279</v>
      </c>
      <c r="H81">
        <f>RTD("rtdtrading.rtdserver",,A81&amp;"_B_0", "ULT")</f>
        <v>0.01</v>
      </c>
    </row>
    <row r="82" spans="1:8" x14ac:dyDescent="0.25">
      <c r="A82" t="s">
        <v>4832</v>
      </c>
      <c r="B82" t="s">
        <v>351</v>
      </c>
      <c r="C82" t="s">
        <v>42</v>
      </c>
      <c r="D82" s="9">
        <v>45331</v>
      </c>
      <c r="E82">
        <v>20.5</v>
      </c>
      <c r="F82" t="s">
        <v>349</v>
      </c>
      <c r="G82" t="s">
        <v>279</v>
      </c>
      <c r="H82">
        <f>RTD("rtdtrading.rtdserver",,A82&amp;"_B_0", "ULT")</f>
        <v>0</v>
      </c>
    </row>
    <row r="83" spans="1:8" x14ac:dyDescent="0.25">
      <c r="A83" t="s">
        <v>4831</v>
      </c>
      <c r="B83" t="s">
        <v>351</v>
      </c>
      <c r="C83" t="s">
        <v>42</v>
      </c>
      <c r="D83" s="9">
        <v>45345</v>
      </c>
      <c r="E83">
        <v>20.5</v>
      </c>
      <c r="F83" t="s">
        <v>349</v>
      </c>
      <c r="G83" t="s">
        <v>279</v>
      </c>
      <c r="H83">
        <f>RTD("rtdtrading.rtdserver",,A83&amp;"_B_0", "ULT")</f>
        <v>0</v>
      </c>
    </row>
    <row r="84" spans="1:8" x14ac:dyDescent="0.25">
      <c r="A84" t="s">
        <v>395</v>
      </c>
      <c r="B84" t="s">
        <v>351</v>
      </c>
      <c r="C84" t="s">
        <v>42</v>
      </c>
      <c r="D84" s="9">
        <v>45338</v>
      </c>
      <c r="E84">
        <v>20</v>
      </c>
      <c r="F84" t="s">
        <v>349</v>
      </c>
      <c r="G84" t="s">
        <v>279</v>
      </c>
      <c r="H84">
        <f>RTD("rtdtrading.rtdserver",,A84&amp;"_B_0", "ULT")</f>
        <v>0.01</v>
      </c>
    </row>
    <row r="85" spans="1:8" x14ac:dyDescent="0.25">
      <c r="A85" t="s">
        <v>396</v>
      </c>
      <c r="B85" t="s">
        <v>351</v>
      </c>
      <c r="C85" t="s">
        <v>42</v>
      </c>
      <c r="D85" s="9">
        <v>45338</v>
      </c>
      <c r="E85">
        <v>20.5</v>
      </c>
      <c r="F85" t="s">
        <v>349</v>
      </c>
      <c r="G85" t="s">
        <v>279</v>
      </c>
      <c r="H85">
        <f>RTD("rtdtrading.rtdserver",,A85&amp;"_B_0", "ULT")</f>
        <v>0.01</v>
      </c>
    </row>
    <row r="86" spans="1:8" x14ac:dyDescent="0.25">
      <c r="A86" t="s">
        <v>397</v>
      </c>
      <c r="B86" t="s">
        <v>351</v>
      </c>
      <c r="C86" t="s">
        <v>42</v>
      </c>
      <c r="D86" s="9">
        <v>45338</v>
      </c>
      <c r="E86">
        <v>21</v>
      </c>
      <c r="F86" t="s">
        <v>349</v>
      </c>
      <c r="G86" t="s">
        <v>279</v>
      </c>
      <c r="H86">
        <f>RTD("rtdtrading.rtdserver",,A86&amp;"_B_0", "ULT")</f>
        <v>0.01</v>
      </c>
    </row>
    <row r="87" spans="1:8" x14ac:dyDescent="0.25">
      <c r="A87" t="s">
        <v>398</v>
      </c>
      <c r="B87" t="s">
        <v>351</v>
      </c>
      <c r="C87" t="s">
        <v>42</v>
      </c>
      <c r="D87" s="9">
        <v>45338</v>
      </c>
      <c r="E87">
        <v>21.5</v>
      </c>
      <c r="F87" t="s">
        <v>349</v>
      </c>
      <c r="G87" t="s">
        <v>279</v>
      </c>
      <c r="H87">
        <f>RTD("rtdtrading.rtdserver",,A87&amp;"_B_0", "ULT")</f>
        <v>0.01</v>
      </c>
    </row>
    <row r="88" spans="1:8" x14ac:dyDescent="0.25">
      <c r="A88" t="s">
        <v>399</v>
      </c>
      <c r="B88" t="s">
        <v>351</v>
      </c>
      <c r="C88" t="s">
        <v>42</v>
      </c>
      <c r="D88" s="9">
        <v>45338</v>
      </c>
      <c r="E88">
        <v>22</v>
      </c>
      <c r="F88" t="s">
        <v>349</v>
      </c>
      <c r="G88" t="s">
        <v>279</v>
      </c>
      <c r="H88">
        <f>RTD("rtdtrading.rtdserver",,A88&amp;"_B_0", "ULT")</f>
        <v>0</v>
      </c>
    </row>
    <row r="89" spans="1:8" x14ac:dyDescent="0.25">
      <c r="A89" t="s">
        <v>400</v>
      </c>
      <c r="B89" t="s">
        <v>351</v>
      </c>
      <c r="C89" t="s">
        <v>42</v>
      </c>
      <c r="D89" s="9">
        <v>45338</v>
      </c>
      <c r="E89">
        <v>22.5</v>
      </c>
      <c r="F89" t="s">
        <v>349</v>
      </c>
      <c r="G89" t="s">
        <v>279</v>
      </c>
      <c r="H89">
        <f>RTD("rtdtrading.rtdserver",,A89&amp;"_B_0", "ULT")</f>
        <v>0.01</v>
      </c>
    </row>
    <row r="90" spans="1:8" x14ac:dyDescent="0.25">
      <c r="A90" t="s">
        <v>401</v>
      </c>
      <c r="B90" t="s">
        <v>351</v>
      </c>
      <c r="C90" t="s">
        <v>42</v>
      </c>
      <c r="D90" s="9">
        <v>45338</v>
      </c>
      <c r="E90">
        <v>23</v>
      </c>
      <c r="F90" t="s">
        <v>349</v>
      </c>
      <c r="G90" t="s">
        <v>279</v>
      </c>
      <c r="H90">
        <f>RTD("rtdtrading.rtdserver",,A90&amp;"_B_0", "ULT")</f>
        <v>0</v>
      </c>
    </row>
    <row r="91" spans="1:8" x14ac:dyDescent="0.25">
      <c r="A91" t="s">
        <v>402</v>
      </c>
      <c r="B91" t="s">
        <v>351</v>
      </c>
      <c r="C91" t="s">
        <v>42</v>
      </c>
      <c r="D91" s="9">
        <v>45338</v>
      </c>
      <c r="E91">
        <v>23.5</v>
      </c>
      <c r="F91" t="s">
        <v>349</v>
      </c>
      <c r="G91" t="s">
        <v>279</v>
      </c>
      <c r="H91">
        <f>RTD("rtdtrading.rtdserver",,A91&amp;"_B_0", "ULT")</f>
        <v>0</v>
      </c>
    </row>
    <row r="92" spans="1:8" x14ac:dyDescent="0.25">
      <c r="A92" t="s">
        <v>403</v>
      </c>
      <c r="B92" t="s">
        <v>351</v>
      </c>
      <c r="C92" t="s">
        <v>42</v>
      </c>
      <c r="D92" s="9">
        <v>45338</v>
      </c>
      <c r="E92">
        <v>24</v>
      </c>
      <c r="F92" t="s">
        <v>349</v>
      </c>
      <c r="G92" t="s">
        <v>279</v>
      </c>
      <c r="H92">
        <f>RTD("rtdtrading.rtdserver",,A92&amp;"_B_0", "ULT")</f>
        <v>0.01</v>
      </c>
    </row>
    <row r="93" spans="1:8" x14ac:dyDescent="0.25">
      <c r="A93" t="s">
        <v>404</v>
      </c>
      <c r="B93" t="s">
        <v>351</v>
      </c>
      <c r="C93" t="s">
        <v>42</v>
      </c>
      <c r="D93" s="9">
        <v>45338</v>
      </c>
      <c r="E93">
        <v>24.5</v>
      </c>
      <c r="F93" t="s">
        <v>349</v>
      </c>
      <c r="G93" t="s">
        <v>279</v>
      </c>
      <c r="H93">
        <f>RTD("rtdtrading.rtdserver",,A93&amp;"_B_0", "ULT")</f>
        <v>0.01</v>
      </c>
    </row>
    <row r="94" spans="1:8" x14ac:dyDescent="0.25">
      <c r="A94" t="s">
        <v>405</v>
      </c>
      <c r="B94" t="s">
        <v>351</v>
      </c>
      <c r="C94" t="s">
        <v>42</v>
      </c>
      <c r="D94" s="9">
        <v>45338</v>
      </c>
      <c r="E94">
        <v>25</v>
      </c>
      <c r="F94" t="s">
        <v>349</v>
      </c>
      <c r="G94" t="s">
        <v>279</v>
      </c>
      <c r="H94">
        <f>RTD("rtdtrading.rtdserver",,A94&amp;"_B_0", "ULT")</f>
        <v>0</v>
      </c>
    </row>
    <row r="95" spans="1:8" x14ac:dyDescent="0.25">
      <c r="A95" t="s">
        <v>406</v>
      </c>
      <c r="B95" t="s">
        <v>351</v>
      </c>
      <c r="C95" t="s">
        <v>42</v>
      </c>
      <c r="D95" s="9">
        <v>45338</v>
      </c>
      <c r="E95">
        <v>24.75</v>
      </c>
      <c r="F95" t="s">
        <v>348</v>
      </c>
      <c r="G95" t="s">
        <v>279</v>
      </c>
      <c r="H95">
        <f>RTD("rtdtrading.rtdserver",,A95&amp;"_B_0", "ULT")</f>
        <v>0.01</v>
      </c>
    </row>
    <row r="96" spans="1:8" x14ac:dyDescent="0.25">
      <c r="A96" t="s">
        <v>407</v>
      </c>
      <c r="B96" t="s">
        <v>351</v>
      </c>
      <c r="C96" t="s">
        <v>42</v>
      </c>
      <c r="D96" s="9">
        <v>45338</v>
      </c>
      <c r="E96">
        <v>25.5</v>
      </c>
      <c r="F96" t="s">
        <v>349</v>
      </c>
      <c r="G96" t="s">
        <v>279</v>
      </c>
      <c r="H96">
        <f>RTD("rtdtrading.rtdserver",,A96&amp;"_B_0", "ULT")</f>
        <v>0</v>
      </c>
    </row>
    <row r="97" spans="1:8" x14ac:dyDescent="0.25">
      <c r="A97" t="s">
        <v>408</v>
      </c>
      <c r="B97" t="s">
        <v>351</v>
      </c>
      <c r="C97" t="s">
        <v>42</v>
      </c>
      <c r="D97" s="9">
        <v>45338</v>
      </c>
      <c r="E97">
        <v>26</v>
      </c>
      <c r="F97" t="s">
        <v>349</v>
      </c>
      <c r="G97" t="s">
        <v>279</v>
      </c>
      <c r="H97">
        <f>RTD("rtdtrading.rtdserver",,A97&amp;"_B_0", "ULT")</f>
        <v>0</v>
      </c>
    </row>
    <row r="98" spans="1:8" x14ac:dyDescent="0.25">
      <c r="A98" t="s">
        <v>409</v>
      </c>
      <c r="B98" t="s">
        <v>351</v>
      </c>
      <c r="C98" t="s">
        <v>42</v>
      </c>
      <c r="D98" s="9">
        <v>45338</v>
      </c>
      <c r="E98">
        <v>26.5</v>
      </c>
      <c r="F98" t="s">
        <v>349</v>
      </c>
      <c r="G98" t="s">
        <v>279</v>
      </c>
      <c r="H98">
        <f>RTD("rtdtrading.rtdserver",,A98&amp;"_B_0", "ULT")</f>
        <v>0</v>
      </c>
    </row>
    <row r="99" spans="1:8" x14ac:dyDescent="0.25">
      <c r="A99" t="s">
        <v>410</v>
      </c>
      <c r="B99" t="s">
        <v>351</v>
      </c>
      <c r="C99" t="s">
        <v>42</v>
      </c>
      <c r="D99" s="9">
        <v>45709</v>
      </c>
      <c r="E99">
        <v>8.5</v>
      </c>
      <c r="F99" t="s">
        <v>348</v>
      </c>
      <c r="G99" t="s">
        <v>279</v>
      </c>
      <c r="H99">
        <f>RTD("rtdtrading.rtdserver",,A99&amp;"_B_0", "ULT")</f>
        <v>7.5</v>
      </c>
    </row>
    <row r="100" spans="1:8" x14ac:dyDescent="0.25">
      <c r="A100" t="s">
        <v>411</v>
      </c>
      <c r="B100" t="s">
        <v>351</v>
      </c>
      <c r="C100" t="s">
        <v>42</v>
      </c>
      <c r="D100" s="9">
        <v>45366</v>
      </c>
      <c r="E100">
        <v>13</v>
      </c>
      <c r="F100" t="s">
        <v>349</v>
      </c>
      <c r="G100" t="s">
        <v>279</v>
      </c>
      <c r="H100">
        <f>RTD("rtdtrading.rtdserver",,A100&amp;"_B_0", "ULT")</f>
        <v>2.4899999999999993</v>
      </c>
    </row>
    <row r="101" spans="1:8" x14ac:dyDescent="0.25">
      <c r="A101" t="s">
        <v>412</v>
      </c>
      <c r="B101" t="s">
        <v>351</v>
      </c>
      <c r="C101" t="s">
        <v>42</v>
      </c>
      <c r="D101" s="9">
        <v>45366</v>
      </c>
      <c r="E101">
        <v>10</v>
      </c>
      <c r="F101" t="s">
        <v>349</v>
      </c>
      <c r="G101" t="s">
        <v>279</v>
      </c>
      <c r="H101">
        <f>RTD("rtdtrading.rtdserver",,A101&amp;"_B_0", "ULT")</f>
        <v>0</v>
      </c>
    </row>
    <row r="102" spans="1:8" x14ac:dyDescent="0.25">
      <c r="A102" t="s">
        <v>413</v>
      </c>
      <c r="B102" t="s">
        <v>351</v>
      </c>
      <c r="C102" t="s">
        <v>42</v>
      </c>
      <c r="D102" s="9">
        <v>45366</v>
      </c>
      <c r="E102">
        <v>11</v>
      </c>
      <c r="F102" t="s">
        <v>349</v>
      </c>
      <c r="G102" t="s">
        <v>279</v>
      </c>
      <c r="H102">
        <f>RTD("rtdtrading.rtdserver",,A102&amp;"_B_0", "ULT")</f>
        <v>0</v>
      </c>
    </row>
    <row r="103" spans="1:8" x14ac:dyDescent="0.25">
      <c r="A103" t="s">
        <v>414</v>
      </c>
      <c r="B103" t="s">
        <v>351</v>
      </c>
      <c r="C103" t="s">
        <v>42</v>
      </c>
      <c r="D103" s="9">
        <v>45366</v>
      </c>
      <c r="E103">
        <v>10.5</v>
      </c>
      <c r="F103" t="s">
        <v>349</v>
      </c>
      <c r="G103" t="s">
        <v>279</v>
      </c>
      <c r="H103">
        <f>RTD("rtdtrading.rtdserver",,A103&amp;"_B_0", "ULT")</f>
        <v>6.25</v>
      </c>
    </row>
    <row r="104" spans="1:8" x14ac:dyDescent="0.25">
      <c r="A104" t="s">
        <v>415</v>
      </c>
      <c r="B104" t="s">
        <v>351</v>
      </c>
      <c r="C104" t="s">
        <v>42</v>
      </c>
      <c r="D104" s="9">
        <v>45366</v>
      </c>
      <c r="E104">
        <v>11.5</v>
      </c>
      <c r="F104" t="s">
        <v>349</v>
      </c>
      <c r="G104" t="s">
        <v>279</v>
      </c>
      <c r="H104">
        <f>RTD("rtdtrading.rtdserver",,A104&amp;"_B_0", "ULT")</f>
        <v>4.1500000000000004</v>
      </c>
    </row>
    <row r="105" spans="1:8" x14ac:dyDescent="0.25">
      <c r="A105" t="s">
        <v>416</v>
      </c>
      <c r="B105" t="s">
        <v>351</v>
      </c>
      <c r="C105" t="s">
        <v>42</v>
      </c>
      <c r="D105" s="9">
        <v>45366</v>
      </c>
      <c r="E105">
        <v>12</v>
      </c>
      <c r="F105" t="s">
        <v>349</v>
      </c>
      <c r="G105" t="s">
        <v>279</v>
      </c>
      <c r="H105">
        <f>RTD("rtdtrading.rtdserver",,A105&amp;"_B_0", "ULT")</f>
        <v>3.64</v>
      </c>
    </row>
    <row r="106" spans="1:8" x14ac:dyDescent="0.25">
      <c r="A106" t="s">
        <v>417</v>
      </c>
      <c r="B106" t="s">
        <v>351</v>
      </c>
      <c r="C106" t="s">
        <v>42</v>
      </c>
      <c r="D106" s="9">
        <v>45366</v>
      </c>
      <c r="E106">
        <v>12.25</v>
      </c>
      <c r="F106" t="s">
        <v>348</v>
      </c>
      <c r="G106" t="s">
        <v>279</v>
      </c>
      <c r="H106">
        <f>RTD("rtdtrading.rtdserver",,A106&amp;"_B_0", "ULT")</f>
        <v>3.3200000000000003</v>
      </c>
    </row>
    <row r="107" spans="1:8" x14ac:dyDescent="0.25">
      <c r="A107" t="s">
        <v>418</v>
      </c>
      <c r="B107" t="s">
        <v>351</v>
      </c>
      <c r="C107" t="s">
        <v>42</v>
      </c>
      <c r="D107" s="9">
        <v>45366</v>
      </c>
      <c r="E107">
        <v>13.5</v>
      </c>
      <c r="F107" t="s">
        <v>349</v>
      </c>
      <c r="G107" t="s">
        <v>279</v>
      </c>
      <c r="H107">
        <f>RTD("rtdtrading.rtdserver",,A107&amp;"_B_0", "ULT")</f>
        <v>2.1300000000000003</v>
      </c>
    </row>
    <row r="108" spans="1:8" x14ac:dyDescent="0.25">
      <c r="A108" t="s">
        <v>419</v>
      </c>
      <c r="B108" t="s">
        <v>351</v>
      </c>
      <c r="C108" t="s">
        <v>42</v>
      </c>
      <c r="D108" s="9">
        <v>45366</v>
      </c>
      <c r="E108">
        <v>14</v>
      </c>
      <c r="F108" t="s">
        <v>349</v>
      </c>
      <c r="G108" t="s">
        <v>279</v>
      </c>
      <c r="H108">
        <f>RTD("rtdtrading.rtdserver",,A108&amp;"_B_0", "ULT")</f>
        <v>1.61</v>
      </c>
    </row>
    <row r="109" spans="1:8" x14ac:dyDescent="0.25">
      <c r="A109" t="s">
        <v>420</v>
      </c>
      <c r="B109" t="s">
        <v>351</v>
      </c>
      <c r="C109" t="s">
        <v>42</v>
      </c>
      <c r="D109" s="9">
        <v>45366</v>
      </c>
      <c r="E109">
        <v>13.75</v>
      </c>
      <c r="F109" t="s">
        <v>348</v>
      </c>
      <c r="G109" t="s">
        <v>279</v>
      </c>
      <c r="H109">
        <f>RTD("rtdtrading.rtdserver",,A109&amp;"_B_0", "ULT")</f>
        <v>1.85</v>
      </c>
    </row>
    <row r="110" spans="1:8" x14ac:dyDescent="0.25">
      <c r="A110" t="s">
        <v>421</v>
      </c>
      <c r="B110" t="s">
        <v>351</v>
      </c>
      <c r="C110" t="s">
        <v>42</v>
      </c>
      <c r="D110" s="9">
        <v>45366</v>
      </c>
      <c r="E110">
        <v>12.5</v>
      </c>
      <c r="F110" t="s">
        <v>349</v>
      </c>
      <c r="G110" t="s">
        <v>279</v>
      </c>
      <c r="H110">
        <f>RTD("rtdtrading.rtdserver",,A110&amp;"_B_0", "ULT")</f>
        <v>3.3000000000000003</v>
      </c>
    </row>
    <row r="111" spans="1:8" x14ac:dyDescent="0.25">
      <c r="A111" t="s">
        <v>4830</v>
      </c>
      <c r="B111" t="s">
        <v>351</v>
      </c>
      <c r="C111" t="s">
        <v>42</v>
      </c>
      <c r="D111" s="9">
        <v>45352</v>
      </c>
      <c r="E111">
        <v>14</v>
      </c>
      <c r="F111" t="s">
        <v>349</v>
      </c>
      <c r="G111" t="s">
        <v>279</v>
      </c>
      <c r="H111">
        <f>RTD("rtdtrading.rtdserver",,A111&amp;"_B_0", "ULT")</f>
        <v>0</v>
      </c>
    </row>
    <row r="112" spans="1:8" x14ac:dyDescent="0.25">
      <c r="A112" t="s">
        <v>4829</v>
      </c>
      <c r="B112" t="s">
        <v>351</v>
      </c>
      <c r="C112" t="s">
        <v>42</v>
      </c>
      <c r="D112" s="9">
        <v>45359</v>
      </c>
      <c r="E112">
        <v>14</v>
      </c>
      <c r="F112" t="s">
        <v>349</v>
      </c>
      <c r="G112" t="s">
        <v>279</v>
      </c>
      <c r="H112">
        <f>RTD("rtdtrading.rtdserver",,A112&amp;"_B_0", "ULT")</f>
        <v>0</v>
      </c>
    </row>
    <row r="113" spans="1:8" x14ac:dyDescent="0.25">
      <c r="A113" t="s">
        <v>4828</v>
      </c>
      <c r="B113" t="s">
        <v>351</v>
      </c>
      <c r="C113" t="s">
        <v>42</v>
      </c>
      <c r="D113" s="9">
        <v>45373</v>
      </c>
      <c r="E113">
        <v>14</v>
      </c>
      <c r="F113" t="s">
        <v>349</v>
      </c>
      <c r="G113" t="s">
        <v>279</v>
      </c>
      <c r="H113">
        <f>RTD("rtdtrading.rtdserver",,A113&amp;"_B_0", "ULT")</f>
        <v>0</v>
      </c>
    </row>
    <row r="114" spans="1:8" x14ac:dyDescent="0.25">
      <c r="A114" t="s">
        <v>4827</v>
      </c>
      <c r="B114" t="s">
        <v>351</v>
      </c>
      <c r="C114" t="s">
        <v>42</v>
      </c>
      <c r="D114" s="9">
        <v>45352</v>
      </c>
      <c r="E114">
        <v>14.5</v>
      </c>
      <c r="F114" t="s">
        <v>349</v>
      </c>
      <c r="G114" t="s">
        <v>279</v>
      </c>
      <c r="H114">
        <f>RTD("rtdtrading.rtdserver",,A114&amp;"_B_0", "ULT")</f>
        <v>1.1500000000000001</v>
      </c>
    </row>
    <row r="115" spans="1:8" x14ac:dyDescent="0.25">
      <c r="A115" t="s">
        <v>4826</v>
      </c>
      <c r="B115" t="s">
        <v>351</v>
      </c>
      <c r="C115" t="s">
        <v>42</v>
      </c>
      <c r="D115" s="9">
        <v>45359</v>
      </c>
      <c r="E115">
        <v>14.5</v>
      </c>
      <c r="F115" t="s">
        <v>349</v>
      </c>
      <c r="G115" t="s">
        <v>279</v>
      </c>
      <c r="H115">
        <f>RTD("rtdtrading.rtdserver",,A115&amp;"_B_0", "ULT")</f>
        <v>0</v>
      </c>
    </row>
    <row r="116" spans="1:8" x14ac:dyDescent="0.25">
      <c r="A116" t="s">
        <v>4825</v>
      </c>
      <c r="B116" t="s">
        <v>351</v>
      </c>
      <c r="C116" t="s">
        <v>42</v>
      </c>
      <c r="D116" s="9">
        <v>45373</v>
      </c>
      <c r="E116">
        <v>14.5</v>
      </c>
      <c r="F116" t="s">
        <v>349</v>
      </c>
      <c r="G116" t="s">
        <v>279</v>
      </c>
      <c r="H116">
        <f>RTD("rtdtrading.rtdserver",,A116&amp;"_B_0", "ULT")</f>
        <v>0</v>
      </c>
    </row>
    <row r="117" spans="1:8" x14ac:dyDescent="0.25">
      <c r="A117" t="s">
        <v>422</v>
      </c>
      <c r="B117" t="s">
        <v>351</v>
      </c>
      <c r="C117" t="s">
        <v>42</v>
      </c>
      <c r="D117" s="9">
        <v>45366</v>
      </c>
      <c r="E117">
        <v>14.25</v>
      </c>
      <c r="F117" t="s">
        <v>348</v>
      </c>
      <c r="G117" t="s">
        <v>279</v>
      </c>
      <c r="H117">
        <f>RTD("rtdtrading.rtdserver",,A117&amp;"_B_0", "ULT")</f>
        <v>1.4</v>
      </c>
    </row>
    <row r="118" spans="1:8" x14ac:dyDescent="0.25">
      <c r="A118" t="s">
        <v>4824</v>
      </c>
      <c r="B118" t="s">
        <v>351</v>
      </c>
      <c r="C118" t="s">
        <v>42</v>
      </c>
      <c r="D118" s="9">
        <v>45352</v>
      </c>
      <c r="E118">
        <v>15</v>
      </c>
      <c r="F118" t="s">
        <v>349</v>
      </c>
      <c r="G118" t="s">
        <v>279</v>
      </c>
      <c r="H118">
        <f>RTD("rtdtrading.rtdserver",,A118&amp;"_B_0", "ULT")</f>
        <v>0</v>
      </c>
    </row>
    <row r="119" spans="1:8" x14ac:dyDescent="0.25">
      <c r="A119" t="s">
        <v>4823</v>
      </c>
      <c r="B119" t="s">
        <v>351</v>
      </c>
      <c r="C119" t="s">
        <v>42</v>
      </c>
      <c r="D119" s="9">
        <v>45359</v>
      </c>
      <c r="E119">
        <v>15</v>
      </c>
      <c r="F119" t="s">
        <v>349</v>
      </c>
      <c r="G119" t="s">
        <v>279</v>
      </c>
      <c r="H119">
        <f>RTD("rtdtrading.rtdserver",,A119&amp;"_B_0", "ULT")</f>
        <v>0</v>
      </c>
    </row>
    <row r="120" spans="1:8" x14ac:dyDescent="0.25">
      <c r="A120" t="s">
        <v>4822</v>
      </c>
      <c r="B120" t="s">
        <v>351</v>
      </c>
      <c r="C120" t="s">
        <v>42</v>
      </c>
      <c r="D120" s="9">
        <v>45373</v>
      </c>
      <c r="E120">
        <v>15</v>
      </c>
      <c r="F120" t="s">
        <v>349</v>
      </c>
      <c r="G120" t="s">
        <v>279</v>
      </c>
      <c r="H120">
        <f>RTD("rtdtrading.rtdserver",,A120&amp;"_B_0", "ULT")</f>
        <v>0</v>
      </c>
    </row>
    <row r="121" spans="1:8" x14ac:dyDescent="0.25">
      <c r="A121" t="s">
        <v>423</v>
      </c>
      <c r="B121" t="s">
        <v>351</v>
      </c>
      <c r="C121" t="s">
        <v>42</v>
      </c>
      <c r="D121" s="9">
        <v>45366</v>
      </c>
      <c r="E121">
        <v>14.5</v>
      </c>
      <c r="F121" t="s">
        <v>349</v>
      </c>
      <c r="G121" t="s">
        <v>279</v>
      </c>
      <c r="H121">
        <f>RTD("rtdtrading.rtdserver",,A121&amp;"_B_0", "ULT")</f>
        <v>1.28</v>
      </c>
    </row>
    <row r="122" spans="1:8" x14ac:dyDescent="0.25">
      <c r="A122" t="s">
        <v>4821</v>
      </c>
      <c r="B122" t="s">
        <v>351</v>
      </c>
      <c r="C122" t="s">
        <v>42</v>
      </c>
      <c r="D122" s="9">
        <v>45352</v>
      </c>
      <c r="E122">
        <v>15.5</v>
      </c>
      <c r="F122" t="s">
        <v>349</v>
      </c>
      <c r="G122" t="s">
        <v>279</v>
      </c>
      <c r="H122">
        <f>RTD("rtdtrading.rtdserver",,A122&amp;"_B_0", "ULT")</f>
        <v>0.51</v>
      </c>
    </row>
    <row r="123" spans="1:8" x14ac:dyDescent="0.25">
      <c r="A123" t="s">
        <v>4820</v>
      </c>
      <c r="B123" t="s">
        <v>351</v>
      </c>
      <c r="C123" t="s">
        <v>42</v>
      </c>
      <c r="D123" s="9">
        <v>45359</v>
      </c>
      <c r="E123">
        <v>15.5</v>
      </c>
      <c r="F123" t="s">
        <v>349</v>
      </c>
      <c r="G123" t="s">
        <v>279</v>
      </c>
      <c r="H123">
        <f>RTD("rtdtrading.rtdserver",,A123&amp;"_B_0", "ULT")</f>
        <v>0</v>
      </c>
    </row>
    <row r="124" spans="1:8" x14ac:dyDescent="0.25">
      <c r="A124" t="s">
        <v>4819</v>
      </c>
      <c r="B124" t="s">
        <v>351</v>
      </c>
      <c r="C124" t="s">
        <v>42</v>
      </c>
      <c r="D124" s="9">
        <v>45373</v>
      </c>
      <c r="E124">
        <v>15.5</v>
      </c>
      <c r="F124" t="s">
        <v>349</v>
      </c>
      <c r="G124" t="s">
        <v>279</v>
      </c>
      <c r="H124">
        <f>RTD("rtdtrading.rtdserver",,A124&amp;"_B_0", "ULT")</f>
        <v>0.64</v>
      </c>
    </row>
    <row r="125" spans="1:8" x14ac:dyDescent="0.25">
      <c r="A125" t="s">
        <v>424</v>
      </c>
      <c r="B125" t="s">
        <v>351</v>
      </c>
      <c r="C125" t="s">
        <v>42</v>
      </c>
      <c r="D125" s="9">
        <v>45366</v>
      </c>
      <c r="E125">
        <v>15</v>
      </c>
      <c r="F125" t="s">
        <v>349</v>
      </c>
      <c r="G125" t="s">
        <v>279</v>
      </c>
      <c r="H125">
        <f>RTD("rtdtrading.rtdserver",,A125&amp;"_B_0", "ULT")</f>
        <v>0.82</v>
      </c>
    </row>
    <row r="126" spans="1:8" x14ac:dyDescent="0.25">
      <c r="A126" t="s">
        <v>425</v>
      </c>
      <c r="B126" t="s">
        <v>351</v>
      </c>
      <c r="C126" t="s">
        <v>42</v>
      </c>
      <c r="D126" s="9">
        <v>45366</v>
      </c>
      <c r="E126">
        <v>15.5</v>
      </c>
      <c r="F126" t="s">
        <v>349</v>
      </c>
      <c r="G126" t="s">
        <v>279</v>
      </c>
      <c r="H126">
        <f>RTD("rtdtrading.rtdserver",,A126&amp;"_B_0", "ULT")</f>
        <v>0.53999999999999992</v>
      </c>
    </row>
    <row r="127" spans="1:8" x14ac:dyDescent="0.25">
      <c r="A127" t="s">
        <v>426</v>
      </c>
      <c r="B127" t="s">
        <v>351</v>
      </c>
      <c r="C127" t="s">
        <v>42</v>
      </c>
      <c r="D127" s="9">
        <v>45366</v>
      </c>
      <c r="E127">
        <v>14.75</v>
      </c>
      <c r="F127" t="s">
        <v>348</v>
      </c>
      <c r="G127" t="s">
        <v>279</v>
      </c>
      <c r="H127">
        <f>RTD("rtdtrading.rtdserver",,A127&amp;"_B_0", "ULT")</f>
        <v>1.03</v>
      </c>
    </row>
    <row r="128" spans="1:8" x14ac:dyDescent="0.25">
      <c r="A128" t="s">
        <v>4818</v>
      </c>
      <c r="B128" t="s">
        <v>351</v>
      </c>
      <c r="C128" t="s">
        <v>42</v>
      </c>
      <c r="D128" s="9">
        <v>45352</v>
      </c>
      <c r="E128">
        <v>16</v>
      </c>
      <c r="F128" t="s">
        <v>349</v>
      </c>
      <c r="G128" t="s">
        <v>279</v>
      </c>
      <c r="H128">
        <f>RTD("rtdtrading.rtdserver",,A128&amp;"_B_0", "ULT")</f>
        <v>0.27999999999999997</v>
      </c>
    </row>
    <row r="129" spans="1:8" x14ac:dyDescent="0.25">
      <c r="A129" t="s">
        <v>4817</v>
      </c>
      <c r="B129" t="s">
        <v>351</v>
      </c>
      <c r="C129" t="s">
        <v>42</v>
      </c>
      <c r="D129" s="9">
        <v>45359</v>
      </c>
      <c r="E129">
        <v>16</v>
      </c>
      <c r="F129" t="s">
        <v>349</v>
      </c>
      <c r="G129" t="s">
        <v>279</v>
      </c>
      <c r="H129">
        <f>RTD("rtdtrading.rtdserver",,A129&amp;"_B_0", "ULT")</f>
        <v>0</v>
      </c>
    </row>
    <row r="130" spans="1:8" x14ac:dyDescent="0.25">
      <c r="A130" t="s">
        <v>4816</v>
      </c>
      <c r="B130" t="s">
        <v>351</v>
      </c>
      <c r="C130" t="s">
        <v>42</v>
      </c>
      <c r="D130" s="9">
        <v>45373</v>
      </c>
      <c r="E130">
        <v>16</v>
      </c>
      <c r="F130" t="s">
        <v>349</v>
      </c>
      <c r="G130" t="s">
        <v>279</v>
      </c>
      <c r="H130">
        <f>RTD("rtdtrading.rtdserver",,A130&amp;"_B_0", "ULT")</f>
        <v>0.44</v>
      </c>
    </row>
    <row r="131" spans="1:8" x14ac:dyDescent="0.25">
      <c r="A131" t="s">
        <v>427</v>
      </c>
      <c r="B131" t="s">
        <v>351</v>
      </c>
      <c r="C131" t="s">
        <v>42</v>
      </c>
      <c r="D131" s="9">
        <v>45366</v>
      </c>
      <c r="E131">
        <v>15.25</v>
      </c>
      <c r="F131" t="s">
        <v>348</v>
      </c>
      <c r="G131" t="s">
        <v>279</v>
      </c>
      <c r="H131">
        <f>RTD("rtdtrading.rtdserver",,A131&amp;"_B_0", "ULT")</f>
        <v>0.7</v>
      </c>
    </row>
    <row r="132" spans="1:8" x14ac:dyDescent="0.25">
      <c r="A132" t="s">
        <v>428</v>
      </c>
      <c r="B132" t="s">
        <v>351</v>
      </c>
      <c r="C132" t="s">
        <v>42</v>
      </c>
      <c r="D132" s="9">
        <v>45366</v>
      </c>
      <c r="E132">
        <v>17.25</v>
      </c>
      <c r="F132" t="s">
        <v>348</v>
      </c>
      <c r="G132" t="s">
        <v>279</v>
      </c>
      <c r="H132">
        <f>RTD("rtdtrading.rtdserver",,A132&amp;"_B_0", "ULT")</f>
        <v>0.08</v>
      </c>
    </row>
    <row r="133" spans="1:8" x14ac:dyDescent="0.25">
      <c r="A133" t="s">
        <v>429</v>
      </c>
      <c r="B133" t="s">
        <v>351</v>
      </c>
      <c r="C133" t="s">
        <v>42</v>
      </c>
      <c r="D133" s="9">
        <v>45366</v>
      </c>
      <c r="E133">
        <v>15.75</v>
      </c>
      <c r="F133" t="s">
        <v>348</v>
      </c>
      <c r="G133" t="s">
        <v>279</v>
      </c>
      <c r="H133">
        <f>RTD("rtdtrading.rtdserver",,A133&amp;"_B_0", "ULT")</f>
        <v>0.43999999999999995</v>
      </c>
    </row>
    <row r="134" spans="1:8" x14ac:dyDescent="0.25">
      <c r="A134" t="s">
        <v>4815</v>
      </c>
      <c r="B134" t="s">
        <v>351</v>
      </c>
      <c r="C134" t="s">
        <v>42</v>
      </c>
      <c r="D134" s="9">
        <v>45352</v>
      </c>
      <c r="E134">
        <v>16.5</v>
      </c>
      <c r="F134" t="s">
        <v>349</v>
      </c>
      <c r="G134" t="s">
        <v>279</v>
      </c>
      <c r="H134">
        <f>RTD("rtdtrading.rtdserver",,A134&amp;"_B_0", "ULT")</f>
        <v>0.15</v>
      </c>
    </row>
    <row r="135" spans="1:8" x14ac:dyDescent="0.25">
      <c r="A135" t="s">
        <v>4814</v>
      </c>
      <c r="B135" t="s">
        <v>351</v>
      </c>
      <c r="C135" t="s">
        <v>42</v>
      </c>
      <c r="D135" s="9">
        <v>45359</v>
      </c>
      <c r="E135">
        <v>16.5</v>
      </c>
      <c r="F135" t="s">
        <v>349</v>
      </c>
      <c r="G135" t="s">
        <v>279</v>
      </c>
      <c r="H135">
        <f>RTD("rtdtrading.rtdserver",,A135&amp;"_B_0", "ULT")</f>
        <v>0</v>
      </c>
    </row>
    <row r="136" spans="1:8" x14ac:dyDescent="0.25">
      <c r="A136" t="s">
        <v>4813</v>
      </c>
      <c r="B136" t="s">
        <v>351</v>
      </c>
      <c r="C136" t="s">
        <v>42</v>
      </c>
      <c r="D136" s="9">
        <v>45373</v>
      </c>
      <c r="E136">
        <v>16.5</v>
      </c>
      <c r="F136" t="s">
        <v>349</v>
      </c>
      <c r="G136" t="s">
        <v>279</v>
      </c>
      <c r="H136">
        <f>RTD("rtdtrading.rtdserver",,A136&amp;"_B_0", "ULT")</f>
        <v>0.28000000000000003</v>
      </c>
    </row>
    <row r="137" spans="1:8" x14ac:dyDescent="0.25">
      <c r="A137" t="s">
        <v>430</v>
      </c>
      <c r="B137" t="s">
        <v>351</v>
      </c>
      <c r="C137" t="s">
        <v>42</v>
      </c>
      <c r="D137" s="9">
        <v>45366</v>
      </c>
      <c r="E137">
        <v>16.25</v>
      </c>
      <c r="F137" t="s">
        <v>348</v>
      </c>
      <c r="G137" t="s">
        <v>279</v>
      </c>
      <c r="H137">
        <f>RTD("rtdtrading.rtdserver",,A137&amp;"_B_0", "ULT")</f>
        <v>0.27</v>
      </c>
    </row>
    <row r="138" spans="1:8" x14ac:dyDescent="0.25">
      <c r="A138" t="s">
        <v>431</v>
      </c>
      <c r="B138" t="s">
        <v>351</v>
      </c>
      <c r="C138" t="s">
        <v>42</v>
      </c>
      <c r="D138" s="9">
        <v>45366</v>
      </c>
      <c r="E138">
        <v>16</v>
      </c>
      <c r="F138" t="s">
        <v>349</v>
      </c>
      <c r="G138" t="s">
        <v>279</v>
      </c>
      <c r="H138">
        <f>RTD("rtdtrading.rtdserver",,A138&amp;"_B_0", "ULT")</f>
        <v>0.35</v>
      </c>
    </row>
    <row r="139" spans="1:8" x14ac:dyDescent="0.25">
      <c r="A139" t="s">
        <v>4812</v>
      </c>
      <c r="B139" t="s">
        <v>351</v>
      </c>
      <c r="C139" t="s">
        <v>42</v>
      </c>
      <c r="D139" s="9">
        <v>45352</v>
      </c>
      <c r="E139">
        <v>17</v>
      </c>
      <c r="F139" t="s">
        <v>349</v>
      </c>
      <c r="G139" t="s">
        <v>279</v>
      </c>
      <c r="H139">
        <f>RTD("rtdtrading.rtdserver",,A139&amp;"_B_0", "ULT")</f>
        <v>0</v>
      </c>
    </row>
    <row r="140" spans="1:8" x14ac:dyDescent="0.25">
      <c r="A140" t="s">
        <v>4811</v>
      </c>
      <c r="B140" t="s">
        <v>351</v>
      </c>
      <c r="C140" t="s">
        <v>42</v>
      </c>
      <c r="D140" s="9">
        <v>45359</v>
      </c>
      <c r="E140">
        <v>17</v>
      </c>
      <c r="F140" t="s">
        <v>349</v>
      </c>
      <c r="G140" t="s">
        <v>279</v>
      </c>
      <c r="H140">
        <f>RTD("rtdtrading.rtdserver",,A140&amp;"_B_0", "ULT")</f>
        <v>0</v>
      </c>
    </row>
    <row r="141" spans="1:8" x14ac:dyDescent="0.25">
      <c r="A141" t="s">
        <v>4810</v>
      </c>
      <c r="B141" t="s">
        <v>351</v>
      </c>
      <c r="C141" t="s">
        <v>42</v>
      </c>
      <c r="D141" s="9">
        <v>45373</v>
      </c>
      <c r="E141">
        <v>17</v>
      </c>
      <c r="F141" t="s">
        <v>349</v>
      </c>
      <c r="G141" t="s">
        <v>279</v>
      </c>
      <c r="H141">
        <f>RTD("rtdtrading.rtdserver",,A141&amp;"_B_0", "ULT")</f>
        <v>0</v>
      </c>
    </row>
    <row r="142" spans="1:8" x14ac:dyDescent="0.25">
      <c r="A142" t="s">
        <v>432</v>
      </c>
      <c r="B142" t="s">
        <v>351</v>
      </c>
      <c r="C142" t="s">
        <v>42</v>
      </c>
      <c r="D142" s="9">
        <v>45366</v>
      </c>
      <c r="E142">
        <v>16.5</v>
      </c>
      <c r="F142" t="s">
        <v>349</v>
      </c>
      <c r="G142" t="s">
        <v>279</v>
      </c>
      <c r="H142">
        <f>RTD("rtdtrading.rtdserver",,A142&amp;"_B_0", "ULT")</f>
        <v>0.19999999999999996</v>
      </c>
    </row>
    <row r="143" spans="1:8" x14ac:dyDescent="0.25">
      <c r="A143" t="s">
        <v>433</v>
      </c>
      <c r="B143" t="s">
        <v>351</v>
      </c>
      <c r="C143" t="s">
        <v>42</v>
      </c>
      <c r="D143" s="9">
        <v>45366</v>
      </c>
      <c r="E143">
        <v>16.75</v>
      </c>
      <c r="F143" t="s">
        <v>348</v>
      </c>
      <c r="G143" t="s">
        <v>279</v>
      </c>
      <c r="H143">
        <f>RTD("rtdtrading.rtdserver",,A143&amp;"_B_0", "ULT")</f>
        <v>0.13999999999999999</v>
      </c>
    </row>
    <row r="144" spans="1:8" x14ac:dyDescent="0.25">
      <c r="A144" t="s">
        <v>4809</v>
      </c>
      <c r="B144" t="s">
        <v>351</v>
      </c>
      <c r="C144" t="s">
        <v>42</v>
      </c>
      <c r="D144" s="9">
        <v>45352</v>
      </c>
      <c r="E144">
        <v>17.5</v>
      </c>
      <c r="F144" t="s">
        <v>349</v>
      </c>
      <c r="G144" t="s">
        <v>279</v>
      </c>
      <c r="H144">
        <f>RTD("rtdtrading.rtdserver",,A144&amp;"_B_0", "ULT")</f>
        <v>0</v>
      </c>
    </row>
    <row r="145" spans="1:8" x14ac:dyDescent="0.25">
      <c r="A145" t="s">
        <v>4808</v>
      </c>
      <c r="B145" t="s">
        <v>351</v>
      </c>
      <c r="C145" t="s">
        <v>42</v>
      </c>
      <c r="D145" s="9">
        <v>45359</v>
      </c>
      <c r="E145">
        <v>17.5</v>
      </c>
      <c r="F145" t="s">
        <v>349</v>
      </c>
      <c r="G145" t="s">
        <v>279</v>
      </c>
      <c r="H145">
        <f>RTD("rtdtrading.rtdserver",,A145&amp;"_B_0", "ULT")</f>
        <v>0</v>
      </c>
    </row>
    <row r="146" spans="1:8" x14ac:dyDescent="0.25">
      <c r="A146" t="s">
        <v>4807</v>
      </c>
      <c r="B146" t="s">
        <v>351</v>
      </c>
      <c r="C146" t="s">
        <v>42</v>
      </c>
      <c r="D146" s="9">
        <v>45373</v>
      </c>
      <c r="E146">
        <v>17.5</v>
      </c>
      <c r="F146" t="s">
        <v>349</v>
      </c>
      <c r="G146" t="s">
        <v>279</v>
      </c>
      <c r="H146">
        <f>RTD("rtdtrading.rtdserver",,A146&amp;"_B_0", "ULT")</f>
        <v>0</v>
      </c>
    </row>
    <row r="147" spans="1:8" x14ac:dyDescent="0.25">
      <c r="A147" t="s">
        <v>434</v>
      </c>
      <c r="B147" t="s">
        <v>351</v>
      </c>
      <c r="C147" t="s">
        <v>42</v>
      </c>
      <c r="D147" s="9">
        <v>45366</v>
      </c>
      <c r="E147">
        <v>17</v>
      </c>
      <c r="F147" t="s">
        <v>349</v>
      </c>
      <c r="G147" t="s">
        <v>279</v>
      </c>
      <c r="H147">
        <f>RTD("rtdtrading.rtdserver",,A147&amp;"_B_0", "ULT")</f>
        <v>0.11</v>
      </c>
    </row>
    <row r="148" spans="1:8" x14ac:dyDescent="0.25">
      <c r="A148" t="s">
        <v>435</v>
      </c>
      <c r="B148" t="s">
        <v>351</v>
      </c>
      <c r="C148" t="s">
        <v>42</v>
      </c>
      <c r="D148" s="9">
        <v>45366</v>
      </c>
      <c r="E148">
        <v>18.25</v>
      </c>
      <c r="F148" t="s">
        <v>348</v>
      </c>
      <c r="G148" t="s">
        <v>279</v>
      </c>
      <c r="H148">
        <f>RTD("rtdtrading.rtdserver",,A148&amp;"_B_0", "ULT")</f>
        <v>0.02</v>
      </c>
    </row>
    <row r="149" spans="1:8" x14ac:dyDescent="0.25">
      <c r="A149" t="s">
        <v>4806</v>
      </c>
      <c r="B149" t="s">
        <v>351</v>
      </c>
      <c r="C149" t="s">
        <v>42</v>
      </c>
      <c r="D149" s="9">
        <v>45352</v>
      </c>
      <c r="E149">
        <v>18</v>
      </c>
      <c r="F149" t="s">
        <v>349</v>
      </c>
      <c r="G149" t="s">
        <v>279</v>
      </c>
      <c r="H149">
        <f>RTD("rtdtrading.rtdserver",,A149&amp;"_B_0", "ULT")</f>
        <v>0</v>
      </c>
    </row>
    <row r="150" spans="1:8" x14ac:dyDescent="0.25">
      <c r="A150" t="s">
        <v>4805</v>
      </c>
      <c r="B150" t="s">
        <v>351</v>
      </c>
      <c r="C150" t="s">
        <v>42</v>
      </c>
      <c r="D150" s="9">
        <v>45359</v>
      </c>
      <c r="E150">
        <v>18</v>
      </c>
      <c r="F150" t="s">
        <v>349</v>
      </c>
      <c r="G150" t="s">
        <v>279</v>
      </c>
      <c r="H150">
        <f>RTD("rtdtrading.rtdserver",,A150&amp;"_B_0", "ULT")</f>
        <v>0</v>
      </c>
    </row>
    <row r="151" spans="1:8" x14ac:dyDescent="0.25">
      <c r="A151" t="s">
        <v>4804</v>
      </c>
      <c r="B151" t="s">
        <v>351</v>
      </c>
      <c r="C151" t="s">
        <v>42</v>
      </c>
      <c r="D151" s="9">
        <v>45373</v>
      </c>
      <c r="E151">
        <v>18</v>
      </c>
      <c r="F151" t="s">
        <v>349</v>
      </c>
      <c r="G151" t="s">
        <v>279</v>
      </c>
      <c r="H151">
        <f>RTD("rtdtrading.rtdserver",,A151&amp;"_B_0", "ULT")</f>
        <v>0</v>
      </c>
    </row>
    <row r="152" spans="1:8" x14ac:dyDescent="0.25">
      <c r="A152" t="s">
        <v>436</v>
      </c>
      <c r="B152" t="s">
        <v>351</v>
      </c>
      <c r="C152" t="s">
        <v>42</v>
      </c>
      <c r="D152" s="9">
        <v>45366</v>
      </c>
      <c r="E152">
        <v>17.5</v>
      </c>
      <c r="F152" t="s">
        <v>349</v>
      </c>
      <c r="G152" t="s">
        <v>279</v>
      </c>
      <c r="H152">
        <f>RTD("rtdtrading.rtdserver",,A152&amp;"_B_0", "ULT")</f>
        <v>0.05</v>
      </c>
    </row>
    <row r="153" spans="1:8" x14ac:dyDescent="0.25">
      <c r="A153" t="s">
        <v>437</v>
      </c>
      <c r="B153" t="s">
        <v>351</v>
      </c>
      <c r="C153" t="s">
        <v>42</v>
      </c>
      <c r="D153" s="9">
        <v>45366</v>
      </c>
      <c r="E153">
        <v>17.75</v>
      </c>
      <c r="F153" t="s">
        <v>348</v>
      </c>
      <c r="G153" t="s">
        <v>279</v>
      </c>
      <c r="H153">
        <f>RTD("rtdtrading.rtdserver",,A153&amp;"_B_0", "ULT")</f>
        <v>3.9999999999999994E-2</v>
      </c>
    </row>
    <row r="154" spans="1:8" x14ac:dyDescent="0.25">
      <c r="A154" t="s">
        <v>438</v>
      </c>
      <c r="B154" t="s">
        <v>351</v>
      </c>
      <c r="C154" t="s">
        <v>42</v>
      </c>
      <c r="D154" s="9">
        <v>45366</v>
      </c>
      <c r="E154">
        <v>18.5</v>
      </c>
      <c r="F154" t="s">
        <v>349</v>
      </c>
      <c r="G154" t="s">
        <v>279</v>
      </c>
      <c r="H154">
        <f>RTD("rtdtrading.rtdserver",,A154&amp;"_B_0", "ULT")</f>
        <v>1.9999999999999997E-2</v>
      </c>
    </row>
    <row r="155" spans="1:8" x14ac:dyDescent="0.25">
      <c r="A155" t="s">
        <v>4803</v>
      </c>
      <c r="B155" t="s">
        <v>351</v>
      </c>
      <c r="C155" t="s">
        <v>42</v>
      </c>
      <c r="D155" s="9">
        <v>45352</v>
      </c>
      <c r="E155">
        <v>18.5</v>
      </c>
      <c r="F155" t="s">
        <v>349</v>
      </c>
      <c r="G155" t="s">
        <v>279</v>
      </c>
      <c r="H155">
        <f>RTD("rtdtrading.rtdserver",,A155&amp;"_B_0", "ULT")</f>
        <v>0</v>
      </c>
    </row>
    <row r="156" spans="1:8" x14ac:dyDescent="0.25">
      <c r="A156" t="s">
        <v>4802</v>
      </c>
      <c r="B156" t="s">
        <v>351</v>
      </c>
      <c r="C156" t="s">
        <v>42</v>
      </c>
      <c r="D156" s="9">
        <v>45359</v>
      </c>
      <c r="E156">
        <v>18.5</v>
      </c>
      <c r="F156" t="s">
        <v>349</v>
      </c>
      <c r="G156" t="s">
        <v>279</v>
      </c>
      <c r="H156">
        <f>RTD("rtdtrading.rtdserver",,A156&amp;"_B_0", "ULT")</f>
        <v>0</v>
      </c>
    </row>
    <row r="157" spans="1:8" x14ac:dyDescent="0.25">
      <c r="A157" t="s">
        <v>4801</v>
      </c>
      <c r="B157" t="s">
        <v>351</v>
      </c>
      <c r="C157" t="s">
        <v>42</v>
      </c>
      <c r="D157" s="9">
        <v>45373</v>
      </c>
      <c r="E157">
        <v>18.5</v>
      </c>
      <c r="F157" t="s">
        <v>349</v>
      </c>
      <c r="G157" t="s">
        <v>279</v>
      </c>
      <c r="H157">
        <f>RTD("rtdtrading.rtdserver",,A157&amp;"_B_0", "ULT")</f>
        <v>0</v>
      </c>
    </row>
    <row r="158" spans="1:8" x14ac:dyDescent="0.25">
      <c r="A158" t="s">
        <v>439</v>
      </c>
      <c r="B158" t="s">
        <v>351</v>
      </c>
      <c r="C158" t="s">
        <v>42</v>
      </c>
      <c r="D158" s="9">
        <v>45366</v>
      </c>
      <c r="E158">
        <v>18</v>
      </c>
      <c r="F158" t="s">
        <v>349</v>
      </c>
      <c r="G158" t="s">
        <v>279</v>
      </c>
      <c r="H158">
        <f>RTD("rtdtrading.rtdserver",,A158&amp;"_B_0", "ULT")</f>
        <v>0.05</v>
      </c>
    </row>
    <row r="159" spans="1:8" x14ac:dyDescent="0.25">
      <c r="A159" t="s">
        <v>440</v>
      </c>
      <c r="B159" t="s">
        <v>351</v>
      </c>
      <c r="C159" t="s">
        <v>42</v>
      </c>
      <c r="D159" s="9">
        <v>45366</v>
      </c>
      <c r="E159">
        <v>18.75</v>
      </c>
      <c r="F159" t="s">
        <v>348</v>
      </c>
      <c r="G159" t="s">
        <v>279</v>
      </c>
      <c r="H159">
        <f>RTD("rtdtrading.rtdserver",,A159&amp;"_B_0", "ULT")</f>
        <v>0.03</v>
      </c>
    </row>
    <row r="160" spans="1:8" x14ac:dyDescent="0.25">
      <c r="A160" t="s">
        <v>441</v>
      </c>
      <c r="B160" t="s">
        <v>351</v>
      </c>
      <c r="C160" t="s">
        <v>42</v>
      </c>
      <c r="D160" s="9">
        <v>45366</v>
      </c>
      <c r="E160">
        <v>19</v>
      </c>
      <c r="F160" t="s">
        <v>349</v>
      </c>
      <c r="G160" t="s">
        <v>279</v>
      </c>
      <c r="H160">
        <f>RTD("rtdtrading.rtdserver",,A160&amp;"_B_0", "ULT")</f>
        <v>0.02</v>
      </c>
    </row>
    <row r="161" spans="1:8" x14ac:dyDescent="0.25">
      <c r="A161" t="s">
        <v>442</v>
      </c>
      <c r="B161" t="s">
        <v>351</v>
      </c>
      <c r="C161" t="s">
        <v>42</v>
      </c>
      <c r="D161" s="9">
        <v>45366</v>
      </c>
      <c r="E161">
        <v>19.25</v>
      </c>
      <c r="F161" t="s">
        <v>348</v>
      </c>
      <c r="G161" t="s">
        <v>279</v>
      </c>
      <c r="H161">
        <f>RTD("rtdtrading.rtdserver",,A161&amp;"_B_0", "ULT")</f>
        <v>0.04</v>
      </c>
    </row>
    <row r="162" spans="1:8" x14ac:dyDescent="0.25">
      <c r="A162" t="s">
        <v>443</v>
      </c>
      <c r="B162" t="s">
        <v>351</v>
      </c>
      <c r="C162" t="s">
        <v>42</v>
      </c>
      <c r="D162" s="9">
        <v>45366</v>
      </c>
      <c r="E162">
        <v>19.5</v>
      </c>
      <c r="F162" t="s">
        <v>349</v>
      </c>
      <c r="G162" t="s">
        <v>279</v>
      </c>
      <c r="H162">
        <f>RTD("rtdtrading.rtdserver",,A162&amp;"_B_0", "ULT")</f>
        <v>3.0000000000000002E-2</v>
      </c>
    </row>
    <row r="163" spans="1:8" x14ac:dyDescent="0.25">
      <c r="A163" t="s">
        <v>444</v>
      </c>
      <c r="B163" t="s">
        <v>351</v>
      </c>
      <c r="C163" t="s">
        <v>42</v>
      </c>
      <c r="D163" s="9">
        <v>45366</v>
      </c>
      <c r="E163">
        <v>20</v>
      </c>
      <c r="F163" t="s">
        <v>349</v>
      </c>
      <c r="G163" t="s">
        <v>279</v>
      </c>
      <c r="H163">
        <f>RTD("rtdtrading.rtdserver",,A163&amp;"_B_0", "ULT")</f>
        <v>0</v>
      </c>
    </row>
    <row r="164" spans="1:8" x14ac:dyDescent="0.25">
      <c r="A164" t="s">
        <v>445</v>
      </c>
      <c r="B164" t="s">
        <v>351</v>
      </c>
      <c r="C164" t="s">
        <v>42</v>
      </c>
      <c r="D164" s="9">
        <v>45366</v>
      </c>
      <c r="E164">
        <v>20.5</v>
      </c>
      <c r="F164" t="s">
        <v>349</v>
      </c>
      <c r="G164" t="s">
        <v>279</v>
      </c>
      <c r="H164">
        <f>RTD("rtdtrading.rtdserver",,A164&amp;"_B_0", "ULT")</f>
        <v>0.04</v>
      </c>
    </row>
    <row r="165" spans="1:8" x14ac:dyDescent="0.25">
      <c r="A165" t="s">
        <v>446</v>
      </c>
      <c r="B165" t="s">
        <v>351</v>
      </c>
      <c r="C165" t="s">
        <v>42</v>
      </c>
      <c r="D165" s="9">
        <v>45366</v>
      </c>
      <c r="E165">
        <v>21</v>
      </c>
      <c r="F165" t="s">
        <v>349</v>
      </c>
      <c r="G165" t="s">
        <v>279</v>
      </c>
      <c r="H165">
        <f>RTD("rtdtrading.rtdserver",,A165&amp;"_B_0", "ULT")</f>
        <v>0</v>
      </c>
    </row>
    <row r="166" spans="1:8" x14ac:dyDescent="0.25">
      <c r="A166" t="s">
        <v>447</v>
      </c>
      <c r="B166" t="s">
        <v>351</v>
      </c>
      <c r="C166" t="s">
        <v>42</v>
      </c>
      <c r="D166" s="9">
        <v>45366</v>
      </c>
      <c r="E166">
        <v>20.25</v>
      </c>
      <c r="F166" t="s">
        <v>348</v>
      </c>
      <c r="G166" t="s">
        <v>279</v>
      </c>
      <c r="H166">
        <f>RTD("rtdtrading.rtdserver",,A166&amp;"_B_0", "ULT")</f>
        <v>0.01</v>
      </c>
    </row>
    <row r="167" spans="1:8" x14ac:dyDescent="0.25">
      <c r="A167" t="s">
        <v>448</v>
      </c>
      <c r="B167" t="s">
        <v>351</v>
      </c>
      <c r="C167" t="s">
        <v>42</v>
      </c>
      <c r="D167" s="9">
        <v>45366</v>
      </c>
      <c r="E167">
        <v>21.5</v>
      </c>
      <c r="F167" t="s">
        <v>349</v>
      </c>
      <c r="G167" t="s">
        <v>279</v>
      </c>
      <c r="H167">
        <f>RTD("rtdtrading.rtdserver",,A167&amp;"_B_0", "ULT")</f>
        <v>0</v>
      </c>
    </row>
    <row r="168" spans="1:8" x14ac:dyDescent="0.25">
      <c r="A168" t="s">
        <v>449</v>
      </c>
      <c r="B168" t="s">
        <v>351</v>
      </c>
      <c r="C168" t="s">
        <v>42</v>
      </c>
      <c r="D168" s="9">
        <v>45366</v>
      </c>
      <c r="E168">
        <v>22</v>
      </c>
      <c r="F168" t="s">
        <v>349</v>
      </c>
      <c r="G168" t="s">
        <v>279</v>
      </c>
      <c r="H168">
        <f>RTD("rtdtrading.rtdserver",,A168&amp;"_B_0", "ULT")</f>
        <v>0</v>
      </c>
    </row>
    <row r="169" spans="1:8" x14ac:dyDescent="0.25">
      <c r="A169" t="s">
        <v>450</v>
      </c>
      <c r="B169" t="s">
        <v>351</v>
      </c>
      <c r="C169" t="s">
        <v>42</v>
      </c>
      <c r="D169" s="9">
        <v>45366</v>
      </c>
      <c r="E169">
        <v>23</v>
      </c>
      <c r="F169" t="s">
        <v>349</v>
      </c>
      <c r="G169" t="s">
        <v>279</v>
      </c>
      <c r="H169">
        <f>RTD("rtdtrading.rtdserver",,A169&amp;"_B_0", "ULT")</f>
        <v>0</v>
      </c>
    </row>
    <row r="170" spans="1:8" x14ac:dyDescent="0.25">
      <c r="A170" t="s">
        <v>451</v>
      </c>
      <c r="B170" t="s">
        <v>351</v>
      </c>
      <c r="C170" t="s">
        <v>42</v>
      </c>
      <c r="D170" s="9">
        <v>45366</v>
      </c>
      <c r="E170">
        <v>22.5</v>
      </c>
      <c r="F170" t="s">
        <v>349</v>
      </c>
      <c r="G170" t="s">
        <v>279</v>
      </c>
      <c r="H170">
        <f>RTD("rtdtrading.rtdserver",,A170&amp;"_B_0", "ULT")</f>
        <v>0.04</v>
      </c>
    </row>
    <row r="171" spans="1:8" x14ac:dyDescent="0.25">
      <c r="A171" t="s">
        <v>452</v>
      </c>
      <c r="B171" t="s">
        <v>351</v>
      </c>
      <c r="C171" t="s">
        <v>42</v>
      </c>
      <c r="D171" s="9">
        <v>45366</v>
      </c>
      <c r="E171">
        <v>23.5</v>
      </c>
      <c r="F171" t="s">
        <v>349</v>
      </c>
      <c r="G171" t="s">
        <v>279</v>
      </c>
      <c r="H171">
        <f>RTD("rtdtrading.rtdserver",,A171&amp;"_B_0", "ULT")</f>
        <v>0</v>
      </c>
    </row>
    <row r="172" spans="1:8" x14ac:dyDescent="0.25">
      <c r="A172" t="s">
        <v>453</v>
      </c>
      <c r="B172" t="s">
        <v>351</v>
      </c>
      <c r="C172" t="s">
        <v>42</v>
      </c>
      <c r="D172" s="9">
        <v>45366</v>
      </c>
      <c r="E172">
        <v>24</v>
      </c>
      <c r="F172" t="s">
        <v>349</v>
      </c>
      <c r="G172" t="s">
        <v>279</v>
      </c>
      <c r="H172">
        <f>RTD("rtdtrading.rtdserver",,A172&amp;"_B_0", "ULT")</f>
        <v>0</v>
      </c>
    </row>
    <row r="173" spans="1:8" x14ac:dyDescent="0.25">
      <c r="A173" t="s">
        <v>454</v>
      </c>
      <c r="B173" t="s">
        <v>351</v>
      </c>
      <c r="C173" t="s">
        <v>42</v>
      </c>
      <c r="D173" s="9">
        <v>45366</v>
      </c>
      <c r="E173">
        <v>24.5</v>
      </c>
      <c r="F173" t="s">
        <v>349</v>
      </c>
      <c r="G173" t="s">
        <v>279</v>
      </c>
      <c r="H173">
        <f>RTD("rtdtrading.rtdserver",,A173&amp;"_B_0", "ULT")</f>
        <v>0</v>
      </c>
    </row>
    <row r="174" spans="1:8" x14ac:dyDescent="0.25">
      <c r="A174" t="s">
        <v>455</v>
      </c>
      <c r="B174" t="s">
        <v>351</v>
      </c>
      <c r="C174" t="s">
        <v>42</v>
      </c>
      <c r="D174" s="9">
        <v>45366</v>
      </c>
      <c r="E174">
        <v>24.25</v>
      </c>
      <c r="F174" t="s">
        <v>348</v>
      </c>
      <c r="G174" t="s">
        <v>279</v>
      </c>
      <c r="H174">
        <f>RTD("rtdtrading.rtdserver",,A174&amp;"_B_0", "ULT")</f>
        <v>0.01</v>
      </c>
    </row>
    <row r="175" spans="1:8" x14ac:dyDescent="0.25">
      <c r="A175" t="s">
        <v>456</v>
      </c>
      <c r="B175" t="s">
        <v>351</v>
      </c>
      <c r="C175" t="s">
        <v>42</v>
      </c>
      <c r="D175" s="9">
        <v>45366</v>
      </c>
      <c r="E175">
        <v>25</v>
      </c>
      <c r="F175" t="s">
        <v>349</v>
      </c>
      <c r="G175" t="s">
        <v>279</v>
      </c>
      <c r="H175">
        <f>RTD("rtdtrading.rtdserver",,A175&amp;"_B_0", "ULT")</f>
        <v>0</v>
      </c>
    </row>
    <row r="176" spans="1:8" x14ac:dyDescent="0.25">
      <c r="A176" t="s">
        <v>457</v>
      </c>
      <c r="B176" t="s">
        <v>351</v>
      </c>
      <c r="C176" t="s">
        <v>42</v>
      </c>
      <c r="D176" s="9">
        <v>45366</v>
      </c>
      <c r="E176">
        <v>25.5</v>
      </c>
      <c r="F176" t="s">
        <v>349</v>
      </c>
      <c r="G176" t="s">
        <v>279</v>
      </c>
      <c r="H176">
        <f>RTD("rtdtrading.rtdserver",,A176&amp;"_B_0", "ULT")</f>
        <v>0</v>
      </c>
    </row>
    <row r="177" spans="1:8" x14ac:dyDescent="0.25">
      <c r="A177" t="s">
        <v>458</v>
      </c>
      <c r="B177" t="s">
        <v>351</v>
      </c>
      <c r="C177" t="s">
        <v>42</v>
      </c>
      <c r="D177" s="9">
        <v>45366</v>
      </c>
      <c r="E177">
        <v>26</v>
      </c>
      <c r="F177" t="s">
        <v>349</v>
      </c>
      <c r="G177" t="s">
        <v>279</v>
      </c>
      <c r="H177">
        <f>RTD("rtdtrading.rtdserver",,A177&amp;"_B_0", "ULT")</f>
        <v>0</v>
      </c>
    </row>
    <row r="178" spans="1:8" x14ac:dyDescent="0.25">
      <c r="A178" t="s">
        <v>459</v>
      </c>
      <c r="B178" t="s">
        <v>351</v>
      </c>
      <c r="C178" t="s">
        <v>42</v>
      </c>
      <c r="D178" s="9">
        <v>45366</v>
      </c>
      <c r="E178">
        <v>26.5</v>
      </c>
      <c r="F178" t="s">
        <v>349</v>
      </c>
      <c r="G178" t="s">
        <v>279</v>
      </c>
      <c r="H178">
        <f>RTD("rtdtrading.rtdserver",,A178&amp;"_B_0", "ULT")</f>
        <v>0</v>
      </c>
    </row>
    <row r="179" spans="1:8" x14ac:dyDescent="0.25">
      <c r="A179" t="s">
        <v>460</v>
      </c>
      <c r="B179" t="s">
        <v>351</v>
      </c>
      <c r="C179" t="s">
        <v>42</v>
      </c>
      <c r="D179" s="9">
        <v>45366</v>
      </c>
      <c r="E179">
        <v>27</v>
      </c>
      <c r="F179" t="s">
        <v>349</v>
      </c>
      <c r="G179" t="s">
        <v>279</v>
      </c>
      <c r="H179">
        <f>RTD("rtdtrading.rtdserver",,A179&amp;"_B_0", "ULT")</f>
        <v>0</v>
      </c>
    </row>
    <row r="180" spans="1:8" x14ac:dyDescent="0.25">
      <c r="A180" t="s">
        <v>461</v>
      </c>
      <c r="B180" t="s">
        <v>351</v>
      </c>
      <c r="C180" t="s">
        <v>42</v>
      </c>
      <c r="D180" s="9">
        <v>45366</v>
      </c>
      <c r="E180">
        <v>27.5</v>
      </c>
      <c r="F180" t="s">
        <v>349</v>
      </c>
      <c r="G180" t="s">
        <v>279</v>
      </c>
      <c r="H180">
        <f>RTD("rtdtrading.rtdserver",,A180&amp;"_B_0", "ULT")</f>
        <v>0</v>
      </c>
    </row>
    <row r="181" spans="1:8" x14ac:dyDescent="0.25">
      <c r="A181" t="s">
        <v>462</v>
      </c>
      <c r="B181" t="s">
        <v>351</v>
      </c>
      <c r="C181" t="s">
        <v>42</v>
      </c>
      <c r="D181" s="9">
        <v>45366</v>
      </c>
      <c r="E181">
        <v>28</v>
      </c>
      <c r="F181" t="s">
        <v>349</v>
      </c>
      <c r="G181" t="s">
        <v>279</v>
      </c>
      <c r="H181">
        <f>RTD("rtdtrading.rtdserver",,A181&amp;"_B_0", "ULT")</f>
        <v>0</v>
      </c>
    </row>
    <row r="182" spans="1:8" x14ac:dyDescent="0.25">
      <c r="A182" t="s">
        <v>463</v>
      </c>
      <c r="B182" t="s">
        <v>351</v>
      </c>
      <c r="C182" t="s">
        <v>42</v>
      </c>
      <c r="D182" s="9">
        <v>45366</v>
      </c>
      <c r="E182">
        <v>28.5</v>
      </c>
      <c r="F182" t="s">
        <v>349</v>
      </c>
      <c r="G182" t="s">
        <v>279</v>
      </c>
      <c r="H182">
        <f>RTD("rtdtrading.rtdserver",,A182&amp;"_B_0", "ULT")</f>
        <v>0</v>
      </c>
    </row>
    <row r="183" spans="1:8" x14ac:dyDescent="0.25">
      <c r="A183" t="s">
        <v>464</v>
      </c>
      <c r="B183" t="s">
        <v>351</v>
      </c>
      <c r="C183" t="s">
        <v>42</v>
      </c>
      <c r="D183" s="9">
        <v>45366</v>
      </c>
      <c r="E183">
        <v>29</v>
      </c>
      <c r="F183" t="s">
        <v>349</v>
      </c>
      <c r="G183" t="s">
        <v>279</v>
      </c>
      <c r="H183">
        <f>RTD("rtdtrading.rtdserver",,A183&amp;"_B_0", "ULT")</f>
        <v>0</v>
      </c>
    </row>
    <row r="184" spans="1:8" x14ac:dyDescent="0.25">
      <c r="A184" t="s">
        <v>465</v>
      </c>
      <c r="B184" t="s">
        <v>351</v>
      </c>
      <c r="C184" t="s">
        <v>42</v>
      </c>
      <c r="D184" s="9">
        <v>45366</v>
      </c>
      <c r="E184">
        <v>29.5</v>
      </c>
      <c r="F184" t="s">
        <v>349</v>
      </c>
      <c r="G184" t="s">
        <v>279</v>
      </c>
      <c r="H184">
        <f>RTD("rtdtrading.rtdserver",,A184&amp;"_B_0", "ULT")</f>
        <v>0</v>
      </c>
    </row>
    <row r="185" spans="1:8" x14ac:dyDescent="0.25">
      <c r="A185" t="s">
        <v>466</v>
      </c>
      <c r="B185" t="s">
        <v>351</v>
      </c>
      <c r="C185" t="s">
        <v>42</v>
      </c>
      <c r="D185" s="9">
        <v>45366</v>
      </c>
      <c r="E185">
        <v>34.25</v>
      </c>
      <c r="F185" t="s">
        <v>348</v>
      </c>
      <c r="G185" t="s">
        <v>279</v>
      </c>
      <c r="H185">
        <f>RTD("rtdtrading.rtdserver",,A185&amp;"_B_0", "ULT")</f>
        <v>0.01</v>
      </c>
    </row>
    <row r="186" spans="1:8" x14ac:dyDescent="0.25">
      <c r="A186" t="s">
        <v>467</v>
      </c>
      <c r="B186" t="s">
        <v>351</v>
      </c>
      <c r="C186" t="s">
        <v>42</v>
      </c>
      <c r="D186" s="9">
        <v>45366</v>
      </c>
      <c r="E186">
        <v>4.0999999999999996</v>
      </c>
      <c r="F186" t="s">
        <v>348</v>
      </c>
      <c r="G186" t="s">
        <v>279</v>
      </c>
      <c r="H186">
        <f>RTD("rtdtrading.rtdserver",,A186&amp;"_B_0", "ULT")</f>
        <v>11.65</v>
      </c>
    </row>
    <row r="187" spans="1:8" x14ac:dyDescent="0.25">
      <c r="A187" t="s">
        <v>468</v>
      </c>
      <c r="B187" t="s">
        <v>351</v>
      </c>
      <c r="C187" t="s">
        <v>42</v>
      </c>
      <c r="D187" s="9">
        <v>45737</v>
      </c>
      <c r="E187">
        <v>6.84</v>
      </c>
      <c r="F187" t="s">
        <v>348</v>
      </c>
      <c r="G187" t="s">
        <v>279</v>
      </c>
      <c r="H187">
        <f>RTD("rtdtrading.rtdserver",,A187&amp;"_B_0", "ULT")</f>
        <v>10.9</v>
      </c>
    </row>
    <row r="188" spans="1:8" x14ac:dyDescent="0.25">
      <c r="A188" t="s">
        <v>469</v>
      </c>
      <c r="B188" t="s">
        <v>351</v>
      </c>
      <c r="C188" t="s">
        <v>42</v>
      </c>
      <c r="D188" s="9">
        <v>45737</v>
      </c>
      <c r="E188">
        <v>7.04</v>
      </c>
      <c r="F188" t="s">
        <v>348</v>
      </c>
      <c r="G188" t="s">
        <v>279</v>
      </c>
      <c r="H188">
        <f>RTD("rtdtrading.rtdserver",,A188&amp;"_B_0", "ULT")</f>
        <v>9</v>
      </c>
    </row>
    <row r="189" spans="1:8" x14ac:dyDescent="0.25">
      <c r="A189" t="s">
        <v>470</v>
      </c>
      <c r="B189" t="s">
        <v>351</v>
      </c>
      <c r="C189" t="s">
        <v>42</v>
      </c>
      <c r="D189" s="9">
        <v>45366</v>
      </c>
      <c r="E189">
        <v>7.1</v>
      </c>
      <c r="F189" t="s">
        <v>349</v>
      </c>
      <c r="G189" t="s">
        <v>279</v>
      </c>
      <c r="H189">
        <f>RTD("rtdtrading.rtdserver",,A189&amp;"_B_0", "ULT")</f>
        <v>8.7000000000000011</v>
      </c>
    </row>
    <row r="190" spans="1:8" x14ac:dyDescent="0.25">
      <c r="A190" t="s">
        <v>471</v>
      </c>
      <c r="B190" t="s">
        <v>351</v>
      </c>
      <c r="C190" t="s">
        <v>42</v>
      </c>
      <c r="D190" s="9">
        <v>45737</v>
      </c>
      <c r="E190">
        <v>12.84</v>
      </c>
      <c r="F190" t="s">
        <v>349</v>
      </c>
      <c r="G190" t="s">
        <v>279</v>
      </c>
      <c r="H190">
        <f>RTD("rtdtrading.rtdserver",,A190&amp;"_B_0", "ULT")</f>
        <v>4.2100000000000009</v>
      </c>
    </row>
    <row r="191" spans="1:8" x14ac:dyDescent="0.25">
      <c r="A191" t="s">
        <v>472</v>
      </c>
      <c r="B191" t="s">
        <v>351</v>
      </c>
      <c r="C191" t="s">
        <v>42</v>
      </c>
      <c r="D191" s="9">
        <v>45737</v>
      </c>
      <c r="E191">
        <v>7.24</v>
      </c>
      <c r="F191" t="s">
        <v>348</v>
      </c>
      <c r="G191" t="s">
        <v>279</v>
      </c>
      <c r="H191">
        <f>RTD("rtdtrading.rtdserver",,A191&amp;"_B_0", "ULT")</f>
        <v>10.290000000000001</v>
      </c>
    </row>
    <row r="192" spans="1:8" x14ac:dyDescent="0.25">
      <c r="A192" t="s">
        <v>473</v>
      </c>
      <c r="B192" t="s">
        <v>351</v>
      </c>
      <c r="C192" t="s">
        <v>42</v>
      </c>
      <c r="D192" s="9">
        <v>45764</v>
      </c>
      <c r="E192">
        <v>19.059999999999999</v>
      </c>
      <c r="F192" t="s">
        <v>349</v>
      </c>
      <c r="G192" t="s">
        <v>279</v>
      </c>
      <c r="H192">
        <f>RTD("rtdtrading.rtdserver",,A192&amp;"_B_0", "ULT")</f>
        <v>1.4200000000000002</v>
      </c>
    </row>
    <row r="193" spans="1:8" x14ac:dyDescent="0.25">
      <c r="A193" t="s">
        <v>474</v>
      </c>
      <c r="B193" t="s">
        <v>351</v>
      </c>
      <c r="C193" t="s">
        <v>42</v>
      </c>
      <c r="D193" s="9">
        <v>45401</v>
      </c>
      <c r="E193">
        <v>15.65</v>
      </c>
      <c r="F193" t="s">
        <v>349</v>
      </c>
      <c r="G193" t="s">
        <v>279</v>
      </c>
      <c r="H193">
        <f>RTD("rtdtrading.rtdserver",,A193&amp;"_B_0", "ULT")</f>
        <v>0.67999999999999994</v>
      </c>
    </row>
    <row r="194" spans="1:8" x14ac:dyDescent="0.25">
      <c r="A194" t="s">
        <v>475</v>
      </c>
      <c r="B194" t="s">
        <v>351</v>
      </c>
      <c r="C194" t="s">
        <v>42</v>
      </c>
      <c r="D194" s="9">
        <v>45401</v>
      </c>
      <c r="E194">
        <v>9.65</v>
      </c>
      <c r="F194" t="s">
        <v>349</v>
      </c>
      <c r="G194" t="s">
        <v>279</v>
      </c>
      <c r="H194">
        <f>RTD("rtdtrading.rtdserver",,A194&amp;"_B_0", "ULT")</f>
        <v>6.44</v>
      </c>
    </row>
    <row r="195" spans="1:8" x14ac:dyDescent="0.25">
      <c r="A195" t="s">
        <v>476</v>
      </c>
      <c r="B195" t="s">
        <v>351</v>
      </c>
      <c r="C195" t="s">
        <v>42</v>
      </c>
      <c r="D195" s="9">
        <v>45401</v>
      </c>
      <c r="E195">
        <v>10.15</v>
      </c>
      <c r="F195" t="s">
        <v>349</v>
      </c>
      <c r="G195" t="s">
        <v>279</v>
      </c>
      <c r="H195">
        <f>RTD("rtdtrading.rtdserver",,A195&amp;"_B_0", "ULT")</f>
        <v>5.7600000000000007</v>
      </c>
    </row>
    <row r="196" spans="1:8" x14ac:dyDescent="0.25">
      <c r="A196" t="s">
        <v>477</v>
      </c>
      <c r="B196" t="s">
        <v>351</v>
      </c>
      <c r="C196" t="s">
        <v>42</v>
      </c>
      <c r="D196" s="9">
        <v>45401</v>
      </c>
      <c r="E196">
        <v>10.65</v>
      </c>
      <c r="F196" t="s">
        <v>349</v>
      </c>
      <c r="G196" t="s">
        <v>279</v>
      </c>
      <c r="H196">
        <f>RTD("rtdtrading.rtdserver",,A196&amp;"_B_0", "ULT")</f>
        <v>0</v>
      </c>
    </row>
    <row r="197" spans="1:8" x14ac:dyDescent="0.25">
      <c r="A197" t="s">
        <v>478</v>
      </c>
      <c r="B197" t="s">
        <v>351</v>
      </c>
      <c r="C197" t="s">
        <v>42</v>
      </c>
      <c r="D197" s="9">
        <v>45401</v>
      </c>
      <c r="E197">
        <v>11.15</v>
      </c>
      <c r="F197" t="s">
        <v>349</v>
      </c>
      <c r="G197" t="s">
        <v>279</v>
      </c>
      <c r="H197">
        <f>RTD("rtdtrading.rtdserver",,A197&amp;"_B_0", "ULT")</f>
        <v>4.59</v>
      </c>
    </row>
    <row r="198" spans="1:8" x14ac:dyDescent="0.25">
      <c r="A198" t="s">
        <v>479</v>
      </c>
      <c r="B198" t="s">
        <v>351</v>
      </c>
      <c r="C198" t="s">
        <v>42</v>
      </c>
      <c r="D198" s="9">
        <v>45401</v>
      </c>
      <c r="E198">
        <v>11.65</v>
      </c>
      <c r="F198" t="s">
        <v>349</v>
      </c>
      <c r="G198" t="s">
        <v>279</v>
      </c>
      <c r="H198">
        <f>RTD("rtdtrading.rtdserver",,A198&amp;"_B_0", "ULT")</f>
        <v>0</v>
      </c>
    </row>
    <row r="199" spans="1:8" x14ac:dyDescent="0.25">
      <c r="A199" t="s">
        <v>480</v>
      </c>
      <c r="B199" t="s">
        <v>351</v>
      </c>
      <c r="C199" t="s">
        <v>42</v>
      </c>
      <c r="D199" s="9">
        <v>45401</v>
      </c>
      <c r="E199">
        <v>12.65</v>
      </c>
      <c r="F199" t="s">
        <v>349</v>
      </c>
      <c r="G199" t="s">
        <v>279</v>
      </c>
      <c r="H199">
        <f>RTD("rtdtrading.rtdserver",,A199&amp;"_B_0", "ULT")</f>
        <v>0</v>
      </c>
    </row>
    <row r="200" spans="1:8" x14ac:dyDescent="0.25">
      <c r="A200" t="s">
        <v>481</v>
      </c>
      <c r="B200" t="s">
        <v>351</v>
      </c>
      <c r="C200" t="s">
        <v>42</v>
      </c>
      <c r="D200" s="9">
        <v>45401</v>
      </c>
      <c r="E200">
        <v>12.15</v>
      </c>
      <c r="F200" t="s">
        <v>349</v>
      </c>
      <c r="G200" t="s">
        <v>279</v>
      </c>
      <c r="H200">
        <f>RTD("rtdtrading.rtdserver",,A200&amp;"_B_0", "ULT")</f>
        <v>0</v>
      </c>
    </row>
    <row r="201" spans="1:8" x14ac:dyDescent="0.25">
      <c r="A201" t="s">
        <v>482</v>
      </c>
      <c r="B201" t="s">
        <v>351</v>
      </c>
      <c r="C201" t="s">
        <v>42</v>
      </c>
      <c r="D201" s="9">
        <v>45401</v>
      </c>
      <c r="E201">
        <v>13.65</v>
      </c>
      <c r="F201" t="s">
        <v>349</v>
      </c>
      <c r="G201" t="s">
        <v>279</v>
      </c>
      <c r="H201">
        <f>RTD("rtdtrading.rtdserver",,A201&amp;"_B_0", "ULT")</f>
        <v>0</v>
      </c>
    </row>
    <row r="202" spans="1:8" x14ac:dyDescent="0.25">
      <c r="A202" t="s">
        <v>483</v>
      </c>
      <c r="B202" t="s">
        <v>351</v>
      </c>
      <c r="C202" t="s">
        <v>42</v>
      </c>
      <c r="D202" s="9">
        <v>45401</v>
      </c>
      <c r="E202">
        <v>13.15</v>
      </c>
      <c r="F202" t="s">
        <v>349</v>
      </c>
      <c r="G202" t="s">
        <v>279</v>
      </c>
      <c r="H202">
        <f>RTD("rtdtrading.rtdserver",,A202&amp;"_B_0", "ULT")</f>
        <v>0</v>
      </c>
    </row>
    <row r="203" spans="1:8" x14ac:dyDescent="0.25">
      <c r="A203" t="s">
        <v>484</v>
      </c>
      <c r="B203" t="s">
        <v>351</v>
      </c>
      <c r="C203" t="s">
        <v>42</v>
      </c>
      <c r="D203" s="9">
        <v>45401</v>
      </c>
      <c r="E203">
        <v>12.9</v>
      </c>
      <c r="F203" t="s">
        <v>348</v>
      </c>
      <c r="G203" t="s">
        <v>279</v>
      </c>
      <c r="H203">
        <f>RTD("rtdtrading.rtdserver",,A203&amp;"_B_0", "ULT")</f>
        <v>0</v>
      </c>
    </row>
    <row r="204" spans="1:8" x14ac:dyDescent="0.25">
      <c r="A204" t="s">
        <v>485</v>
      </c>
      <c r="B204" t="s">
        <v>351</v>
      </c>
      <c r="C204" t="s">
        <v>42</v>
      </c>
      <c r="D204" s="9">
        <v>45401</v>
      </c>
      <c r="E204">
        <v>14.9</v>
      </c>
      <c r="F204" t="s">
        <v>348</v>
      </c>
      <c r="G204" t="s">
        <v>279</v>
      </c>
      <c r="H204">
        <f>RTD("rtdtrading.rtdserver",,A204&amp;"_B_0", "ULT")</f>
        <v>1.1800000000000002</v>
      </c>
    </row>
    <row r="205" spans="1:8" x14ac:dyDescent="0.25">
      <c r="A205" t="s">
        <v>486</v>
      </c>
      <c r="B205" t="s">
        <v>351</v>
      </c>
      <c r="C205" t="s">
        <v>42</v>
      </c>
      <c r="D205" s="9">
        <v>45764</v>
      </c>
      <c r="E205">
        <v>13.06</v>
      </c>
      <c r="F205" t="s">
        <v>349</v>
      </c>
      <c r="G205" t="s">
        <v>279</v>
      </c>
      <c r="H205">
        <f>RTD("rtdtrading.rtdserver",,A205&amp;"_B_0", "ULT")</f>
        <v>4.62</v>
      </c>
    </row>
    <row r="206" spans="1:8" x14ac:dyDescent="0.25">
      <c r="A206" t="s">
        <v>487</v>
      </c>
      <c r="B206" t="s">
        <v>351</v>
      </c>
      <c r="C206" t="s">
        <v>42</v>
      </c>
      <c r="D206" s="9">
        <v>45401</v>
      </c>
      <c r="E206">
        <v>15.9</v>
      </c>
      <c r="F206" t="s">
        <v>348</v>
      </c>
      <c r="G206" t="s">
        <v>279</v>
      </c>
      <c r="H206">
        <f>RTD("rtdtrading.rtdserver",,A206&amp;"_B_0", "ULT")</f>
        <v>1.04</v>
      </c>
    </row>
    <row r="207" spans="1:8" x14ac:dyDescent="0.25">
      <c r="A207" t="s">
        <v>488</v>
      </c>
      <c r="B207" t="s">
        <v>351</v>
      </c>
      <c r="C207" t="s">
        <v>42</v>
      </c>
      <c r="D207" s="9">
        <v>45401</v>
      </c>
      <c r="E207">
        <v>14.4</v>
      </c>
      <c r="F207" t="s">
        <v>348</v>
      </c>
      <c r="G207" t="s">
        <v>279</v>
      </c>
      <c r="H207">
        <f>RTD("rtdtrading.rtdserver",,A207&amp;"_B_0", "ULT")</f>
        <v>1.5</v>
      </c>
    </row>
    <row r="208" spans="1:8" x14ac:dyDescent="0.25">
      <c r="A208" t="s">
        <v>489</v>
      </c>
      <c r="B208" t="s">
        <v>351</v>
      </c>
      <c r="C208" t="s">
        <v>42</v>
      </c>
      <c r="D208" s="9">
        <v>45401</v>
      </c>
      <c r="E208">
        <v>16.399999999999999</v>
      </c>
      <c r="F208" t="s">
        <v>348</v>
      </c>
      <c r="G208" t="s">
        <v>279</v>
      </c>
      <c r="H208">
        <f>RTD("rtdtrading.rtdserver",,A208&amp;"_B_0", "ULT")</f>
        <v>0.36</v>
      </c>
    </row>
    <row r="209" spans="1:8" x14ac:dyDescent="0.25">
      <c r="A209" t="s">
        <v>490</v>
      </c>
      <c r="B209" t="s">
        <v>351</v>
      </c>
      <c r="C209" t="s">
        <v>42</v>
      </c>
      <c r="D209" s="9">
        <v>45401</v>
      </c>
      <c r="E209">
        <v>14.15</v>
      </c>
      <c r="F209" t="s">
        <v>349</v>
      </c>
      <c r="G209" t="s">
        <v>279</v>
      </c>
      <c r="H209">
        <f>RTD("rtdtrading.rtdserver",,A209&amp;"_B_0", "ULT")</f>
        <v>1.6900000000000002</v>
      </c>
    </row>
    <row r="210" spans="1:8" x14ac:dyDescent="0.25">
      <c r="A210" t="s">
        <v>491</v>
      </c>
      <c r="B210" t="s">
        <v>351</v>
      </c>
      <c r="C210" t="s">
        <v>42</v>
      </c>
      <c r="D210" s="9">
        <v>45401</v>
      </c>
      <c r="E210">
        <v>15.4</v>
      </c>
      <c r="F210" t="s">
        <v>348</v>
      </c>
      <c r="G210" t="s">
        <v>279</v>
      </c>
      <c r="H210">
        <f>RTD("rtdtrading.rtdserver",,A210&amp;"_B_0", "ULT")</f>
        <v>0.85</v>
      </c>
    </row>
    <row r="211" spans="1:8" x14ac:dyDescent="0.25">
      <c r="A211" t="s">
        <v>492</v>
      </c>
      <c r="B211" t="s">
        <v>351</v>
      </c>
      <c r="C211" t="s">
        <v>42</v>
      </c>
      <c r="D211" s="9">
        <v>45401</v>
      </c>
      <c r="E211">
        <v>15.15</v>
      </c>
      <c r="F211" t="s">
        <v>349</v>
      </c>
      <c r="G211" t="s">
        <v>279</v>
      </c>
      <c r="H211">
        <f>RTD("rtdtrading.rtdserver",,A211&amp;"_B_0", "ULT")</f>
        <v>0.85000000000000009</v>
      </c>
    </row>
    <row r="212" spans="1:8" x14ac:dyDescent="0.25">
      <c r="A212" t="s">
        <v>493</v>
      </c>
      <c r="B212" t="s">
        <v>351</v>
      </c>
      <c r="C212" t="s">
        <v>42</v>
      </c>
      <c r="D212" s="9">
        <v>45401</v>
      </c>
      <c r="E212">
        <v>14.65</v>
      </c>
      <c r="F212" t="s">
        <v>349</v>
      </c>
      <c r="G212" t="s">
        <v>279</v>
      </c>
      <c r="H212">
        <f>RTD("rtdtrading.rtdserver",,A212&amp;"_B_0", "ULT")</f>
        <v>1.25</v>
      </c>
    </row>
    <row r="213" spans="1:8" x14ac:dyDescent="0.25">
      <c r="A213" t="s">
        <v>494</v>
      </c>
      <c r="B213" t="s">
        <v>351</v>
      </c>
      <c r="C213" t="s">
        <v>42</v>
      </c>
      <c r="D213" s="9">
        <v>45401</v>
      </c>
      <c r="E213">
        <v>13.9</v>
      </c>
      <c r="F213" t="s">
        <v>348</v>
      </c>
      <c r="G213" t="s">
        <v>279</v>
      </c>
      <c r="H213">
        <f>RTD("rtdtrading.rtdserver",,A213&amp;"_B_0", "ULT")</f>
        <v>3.1</v>
      </c>
    </row>
    <row r="214" spans="1:8" x14ac:dyDescent="0.25">
      <c r="A214" t="s">
        <v>495</v>
      </c>
      <c r="B214" t="s">
        <v>351</v>
      </c>
      <c r="C214" t="s">
        <v>42</v>
      </c>
      <c r="D214" s="9">
        <v>45401</v>
      </c>
      <c r="E214">
        <v>16.899999999999999</v>
      </c>
      <c r="F214" t="s">
        <v>348</v>
      </c>
      <c r="G214" t="s">
        <v>279</v>
      </c>
      <c r="H214">
        <f>RTD("rtdtrading.rtdserver",,A214&amp;"_B_0", "ULT")</f>
        <v>0.25</v>
      </c>
    </row>
    <row r="215" spans="1:8" x14ac:dyDescent="0.25">
      <c r="A215" t="s">
        <v>496</v>
      </c>
      <c r="B215" t="s">
        <v>351</v>
      </c>
      <c r="C215" t="s">
        <v>42</v>
      </c>
      <c r="D215" s="9">
        <v>45401</v>
      </c>
      <c r="E215">
        <v>17.399999999999999</v>
      </c>
      <c r="F215" t="s">
        <v>348</v>
      </c>
      <c r="G215" t="s">
        <v>279</v>
      </c>
      <c r="H215">
        <f>RTD("rtdtrading.rtdserver",,A215&amp;"_B_0", "ULT")</f>
        <v>0.15</v>
      </c>
    </row>
    <row r="216" spans="1:8" x14ac:dyDescent="0.25">
      <c r="A216" t="s">
        <v>497</v>
      </c>
      <c r="B216" t="s">
        <v>351</v>
      </c>
      <c r="C216" t="s">
        <v>42</v>
      </c>
      <c r="D216" s="9">
        <v>45401</v>
      </c>
      <c r="E216">
        <v>17.649999999999999</v>
      </c>
      <c r="F216" t="s">
        <v>349</v>
      </c>
      <c r="G216" t="s">
        <v>279</v>
      </c>
      <c r="H216">
        <f>RTD("rtdtrading.rtdserver",,A216&amp;"_B_0", "ULT")</f>
        <v>0.14000000000000001</v>
      </c>
    </row>
    <row r="217" spans="1:8" x14ac:dyDescent="0.25">
      <c r="A217" t="s">
        <v>498</v>
      </c>
      <c r="B217" t="s">
        <v>351</v>
      </c>
      <c r="C217" t="s">
        <v>42</v>
      </c>
      <c r="D217" s="9">
        <v>45764</v>
      </c>
      <c r="E217">
        <v>16.059999999999999</v>
      </c>
      <c r="F217" t="s">
        <v>349</v>
      </c>
      <c r="G217" t="s">
        <v>279</v>
      </c>
      <c r="H217">
        <f>RTD("rtdtrading.rtdserver",,A217&amp;"_B_0", "ULT")</f>
        <v>2.12</v>
      </c>
    </row>
    <row r="218" spans="1:8" x14ac:dyDescent="0.25">
      <c r="A218" t="s">
        <v>499</v>
      </c>
      <c r="B218" t="s">
        <v>351</v>
      </c>
      <c r="C218" t="s">
        <v>42</v>
      </c>
      <c r="D218" s="9">
        <v>45401</v>
      </c>
      <c r="E218">
        <v>16.649999999999999</v>
      </c>
      <c r="F218" t="s">
        <v>349</v>
      </c>
      <c r="G218" t="s">
        <v>279</v>
      </c>
      <c r="H218">
        <f>RTD("rtdtrading.rtdserver",,A218&amp;"_B_0", "ULT")</f>
        <v>0.31</v>
      </c>
    </row>
    <row r="219" spans="1:8" x14ac:dyDescent="0.25">
      <c r="A219" t="s">
        <v>500</v>
      </c>
      <c r="B219" t="s">
        <v>351</v>
      </c>
      <c r="C219" t="s">
        <v>42</v>
      </c>
      <c r="D219" s="9">
        <v>45764</v>
      </c>
      <c r="E219">
        <v>16.309999999999999</v>
      </c>
      <c r="F219" t="s">
        <v>348</v>
      </c>
      <c r="G219" t="s">
        <v>279</v>
      </c>
      <c r="H219">
        <f>RTD("rtdtrading.rtdserver",,A219&amp;"_B_0", "ULT")</f>
        <v>3.5</v>
      </c>
    </row>
    <row r="220" spans="1:8" x14ac:dyDescent="0.25">
      <c r="A220" t="s">
        <v>501</v>
      </c>
      <c r="B220" t="s">
        <v>351</v>
      </c>
      <c r="C220" t="s">
        <v>42</v>
      </c>
      <c r="D220" s="9">
        <v>45764</v>
      </c>
      <c r="E220">
        <v>16.559999999999999</v>
      </c>
      <c r="F220" t="s">
        <v>349</v>
      </c>
      <c r="G220" t="s">
        <v>279</v>
      </c>
      <c r="H220">
        <f>RTD("rtdtrading.rtdserver",,A220&amp;"_B_0", "ULT")</f>
        <v>2.29</v>
      </c>
    </row>
    <row r="221" spans="1:8" x14ac:dyDescent="0.25">
      <c r="A221" t="s">
        <v>502</v>
      </c>
      <c r="B221" t="s">
        <v>351</v>
      </c>
      <c r="C221" t="s">
        <v>42</v>
      </c>
      <c r="D221" s="9">
        <v>45764</v>
      </c>
      <c r="E221">
        <v>16.809999999999999</v>
      </c>
      <c r="F221" t="s">
        <v>348</v>
      </c>
      <c r="G221" t="s">
        <v>279</v>
      </c>
      <c r="H221">
        <f>RTD("rtdtrading.rtdserver",,A221&amp;"_B_0", "ULT")</f>
        <v>3</v>
      </c>
    </row>
    <row r="222" spans="1:8" x14ac:dyDescent="0.25">
      <c r="A222" t="s">
        <v>503</v>
      </c>
      <c r="B222" t="s">
        <v>351</v>
      </c>
      <c r="C222" t="s">
        <v>42</v>
      </c>
      <c r="D222" s="9">
        <v>45764</v>
      </c>
      <c r="E222">
        <v>17.059999999999999</v>
      </c>
      <c r="F222" t="s">
        <v>349</v>
      </c>
      <c r="G222" t="s">
        <v>279</v>
      </c>
      <c r="H222">
        <f>RTD("rtdtrading.rtdserver",,A222&amp;"_B_0", "ULT")</f>
        <v>2.2000000000000002</v>
      </c>
    </row>
    <row r="223" spans="1:8" x14ac:dyDescent="0.25">
      <c r="A223" t="s">
        <v>504</v>
      </c>
      <c r="B223" t="s">
        <v>351</v>
      </c>
      <c r="C223" t="s">
        <v>42</v>
      </c>
      <c r="D223" s="9">
        <v>45401</v>
      </c>
      <c r="E223">
        <v>16.149999999999999</v>
      </c>
      <c r="F223" t="s">
        <v>349</v>
      </c>
      <c r="G223" t="s">
        <v>279</v>
      </c>
      <c r="H223">
        <f>RTD("rtdtrading.rtdserver",,A223&amp;"_B_0", "ULT")</f>
        <v>0.49</v>
      </c>
    </row>
    <row r="224" spans="1:8" x14ac:dyDescent="0.25">
      <c r="A224" t="s">
        <v>505</v>
      </c>
      <c r="B224" t="s">
        <v>351</v>
      </c>
      <c r="C224" t="s">
        <v>42</v>
      </c>
      <c r="D224" s="9">
        <v>45764</v>
      </c>
      <c r="E224">
        <v>17.309999999999999</v>
      </c>
      <c r="F224" t="s">
        <v>348</v>
      </c>
      <c r="G224" t="s">
        <v>279</v>
      </c>
      <c r="H224">
        <f>RTD("rtdtrading.rtdserver",,A224&amp;"_B_0", "ULT")</f>
        <v>1.7000000000000002</v>
      </c>
    </row>
    <row r="225" spans="1:8" x14ac:dyDescent="0.25">
      <c r="A225" t="s">
        <v>506</v>
      </c>
      <c r="B225" t="s">
        <v>351</v>
      </c>
      <c r="C225" t="s">
        <v>42</v>
      </c>
      <c r="D225" s="9">
        <v>45764</v>
      </c>
      <c r="E225">
        <v>17.559999999999999</v>
      </c>
      <c r="F225" t="s">
        <v>349</v>
      </c>
      <c r="G225" t="s">
        <v>279</v>
      </c>
      <c r="H225">
        <f>RTD("rtdtrading.rtdserver",,A225&amp;"_B_0", "ULT")</f>
        <v>2.35</v>
      </c>
    </row>
    <row r="226" spans="1:8" x14ac:dyDescent="0.25">
      <c r="A226" t="s">
        <v>507</v>
      </c>
      <c r="B226" t="s">
        <v>351</v>
      </c>
      <c r="C226" t="s">
        <v>42</v>
      </c>
      <c r="D226" s="9">
        <v>45401</v>
      </c>
      <c r="E226">
        <v>17.899999999999999</v>
      </c>
      <c r="F226" t="s">
        <v>348</v>
      </c>
      <c r="G226" t="s">
        <v>279</v>
      </c>
      <c r="H226">
        <f>RTD("rtdtrading.rtdserver",,A226&amp;"_B_0", "ULT")</f>
        <v>0.11</v>
      </c>
    </row>
    <row r="227" spans="1:8" x14ac:dyDescent="0.25">
      <c r="A227" t="s">
        <v>508</v>
      </c>
      <c r="B227" t="s">
        <v>351</v>
      </c>
      <c r="C227" t="s">
        <v>42</v>
      </c>
      <c r="D227" s="9">
        <v>45764</v>
      </c>
      <c r="E227">
        <v>17.809999999999999</v>
      </c>
      <c r="F227" t="s">
        <v>348</v>
      </c>
      <c r="G227" t="s">
        <v>279</v>
      </c>
      <c r="H227">
        <f>RTD("rtdtrading.rtdserver",,A227&amp;"_B_0", "ULT")</f>
        <v>2.38</v>
      </c>
    </row>
    <row r="228" spans="1:8" x14ac:dyDescent="0.25">
      <c r="A228" t="s">
        <v>509</v>
      </c>
      <c r="B228" t="s">
        <v>351</v>
      </c>
      <c r="C228" t="s">
        <v>42</v>
      </c>
      <c r="D228" s="9">
        <v>45401</v>
      </c>
      <c r="E228">
        <v>17.149999999999999</v>
      </c>
      <c r="F228" t="s">
        <v>349</v>
      </c>
      <c r="G228" t="s">
        <v>279</v>
      </c>
      <c r="H228">
        <f>RTD("rtdtrading.rtdserver",,A228&amp;"_B_0", "ULT")</f>
        <v>0.19999999999999998</v>
      </c>
    </row>
    <row r="229" spans="1:8" x14ac:dyDescent="0.25">
      <c r="A229" t="s">
        <v>510</v>
      </c>
      <c r="B229" t="s">
        <v>351</v>
      </c>
      <c r="C229" t="s">
        <v>42</v>
      </c>
      <c r="D229" s="9">
        <v>45764</v>
      </c>
      <c r="E229">
        <v>18.059999999999999</v>
      </c>
      <c r="F229" t="s">
        <v>349</v>
      </c>
      <c r="G229" t="s">
        <v>279</v>
      </c>
      <c r="H229">
        <f>RTD("rtdtrading.rtdserver",,A229&amp;"_B_0", "ULT")</f>
        <v>2.5300000000000002</v>
      </c>
    </row>
    <row r="230" spans="1:8" x14ac:dyDescent="0.25">
      <c r="A230" t="s">
        <v>511</v>
      </c>
      <c r="B230" t="s">
        <v>351</v>
      </c>
      <c r="C230" t="s">
        <v>42</v>
      </c>
      <c r="D230" s="9">
        <v>45764</v>
      </c>
      <c r="E230">
        <v>18.309999999999999</v>
      </c>
      <c r="F230" t="s">
        <v>348</v>
      </c>
      <c r="G230" t="s">
        <v>279</v>
      </c>
      <c r="H230">
        <f>RTD("rtdtrading.rtdserver",,A230&amp;"_B_0", "ULT")</f>
        <v>1.3</v>
      </c>
    </row>
    <row r="231" spans="1:8" x14ac:dyDescent="0.25">
      <c r="A231" t="s">
        <v>512</v>
      </c>
      <c r="B231" t="s">
        <v>351</v>
      </c>
      <c r="C231" t="s">
        <v>42</v>
      </c>
      <c r="D231" s="9">
        <v>45401</v>
      </c>
      <c r="E231">
        <v>18.399999999999999</v>
      </c>
      <c r="F231" t="s">
        <v>348</v>
      </c>
      <c r="G231" t="s">
        <v>279</v>
      </c>
      <c r="H231">
        <f>RTD("rtdtrading.rtdserver",,A231&amp;"_B_0", "ULT")</f>
        <v>7.0000000000000007E-2</v>
      </c>
    </row>
    <row r="232" spans="1:8" x14ac:dyDescent="0.25">
      <c r="A232" t="s">
        <v>513</v>
      </c>
      <c r="B232" t="s">
        <v>351</v>
      </c>
      <c r="C232" t="s">
        <v>42</v>
      </c>
      <c r="D232" s="9">
        <v>45401</v>
      </c>
      <c r="E232">
        <v>18.899999999999999</v>
      </c>
      <c r="F232" t="s">
        <v>348</v>
      </c>
      <c r="G232" t="s">
        <v>279</v>
      </c>
      <c r="H232">
        <f>RTD("rtdtrading.rtdserver",,A232&amp;"_B_0", "ULT")</f>
        <v>0.1</v>
      </c>
    </row>
    <row r="233" spans="1:8" x14ac:dyDescent="0.25">
      <c r="A233" t="s">
        <v>514</v>
      </c>
      <c r="B233" t="s">
        <v>351</v>
      </c>
      <c r="C233" t="s">
        <v>42</v>
      </c>
      <c r="D233" s="9">
        <v>45401</v>
      </c>
      <c r="E233">
        <v>18.149999999999999</v>
      </c>
      <c r="F233" t="s">
        <v>349</v>
      </c>
      <c r="G233" t="s">
        <v>279</v>
      </c>
      <c r="H233">
        <f>RTD("rtdtrading.rtdserver",,A233&amp;"_B_0", "ULT")</f>
        <v>9.0000000000000011E-2</v>
      </c>
    </row>
    <row r="234" spans="1:8" x14ac:dyDescent="0.25">
      <c r="A234" t="s">
        <v>515</v>
      </c>
      <c r="B234" t="s">
        <v>351</v>
      </c>
      <c r="C234" t="s">
        <v>42</v>
      </c>
      <c r="D234" s="9">
        <v>45401</v>
      </c>
      <c r="E234">
        <v>18.649999999999999</v>
      </c>
      <c r="F234" t="s">
        <v>349</v>
      </c>
      <c r="G234" t="s">
        <v>279</v>
      </c>
      <c r="H234">
        <f>RTD("rtdtrading.rtdserver",,A234&amp;"_B_0", "ULT")</f>
        <v>0</v>
      </c>
    </row>
    <row r="235" spans="1:8" x14ac:dyDescent="0.25">
      <c r="A235" t="s">
        <v>516</v>
      </c>
      <c r="B235" t="s">
        <v>351</v>
      </c>
      <c r="C235" t="s">
        <v>42</v>
      </c>
      <c r="D235" s="9">
        <v>45401</v>
      </c>
      <c r="E235">
        <v>19.649999999999999</v>
      </c>
      <c r="F235" t="s">
        <v>349</v>
      </c>
      <c r="G235" t="s">
        <v>279</v>
      </c>
      <c r="H235">
        <f>RTD("rtdtrading.rtdserver",,A235&amp;"_B_0", "ULT")</f>
        <v>0</v>
      </c>
    </row>
    <row r="236" spans="1:8" x14ac:dyDescent="0.25">
      <c r="A236" t="s">
        <v>517</v>
      </c>
      <c r="B236" t="s">
        <v>351</v>
      </c>
      <c r="C236" t="s">
        <v>42</v>
      </c>
      <c r="D236" s="9">
        <v>45401</v>
      </c>
      <c r="E236">
        <v>19.149999999999999</v>
      </c>
      <c r="F236" t="s">
        <v>349</v>
      </c>
      <c r="G236" t="s">
        <v>279</v>
      </c>
      <c r="H236">
        <f>RTD("rtdtrading.rtdserver",,A236&amp;"_B_0", "ULT")</f>
        <v>0.02</v>
      </c>
    </row>
    <row r="237" spans="1:8" x14ac:dyDescent="0.25">
      <c r="A237" t="s">
        <v>518</v>
      </c>
      <c r="B237" t="s">
        <v>351</v>
      </c>
      <c r="C237" t="s">
        <v>42</v>
      </c>
      <c r="D237" s="9">
        <v>45401</v>
      </c>
      <c r="E237">
        <v>20.65</v>
      </c>
      <c r="F237" t="s">
        <v>349</v>
      </c>
      <c r="G237" t="s">
        <v>279</v>
      </c>
      <c r="H237">
        <f>RTD("rtdtrading.rtdserver",,A237&amp;"_B_0", "ULT")</f>
        <v>0</v>
      </c>
    </row>
    <row r="238" spans="1:8" x14ac:dyDescent="0.25">
      <c r="A238" t="s">
        <v>519</v>
      </c>
      <c r="B238" t="s">
        <v>351</v>
      </c>
      <c r="C238" t="s">
        <v>42</v>
      </c>
      <c r="D238" s="9">
        <v>45401</v>
      </c>
      <c r="E238">
        <v>20.149999999999999</v>
      </c>
      <c r="F238" t="s">
        <v>349</v>
      </c>
      <c r="G238" t="s">
        <v>279</v>
      </c>
      <c r="H238">
        <f>RTD("rtdtrading.rtdserver",,A238&amp;"_B_0", "ULT")</f>
        <v>3.0000000000000002E-2</v>
      </c>
    </row>
    <row r="239" spans="1:8" x14ac:dyDescent="0.25">
      <c r="A239" t="s">
        <v>520</v>
      </c>
      <c r="B239" t="s">
        <v>351</v>
      </c>
      <c r="C239" t="s">
        <v>42</v>
      </c>
      <c r="D239" s="9">
        <v>45401</v>
      </c>
      <c r="E239">
        <v>21.65</v>
      </c>
      <c r="F239" t="s">
        <v>349</v>
      </c>
      <c r="G239" t="s">
        <v>279</v>
      </c>
      <c r="H239">
        <f>RTD("rtdtrading.rtdserver",,A239&amp;"_B_0", "ULT")</f>
        <v>0</v>
      </c>
    </row>
    <row r="240" spans="1:8" x14ac:dyDescent="0.25">
      <c r="A240" t="s">
        <v>521</v>
      </c>
      <c r="B240" t="s">
        <v>351</v>
      </c>
      <c r="C240" t="s">
        <v>42</v>
      </c>
      <c r="D240" s="9">
        <v>45401</v>
      </c>
      <c r="E240">
        <v>22.65</v>
      </c>
      <c r="F240" t="s">
        <v>349</v>
      </c>
      <c r="G240" t="s">
        <v>279</v>
      </c>
      <c r="H240">
        <f>RTD("rtdtrading.rtdserver",,A240&amp;"_B_0", "ULT")</f>
        <v>0</v>
      </c>
    </row>
    <row r="241" spans="1:8" x14ac:dyDescent="0.25">
      <c r="A241" t="s">
        <v>522</v>
      </c>
      <c r="B241" t="s">
        <v>351</v>
      </c>
      <c r="C241" t="s">
        <v>42</v>
      </c>
      <c r="D241" s="9">
        <v>45401</v>
      </c>
      <c r="E241">
        <v>21.15</v>
      </c>
      <c r="F241" t="s">
        <v>349</v>
      </c>
      <c r="G241" t="s">
        <v>279</v>
      </c>
      <c r="H241">
        <f>RTD("rtdtrading.rtdserver",,A241&amp;"_B_0", "ULT")</f>
        <v>0.02</v>
      </c>
    </row>
    <row r="242" spans="1:8" x14ac:dyDescent="0.25">
      <c r="A242" t="s">
        <v>523</v>
      </c>
      <c r="B242" t="s">
        <v>351</v>
      </c>
      <c r="C242" t="s">
        <v>42</v>
      </c>
      <c r="D242" s="9">
        <v>45401</v>
      </c>
      <c r="E242">
        <v>22.4</v>
      </c>
      <c r="F242" t="s">
        <v>348</v>
      </c>
      <c r="G242" t="s">
        <v>279</v>
      </c>
      <c r="H242">
        <f>RTD("rtdtrading.rtdserver",,A242&amp;"_B_0", "ULT")</f>
        <v>0</v>
      </c>
    </row>
    <row r="243" spans="1:8" x14ac:dyDescent="0.25">
      <c r="A243" t="s">
        <v>524</v>
      </c>
      <c r="B243" t="s">
        <v>351</v>
      </c>
      <c r="C243" t="s">
        <v>42</v>
      </c>
      <c r="D243" s="9">
        <v>45401</v>
      </c>
      <c r="E243">
        <v>23.15</v>
      </c>
      <c r="F243" t="s">
        <v>349</v>
      </c>
      <c r="G243" t="s">
        <v>279</v>
      </c>
      <c r="H243">
        <f>RTD("rtdtrading.rtdserver",,A243&amp;"_B_0", "ULT")</f>
        <v>0</v>
      </c>
    </row>
    <row r="244" spans="1:8" x14ac:dyDescent="0.25">
      <c r="A244" t="s">
        <v>525</v>
      </c>
      <c r="B244" t="s">
        <v>351</v>
      </c>
      <c r="C244" t="s">
        <v>42</v>
      </c>
      <c r="D244" s="9">
        <v>45401</v>
      </c>
      <c r="E244">
        <v>22.9</v>
      </c>
      <c r="F244" t="s">
        <v>348</v>
      </c>
      <c r="G244" t="s">
        <v>279</v>
      </c>
      <c r="H244">
        <f>RTD("rtdtrading.rtdserver",,A244&amp;"_B_0", "ULT")</f>
        <v>0</v>
      </c>
    </row>
    <row r="245" spans="1:8" x14ac:dyDescent="0.25">
      <c r="A245" t="s">
        <v>4144</v>
      </c>
      <c r="B245" t="s">
        <v>351</v>
      </c>
      <c r="C245" t="s">
        <v>42</v>
      </c>
      <c r="D245" s="9">
        <v>45401</v>
      </c>
      <c r="E245">
        <v>23.9</v>
      </c>
      <c r="F245" t="s">
        <v>348</v>
      </c>
      <c r="G245" t="s">
        <v>279</v>
      </c>
      <c r="H245">
        <f>RTD("rtdtrading.rtdserver",,A245&amp;"_B_0", "ULT")</f>
        <v>0</v>
      </c>
    </row>
    <row r="246" spans="1:8" x14ac:dyDescent="0.25">
      <c r="A246" t="s">
        <v>526</v>
      </c>
      <c r="B246" t="s">
        <v>351</v>
      </c>
      <c r="C246" t="s">
        <v>42</v>
      </c>
      <c r="D246" s="9">
        <v>45401</v>
      </c>
      <c r="E246">
        <v>22.15</v>
      </c>
      <c r="F246" t="s">
        <v>349</v>
      </c>
      <c r="G246" t="s">
        <v>279</v>
      </c>
      <c r="H246">
        <f>RTD("rtdtrading.rtdserver",,A246&amp;"_B_0", "ULT")</f>
        <v>0.01</v>
      </c>
    </row>
    <row r="247" spans="1:8" x14ac:dyDescent="0.25">
      <c r="A247" t="s">
        <v>527</v>
      </c>
      <c r="B247" t="s">
        <v>351</v>
      </c>
      <c r="C247" t="s">
        <v>42</v>
      </c>
      <c r="D247" s="9">
        <v>45401</v>
      </c>
      <c r="E247">
        <v>24.15</v>
      </c>
      <c r="F247" t="s">
        <v>349</v>
      </c>
      <c r="G247" t="s">
        <v>279</v>
      </c>
      <c r="H247">
        <f>RTD("rtdtrading.rtdserver",,A247&amp;"_B_0", "ULT")</f>
        <v>0</v>
      </c>
    </row>
    <row r="248" spans="1:8" x14ac:dyDescent="0.25">
      <c r="A248" t="s">
        <v>528</v>
      </c>
      <c r="B248" t="s">
        <v>351</v>
      </c>
      <c r="C248" t="s">
        <v>42</v>
      </c>
      <c r="D248" s="9">
        <v>45401</v>
      </c>
      <c r="E248">
        <v>23.65</v>
      </c>
      <c r="F248" t="s">
        <v>349</v>
      </c>
      <c r="G248" t="s">
        <v>279</v>
      </c>
      <c r="H248">
        <f>RTD("rtdtrading.rtdserver",,A248&amp;"_B_0", "ULT")</f>
        <v>0</v>
      </c>
    </row>
    <row r="249" spans="1:8" x14ac:dyDescent="0.25">
      <c r="A249" t="s">
        <v>529</v>
      </c>
      <c r="B249" t="s">
        <v>351</v>
      </c>
      <c r="C249" t="s">
        <v>42</v>
      </c>
      <c r="D249" s="9">
        <v>45401</v>
      </c>
      <c r="E249">
        <v>24.65</v>
      </c>
      <c r="F249" t="s">
        <v>349</v>
      </c>
      <c r="G249" t="s">
        <v>279</v>
      </c>
      <c r="H249">
        <f>RTD("rtdtrading.rtdserver",,A249&amp;"_B_0", "ULT")</f>
        <v>0</v>
      </c>
    </row>
    <row r="250" spans="1:8" x14ac:dyDescent="0.25">
      <c r="A250" t="s">
        <v>530</v>
      </c>
      <c r="B250" t="s">
        <v>351</v>
      </c>
      <c r="C250" t="s">
        <v>42</v>
      </c>
      <c r="D250" s="9">
        <v>45401</v>
      </c>
      <c r="E250">
        <v>25.15</v>
      </c>
      <c r="F250" t="s">
        <v>349</v>
      </c>
      <c r="G250" t="s">
        <v>279</v>
      </c>
      <c r="H250">
        <f>RTD("rtdtrading.rtdserver",,A250&amp;"_B_0", "ULT")</f>
        <v>0</v>
      </c>
    </row>
    <row r="251" spans="1:8" x14ac:dyDescent="0.25">
      <c r="A251" t="s">
        <v>531</v>
      </c>
      <c r="B251" t="s">
        <v>351</v>
      </c>
      <c r="C251" t="s">
        <v>42</v>
      </c>
      <c r="D251" s="9">
        <v>45401</v>
      </c>
      <c r="E251">
        <v>25.65</v>
      </c>
      <c r="F251" t="s">
        <v>349</v>
      </c>
      <c r="G251" t="s">
        <v>279</v>
      </c>
      <c r="H251">
        <f>RTD("rtdtrading.rtdserver",,A251&amp;"_B_0", "ULT")</f>
        <v>0</v>
      </c>
    </row>
    <row r="252" spans="1:8" x14ac:dyDescent="0.25">
      <c r="A252" t="s">
        <v>532</v>
      </c>
      <c r="B252" t="s">
        <v>351</v>
      </c>
      <c r="C252" t="s">
        <v>42</v>
      </c>
      <c r="D252" s="9">
        <v>45401</v>
      </c>
      <c r="E252">
        <v>26.15</v>
      </c>
      <c r="F252" t="s">
        <v>349</v>
      </c>
      <c r="G252" t="s">
        <v>279</v>
      </c>
      <c r="H252">
        <f>RTD("rtdtrading.rtdserver",,A252&amp;"_B_0", "ULT")</f>
        <v>0</v>
      </c>
    </row>
    <row r="253" spans="1:8" x14ac:dyDescent="0.25">
      <c r="A253" t="s">
        <v>533</v>
      </c>
      <c r="B253" t="s">
        <v>351</v>
      </c>
      <c r="C253" t="s">
        <v>42</v>
      </c>
      <c r="D253" s="9">
        <v>45401</v>
      </c>
      <c r="E253">
        <v>26.65</v>
      </c>
      <c r="F253" t="s">
        <v>349</v>
      </c>
      <c r="G253" t="s">
        <v>279</v>
      </c>
      <c r="H253">
        <f>RTD("rtdtrading.rtdserver",,A253&amp;"_B_0", "ULT")</f>
        <v>0</v>
      </c>
    </row>
    <row r="254" spans="1:8" x14ac:dyDescent="0.25">
      <c r="A254" t="s">
        <v>534</v>
      </c>
      <c r="B254" t="s">
        <v>351</v>
      </c>
      <c r="C254" t="s">
        <v>42</v>
      </c>
      <c r="D254" s="9">
        <v>45401</v>
      </c>
      <c r="E254">
        <v>27.9</v>
      </c>
      <c r="F254" t="s">
        <v>348</v>
      </c>
      <c r="G254" t="s">
        <v>279</v>
      </c>
      <c r="H254">
        <f>RTD("rtdtrading.rtdserver",,A254&amp;"_B_0", "ULT")</f>
        <v>0</v>
      </c>
    </row>
    <row r="255" spans="1:8" x14ac:dyDescent="0.25">
      <c r="A255" t="s">
        <v>535</v>
      </c>
      <c r="B255" t="s">
        <v>351</v>
      </c>
      <c r="C255" t="s">
        <v>42</v>
      </c>
      <c r="D255" s="9">
        <v>45401</v>
      </c>
      <c r="E255">
        <v>28.15</v>
      </c>
      <c r="F255" t="s">
        <v>349</v>
      </c>
      <c r="G255" t="s">
        <v>279</v>
      </c>
      <c r="H255">
        <f>RTD("rtdtrading.rtdserver",,A255&amp;"_B_0", "ULT")</f>
        <v>0.01</v>
      </c>
    </row>
    <row r="256" spans="1:8" x14ac:dyDescent="0.25">
      <c r="A256" t="s">
        <v>536</v>
      </c>
      <c r="B256" t="s">
        <v>351</v>
      </c>
      <c r="C256" t="s">
        <v>42</v>
      </c>
      <c r="D256" s="9">
        <v>45401</v>
      </c>
      <c r="E256">
        <v>8.85</v>
      </c>
      <c r="F256" t="s">
        <v>349</v>
      </c>
      <c r="G256" t="s">
        <v>279</v>
      </c>
      <c r="H256">
        <f>RTD("rtdtrading.rtdserver",,A256&amp;"_B_0", "ULT")</f>
        <v>0</v>
      </c>
    </row>
    <row r="257" spans="1:8" x14ac:dyDescent="0.25">
      <c r="A257" t="s">
        <v>537</v>
      </c>
      <c r="B257" t="s">
        <v>351</v>
      </c>
      <c r="C257" t="s">
        <v>42</v>
      </c>
      <c r="D257" s="9">
        <v>45401</v>
      </c>
      <c r="E257">
        <v>9.0500000000000007</v>
      </c>
      <c r="F257" t="s">
        <v>349</v>
      </c>
      <c r="G257" t="s">
        <v>279</v>
      </c>
      <c r="H257">
        <f>RTD("rtdtrading.rtdserver",,A257&amp;"_B_0", "ULT")</f>
        <v>0</v>
      </c>
    </row>
    <row r="258" spans="1:8" x14ac:dyDescent="0.25">
      <c r="A258" t="s">
        <v>538</v>
      </c>
      <c r="B258" t="s">
        <v>351</v>
      </c>
      <c r="C258" t="s">
        <v>42</v>
      </c>
      <c r="D258" s="9">
        <v>45401</v>
      </c>
      <c r="E258">
        <v>9.25</v>
      </c>
      <c r="F258" t="s">
        <v>349</v>
      </c>
      <c r="G258" t="s">
        <v>279</v>
      </c>
      <c r="H258">
        <f>RTD("rtdtrading.rtdserver",,A258&amp;"_B_0", "ULT")</f>
        <v>0</v>
      </c>
    </row>
    <row r="259" spans="1:8" x14ac:dyDescent="0.25">
      <c r="A259" t="s">
        <v>539</v>
      </c>
      <c r="B259" t="s">
        <v>351</v>
      </c>
      <c r="C259" t="s">
        <v>42</v>
      </c>
      <c r="D259" s="9">
        <v>45401</v>
      </c>
      <c r="E259">
        <v>9.4499999999999993</v>
      </c>
      <c r="F259" t="s">
        <v>349</v>
      </c>
      <c r="G259" t="s">
        <v>279</v>
      </c>
      <c r="H259">
        <f>RTD("rtdtrading.rtdserver",,A259&amp;"_B_0", "ULT")</f>
        <v>0</v>
      </c>
    </row>
    <row r="260" spans="1:8" x14ac:dyDescent="0.25">
      <c r="A260" t="s">
        <v>540</v>
      </c>
      <c r="B260" t="s">
        <v>351</v>
      </c>
      <c r="C260" t="s">
        <v>42</v>
      </c>
      <c r="D260" s="9">
        <v>45401</v>
      </c>
      <c r="E260">
        <v>9.85</v>
      </c>
      <c r="F260" t="s">
        <v>349</v>
      </c>
      <c r="G260" t="s">
        <v>279</v>
      </c>
      <c r="H260">
        <f>RTD("rtdtrading.rtdserver",,A260&amp;"_B_0", "ULT")</f>
        <v>0</v>
      </c>
    </row>
    <row r="261" spans="1:8" x14ac:dyDescent="0.25">
      <c r="A261" t="s">
        <v>541</v>
      </c>
      <c r="B261" t="s">
        <v>351</v>
      </c>
      <c r="C261" t="s">
        <v>42</v>
      </c>
      <c r="D261" s="9">
        <v>45429</v>
      </c>
      <c r="E261">
        <v>11.65</v>
      </c>
      <c r="F261" t="s">
        <v>349</v>
      </c>
      <c r="G261" t="s">
        <v>279</v>
      </c>
      <c r="H261">
        <f>RTD("rtdtrading.rtdserver",,A261&amp;"_B_0", "ULT")</f>
        <v>0</v>
      </c>
    </row>
    <row r="262" spans="1:8" x14ac:dyDescent="0.25">
      <c r="A262" t="s">
        <v>542</v>
      </c>
      <c r="B262" t="s">
        <v>351</v>
      </c>
      <c r="C262" t="s">
        <v>42</v>
      </c>
      <c r="D262" s="9">
        <v>45429</v>
      </c>
      <c r="E262">
        <v>11.9</v>
      </c>
      <c r="F262" t="s">
        <v>348</v>
      </c>
      <c r="G262" t="s">
        <v>279</v>
      </c>
      <c r="H262">
        <f>RTD("rtdtrading.rtdserver",,A262&amp;"_B_0", "ULT")</f>
        <v>3</v>
      </c>
    </row>
    <row r="263" spans="1:8" x14ac:dyDescent="0.25">
      <c r="A263" t="s">
        <v>543</v>
      </c>
      <c r="B263" t="s">
        <v>351</v>
      </c>
      <c r="C263" t="s">
        <v>42</v>
      </c>
      <c r="D263" s="9">
        <v>45793</v>
      </c>
      <c r="E263">
        <v>12.08</v>
      </c>
      <c r="F263" t="s">
        <v>348</v>
      </c>
      <c r="G263" t="s">
        <v>279</v>
      </c>
      <c r="H263">
        <f>RTD("rtdtrading.rtdserver",,A263&amp;"_B_0", "ULT")</f>
        <v>5.33</v>
      </c>
    </row>
    <row r="264" spans="1:8" x14ac:dyDescent="0.25">
      <c r="A264" t="s">
        <v>544</v>
      </c>
      <c r="B264" t="s">
        <v>351</v>
      </c>
      <c r="C264" t="s">
        <v>42</v>
      </c>
      <c r="D264" s="9">
        <v>45429</v>
      </c>
      <c r="E264">
        <v>12.4</v>
      </c>
      <c r="F264" t="s">
        <v>348</v>
      </c>
      <c r="G264" t="s">
        <v>279</v>
      </c>
      <c r="H264">
        <f>RTD("rtdtrading.rtdserver",,A264&amp;"_B_0", "ULT")</f>
        <v>0</v>
      </c>
    </row>
    <row r="265" spans="1:8" x14ac:dyDescent="0.25">
      <c r="A265" t="s">
        <v>545</v>
      </c>
      <c r="B265" t="s">
        <v>351</v>
      </c>
      <c r="C265" t="s">
        <v>42</v>
      </c>
      <c r="D265" s="9">
        <v>45429</v>
      </c>
      <c r="E265">
        <v>12.9</v>
      </c>
      <c r="F265" t="s">
        <v>348</v>
      </c>
      <c r="G265" t="s">
        <v>279</v>
      </c>
      <c r="H265">
        <f>RTD("rtdtrading.rtdserver",,A265&amp;"_B_0", "ULT")</f>
        <v>0</v>
      </c>
    </row>
    <row r="266" spans="1:8" x14ac:dyDescent="0.25">
      <c r="A266" t="s">
        <v>546</v>
      </c>
      <c r="B266" t="s">
        <v>351</v>
      </c>
      <c r="C266" t="s">
        <v>42</v>
      </c>
      <c r="D266" s="9">
        <v>45429</v>
      </c>
      <c r="E266">
        <v>13.4</v>
      </c>
      <c r="F266" t="s">
        <v>348</v>
      </c>
      <c r="G266" t="s">
        <v>279</v>
      </c>
      <c r="H266">
        <f>RTD("rtdtrading.rtdserver",,A266&amp;"_B_0", "ULT")</f>
        <v>4</v>
      </c>
    </row>
    <row r="267" spans="1:8" x14ac:dyDescent="0.25">
      <c r="A267" t="s">
        <v>547</v>
      </c>
      <c r="B267" t="s">
        <v>351</v>
      </c>
      <c r="C267" t="s">
        <v>42</v>
      </c>
      <c r="D267" s="9">
        <v>45429</v>
      </c>
      <c r="E267">
        <v>13.9</v>
      </c>
      <c r="F267" t="s">
        <v>348</v>
      </c>
      <c r="G267" t="s">
        <v>279</v>
      </c>
      <c r="H267">
        <f>RTD("rtdtrading.rtdserver",,A267&amp;"_B_0", "ULT")</f>
        <v>0</v>
      </c>
    </row>
    <row r="268" spans="1:8" x14ac:dyDescent="0.25">
      <c r="A268" t="s">
        <v>548</v>
      </c>
      <c r="B268" t="s">
        <v>351</v>
      </c>
      <c r="C268" t="s">
        <v>42</v>
      </c>
      <c r="D268" s="9">
        <v>45429</v>
      </c>
      <c r="E268">
        <v>14.4</v>
      </c>
      <c r="F268" t="s">
        <v>348</v>
      </c>
      <c r="G268" t="s">
        <v>279</v>
      </c>
      <c r="H268">
        <f>RTD("rtdtrading.rtdserver",,A268&amp;"_B_0", "ULT")</f>
        <v>3.2600000000000002</v>
      </c>
    </row>
    <row r="269" spans="1:8" x14ac:dyDescent="0.25">
      <c r="A269" t="s">
        <v>549</v>
      </c>
      <c r="B269" t="s">
        <v>351</v>
      </c>
      <c r="C269" t="s">
        <v>42</v>
      </c>
      <c r="D269" s="9">
        <v>45429</v>
      </c>
      <c r="E269">
        <v>14.9</v>
      </c>
      <c r="F269" t="s">
        <v>348</v>
      </c>
      <c r="G269" t="s">
        <v>279</v>
      </c>
      <c r="H269">
        <f>RTD("rtdtrading.rtdserver",,A269&amp;"_B_0", "ULT")</f>
        <v>1</v>
      </c>
    </row>
    <row r="270" spans="1:8" x14ac:dyDescent="0.25">
      <c r="A270" t="s">
        <v>550</v>
      </c>
      <c r="B270" t="s">
        <v>351</v>
      </c>
      <c r="C270" t="s">
        <v>42</v>
      </c>
      <c r="D270" s="9">
        <v>45429</v>
      </c>
      <c r="E270">
        <v>16.149999999999999</v>
      </c>
      <c r="F270" t="s">
        <v>349</v>
      </c>
      <c r="G270" t="s">
        <v>279</v>
      </c>
      <c r="H270">
        <f>RTD("rtdtrading.rtdserver",,A270&amp;"_B_0", "ULT")</f>
        <v>0.5</v>
      </c>
    </row>
    <row r="271" spans="1:8" x14ac:dyDescent="0.25">
      <c r="A271" t="s">
        <v>551</v>
      </c>
      <c r="B271" t="s">
        <v>351</v>
      </c>
      <c r="C271" t="s">
        <v>42</v>
      </c>
      <c r="D271" s="9">
        <v>45429</v>
      </c>
      <c r="E271">
        <v>15.4</v>
      </c>
      <c r="F271" t="s">
        <v>348</v>
      </c>
      <c r="G271" t="s">
        <v>279</v>
      </c>
      <c r="H271">
        <f>RTD("rtdtrading.rtdserver",,A271&amp;"_B_0", "ULT")</f>
        <v>1</v>
      </c>
    </row>
    <row r="272" spans="1:8" x14ac:dyDescent="0.25">
      <c r="A272" t="s">
        <v>552</v>
      </c>
      <c r="B272" t="s">
        <v>351</v>
      </c>
      <c r="C272" t="s">
        <v>42</v>
      </c>
      <c r="D272" s="9">
        <v>45429</v>
      </c>
      <c r="E272">
        <v>15.65</v>
      </c>
      <c r="F272" t="s">
        <v>349</v>
      </c>
      <c r="G272" t="s">
        <v>279</v>
      </c>
      <c r="H272">
        <f>RTD("rtdtrading.rtdserver",,A272&amp;"_B_0", "ULT")</f>
        <v>0.95000000000000007</v>
      </c>
    </row>
    <row r="273" spans="1:8" x14ac:dyDescent="0.25">
      <c r="A273" t="s">
        <v>553</v>
      </c>
      <c r="B273" t="s">
        <v>351</v>
      </c>
      <c r="C273" t="s">
        <v>42</v>
      </c>
      <c r="D273" s="9">
        <v>45429</v>
      </c>
      <c r="E273">
        <v>15.9</v>
      </c>
      <c r="F273" t="s">
        <v>348</v>
      </c>
      <c r="G273" t="s">
        <v>279</v>
      </c>
      <c r="H273">
        <f>RTD("rtdtrading.rtdserver",,A273&amp;"_B_0", "ULT")</f>
        <v>1.35</v>
      </c>
    </row>
    <row r="274" spans="1:8" x14ac:dyDescent="0.25">
      <c r="A274" t="s">
        <v>554</v>
      </c>
      <c r="B274" t="s">
        <v>351</v>
      </c>
      <c r="C274" t="s">
        <v>42</v>
      </c>
      <c r="D274" s="9">
        <v>45429</v>
      </c>
      <c r="E274">
        <v>16.399999999999999</v>
      </c>
      <c r="F274" t="s">
        <v>348</v>
      </c>
      <c r="G274" t="s">
        <v>279</v>
      </c>
      <c r="H274">
        <f>RTD("rtdtrading.rtdserver",,A274&amp;"_B_0", "ULT")</f>
        <v>0.27</v>
      </c>
    </row>
    <row r="275" spans="1:8" x14ac:dyDescent="0.25">
      <c r="A275" t="s">
        <v>555</v>
      </c>
      <c r="B275" t="s">
        <v>351</v>
      </c>
      <c r="C275" t="s">
        <v>42</v>
      </c>
      <c r="D275" s="9">
        <v>45429</v>
      </c>
      <c r="E275">
        <v>16.649999999999999</v>
      </c>
      <c r="F275" t="s">
        <v>349</v>
      </c>
      <c r="G275" t="s">
        <v>279</v>
      </c>
      <c r="H275">
        <f>RTD("rtdtrading.rtdserver",,A275&amp;"_B_0", "ULT")</f>
        <v>0.38</v>
      </c>
    </row>
    <row r="276" spans="1:8" x14ac:dyDescent="0.25">
      <c r="A276" t="s">
        <v>556</v>
      </c>
      <c r="B276" t="s">
        <v>351</v>
      </c>
      <c r="C276" t="s">
        <v>42</v>
      </c>
      <c r="D276" s="9">
        <v>45429</v>
      </c>
      <c r="E276">
        <v>17.399999999999999</v>
      </c>
      <c r="F276" t="s">
        <v>348</v>
      </c>
      <c r="G276" t="s">
        <v>279</v>
      </c>
      <c r="H276">
        <f>RTD("rtdtrading.rtdserver",,A276&amp;"_B_0", "ULT")</f>
        <v>0</v>
      </c>
    </row>
    <row r="277" spans="1:8" x14ac:dyDescent="0.25">
      <c r="A277" t="s">
        <v>557</v>
      </c>
      <c r="B277" t="s">
        <v>351</v>
      </c>
      <c r="C277" t="s">
        <v>42</v>
      </c>
      <c r="D277" s="9">
        <v>45429</v>
      </c>
      <c r="E277">
        <v>16.899999999999999</v>
      </c>
      <c r="F277" t="s">
        <v>348</v>
      </c>
      <c r="G277" t="s">
        <v>279</v>
      </c>
      <c r="H277">
        <f>RTD("rtdtrading.rtdserver",,A277&amp;"_B_0", "ULT")</f>
        <v>0.5</v>
      </c>
    </row>
    <row r="278" spans="1:8" x14ac:dyDescent="0.25">
      <c r="A278" t="s">
        <v>558</v>
      </c>
      <c r="B278" t="s">
        <v>351</v>
      </c>
      <c r="C278" t="s">
        <v>42</v>
      </c>
      <c r="D278" s="9">
        <v>45429</v>
      </c>
      <c r="E278">
        <v>17.149999999999999</v>
      </c>
      <c r="F278" t="s">
        <v>349</v>
      </c>
      <c r="G278" t="s">
        <v>279</v>
      </c>
      <c r="H278">
        <f>RTD("rtdtrading.rtdserver",,A278&amp;"_B_0", "ULT")</f>
        <v>0.41000000000000003</v>
      </c>
    </row>
    <row r="279" spans="1:8" x14ac:dyDescent="0.25">
      <c r="A279" t="s">
        <v>559</v>
      </c>
      <c r="B279" t="s">
        <v>351</v>
      </c>
      <c r="C279" t="s">
        <v>42</v>
      </c>
      <c r="D279" s="9">
        <v>45429</v>
      </c>
      <c r="E279">
        <v>17.649999999999999</v>
      </c>
      <c r="F279" t="s">
        <v>349</v>
      </c>
      <c r="G279" t="s">
        <v>279</v>
      </c>
      <c r="H279">
        <f>RTD("rtdtrading.rtdserver",,A279&amp;"_B_0", "ULT")</f>
        <v>0</v>
      </c>
    </row>
    <row r="280" spans="1:8" x14ac:dyDescent="0.25">
      <c r="A280" t="s">
        <v>560</v>
      </c>
      <c r="B280" t="s">
        <v>351</v>
      </c>
      <c r="C280" t="s">
        <v>42</v>
      </c>
      <c r="D280" s="9">
        <v>45429</v>
      </c>
      <c r="E280">
        <v>17.899999999999999</v>
      </c>
      <c r="F280" t="s">
        <v>348</v>
      </c>
      <c r="G280" t="s">
        <v>279</v>
      </c>
      <c r="H280">
        <f>RTD("rtdtrading.rtdserver",,A280&amp;"_B_0", "ULT")</f>
        <v>0.24000000000000002</v>
      </c>
    </row>
    <row r="281" spans="1:8" x14ac:dyDescent="0.25">
      <c r="A281" t="s">
        <v>561</v>
      </c>
      <c r="B281" t="s">
        <v>351</v>
      </c>
      <c r="C281" t="s">
        <v>42</v>
      </c>
      <c r="D281" s="9">
        <v>45429</v>
      </c>
      <c r="E281">
        <v>18.399999999999999</v>
      </c>
      <c r="F281" t="s">
        <v>348</v>
      </c>
      <c r="G281" t="s">
        <v>279</v>
      </c>
      <c r="H281">
        <f>RTD("rtdtrading.rtdserver",,A281&amp;"_B_0", "ULT")</f>
        <v>0</v>
      </c>
    </row>
    <row r="282" spans="1:8" x14ac:dyDescent="0.25">
      <c r="A282" t="s">
        <v>562</v>
      </c>
      <c r="B282" t="s">
        <v>351</v>
      </c>
      <c r="C282" t="s">
        <v>42</v>
      </c>
      <c r="D282" s="9">
        <v>45429</v>
      </c>
      <c r="E282">
        <v>19.149999999999999</v>
      </c>
      <c r="F282" t="s">
        <v>349</v>
      </c>
      <c r="G282" t="s">
        <v>279</v>
      </c>
      <c r="H282">
        <f>RTD("rtdtrading.rtdserver",,A282&amp;"_B_0", "ULT")</f>
        <v>0</v>
      </c>
    </row>
    <row r="283" spans="1:8" x14ac:dyDescent="0.25">
      <c r="A283" t="s">
        <v>563</v>
      </c>
      <c r="B283" t="s">
        <v>351</v>
      </c>
      <c r="C283" t="s">
        <v>42</v>
      </c>
      <c r="D283" s="9">
        <v>45429</v>
      </c>
      <c r="E283">
        <v>18.899999999999999</v>
      </c>
      <c r="F283" t="s">
        <v>348</v>
      </c>
      <c r="G283" t="s">
        <v>279</v>
      </c>
      <c r="H283">
        <f>RTD("rtdtrading.rtdserver",,A283&amp;"_B_0", "ULT")</f>
        <v>0.11</v>
      </c>
    </row>
    <row r="284" spans="1:8" x14ac:dyDescent="0.25">
      <c r="A284" t="s">
        <v>564</v>
      </c>
      <c r="B284" t="s">
        <v>351</v>
      </c>
      <c r="C284" t="s">
        <v>42</v>
      </c>
      <c r="D284" s="9">
        <v>45429</v>
      </c>
      <c r="E284">
        <v>19.649999999999999</v>
      </c>
      <c r="F284" t="s">
        <v>349</v>
      </c>
      <c r="G284" t="s">
        <v>279</v>
      </c>
      <c r="H284">
        <f>RTD("rtdtrading.rtdserver",,A284&amp;"_B_0", "ULT")</f>
        <v>0</v>
      </c>
    </row>
    <row r="285" spans="1:8" x14ac:dyDescent="0.25">
      <c r="A285" t="s">
        <v>565</v>
      </c>
      <c r="B285" t="s">
        <v>351</v>
      </c>
      <c r="C285" t="s">
        <v>42</v>
      </c>
      <c r="D285" s="9">
        <v>45429</v>
      </c>
      <c r="E285">
        <v>20.149999999999999</v>
      </c>
      <c r="F285" t="s">
        <v>349</v>
      </c>
      <c r="G285" t="s">
        <v>279</v>
      </c>
      <c r="H285">
        <f>RTD("rtdtrading.rtdserver",,A285&amp;"_B_0", "ULT")</f>
        <v>0</v>
      </c>
    </row>
    <row r="286" spans="1:8" x14ac:dyDescent="0.25">
      <c r="A286" t="s">
        <v>566</v>
      </c>
      <c r="B286" t="s">
        <v>351</v>
      </c>
      <c r="C286" t="s">
        <v>42</v>
      </c>
      <c r="D286" s="9">
        <v>45793</v>
      </c>
      <c r="E286">
        <v>6.68</v>
      </c>
      <c r="F286" t="s">
        <v>348</v>
      </c>
      <c r="G286" t="s">
        <v>279</v>
      </c>
      <c r="H286">
        <f>RTD("rtdtrading.rtdserver",,A286&amp;"_B_0", "ULT")</f>
        <v>9.52</v>
      </c>
    </row>
    <row r="287" spans="1:8" x14ac:dyDescent="0.25">
      <c r="A287" t="s">
        <v>567</v>
      </c>
      <c r="B287" t="s">
        <v>351</v>
      </c>
      <c r="C287" t="s">
        <v>42</v>
      </c>
      <c r="D287" s="9">
        <v>45464</v>
      </c>
      <c r="E287">
        <v>11</v>
      </c>
      <c r="F287" t="s">
        <v>349</v>
      </c>
      <c r="G287" t="s">
        <v>279</v>
      </c>
      <c r="H287">
        <f>RTD("rtdtrading.rtdserver",,A287&amp;"_B_0", "ULT")</f>
        <v>0</v>
      </c>
    </row>
    <row r="288" spans="1:8" x14ac:dyDescent="0.25">
      <c r="A288" t="s">
        <v>568</v>
      </c>
      <c r="B288" t="s">
        <v>351</v>
      </c>
      <c r="C288" t="s">
        <v>42</v>
      </c>
      <c r="D288" s="9">
        <v>45464</v>
      </c>
      <c r="E288">
        <v>11.5</v>
      </c>
      <c r="F288" t="s">
        <v>349</v>
      </c>
      <c r="G288" t="s">
        <v>279</v>
      </c>
      <c r="H288">
        <f>RTD("rtdtrading.rtdserver",,A288&amp;"_B_0", "ULT")</f>
        <v>0</v>
      </c>
    </row>
    <row r="289" spans="1:8" x14ac:dyDescent="0.25">
      <c r="A289" t="s">
        <v>569</v>
      </c>
      <c r="B289" t="s">
        <v>351</v>
      </c>
      <c r="C289" t="s">
        <v>42</v>
      </c>
      <c r="D289" s="9">
        <v>45464</v>
      </c>
      <c r="E289">
        <v>13.5</v>
      </c>
      <c r="F289" t="s">
        <v>349</v>
      </c>
      <c r="G289" t="s">
        <v>279</v>
      </c>
      <c r="H289">
        <f>RTD("rtdtrading.rtdserver",,A289&amp;"_B_0", "ULT")</f>
        <v>3.4200000000000004</v>
      </c>
    </row>
    <row r="290" spans="1:8" x14ac:dyDescent="0.25">
      <c r="A290" t="s">
        <v>570</v>
      </c>
      <c r="B290" t="s">
        <v>351</v>
      </c>
      <c r="C290" t="s">
        <v>42</v>
      </c>
      <c r="D290" s="9">
        <v>45464</v>
      </c>
      <c r="E290">
        <v>12</v>
      </c>
      <c r="F290" t="s">
        <v>349</v>
      </c>
      <c r="G290" t="s">
        <v>279</v>
      </c>
      <c r="H290">
        <f>RTD("rtdtrading.rtdserver",,A290&amp;"_B_0", "ULT")</f>
        <v>0</v>
      </c>
    </row>
    <row r="291" spans="1:8" x14ac:dyDescent="0.25">
      <c r="A291" t="s">
        <v>571</v>
      </c>
      <c r="B291" t="s">
        <v>351</v>
      </c>
      <c r="C291" t="s">
        <v>42</v>
      </c>
      <c r="D291" s="9">
        <v>45828</v>
      </c>
      <c r="E291">
        <v>12.1</v>
      </c>
      <c r="F291" t="s">
        <v>348</v>
      </c>
      <c r="G291" t="s">
        <v>279</v>
      </c>
      <c r="H291">
        <f>RTD("rtdtrading.rtdserver",,A291&amp;"_B_0", "ULT")</f>
        <v>5.1000000000000005</v>
      </c>
    </row>
    <row r="292" spans="1:8" x14ac:dyDescent="0.25">
      <c r="A292" t="s">
        <v>572</v>
      </c>
      <c r="B292" t="s">
        <v>351</v>
      </c>
      <c r="C292" t="s">
        <v>42</v>
      </c>
      <c r="D292" s="9">
        <v>45464</v>
      </c>
      <c r="E292">
        <v>12.5</v>
      </c>
      <c r="F292" t="s">
        <v>349</v>
      </c>
      <c r="G292" t="s">
        <v>279</v>
      </c>
      <c r="H292">
        <f>RTD("rtdtrading.rtdserver",,A292&amp;"_B_0", "ULT")</f>
        <v>0</v>
      </c>
    </row>
    <row r="293" spans="1:8" x14ac:dyDescent="0.25">
      <c r="A293" t="s">
        <v>573</v>
      </c>
      <c r="B293" t="s">
        <v>351</v>
      </c>
      <c r="C293" t="s">
        <v>42</v>
      </c>
      <c r="D293" s="9">
        <v>45464</v>
      </c>
      <c r="E293">
        <v>13</v>
      </c>
      <c r="F293" t="s">
        <v>349</v>
      </c>
      <c r="G293" t="s">
        <v>279</v>
      </c>
      <c r="H293">
        <f>RTD("rtdtrading.rtdserver",,A293&amp;"_B_0", "ULT")</f>
        <v>0</v>
      </c>
    </row>
    <row r="294" spans="1:8" x14ac:dyDescent="0.25">
      <c r="A294" t="s">
        <v>574</v>
      </c>
      <c r="B294" t="s">
        <v>351</v>
      </c>
      <c r="C294" t="s">
        <v>42</v>
      </c>
      <c r="D294" s="9">
        <v>45464</v>
      </c>
      <c r="E294">
        <v>13.75</v>
      </c>
      <c r="F294" t="s">
        <v>348</v>
      </c>
      <c r="G294" t="s">
        <v>279</v>
      </c>
      <c r="H294">
        <f>RTD("rtdtrading.rtdserver",,A294&amp;"_B_0", "ULT")</f>
        <v>2.5999999999999996</v>
      </c>
    </row>
    <row r="295" spans="1:8" x14ac:dyDescent="0.25">
      <c r="A295" t="s">
        <v>575</v>
      </c>
      <c r="B295" t="s">
        <v>351</v>
      </c>
      <c r="C295" t="s">
        <v>42</v>
      </c>
      <c r="D295" s="9">
        <v>45464</v>
      </c>
      <c r="E295">
        <v>14</v>
      </c>
      <c r="F295" t="s">
        <v>349</v>
      </c>
      <c r="G295" t="s">
        <v>279</v>
      </c>
      <c r="H295">
        <f>RTD("rtdtrading.rtdserver",,A295&amp;"_B_0", "ULT")</f>
        <v>2.25</v>
      </c>
    </row>
    <row r="296" spans="1:8" x14ac:dyDescent="0.25">
      <c r="A296" t="s">
        <v>576</v>
      </c>
      <c r="B296" t="s">
        <v>351</v>
      </c>
      <c r="C296" t="s">
        <v>42</v>
      </c>
      <c r="D296" s="9">
        <v>45464</v>
      </c>
      <c r="E296">
        <v>14.5</v>
      </c>
      <c r="F296" t="s">
        <v>349</v>
      </c>
      <c r="G296" t="s">
        <v>279</v>
      </c>
      <c r="H296">
        <f>RTD("rtdtrading.rtdserver",,A296&amp;"_B_0", "ULT")</f>
        <v>0</v>
      </c>
    </row>
    <row r="297" spans="1:8" x14ac:dyDescent="0.25">
      <c r="A297" t="s">
        <v>577</v>
      </c>
      <c r="B297" t="s">
        <v>351</v>
      </c>
      <c r="C297" t="s">
        <v>42</v>
      </c>
      <c r="D297" s="9">
        <v>45464</v>
      </c>
      <c r="E297">
        <v>14.75</v>
      </c>
      <c r="F297" t="s">
        <v>348</v>
      </c>
      <c r="G297" t="s">
        <v>279</v>
      </c>
      <c r="H297">
        <f>RTD("rtdtrading.rtdserver",,A297&amp;"_B_0", "ULT")</f>
        <v>3.0700000000000003</v>
      </c>
    </row>
    <row r="298" spans="1:8" x14ac:dyDescent="0.25">
      <c r="A298" t="s">
        <v>578</v>
      </c>
      <c r="B298" t="s">
        <v>351</v>
      </c>
      <c r="C298" t="s">
        <v>42</v>
      </c>
      <c r="D298" s="9">
        <v>45464</v>
      </c>
      <c r="E298">
        <v>15.25</v>
      </c>
      <c r="F298" t="s">
        <v>348</v>
      </c>
      <c r="G298" t="s">
        <v>279</v>
      </c>
      <c r="H298">
        <f>RTD("rtdtrading.rtdserver",,A298&amp;"_B_0", "ULT")</f>
        <v>1.4300000000000002</v>
      </c>
    </row>
    <row r="299" spans="1:8" x14ac:dyDescent="0.25">
      <c r="A299" t="s">
        <v>579</v>
      </c>
      <c r="B299" t="s">
        <v>351</v>
      </c>
      <c r="C299" t="s">
        <v>42</v>
      </c>
      <c r="D299" s="9">
        <v>45464</v>
      </c>
      <c r="E299">
        <v>16</v>
      </c>
      <c r="F299" t="s">
        <v>349</v>
      </c>
      <c r="G299" t="s">
        <v>279</v>
      </c>
      <c r="H299">
        <f>RTD("rtdtrading.rtdserver",,A299&amp;"_B_0", "ULT")</f>
        <v>1.4500000000000002</v>
      </c>
    </row>
    <row r="300" spans="1:8" x14ac:dyDescent="0.25">
      <c r="A300" t="s">
        <v>580</v>
      </c>
      <c r="B300" t="s">
        <v>351</v>
      </c>
      <c r="C300" t="s">
        <v>42</v>
      </c>
      <c r="D300" s="9">
        <v>45464</v>
      </c>
      <c r="E300">
        <v>15.5</v>
      </c>
      <c r="F300" t="s">
        <v>349</v>
      </c>
      <c r="G300" t="s">
        <v>279</v>
      </c>
      <c r="H300">
        <f>RTD("rtdtrading.rtdserver",,A300&amp;"_B_0", "ULT")</f>
        <v>1.3</v>
      </c>
    </row>
    <row r="301" spans="1:8" x14ac:dyDescent="0.25">
      <c r="A301" t="s">
        <v>581</v>
      </c>
      <c r="B301" t="s">
        <v>351</v>
      </c>
      <c r="C301" t="s">
        <v>42</v>
      </c>
      <c r="D301" s="9">
        <v>45464</v>
      </c>
      <c r="E301">
        <v>15.75</v>
      </c>
      <c r="F301" t="s">
        <v>348</v>
      </c>
      <c r="G301" t="s">
        <v>279</v>
      </c>
      <c r="H301">
        <f>RTD("rtdtrading.rtdserver",,A301&amp;"_B_0", "ULT")</f>
        <v>1.05</v>
      </c>
    </row>
    <row r="302" spans="1:8" x14ac:dyDescent="0.25">
      <c r="A302" t="s">
        <v>582</v>
      </c>
      <c r="B302" t="s">
        <v>351</v>
      </c>
      <c r="C302" t="s">
        <v>42</v>
      </c>
      <c r="D302" s="9">
        <v>45464</v>
      </c>
      <c r="E302">
        <v>16.25</v>
      </c>
      <c r="F302" t="s">
        <v>348</v>
      </c>
      <c r="G302" t="s">
        <v>279</v>
      </c>
      <c r="H302">
        <f>RTD("rtdtrading.rtdserver",,A302&amp;"_B_0", "ULT")</f>
        <v>0.87</v>
      </c>
    </row>
    <row r="303" spans="1:8" x14ac:dyDescent="0.25">
      <c r="A303" t="s">
        <v>583</v>
      </c>
      <c r="B303" t="s">
        <v>351</v>
      </c>
      <c r="C303" t="s">
        <v>42</v>
      </c>
      <c r="D303" s="9">
        <v>45464</v>
      </c>
      <c r="E303">
        <v>16.5</v>
      </c>
      <c r="F303" t="s">
        <v>349</v>
      </c>
      <c r="G303" t="s">
        <v>279</v>
      </c>
      <c r="H303">
        <f>RTD("rtdtrading.rtdserver",,A303&amp;"_B_0", "ULT")</f>
        <v>0.75</v>
      </c>
    </row>
    <row r="304" spans="1:8" x14ac:dyDescent="0.25">
      <c r="A304" t="s">
        <v>584</v>
      </c>
      <c r="B304" t="s">
        <v>351</v>
      </c>
      <c r="C304" t="s">
        <v>42</v>
      </c>
      <c r="D304" s="9">
        <v>45464</v>
      </c>
      <c r="E304">
        <v>16.75</v>
      </c>
      <c r="F304" t="s">
        <v>348</v>
      </c>
      <c r="G304" t="s">
        <v>279</v>
      </c>
      <c r="H304">
        <f>RTD("rtdtrading.rtdserver",,A304&amp;"_B_0", "ULT")</f>
        <v>0.9</v>
      </c>
    </row>
    <row r="305" spans="1:8" x14ac:dyDescent="0.25">
      <c r="A305" t="s">
        <v>585</v>
      </c>
      <c r="B305" t="s">
        <v>351</v>
      </c>
      <c r="C305" t="s">
        <v>42</v>
      </c>
      <c r="D305" s="9">
        <v>45464</v>
      </c>
      <c r="E305">
        <v>17</v>
      </c>
      <c r="F305" t="s">
        <v>349</v>
      </c>
      <c r="G305" t="s">
        <v>279</v>
      </c>
      <c r="H305">
        <f>RTD("rtdtrading.rtdserver",,A305&amp;"_B_0", "ULT")</f>
        <v>0.22</v>
      </c>
    </row>
    <row r="306" spans="1:8" x14ac:dyDescent="0.25">
      <c r="A306" t="s">
        <v>586</v>
      </c>
      <c r="B306" t="s">
        <v>351</v>
      </c>
      <c r="C306" t="s">
        <v>42</v>
      </c>
      <c r="D306" s="9">
        <v>45464</v>
      </c>
      <c r="E306">
        <v>17.25</v>
      </c>
      <c r="F306" t="s">
        <v>348</v>
      </c>
      <c r="G306" t="s">
        <v>279</v>
      </c>
      <c r="H306">
        <f>RTD("rtdtrading.rtdserver",,A306&amp;"_B_0", "ULT")</f>
        <v>1.1200000000000001</v>
      </c>
    </row>
    <row r="307" spans="1:8" x14ac:dyDescent="0.25">
      <c r="A307" t="s">
        <v>587</v>
      </c>
      <c r="B307" t="s">
        <v>351</v>
      </c>
      <c r="C307" t="s">
        <v>42</v>
      </c>
      <c r="D307" s="9">
        <v>45464</v>
      </c>
      <c r="E307">
        <v>17.5</v>
      </c>
      <c r="F307" t="s">
        <v>349</v>
      </c>
      <c r="G307" t="s">
        <v>279</v>
      </c>
      <c r="H307">
        <f>RTD("rtdtrading.rtdserver",,A307&amp;"_B_0", "ULT")</f>
        <v>1.05</v>
      </c>
    </row>
    <row r="308" spans="1:8" x14ac:dyDescent="0.25">
      <c r="A308" t="s">
        <v>588</v>
      </c>
      <c r="B308" t="s">
        <v>351</v>
      </c>
      <c r="C308" t="s">
        <v>42</v>
      </c>
      <c r="D308" s="9">
        <v>45464</v>
      </c>
      <c r="E308">
        <v>17.75</v>
      </c>
      <c r="F308" t="s">
        <v>348</v>
      </c>
      <c r="G308" t="s">
        <v>279</v>
      </c>
      <c r="H308">
        <f>RTD("rtdtrading.rtdserver",,A308&amp;"_B_0", "ULT")</f>
        <v>0.65</v>
      </c>
    </row>
    <row r="309" spans="1:8" x14ac:dyDescent="0.25">
      <c r="A309" t="s">
        <v>589</v>
      </c>
      <c r="B309" t="s">
        <v>351</v>
      </c>
      <c r="C309" t="s">
        <v>42</v>
      </c>
      <c r="D309" s="9">
        <v>45464</v>
      </c>
      <c r="E309">
        <v>18.25</v>
      </c>
      <c r="F309" t="s">
        <v>348</v>
      </c>
      <c r="G309" t="s">
        <v>279</v>
      </c>
      <c r="H309">
        <f>RTD("rtdtrading.rtdserver",,A309&amp;"_B_0", "ULT")</f>
        <v>0</v>
      </c>
    </row>
    <row r="310" spans="1:8" x14ac:dyDescent="0.25">
      <c r="A310" t="s">
        <v>590</v>
      </c>
      <c r="B310" t="s">
        <v>351</v>
      </c>
      <c r="C310" t="s">
        <v>42</v>
      </c>
      <c r="D310" s="9">
        <v>45464</v>
      </c>
      <c r="E310">
        <v>19</v>
      </c>
      <c r="F310" t="s">
        <v>349</v>
      </c>
      <c r="G310" t="s">
        <v>279</v>
      </c>
      <c r="H310">
        <f>RTD("rtdtrading.rtdserver",,A310&amp;"_B_0", "ULT")</f>
        <v>0.57000000000000006</v>
      </c>
    </row>
    <row r="311" spans="1:8" x14ac:dyDescent="0.25">
      <c r="A311" t="s">
        <v>591</v>
      </c>
      <c r="B311" t="s">
        <v>351</v>
      </c>
      <c r="C311" t="s">
        <v>42</v>
      </c>
      <c r="D311" s="9">
        <v>45464</v>
      </c>
      <c r="E311">
        <v>18.75</v>
      </c>
      <c r="F311" t="s">
        <v>348</v>
      </c>
      <c r="G311" t="s">
        <v>279</v>
      </c>
      <c r="H311">
        <f>RTD("rtdtrading.rtdserver",,A311&amp;"_B_0", "ULT")</f>
        <v>0.18000000000000002</v>
      </c>
    </row>
    <row r="312" spans="1:8" x14ac:dyDescent="0.25">
      <c r="A312" t="s">
        <v>592</v>
      </c>
      <c r="B312" t="s">
        <v>351</v>
      </c>
      <c r="C312" t="s">
        <v>42</v>
      </c>
      <c r="D312" s="9">
        <v>45464</v>
      </c>
      <c r="E312">
        <v>19.25</v>
      </c>
      <c r="F312" t="s">
        <v>348</v>
      </c>
      <c r="G312" t="s">
        <v>279</v>
      </c>
      <c r="H312">
        <f>RTD("rtdtrading.rtdserver",,A312&amp;"_B_0", "ULT")</f>
        <v>0</v>
      </c>
    </row>
    <row r="313" spans="1:8" x14ac:dyDescent="0.25">
      <c r="A313" t="s">
        <v>593</v>
      </c>
      <c r="B313" t="s">
        <v>351</v>
      </c>
      <c r="C313" t="s">
        <v>42</v>
      </c>
      <c r="D313" s="9">
        <v>45464</v>
      </c>
      <c r="E313">
        <v>19.75</v>
      </c>
      <c r="F313" t="s">
        <v>348</v>
      </c>
      <c r="G313" t="s">
        <v>279</v>
      </c>
      <c r="H313">
        <f>RTD("rtdtrading.rtdserver",,A313&amp;"_B_0", "ULT")</f>
        <v>0.53</v>
      </c>
    </row>
    <row r="314" spans="1:8" x14ac:dyDescent="0.25">
      <c r="A314" t="s">
        <v>4145</v>
      </c>
      <c r="B314" t="s">
        <v>351</v>
      </c>
      <c r="C314" t="s">
        <v>42</v>
      </c>
      <c r="D314" s="9">
        <v>45464</v>
      </c>
      <c r="E314">
        <v>2.0499999999999998</v>
      </c>
      <c r="F314" t="s">
        <v>348</v>
      </c>
      <c r="G314" t="s">
        <v>279</v>
      </c>
      <c r="H314">
        <f>RTD("rtdtrading.rtdserver",,A314&amp;"_B_0", "ULT")</f>
        <v>0</v>
      </c>
    </row>
    <row r="315" spans="1:8" x14ac:dyDescent="0.25">
      <c r="A315" t="s">
        <v>594</v>
      </c>
      <c r="B315" t="s">
        <v>351</v>
      </c>
      <c r="C315" t="s">
        <v>42</v>
      </c>
      <c r="D315" s="9">
        <v>45464</v>
      </c>
      <c r="E315">
        <v>21</v>
      </c>
      <c r="F315" t="s">
        <v>349</v>
      </c>
      <c r="G315" t="s">
        <v>279</v>
      </c>
      <c r="H315">
        <f>RTD("rtdtrading.rtdserver",,A315&amp;"_B_0", "ULT")</f>
        <v>6.0000000000000005E-2</v>
      </c>
    </row>
    <row r="316" spans="1:8" x14ac:dyDescent="0.25">
      <c r="A316" t="s">
        <v>595</v>
      </c>
      <c r="B316" t="s">
        <v>351</v>
      </c>
      <c r="C316" t="s">
        <v>42</v>
      </c>
      <c r="D316" s="9">
        <v>45464</v>
      </c>
      <c r="E316">
        <v>20</v>
      </c>
      <c r="F316" t="s">
        <v>349</v>
      </c>
      <c r="G316" t="s">
        <v>279</v>
      </c>
      <c r="H316">
        <f>RTD("rtdtrading.rtdserver",,A316&amp;"_B_0", "ULT")</f>
        <v>9.0000000000000011E-2</v>
      </c>
    </row>
    <row r="317" spans="1:8" x14ac:dyDescent="0.25">
      <c r="A317" t="s">
        <v>596</v>
      </c>
      <c r="B317" t="s">
        <v>351</v>
      </c>
      <c r="C317" t="s">
        <v>42</v>
      </c>
      <c r="D317" s="9">
        <v>45464</v>
      </c>
      <c r="E317">
        <v>20.5</v>
      </c>
      <c r="F317" t="s">
        <v>349</v>
      </c>
      <c r="G317" t="s">
        <v>279</v>
      </c>
      <c r="H317">
        <f>RTD("rtdtrading.rtdserver",,A317&amp;"_B_0", "ULT")</f>
        <v>0</v>
      </c>
    </row>
    <row r="318" spans="1:8" x14ac:dyDescent="0.25">
      <c r="A318" t="s">
        <v>597</v>
      </c>
      <c r="B318" t="s">
        <v>351</v>
      </c>
      <c r="C318" t="s">
        <v>42</v>
      </c>
      <c r="D318" s="9">
        <v>45464</v>
      </c>
      <c r="E318">
        <v>20.75</v>
      </c>
      <c r="F318" t="s">
        <v>348</v>
      </c>
      <c r="G318" t="s">
        <v>279</v>
      </c>
      <c r="H318">
        <f>RTD("rtdtrading.rtdserver",,A318&amp;"_B_0", "ULT")</f>
        <v>0.26</v>
      </c>
    </row>
    <row r="319" spans="1:8" x14ac:dyDescent="0.25">
      <c r="A319" t="s">
        <v>598</v>
      </c>
      <c r="B319" t="s">
        <v>351</v>
      </c>
      <c r="C319" t="s">
        <v>42</v>
      </c>
      <c r="D319" s="9">
        <v>45464</v>
      </c>
      <c r="E319">
        <v>22</v>
      </c>
      <c r="F319" t="s">
        <v>349</v>
      </c>
      <c r="G319" t="s">
        <v>279</v>
      </c>
      <c r="H319">
        <f>RTD("rtdtrading.rtdserver",,A319&amp;"_B_0", "ULT")</f>
        <v>3.0000000000000002E-2</v>
      </c>
    </row>
    <row r="320" spans="1:8" x14ac:dyDescent="0.25">
      <c r="A320" t="s">
        <v>4146</v>
      </c>
      <c r="B320" t="s">
        <v>351</v>
      </c>
      <c r="C320" t="s">
        <v>42</v>
      </c>
      <c r="D320" s="9">
        <v>45464</v>
      </c>
      <c r="E320">
        <v>49.75</v>
      </c>
      <c r="F320" t="s">
        <v>348</v>
      </c>
      <c r="G320" t="s">
        <v>279</v>
      </c>
      <c r="H320">
        <f>RTD("rtdtrading.rtdserver",,A320&amp;"_B_0", "ULT")</f>
        <v>0</v>
      </c>
    </row>
    <row r="321" spans="1:8" x14ac:dyDescent="0.25">
      <c r="A321" t="s">
        <v>599</v>
      </c>
      <c r="B321" t="s">
        <v>351</v>
      </c>
      <c r="C321" t="s">
        <v>42</v>
      </c>
      <c r="D321" s="9">
        <v>45856</v>
      </c>
      <c r="E321">
        <v>17.29</v>
      </c>
      <c r="F321" t="s">
        <v>349</v>
      </c>
      <c r="G321" t="s">
        <v>279</v>
      </c>
      <c r="H321">
        <f>RTD("rtdtrading.rtdserver",,A321&amp;"_B_0", "ULT")</f>
        <v>2.1</v>
      </c>
    </row>
    <row r="322" spans="1:8" x14ac:dyDescent="0.25">
      <c r="A322" t="s">
        <v>600</v>
      </c>
      <c r="B322" t="s">
        <v>351</v>
      </c>
      <c r="C322" t="s">
        <v>42</v>
      </c>
      <c r="D322" s="9">
        <v>45492</v>
      </c>
      <c r="E322">
        <v>12.35</v>
      </c>
      <c r="F322" t="s">
        <v>349</v>
      </c>
      <c r="G322" t="s">
        <v>279</v>
      </c>
      <c r="H322">
        <f>RTD("rtdtrading.rtdserver",,A322&amp;"_B_0", "ULT")</f>
        <v>3.7199999999999998</v>
      </c>
    </row>
    <row r="323" spans="1:8" x14ac:dyDescent="0.25">
      <c r="A323" t="s">
        <v>601</v>
      </c>
      <c r="B323" t="s">
        <v>351</v>
      </c>
      <c r="C323" t="s">
        <v>42</v>
      </c>
      <c r="D323" s="9">
        <v>45492</v>
      </c>
      <c r="E323">
        <v>12.85</v>
      </c>
      <c r="F323" t="s">
        <v>349</v>
      </c>
      <c r="G323" t="s">
        <v>279</v>
      </c>
      <c r="H323">
        <f>RTD("rtdtrading.rtdserver",,A323&amp;"_B_0", "ULT")</f>
        <v>0</v>
      </c>
    </row>
    <row r="324" spans="1:8" x14ac:dyDescent="0.25">
      <c r="A324" t="s">
        <v>602</v>
      </c>
      <c r="B324" t="s">
        <v>351</v>
      </c>
      <c r="C324" t="s">
        <v>42</v>
      </c>
      <c r="D324" s="9">
        <v>45492</v>
      </c>
      <c r="E324">
        <v>13.35</v>
      </c>
      <c r="F324" t="s">
        <v>349</v>
      </c>
      <c r="G324" t="s">
        <v>279</v>
      </c>
      <c r="H324">
        <f>RTD("rtdtrading.rtdserver",,A324&amp;"_B_0", "ULT")</f>
        <v>0</v>
      </c>
    </row>
    <row r="325" spans="1:8" x14ac:dyDescent="0.25">
      <c r="A325" t="s">
        <v>603</v>
      </c>
      <c r="B325" t="s">
        <v>351</v>
      </c>
      <c r="C325" t="s">
        <v>42</v>
      </c>
      <c r="D325" s="9">
        <v>45492</v>
      </c>
      <c r="E325">
        <v>14.1</v>
      </c>
      <c r="F325" t="s">
        <v>348</v>
      </c>
      <c r="G325" t="s">
        <v>279</v>
      </c>
      <c r="H325">
        <f>RTD("rtdtrading.rtdserver",,A325&amp;"_B_0", "ULT")</f>
        <v>2.39</v>
      </c>
    </row>
    <row r="326" spans="1:8" x14ac:dyDescent="0.25">
      <c r="A326" t="s">
        <v>604</v>
      </c>
      <c r="B326" t="s">
        <v>351</v>
      </c>
      <c r="C326" t="s">
        <v>42</v>
      </c>
      <c r="D326" s="9">
        <v>45492</v>
      </c>
      <c r="E326">
        <v>14.6</v>
      </c>
      <c r="F326" t="s">
        <v>348</v>
      </c>
      <c r="G326" t="s">
        <v>279</v>
      </c>
      <c r="H326">
        <f>RTD("rtdtrading.rtdserver",,A326&amp;"_B_0", "ULT")</f>
        <v>1.8900000000000001</v>
      </c>
    </row>
    <row r="327" spans="1:8" x14ac:dyDescent="0.25">
      <c r="A327" t="s">
        <v>605</v>
      </c>
      <c r="B327" t="s">
        <v>351</v>
      </c>
      <c r="C327" t="s">
        <v>42</v>
      </c>
      <c r="D327" s="9">
        <v>45492</v>
      </c>
      <c r="E327">
        <v>15.1</v>
      </c>
      <c r="F327" t="s">
        <v>348</v>
      </c>
      <c r="G327" t="s">
        <v>279</v>
      </c>
      <c r="H327">
        <f>RTD("rtdtrading.rtdserver",,A327&amp;"_B_0", "ULT")</f>
        <v>0</v>
      </c>
    </row>
    <row r="328" spans="1:8" x14ac:dyDescent="0.25">
      <c r="A328" t="s">
        <v>606</v>
      </c>
      <c r="B328" t="s">
        <v>351</v>
      </c>
      <c r="C328" t="s">
        <v>42</v>
      </c>
      <c r="D328" s="9">
        <v>45492</v>
      </c>
      <c r="E328">
        <v>15.35</v>
      </c>
      <c r="F328" t="s">
        <v>349</v>
      </c>
      <c r="G328" t="s">
        <v>279</v>
      </c>
      <c r="H328">
        <f>RTD("rtdtrading.rtdserver",,A328&amp;"_B_0", "ULT")</f>
        <v>2.15</v>
      </c>
    </row>
    <row r="329" spans="1:8" x14ac:dyDescent="0.25">
      <c r="A329" t="s">
        <v>607</v>
      </c>
      <c r="B329" t="s">
        <v>351</v>
      </c>
      <c r="C329" t="s">
        <v>42</v>
      </c>
      <c r="D329" s="9">
        <v>45492</v>
      </c>
      <c r="E329">
        <v>15.85</v>
      </c>
      <c r="F329" t="s">
        <v>349</v>
      </c>
      <c r="G329" t="s">
        <v>279</v>
      </c>
      <c r="H329">
        <f>RTD("rtdtrading.rtdserver",,A329&amp;"_B_0", "ULT")</f>
        <v>0</v>
      </c>
    </row>
    <row r="330" spans="1:8" x14ac:dyDescent="0.25">
      <c r="A330" t="s">
        <v>608</v>
      </c>
      <c r="B330" t="s">
        <v>351</v>
      </c>
      <c r="C330" t="s">
        <v>42</v>
      </c>
      <c r="D330" s="9">
        <v>45492</v>
      </c>
      <c r="E330">
        <v>16.350000000000001</v>
      </c>
      <c r="F330" t="s">
        <v>349</v>
      </c>
      <c r="G330" t="s">
        <v>279</v>
      </c>
      <c r="H330">
        <f>RTD("rtdtrading.rtdserver",,A330&amp;"_B_0", "ULT")</f>
        <v>1.4000000000000001</v>
      </c>
    </row>
    <row r="331" spans="1:8" x14ac:dyDescent="0.25">
      <c r="A331" t="s">
        <v>609</v>
      </c>
      <c r="B331" t="s">
        <v>351</v>
      </c>
      <c r="C331" t="s">
        <v>42</v>
      </c>
      <c r="D331" s="9">
        <v>45492</v>
      </c>
      <c r="E331">
        <v>16.600000000000001</v>
      </c>
      <c r="F331" t="s">
        <v>348</v>
      </c>
      <c r="G331" t="s">
        <v>279</v>
      </c>
      <c r="H331">
        <f>RTD("rtdtrading.rtdserver",,A331&amp;"_B_0", "ULT")</f>
        <v>0.79</v>
      </c>
    </row>
    <row r="332" spans="1:8" x14ac:dyDescent="0.25">
      <c r="A332" t="s">
        <v>610</v>
      </c>
      <c r="B332" t="s">
        <v>351</v>
      </c>
      <c r="C332" t="s">
        <v>42</v>
      </c>
      <c r="D332" s="9">
        <v>45492</v>
      </c>
      <c r="E332">
        <v>17.350000000000001</v>
      </c>
      <c r="F332" t="s">
        <v>349</v>
      </c>
      <c r="G332" t="s">
        <v>279</v>
      </c>
      <c r="H332">
        <f>RTD("rtdtrading.rtdserver",,A332&amp;"_B_0", "ULT")</f>
        <v>0</v>
      </c>
    </row>
    <row r="333" spans="1:8" x14ac:dyDescent="0.25">
      <c r="A333" t="s">
        <v>611</v>
      </c>
      <c r="B333" t="s">
        <v>351</v>
      </c>
      <c r="C333" t="s">
        <v>42</v>
      </c>
      <c r="D333" s="9">
        <v>45492</v>
      </c>
      <c r="E333">
        <v>17.100000000000001</v>
      </c>
      <c r="F333" t="s">
        <v>348</v>
      </c>
      <c r="G333" t="s">
        <v>279</v>
      </c>
      <c r="H333">
        <f>RTD("rtdtrading.rtdserver",,A333&amp;"_B_0", "ULT")</f>
        <v>0.8</v>
      </c>
    </row>
    <row r="334" spans="1:8" x14ac:dyDescent="0.25">
      <c r="A334" t="s">
        <v>612</v>
      </c>
      <c r="B334" t="s">
        <v>351</v>
      </c>
      <c r="C334" t="s">
        <v>42</v>
      </c>
      <c r="D334" s="9">
        <v>45492</v>
      </c>
      <c r="E334">
        <v>17.850000000000001</v>
      </c>
      <c r="F334" t="s">
        <v>349</v>
      </c>
      <c r="G334" t="s">
        <v>279</v>
      </c>
      <c r="H334">
        <f>RTD("rtdtrading.rtdserver",,A334&amp;"_B_0", "ULT")</f>
        <v>0</v>
      </c>
    </row>
    <row r="335" spans="1:8" x14ac:dyDescent="0.25">
      <c r="A335" t="s">
        <v>613</v>
      </c>
      <c r="B335" t="s">
        <v>351</v>
      </c>
      <c r="C335" t="s">
        <v>42</v>
      </c>
      <c r="D335" s="9">
        <v>45492</v>
      </c>
      <c r="E335">
        <v>18.100000000000001</v>
      </c>
      <c r="F335" t="s">
        <v>348</v>
      </c>
      <c r="G335" t="s">
        <v>279</v>
      </c>
      <c r="H335">
        <f>RTD("rtdtrading.rtdserver",,A335&amp;"_B_0", "ULT")</f>
        <v>0.26</v>
      </c>
    </row>
    <row r="336" spans="1:8" x14ac:dyDescent="0.25">
      <c r="A336" t="s">
        <v>614</v>
      </c>
      <c r="B336" t="s">
        <v>351</v>
      </c>
      <c r="C336" t="s">
        <v>42</v>
      </c>
      <c r="D336" s="9">
        <v>45492</v>
      </c>
      <c r="E336">
        <v>18.350000000000001</v>
      </c>
      <c r="F336" t="s">
        <v>349</v>
      </c>
      <c r="G336" t="s">
        <v>279</v>
      </c>
      <c r="H336">
        <f>RTD("rtdtrading.rtdserver",,A336&amp;"_B_0", "ULT")</f>
        <v>0.34</v>
      </c>
    </row>
    <row r="337" spans="1:8" x14ac:dyDescent="0.25">
      <c r="A337" t="s">
        <v>615</v>
      </c>
      <c r="B337" t="s">
        <v>351</v>
      </c>
      <c r="C337" t="s">
        <v>42</v>
      </c>
      <c r="D337" s="9">
        <v>45492</v>
      </c>
      <c r="E337">
        <v>18.600000000000001</v>
      </c>
      <c r="F337" t="s">
        <v>348</v>
      </c>
      <c r="G337" t="s">
        <v>279</v>
      </c>
      <c r="H337">
        <f>RTD("rtdtrading.rtdserver",,A337&amp;"_B_0", "ULT")</f>
        <v>1</v>
      </c>
    </row>
    <row r="338" spans="1:8" x14ac:dyDescent="0.25">
      <c r="A338" t="s">
        <v>616</v>
      </c>
      <c r="B338" t="s">
        <v>351</v>
      </c>
      <c r="C338" t="s">
        <v>42</v>
      </c>
      <c r="D338" s="9">
        <v>45492</v>
      </c>
      <c r="E338">
        <v>19.350000000000001</v>
      </c>
      <c r="F338" t="s">
        <v>349</v>
      </c>
      <c r="G338" t="s">
        <v>279</v>
      </c>
      <c r="H338">
        <f>RTD("rtdtrading.rtdserver",,A338&amp;"_B_0", "ULT")</f>
        <v>0</v>
      </c>
    </row>
    <row r="339" spans="1:8" x14ac:dyDescent="0.25">
      <c r="A339" t="s">
        <v>617</v>
      </c>
      <c r="B339" t="s">
        <v>351</v>
      </c>
      <c r="C339" t="s">
        <v>42</v>
      </c>
      <c r="D339" s="9">
        <v>45856</v>
      </c>
      <c r="E339">
        <v>19.29</v>
      </c>
      <c r="F339" t="s">
        <v>349</v>
      </c>
      <c r="G339" t="s">
        <v>279</v>
      </c>
      <c r="H339">
        <f>RTD("rtdtrading.rtdserver",,A339&amp;"_B_0", "ULT")</f>
        <v>1.6</v>
      </c>
    </row>
    <row r="340" spans="1:8" x14ac:dyDescent="0.25">
      <c r="A340" t="s">
        <v>618</v>
      </c>
      <c r="B340" t="s">
        <v>351</v>
      </c>
      <c r="C340" t="s">
        <v>42</v>
      </c>
      <c r="D340" s="9">
        <v>45492</v>
      </c>
      <c r="E340">
        <v>19.850000000000001</v>
      </c>
      <c r="F340" t="s">
        <v>349</v>
      </c>
      <c r="G340" t="s">
        <v>279</v>
      </c>
      <c r="H340">
        <f>RTD("rtdtrading.rtdserver",,A340&amp;"_B_0", "ULT")</f>
        <v>0</v>
      </c>
    </row>
    <row r="341" spans="1:8" x14ac:dyDescent="0.25">
      <c r="A341" t="s">
        <v>619</v>
      </c>
      <c r="B341" t="s">
        <v>351</v>
      </c>
      <c r="C341" t="s">
        <v>42</v>
      </c>
      <c r="D341" s="9">
        <v>45492</v>
      </c>
      <c r="E341">
        <v>20.350000000000001</v>
      </c>
      <c r="F341" t="s">
        <v>349</v>
      </c>
      <c r="G341" t="s">
        <v>279</v>
      </c>
      <c r="H341">
        <f>RTD("rtdtrading.rtdserver",,A341&amp;"_B_0", "ULT")</f>
        <v>0.45</v>
      </c>
    </row>
    <row r="342" spans="1:8" x14ac:dyDescent="0.25">
      <c r="A342" t="s">
        <v>620</v>
      </c>
      <c r="B342" t="s">
        <v>351</v>
      </c>
      <c r="C342" t="s">
        <v>42</v>
      </c>
      <c r="D342" s="9">
        <v>45492</v>
      </c>
      <c r="E342">
        <v>20.85</v>
      </c>
      <c r="F342" t="s">
        <v>349</v>
      </c>
      <c r="G342" t="s">
        <v>279</v>
      </c>
      <c r="H342">
        <f>RTD("rtdtrading.rtdserver",,A342&amp;"_B_0", "ULT")</f>
        <v>0</v>
      </c>
    </row>
    <row r="343" spans="1:8" x14ac:dyDescent="0.25">
      <c r="A343" t="s">
        <v>621</v>
      </c>
      <c r="B343" t="s">
        <v>351</v>
      </c>
      <c r="C343" t="s">
        <v>42</v>
      </c>
      <c r="D343" s="9">
        <v>45492</v>
      </c>
      <c r="E343">
        <v>21.35</v>
      </c>
      <c r="F343" t="s">
        <v>349</v>
      </c>
      <c r="G343" t="s">
        <v>279</v>
      </c>
      <c r="H343">
        <f>RTD("rtdtrading.rtdserver",,A343&amp;"_B_0", "ULT")</f>
        <v>0</v>
      </c>
    </row>
    <row r="344" spans="1:8" x14ac:dyDescent="0.25">
      <c r="A344" t="s">
        <v>622</v>
      </c>
      <c r="B344" t="s">
        <v>351</v>
      </c>
      <c r="C344" t="s">
        <v>42</v>
      </c>
      <c r="D344" s="9">
        <v>45856</v>
      </c>
      <c r="E344">
        <v>21.29</v>
      </c>
      <c r="F344" t="s">
        <v>349</v>
      </c>
      <c r="G344" t="s">
        <v>279</v>
      </c>
      <c r="H344">
        <f>RTD("rtdtrading.rtdserver",,A344&amp;"_B_0", "ULT")</f>
        <v>0.85</v>
      </c>
    </row>
    <row r="345" spans="1:8" x14ac:dyDescent="0.25">
      <c r="A345" t="s">
        <v>623</v>
      </c>
      <c r="B345" t="s">
        <v>351</v>
      </c>
      <c r="C345" t="s">
        <v>42</v>
      </c>
      <c r="D345" s="9">
        <v>45520</v>
      </c>
      <c r="E345">
        <v>18.38</v>
      </c>
      <c r="F345" t="s">
        <v>349</v>
      </c>
      <c r="G345" t="s">
        <v>279</v>
      </c>
      <c r="H345">
        <f>RTD("rtdtrading.rtdserver",,A345&amp;"_B_0", "ULT")</f>
        <v>0.44</v>
      </c>
    </row>
    <row r="346" spans="1:8" x14ac:dyDescent="0.25">
      <c r="A346" t="s">
        <v>624</v>
      </c>
      <c r="B346" t="s">
        <v>351</v>
      </c>
      <c r="C346" t="s">
        <v>42</v>
      </c>
      <c r="D346" s="9">
        <v>45884</v>
      </c>
      <c r="E346">
        <v>14.33</v>
      </c>
      <c r="F346" t="s">
        <v>349</v>
      </c>
      <c r="G346" t="s">
        <v>279</v>
      </c>
      <c r="H346">
        <f>RTD("rtdtrading.rtdserver",,A346&amp;"_B_0", "ULT")</f>
        <v>4.5</v>
      </c>
    </row>
    <row r="347" spans="1:8" x14ac:dyDescent="0.25">
      <c r="A347" t="s">
        <v>625</v>
      </c>
      <c r="B347" t="s">
        <v>351</v>
      </c>
      <c r="C347" t="s">
        <v>42</v>
      </c>
      <c r="D347" s="9">
        <v>45520</v>
      </c>
      <c r="E347">
        <v>14.63</v>
      </c>
      <c r="F347" t="s">
        <v>348</v>
      </c>
      <c r="G347" t="s">
        <v>279</v>
      </c>
      <c r="H347">
        <f>RTD("rtdtrading.rtdserver",,A347&amp;"_B_0", "ULT")</f>
        <v>1.55</v>
      </c>
    </row>
    <row r="348" spans="1:8" x14ac:dyDescent="0.25">
      <c r="A348" t="s">
        <v>626</v>
      </c>
      <c r="B348" t="s">
        <v>351</v>
      </c>
      <c r="C348" t="s">
        <v>42</v>
      </c>
      <c r="D348" s="9">
        <v>45884</v>
      </c>
      <c r="E348">
        <v>15.33</v>
      </c>
      <c r="F348" t="s">
        <v>349</v>
      </c>
      <c r="G348" t="s">
        <v>279</v>
      </c>
      <c r="H348">
        <f>RTD("rtdtrading.rtdserver",,A348&amp;"_B_0", "ULT")</f>
        <v>4.5</v>
      </c>
    </row>
    <row r="349" spans="1:8" x14ac:dyDescent="0.25">
      <c r="A349" t="s">
        <v>627</v>
      </c>
      <c r="B349" t="s">
        <v>351</v>
      </c>
      <c r="C349" t="s">
        <v>42</v>
      </c>
      <c r="D349" s="9">
        <v>45520</v>
      </c>
      <c r="E349">
        <v>15.63</v>
      </c>
      <c r="F349" t="s">
        <v>348</v>
      </c>
      <c r="G349" t="s">
        <v>279</v>
      </c>
      <c r="H349">
        <f>RTD("rtdtrading.rtdserver",,A349&amp;"_B_0", "ULT")</f>
        <v>1.5</v>
      </c>
    </row>
    <row r="350" spans="1:8" x14ac:dyDescent="0.25">
      <c r="A350" t="s">
        <v>628</v>
      </c>
      <c r="B350" t="s">
        <v>351</v>
      </c>
      <c r="C350" t="s">
        <v>42</v>
      </c>
      <c r="D350" s="9">
        <v>45520</v>
      </c>
      <c r="E350">
        <v>15.88</v>
      </c>
      <c r="F350" t="s">
        <v>349</v>
      </c>
      <c r="G350" t="s">
        <v>279</v>
      </c>
      <c r="H350">
        <f>RTD("rtdtrading.rtdserver",,A350&amp;"_B_0", "ULT")</f>
        <v>1.4100000000000001</v>
      </c>
    </row>
    <row r="351" spans="1:8" x14ac:dyDescent="0.25">
      <c r="A351" t="s">
        <v>629</v>
      </c>
      <c r="B351" t="s">
        <v>351</v>
      </c>
      <c r="C351" t="s">
        <v>42</v>
      </c>
      <c r="D351" s="9">
        <v>45520</v>
      </c>
      <c r="E351">
        <v>16.13</v>
      </c>
      <c r="F351" t="s">
        <v>348</v>
      </c>
      <c r="G351" t="s">
        <v>279</v>
      </c>
      <c r="H351">
        <f>RTD("rtdtrading.rtdserver",,A351&amp;"_B_0", "ULT")</f>
        <v>1.25</v>
      </c>
    </row>
    <row r="352" spans="1:8" x14ac:dyDescent="0.25">
      <c r="A352" t="s">
        <v>630</v>
      </c>
      <c r="B352" t="s">
        <v>351</v>
      </c>
      <c r="C352" t="s">
        <v>42</v>
      </c>
      <c r="D352" s="9">
        <v>45520</v>
      </c>
      <c r="E352">
        <v>16.38</v>
      </c>
      <c r="F352" t="s">
        <v>349</v>
      </c>
      <c r="G352" t="s">
        <v>279</v>
      </c>
      <c r="H352">
        <f>RTD("rtdtrading.rtdserver",,A352&amp;"_B_0", "ULT")</f>
        <v>1.5</v>
      </c>
    </row>
    <row r="353" spans="1:8" x14ac:dyDescent="0.25">
      <c r="A353" t="s">
        <v>631</v>
      </c>
      <c r="B353" t="s">
        <v>351</v>
      </c>
      <c r="C353" t="s">
        <v>42</v>
      </c>
      <c r="D353" s="9">
        <v>45520</v>
      </c>
      <c r="E353">
        <v>16.63</v>
      </c>
      <c r="F353" t="s">
        <v>348</v>
      </c>
      <c r="G353" t="s">
        <v>279</v>
      </c>
      <c r="H353">
        <f>RTD("rtdtrading.rtdserver",,A353&amp;"_B_0", "ULT")</f>
        <v>1.5</v>
      </c>
    </row>
    <row r="354" spans="1:8" x14ac:dyDescent="0.25">
      <c r="A354" t="s">
        <v>632</v>
      </c>
      <c r="B354" t="s">
        <v>351</v>
      </c>
      <c r="C354" t="s">
        <v>42</v>
      </c>
      <c r="D354" s="9">
        <v>45520</v>
      </c>
      <c r="E354">
        <v>17.13</v>
      </c>
      <c r="F354" t="s">
        <v>348</v>
      </c>
      <c r="G354" t="s">
        <v>279</v>
      </c>
      <c r="H354">
        <f>RTD("rtdtrading.rtdserver",,A354&amp;"_B_0", "ULT")</f>
        <v>0.85</v>
      </c>
    </row>
    <row r="355" spans="1:8" x14ac:dyDescent="0.25">
      <c r="A355" t="s">
        <v>633</v>
      </c>
      <c r="B355" t="s">
        <v>351</v>
      </c>
      <c r="C355" t="s">
        <v>42</v>
      </c>
      <c r="D355" s="9">
        <v>45520</v>
      </c>
      <c r="E355">
        <v>17.38</v>
      </c>
      <c r="F355" t="s">
        <v>349</v>
      </c>
      <c r="G355" t="s">
        <v>279</v>
      </c>
      <c r="H355">
        <f>RTD("rtdtrading.rtdserver",,A355&amp;"_B_0", "ULT")</f>
        <v>0.71000000000000008</v>
      </c>
    </row>
    <row r="356" spans="1:8" x14ac:dyDescent="0.25">
      <c r="A356" t="s">
        <v>634</v>
      </c>
      <c r="B356" t="s">
        <v>351</v>
      </c>
      <c r="C356" t="s">
        <v>42</v>
      </c>
      <c r="D356" s="9">
        <v>45884</v>
      </c>
      <c r="E356">
        <v>18.329999999999998</v>
      </c>
      <c r="F356" t="s">
        <v>349</v>
      </c>
      <c r="G356" t="s">
        <v>279</v>
      </c>
      <c r="H356">
        <f>RTD("rtdtrading.rtdserver",,A356&amp;"_B_0", "ULT")</f>
        <v>1.8</v>
      </c>
    </row>
    <row r="357" spans="1:8" x14ac:dyDescent="0.25">
      <c r="A357" t="s">
        <v>635</v>
      </c>
      <c r="B357" t="s">
        <v>351</v>
      </c>
      <c r="C357" t="s">
        <v>42</v>
      </c>
      <c r="D357" s="9">
        <v>45520</v>
      </c>
      <c r="E357">
        <v>19.63</v>
      </c>
      <c r="F357" t="s">
        <v>348</v>
      </c>
      <c r="G357" t="s">
        <v>279</v>
      </c>
      <c r="H357">
        <f>RTD("rtdtrading.rtdserver",,A357&amp;"_B_0", "ULT")</f>
        <v>0.21000000000000002</v>
      </c>
    </row>
    <row r="358" spans="1:8" x14ac:dyDescent="0.25">
      <c r="A358" t="s">
        <v>636</v>
      </c>
      <c r="B358" t="s">
        <v>351</v>
      </c>
      <c r="C358" t="s">
        <v>42</v>
      </c>
      <c r="D358" s="9">
        <v>45520</v>
      </c>
      <c r="E358">
        <v>23.38</v>
      </c>
      <c r="F358" t="s">
        <v>349</v>
      </c>
      <c r="G358" t="s">
        <v>279</v>
      </c>
      <c r="H358">
        <f>RTD("rtdtrading.rtdserver",,A358&amp;"_B_0", "ULT")</f>
        <v>0.05</v>
      </c>
    </row>
    <row r="359" spans="1:8" x14ac:dyDescent="0.25">
      <c r="A359" t="s">
        <v>637</v>
      </c>
      <c r="B359" t="s">
        <v>351</v>
      </c>
      <c r="C359" t="s">
        <v>42</v>
      </c>
      <c r="D359" s="9">
        <v>45520</v>
      </c>
      <c r="E359">
        <v>28.38</v>
      </c>
      <c r="F359" t="s">
        <v>349</v>
      </c>
      <c r="G359" t="s">
        <v>279</v>
      </c>
      <c r="H359">
        <f>RTD("rtdtrading.rtdserver",,A359&amp;"_B_0", "ULT")</f>
        <v>0.02</v>
      </c>
    </row>
    <row r="360" spans="1:8" x14ac:dyDescent="0.25">
      <c r="A360" t="s">
        <v>638</v>
      </c>
      <c r="B360" t="s">
        <v>351</v>
      </c>
      <c r="C360" t="s">
        <v>42</v>
      </c>
      <c r="D360" s="9">
        <v>45919</v>
      </c>
      <c r="E360">
        <v>12.07</v>
      </c>
      <c r="F360" t="s">
        <v>348</v>
      </c>
      <c r="G360" t="s">
        <v>279</v>
      </c>
      <c r="H360">
        <f>RTD("rtdtrading.rtdserver",,A360&amp;"_B_0", "ULT")</f>
        <v>5.3</v>
      </c>
    </row>
    <row r="361" spans="1:8" x14ac:dyDescent="0.25">
      <c r="A361" t="s">
        <v>639</v>
      </c>
      <c r="B361" t="s">
        <v>351</v>
      </c>
      <c r="C361" t="s">
        <v>42</v>
      </c>
      <c r="D361" s="9">
        <v>45555</v>
      </c>
      <c r="E361">
        <v>16.420000000000002</v>
      </c>
      <c r="F361" t="s">
        <v>349</v>
      </c>
      <c r="G361" t="s">
        <v>279</v>
      </c>
      <c r="H361">
        <f>RTD("rtdtrading.rtdserver",,A361&amp;"_B_0", "ULT")</f>
        <v>2</v>
      </c>
    </row>
    <row r="362" spans="1:8" x14ac:dyDescent="0.25">
      <c r="A362" t="s">
        <v>4800</v>
      </c>
      <c r="B362" t="s">
        <v>351</v>
      </c>
      <c r="C362" t="s">
        <v>42</v>
      </c>
      <c r="D362" s="9">
        <v>45555</v>
      </c>
      <c r="E362">
        <v>18.170000000000002</v>
      </c>
      <c r="F362" t="s">
        <v>348</v>
      </c>
      <c r="G362" t="s">
        <v>279</v>
      </c>
      <c r="H362">
        <f>RTD("rtdtrading.rtdserver",,A362&amp;"_B_0", "ULT")</f>
        <v>0.27</v>
      </c>
    </row>
    <row r="363" spans="1:8" x14ac:dyDescent="0.25">
      <c r="A363" t="s">
        <v>640</v>
      </c>
      <c r="B363" t="s">
        <v>351</v>
      </c>
      <c r="C363" t="s">
        <v>42</v>
      </c>
      <c r="D363" s="9">
        <v>45555</v>
      </c>
      <c r="E363">
        <v>17.670000000000002</v>
      </c>
      <c r="F363" t="s">
        <v>348</v>
      </c>
      <c r="G363" t="s">
        <v>279</v>
      </c>
      <c r="H363">
        <f>RTD("rtdtrading.rtdserver",,A363&amp;"_B_0", "ULT")</f>
        <v>0.8</v>
      </c>
    </row>
    <row r="364" spans="1:8" x14ac:dyDescent="0.25">
      <c r="A364" t="s">
        <v>641</v>
      </c>
      <c r="B364" t="s">
        <v>351</v>
      </c>
      <c r="C364" t="s">
        <v>42</v>
      </c>
      <c r="D364" s="9">
        <v>45555</v>
      </c>
      <c r="E364">
        <v>19.170000000000002</v>
      </c>
      <c r="F364" t="s">
        <v>348</v>
      </c>
      <c r="G364" t="s">
        <v>279</v>
      </c>
      <c r="H364">
        <f>RTD("rtdtrading.rtdserver",,A364&amp;"_B_0", "ULT")</f>
        <v>0.25</v>
      </c>
    </row>
    <row r="365" spans="1:8" x14ac:dyDescent="0.25">
      <c r="A365" t="s">
        <v>642</v>
      </c>
      <c r="B365" t="s">
        <v>351</v>
      </c>
      <c r="C365" t="s">
        <v>42</v>
      </c>
      <c r="D365" s="9">
        <v>45555</v>
      </c>
      <c r="E365">
        <v>18.420000000000002</v>
      </c>
      <c r="F365" t="s">
        <v>349</v>
      </c>
      <c r="G365" t="s">
        <v>279</v>
      </c>
      <c r="H365">
        <f>RTD("rtdtrading.rtdserver",,A365&amp;"_B_0", "ULT")</f>
        <v>0.86</v>
      </c>
    </row>
    <row r="366" spans="1:8" x14ac:dyDescent="0.25">
      <c r="A366" t="s">
        <v>643</v>
      </c>
      <c r="B366" t="s">
        <v>351</v>
      </c>
      <c r="C366" t="s">
        <v>42</v>
      </c>
      <c r="D366" s="9">
        <v>45555</v>
      </c>
      <c r="E366">
        <v>18.670000000000002</v>
      </c>
      <c r="F366" t="s">
        <v>348</v>
      </c>
      <c r="G366" t="s">
        <v>279</v>
      </c>
      <c r="H366">
        <f>RTD("rtdtrading.rtdserver",,A366&amp;"_B_0", "ULT")</f>
        <v>0.5</v>
      </c>
    </row>
    <row r="367" spans="1:8" x14ac:dyDescent="0.25">
      <c r="A367" t="s">
        <v>644</v>
      </c>
      <c r="B367" t="s">
        <v>351</v>
      </c>
      <c r="C367" t="s">
        <v>42</v>
      </c>
      <c r="D367" s="9">
        <v>45555</v>
      </c>
      <c r="E367">
        <v>21.42</v>
      </c>
      <c r="F367" t="s">
        <v>349</v>
      </c>
      <c r="G367" t="s">
        <v>279</v>
      </c>
      <c r="H367">
        <f>RTD("rtdtrading.rtdserver",,A367&amp;"_B_0", "ULT")</f>
        <v>0.01</v>
      </c>
    </row>
    <row r="368" spans="1:8" x14ac:dyDescent="0.25">
      <c r="A368" t="s">
        <v>645</v>
      </c>
      <c r="B368" t="s">
        <v>351</v>
      </c>
      <c r="C368" t="s">
        <v>42</v>
      </c>
      <c r="D368" s="9">
        <v>45555</v>
      </c>
      <c r="E368">
        <v>22.42</v>
      </c>
      <c r="F368" t="s">
        <v>349</v>
      </c>
      <c r="G368" t="s">
        <v>279</v>
      </c>
      <c r="H368">
        <f>RTD("rtdtrading.rtdserver",,A368&amp;"_B_0", "ULT")</f>
        <v>0.48000000000000004</v>
      </c>
    </row>
    <row r="369" spans="1:8" x14ac:dyDescent="0.25">
      <c r="A369" t="s">
        <v>646</v>
      </c>
      <c r="B369" t="s">
        <v>351</v>
      </c>
      <c r="C369" t="s">
        <v>42</v>
      </c>
      <c r="D369" s="9">
        <v>45555</v>
      </c>
      <c r="E369">
        <v>23.42</v>
      </c>
      <c r="F369" t="s">
        <v>349</v>
      </c>
      <c r="G369" t="s">
        <v>279</v>
      </c>
      <c r="H369">
        <f>RTD("rtdtrading.rtdserver",,A369&amp;"_B_0", "ULT")</f>
        <v>0.26</v>
      </c>
    </row>
    <row r="370" spans="1:8" x14ac:dyDescent="0.25">
      <c r="A370" t="s">
        <v>647</v>
      </c>
      <c r="B370" t="s">
        <v>351</v>
      </c>
      <c r="C370" t="s">
        <v>42</v>
      </c>
      <c r="D370" s="9">
        <v>45555</v>
      </c>
      <c r="E370">
        <v>24.42</v>
      </c>
      <c r="F370" t="s">
        <v>349</v>
      </c>
      <c r="G370" t="s">
        <v>279</v>
      </c>
      <c r="H370">
        <f>RTD("rtdtrading.rtdserver",,A370&amp;"_B_0", "ULT")</f>
        <v>0.24000000000000002</v>
      </c>
    </row>
    <row r="371" spans="1:8" x14ac:dyDescent="0.25">
      <c r="A371" t="s">
        <v>648</v>
      </c>
      <c r="B371" t="s">
        <v>351</v>
      </c>
      <c r="C371" t="s">
        <v>42</v>
      </c>
      <c r="D371" s="9">
        <v>45555</v>
      </c>
      <c r="E371">
        <v>25.42</v>
      </c>
      <c r="F371" t="s">
        <v>349</v>
      </c>
      <c r="G371" t="s">
        <v>279</v>
      </c>
      <c r="H371">
        <f>RTD("rtdtrading.rtdserver",,A371&amp;"_B_0", "ULT")</f>
        <v>0.45</v>
      </c>
    </row>
    <row r="372" spans="1:8" x14ac:dyDescent="0.25">
      <c r="A372" t="s">
        <v>649</v>
      </c>
      <c r="B372" t="s">
        <v>351</v>
      </c>
      <c r="C372" t="s">
        <v>42</v>
      </c>
      <c r="D372" s="9">
        <v>45555</v>
      </c>
      <c r="E372">
        <v>26.42</v>
      </c>
      <c r="F372" t="s">
        <v>349</v>
      </c>
      <c r="G372" t="s">
        <v>279</v>
      </c>
      <c r="H372">
        <f>RTD("rtdtrading.rtdserver",,A372&amp;"_B_0", "ULT")</f>
        <v>7.0000000000000007E-2</v>
      </c>
    </row>
    <row r="373" spans="1:8" x14ac:dyDescent="0.25">
      <c r="A373" t="s">
        <v>650</v>
      </c>
      <c r="B373" t="s">
        <v>351</v>
      </c>
      <c r="C373" t="s">
        <v>42</v>
      </c>
      <c r="D373" s="9">
        <v>45947</v>
      </c>
      <c r="E373">
        <v>16.350000000000001</v>
      </c>
      <c r="F373" t="s">
        <v>349</v>
      </c>
      <c r="G373" t="s">
        <v>279</v>
      </c>
      <c r="H373">
        <f>RTD("rtdtrading.rtdserver",,A373&amp;"_B_0", "ULT")</f>
        <v>2.76</v>
      </c>
    </row>
    <row r="374" spans="1:8" x14ac:dyDescent="0.25">
      <c r="A374" t="s">
        <v>651</v>
      </c>
      <c r="B374" t="s">
        <v>351</v>
      </c>
      <c r="C374" t="s">
        <v>42</v>
      </c>
      <c r="D374" s="9">
        <v>45947</v>
      </c>
      <c r="E374">
        <v>18.350000000000001</v>
      </c>
      <c r="F374" t="s">
        <v>349</v>
      </c>
      <c r="G374" t="s">
        <v>279</v>
      </c>
      <c r="H374">
        <f>RTD("rtdtrading.rtdserver",,A374&amp;"_B_0", "ULT")</f>
        <v>1.9000000000000001</v>
      </c>
    </row>
    <row r="375" spans="1:8" x14ac:dyDescent="0.25">
      <c r="A375" t="s">
        <v>652</v>
      </c>
      <c r="B375" t="s">
        <v>351</v>
      </c>
      <c r="C375" t="s">
        <v>42</v>
      </c>
      <c r="D375" s="9">
        <v>45947</v>
      </c>
      <c r="E375">
        <v>20.350000000000001</v>
      </c>
      <c r="F375" t="s">
        <v>349</v>
      </c>
      <c r="G375" t="s">
        <v>279</v>
      </c>
      <c r="H375">
        <f>RTD("rtdtrading.rtdserver",,A375&amp;"_B_0", "ULT")</f>
        <v>1.32</v>
      </c>
    </row>
    <row r="376" spans="1:8" x14ac:dyDescent="0.25">
      <c r="A376" t="s">
        <v>653</v>
      </c>
      <c r="B376" t="s">
        <v>351</v>
      </c>
      <c r="C376" t="s">
        <v>42</v>
      </c>
      <c r="D376" s="9">
        <v>45947</v>
      </c>
      <c r="E376">
        <v>24.35</v>
      </c>
      <c r="F376" t="s">
        <v>349</v>
      </c>
      <c r="G376" t="s">
        <v>279</v>
      </c>
      <c r="H376">
        <f>RTD("rtdtrading.rtdserver",,A376&amp;"_B_0", "ULT")</f>
        <v>0.51</v>
      </c>
    </row>
    <row r="377" spans="1:8" x14ac:dyDescent="0.25">
      <c r="A377" t="s">
        <v>654</v>
      </c>
      <c r="B377" t="s">
        <v>351</v>
      </c>
      <c r="C377" t="s">
        <v>42</v>
      </c>
      <c r="D377" s="9">
        <v>45583</v>
      </c>
      <c r="E377">
        <v>15.15</v>
      </c>
      <c r="F377" t="s">
        <v>348</v>
      </c>
      <c r="G377" t="s">
        <v>279</v>
      </c>
      <c r="H377">
        <f>RTD("rtdtrading.rtdserver",,A377&amp;"_B_0", "ULT")</f>
        <v>2.9000000000000004</v>
      </c>
    </row>
    <row r="378" spans="1:8" x14ac:dyDescent="0.25">
      <c r="A378" t="s">
        <v>655</v>
      </c>
      <c r="B378" t="s">
        <v>351</v>
      </c>
      <c r="C378" t="s">
        <v>42</v>
      </c>
      <c r="D378" s="9">
        <v>45610</v>
      </c>
      <c r="E378">
        <v>15.89</v>
      </c>
      <c r="F378" t="s">
        <v>348</v>
      </c>
      <c r="G378" t="s">
        <v>279</v>
      </c>
      <c r="H378">
        <f>RTD("rtdtrading.rtdserver",,A378&amp;"_B_0", "ULT")</f>
        <v>3.1</v>
      </c>
    </row>
    <row r="379" spans="1:8" x14ac:dyDescent="0.25">
      <c r="A379" t="s">
        <v>656</v>
      </c>
      <c r="B379" t="s">
        <v>351</v>
      </c>
      <c r="C379" t="s">
        <v>42</v>
      </c>
      <c r="D379" s="9">
        <v>45646</v>
      </c>
      <c r="E379">
        <v>15.71</v>
      </c>
      <c r="F379" t="s">
        <v>348</v>
      </c>
      <c r="G379" t="s">
        <v>279</v>
      </c>
      <c r="H379">
        <f>RTD("rtdtrading.rtdserver",,A379&amp;"_B_0", "ULT")</f>
        <v>2.0299999999999998</v>
      </c>
    </row>
    <row r="380" spans="1:8" x14ac:dyDescent="0.25">
      <c r="A380" t="s">
        <v>657</v>
      </c>
      <c r="B380" t="s">
        <v>351</v>
      </c>
      <c r="C380" t="s">
        <v>42</v>
      </c>
      <c r="D380" s="9">
        <v>45646</v>
      </c>
      <c r="E380">
        <v>15.46</v>
      </c>
      <c r="F380" t="s">
        <v>349</v>
      </c>
      <c r="G380" t="s">
        <v>279</v>
      </c>
      <c r="H380">
        <f>RTD("rtdtrading.rtdserver",,A380&amp;"_B_0", "ULT")</f>
        <v>2.0500000000000003</v>
      </c>
    </row>
    <row r="381" spans="1:8" x14ac:dyDescent="0.25">
      <c r="A381" t="s">
        <v>4147</v>
      </c>
      <c r="B381" t="s">
        <v>351</v>
      </c>
      <c r="C381" t="s">
        <v>42</v>
      </c>
      <c r="D381" s="9">
        <v>45646</v>
      </c>
      <c r="E381">
        <v>16.71</v>
      </c>
      <c r="F381" t="s">
        <v>348</v>
      </c>
      <c r="G381" t="s">
        <v>279</v>
      </c>
      <c r="H381">
        <f>RTD("rtdtrading.rtdserver",,A381&amp;"_B_0", "ULT")</f>
        <v>1.6</v>
      </c>
    </row>
    <row r="382" spans="1:8" x14ac:dyDescent="0.25">
      <c r="A382" t="s">
        <v>658</v>
      </c>
      <c r="B382" t="s">
        <v>351</v>
      </c>
      <c r="C382" t="s">
        <v>42</v>
      </c>
      <c r="D382" s="9">
        <v>45646</v>
      </c>
      <c r="E382">
        <v>16.96</v>
      </c>
      <c r="F382" t="s">
        <v>349</v>
      </c>
      <c r="G382" t="s">
        <v>279</v>
      </c>
      <c r="H382">
        <f>RTD("rtdtrading.rtdserver",,A382&amp;"_B_0", "ULT")</f>
        <v>1.4000000000000001</v>
      </c>
    </row>
    <row r="383" spans="1:8" x14ac:dyDescent="0.25">
      <c r="A383" t="s">
        <v>659</v>
      </c>
      <c r="B383" t="s">
        <v>351</v>
      </c>
      <c r="C383" t="s">
        <v>42</v>
      </c>
      <c r="D383" s="9">
        <v>45646</v>
      </c>
      <c r="E383">
        <v>18.46</v>
      </c>
      <c r="F383" t="s">
        <v>349</v>
      </c>
      <c r="G383" t="s">
        <v>279</v>
      </c>
      <c r="H383">
        <f>RTD("rtdtrading.rtdserver",,A383&amp;"_B_0", "ULT")</f>
        <v>0.93</v>
      </c>
    </row>
    <row r="384" spans="1:8" x14ac:dyDescent="0.25">
      <c r="A384" t="s">
        <v>660</v>
      </c>
      <c r="B384" t="s">
        <v>351</v>
      </c>
      <c r="C384" t="s">
        <v>42</v>
      </c>
      <c r="D384" s="9">
        <v>45646</v>
      </c>
      <c r="E384">
        <v>13.46</v>
      </c>
      <c r="F384" t="s">
        <v>349</v>
      </c>
      <c r="G384" t="s">
        <v>279</v>
      </c>
      <c r="H384">
        <f>RTD("rtdtrading.rtdserver",,A384&amp;"_B_0", "ULT")</f>
        <v>3.5300000000000002</v>
      </c>
    </row>
    <row r="385" spans="1:8" x14ac:dyDescent="0.25">
      <c r="A385" t="s">
        <v>661</v>
      </c>
      <c r="B385" t="s">
        <v>351</v>
      </c>
      <c r="C385" t="s">
        <v>42</v>
      </c>
      <c r="D385" s="9">
        <v>45646</v>
      </c>
      <c r="E385">
        <v>16.46</v>
      </c>
      <c r="F385" t="s">
        <v>349</v>
      </c>
      <c r="G385" t="s">
        <v>279</v>
      </c>
      <c r="H385">
        <f>RTD("rtdtrading.rtdserver",,A385&amp;"_B_0", "ULT")</f>
        <v>1.63</v>
      </c>
    </row>
    <row r="386" spans="1:8" x14ac:dyDescent="0.25">
      <c r="A386" t="s">
        <v>4148</v>
      </c>
      <c r="B386" t="s">
        <v>351</v>
      </c>
      <c r="C386" t="s">
        <v>42</v>
      </c>
      <c r="D386" s="9">
        <v>46038</v>
      </c>
      <c r="E386">
        <v>12</v>
      </c>
      <c r="F386" t="s">
        <v>348</v>
      </c>
      <c r="G386" t="s">
        <v>280</v>
      </c>
      <c r="H386">
        <f>RTD("rtdtrading.rtdserver",,A386&amp;"_B_0", "ULT")</f>
        <v>0.36</v>
      </c>
    </row>
    <row r="387" spans="1:8" x14ac:dyDescent="0.25">
      <c r="A387" t="s">
        <v>662</v>
      </c>
      <c r="B387" t="s">
        <v>351</v>
      </c>
      <c r="C387" t="s">
        <v>42</v>
      </c>
      <c r="D387" s="9">
        <v>46038</v>
      </c>
      <c r="E387">
        <v>18</v>
      </c>
      <c r="F387" t="s">
        <v>348</v>
      </c>
      <c r="G387" t="s">
        <v>280</v>
      </c>
      <c r="H387">
        <f>RTD("rtdtrading.rtdserver",,A387&amp;"_B_0", "ULT")</f>
        <v>2.06</v>
      </c>
    </row>
    <row r="388" spans="1:8" x14ac:dyDescent="0.25">
      <c r="A388" t="s">
        <v>663</v>
      </c>
      <c r="B388" t="s">
        <v>351</v>
      </c>
      <c r="C388" t="s">
        <v>42</v>
      </c>
      <c r="D388" s="9">
        <v>46038</v>
      </c>
      <c r="E388">
        <v>20</v>
      </c>
      <c r="F388" t="s">
        <v>348</v>
      </c>
      <c r="G388" t="s">
        <v>280</v>
      </c>
      <c r="H388">
        <f>RTD("rtdtrading.rtdserver",,A388&amp;"_B_0", "ULT")</f>
        <v>2.85</v>
      </c>
    </row>
    <row r="389" spans="1:8" x14ac:dyDescent="0.25">
      <c r="A389" t="s">
        <v>664</v>
      </c>
      <c r="B389" t="s">
        <v>351</v>
      </c>
      <c r="C389" t="s">
        <v>42</v>
      </c>
      <c r="D389" s="9">
        <v>46038</v>
      </c>
      <c r="E389">
        <v>22</v>
      </c>
      <c r="F389" t="s">
        <v>348</v>
      </c>
      <c r="G389" t="s">
        <v>280</v>
      </c>
      <c r="H389">
        <f>RTD("rtdtrading.rtdserver",,A389&amp;"_B_0", "ULT")</f>
        <v>3.85</v>
      </c>
    </row>
    <row r="390" spans="1:8" x14ac:dyDescent="0.25">
      <c r="A390" t="s">
        <v>4149</v>
      </c>
      <c r="B390" t="s">
        <v>351</v>
      </c>
      <c r="C390" t="s">
        <v>42</v>
      </c>
      <c r="D390" s="9">
        <v>45674</v>
      </c>
      <c r="E390">
        <v>15.75</v>
      </c>
      <c r="F390" t="s">
        <v>348</v>
      </c>
      <c r="G390" t="s">
        <v>280</v>
      </c>
      <c r="H390">
        <f>RTD("rtdtrading.rtdserver",,A390&amp;"_B_0", "ULT")</f>
        <v>1</v>
      </c>
    </row>
    <row r="391" spans="1:8" x14ac:dyDescent="0.25">
      <c r="A391" t="s">
        <v>665</v>
      </c>
      <c r="B391" t="s">
        <v>351</v>
      </c>
      <c r="C391" t="s">
        <v>42</v>
      </c>
      <c r="D391" s="9">
        <v>45338</v>
      </c>
      <c r="E391">
        <v>9.5</v>
      </c>
      <c r="F391" t="s">
        <v>348</v>
      </c>
      <c r="G391" t="s">
        <v>280</v>
      </c>
      <c r="H391">
        <f>RTD("rtdtrading.rtdserver",,A391&amp;"_B_0", "ULT")</f>
        <v>0.01</v>
      </c>
    </row>
    <row r="392" spans="1:8" x14ac:dyDescent="0.25">
      <c r="A392" t="s">
        <v>666</v>
      </c>
      <c r="B392" t="s">
        <v>351</v>
      </c>
      <c r="C392" t="s">
        <v>42</v>
      </c>
      <c r="D392" s="9">
        <v>45338</v>
      </c>
      <c r="E392">
        <v>10</v>
      </c>
      <c r="F392" t="s">
        <v>348</v>
      </c>
      <c r="G392" t="s">
        <v>280</v>
      </c>
      <c r="H392">
        <f>RTD("rtdtrading.rtdserver",,A392&amp;"_B_0", "ULT")</f>
        <v>3.0000000000000002E-2</v>
      </c>
    </row>
    <row r="393" spans="1:8" x14ac:dyDescent="0.25">
      <c r="A393" t="s">
        <v>4799</v>
      </c>
      <c r="B393" t="s">
        <v>351</v>
      </c>
      <c r="C393" t="s">
        <v>42</v>
      </c>
      <c r="D393" s="9">
        <v>45331</v>
      </c>
      <c r="E393">
        <v>11</v>
      </c>
      <c r="F393" t="s">
        <v>348</v>
      </c>
      <c r="G393" t="s">
        <v>280</v>
      </c>
      <c r="H393">
        <f>RTD("rtdtrading.rtdserver",,A393&amp;"_B_0", "ULT")</f>
        <v>0</v>
      </c>
    </row>
    <row r="394" spans="1:8" x14ac:dyDescent="0.25">
      <c r="A394" t="s">
        <v>4798</v>
      </c>
      <c r="B394" t="s">
        <v>351</v>
      </c>
      <c r="C394" t="s">
        <v>42</v>
      </c>
      <c r="D394" s="9">
        <v>45345</v>
      </c>
      <c r="E394">
        <v>11</v>
      </c>
      <c r="F394" t="s">
        <v>348</v>
      </c>
      <c r="G394" t="s">
        <v>280</v>
      </c>
      <c r="H394">
        <f>RTD("rtdtrading.rtdserver",,A394&amp;"_B_0", "ULT")</f>
        <v>0</v>
      </c>
    </row>
    <row r="395" spans="1:8" x14ac:dyDescent="0.25">
      <c r="A395" t="s">
        <v>667</v>
      </c>
      <c r="B395" t="s">
        <v>351</v>
      </c>
      <c r="C395" t="s">
        <v>42</v>
      </c>
      <c r="D395" s="9">
        <v>45338</v>
      </c>
      <c r="E395">
        <v>10.5</v>
      </c>
      <c r="F395" t="s">
        <v>348</v>
      </c>
      <c r="G395" t="s">
        <v>280</v>
      </c>
      <c r="H395">
        <f>RTD("rtdtrading.rtdserver",,A395&amp;"_B_0", "ULT")</f>
        <v>0</v>
      </c>
    </row>
    <row r="396" spans="1:8" x14ac:dyDescent="0.25">
      <c r="A396" t="s">
        <v>4797</v>
      </c>
      <c r="B396" t="s">
        <v>351</v>
      </c>
      <c r="C396" t="s">
        <v>42</v>
      </c>
      <c r="D396" s="9">
        <v>45331</v>
      </c>
      <c r="E396">
        <v>11.5</v>
      </c>
      <c r="F396" t="s">
        <v>348</v>
      </c>
      <c r="G396" t="s">
        <v>280</v>
      </c>
      <c r="H396">
        <f>RTD("rtdtrading.rtdserver",,A396&amp;"_B_0", "ULT")</f>
        <v>0</v>
      </c>
    </row>
    <row r="397" spans="1:8" x14ac:dyDescent="0.25">
      <c r="A397" t="s">
        <v>4796</v>
      </c>
      <c r="B397" t="s">
        <v>351</v>
      </c>
      <c r="C397" t="s">
        <v>42</v>
      </c>
      <c r="D397" s="9">
        <v>45345</v>
      </c>
      <c r="E397">
        <v>11.5</v>
      </c>
      <c r="F397" t="s">
        <v>348</v>
      </c>
      <c r="G397" t="s">
        <v>280</v>
      </c>
      <c r="H397">
        <f>RTD("rtdtrading.rtdserver",,A397&amp;"_B_0", "ULT")</f>
        <v>0</v>
      </c>
    </row>
    <row r="398" spans="1:8" x14ac:dyDescent="0.25">
      <c r="A398" t="s">
        <v>668</v>
      </c>
      <c r="B398" t="s">
        <v>351</v>
      </c>
      <c r="C398" t="s">
        <v>42</v>
      </c>
      <c r="D398" s="9">
        <v>45338</v>
      </c>
      <c r="E398">
        <v>11</v>
      </c>
      <c r="F398" t="s">
        <v>348</v>
      </c>
      <c r="G398" t="s">
        <v>280</v>
      </c>
      <c r="H398">
        <f>RTD("rtdtrading.rtdserver",,A398&amp;"_B_0", "ULT")</f>
        <v>0.01</v>
      </c>
    </row>
    <row r="399" spans="1:8" x14ac:dyDescent="0.25">
      <c r="A399" t="s">
        <v>4795</v>
      </c>
      <c r="B399" t="s">
        <v>351</v>
      </c>
      <c r="C399" t="s">
        <v>42</v>
      </c>
      <c r="D399" s="9">
        <v>45331</v>
      </c>
      <c r="E399">
        <v>12</v>
      </c>
      <c r="F399" t="s">
        <v>348</v>
      </c>
      <c r="G399" t="s">
        <v>280</v>
      </c>
      <c r="H399">
        <f>RTD("rtdtrading.rtdserver",,A399&amp;"_B_0", "ULT")</f>
        <v>0</v>
      </c>
    </row>
    <row r="400" spans="1:8" x14ac:dyDescent="0.25">
      <c r="A400" t="s">
        <v>4794</v>
      </c>
      <c r="B400" t="s">
        <v>351</v>
      </c>
      <c r="C400" t="s">
        <v>42</v>
      </c>
      <c r="D400" s="9">
        <v>45345</v>
      </c>
      <c r="E400">
        <v>12</v>
      </c>
      <c r="F400" t="s">
        <v>348</v>
      </c>
      <c r="G400" t="s">
        <v>280</v>
      </c>
      <c r="H400">
        <f>RTD("rtdtrading.rtdserver",,A400&amp;"_B_0", "ULT")</f>
        <v>0</v>
      </c>
    </row>
    <row r="401" spans="1:8" x14ac:dyDescent="0.25">
      <c r="A401" t="s">
        <v>669</v>
      </c>
      <c r="B401" t="s">
        <v>351</v>
      </c>
      <c r="C401" t="s">
        <v>42</v>
      </c>
      <c r="D401" s="9">
        <v>45338</v>
      </c>
      <c r="E401">
        <v>11.5</v>
      </c>
      <c r="F401" t="s">
        <v>348</v>
      </c>
      <c r="G401" t="s">
        <v>280</v>
      </c>
      <c r="H401">
        <f>RTD("rtdtrading.rtdserver",,A401&amp;"_B_0", "ULT")</f>
        <v>0.01</v>
      </c>
    </row>
    <row r="402" spans="1:8" x14ac:dyDescent="0.25">
      <c r="A402" t="s">
        <v>4793</v>
      </c>
      <c r="B402" t="s">
        <v>351</v>
      </c>
      <c r="C402" t="s">
        <v>42</v>
      </c>
      <c r="D402" s="9">
        <v>45331</v>
      </c>
      <c r="E402">
        <v>12.5</v>
      </c>
      <c r="F402" t="s">
        <v>348</v>
      </c>
      <c r="G402" t="s">
        <v>280</v>
      </c>
      <c r="H402">
        <f>RTD("rtdtrading.rtdserver",,A402&amp;"_B_0", "ULT")</f>
        <v>0</v>
      </c>
    </row>
    <row r="403" spans="1:8" x14ac:dyDescent="0.25">
      <c r="A403" t="s">
        <v>4792</v>
      </c>
      <c r="B403" t="s">
        <v>351</v>
      </c>
      <c r="C403" t="s">
        <v>42</v>
      </c>
      <c r="D403" s="9">
        <v>45345</v>
      </c>
      <c r="E403">
        <v>12.5</v>
      </c>
      <c r="F403" t="s">
        <v>348</v>
      </c>
      <c r="G403" t="s">
        <v>280</v>
      </c>
      <c r="H403">
        <f>RTD("rtdtrading.rtdserver",,A403&amp;"_B_0", "ULT")</f>
        <v>0</v>
      </c>
    </row>
    <row r="404" spans="1:8" x14ac:dyDescent="0.25">
      <c r="A404" t="s">
        <v>670</v>
      </c>
      <c r="B404" t="s">
        <v>351</v>
      </c>
      <c r="C404" t="s">
        <v>42</v>
      </c>
      <c r="D404" s="9">
        <v>45338</v>
      </c>
      <c r="E404">
        <v>12</v>
      </c>
      <c r="F404" t="s">
        <v>348</v>
      </c>
      <c r="G404" t="s">
        <v>280</v>
      </c>
      <c r="H404">
        <f>RTD("rtdtrading.rtdserver",,A404&amp;"_B_0", "ULT")</f>
        <v>0.01</v>
      </c>
    </row>
    <row r="405" spans="1:8" x14ac:dyDescent="0.25">
      <c r="A405" t="s">
        <v>671</v>
      </c>
      <c r="B405" t="s">
        <v>351</v>
      </c>
      <c r="C405" t="s">
        <v>42</v>
      </c>
      <c r="D405" s="9">
        <v>45338</v>
      </c>
      <c r="E405">
        <v>12.25</v>
      </c>
      <c r="F405" t="s">
        <v>348</v>
      </c>
      <c r="G405" t="s">
        <v>280</v>
      </c>
      <c r="H405">
        <f>RTD("rtdtrading.rtdserver",,A405&amp;"_B_0", "ULT")</f>
        <v>0.01</v>
      </c>
    </row>
    <row r="406" spans="1:8" x14ac:dyDescent="0.25">
      <c r="A406" t="s">
        <v>672</v>
      </c>
      <c r="B406" t="s">
        <v>351</v>
      </c>
      <c r="C406" t="s">
        <v>42</v>
      </c>
      <c r="D406" s="9">
        <v>45338</v>
      </c>
      <c r="E406">
        <v>13.25</v>
      </c>
      <c r="F406" t="s">
        <v>348</v>
      </c>
      <c r="G406" t="s">
        <v>280</v>
      </c>
      <c r="H406">
        <f>RTD("rtdtrading.rtdserver",,A406&amp;"_B_0", "ULT")</f>
        <v>0.02</v>
      </c>
    </row>
    <row r="407" spans="1:8" x14ac:dyDescent="0.25">
      <c r="A407" t="s">
        <v>4791</v>
      </c>
      <c r="B407" t="s">
        <v>351</v>
      </c>
      <c r="C407" t="s">
        <v>42</v>
      </c>
      <c r="D407" s="9">
        <v>45331</v>
      </c>
      <c r="E407">
        <v>13</v>
      </c>
      <c r="F407" t="s">
        <v>348</v>
      </c>
      <c r="G407" t="s">
        <v>280</v>
      </c>
      <c r="H407">
        <f>RTD("rtdtrading.rtdserver",,A407&amp;"_B_0", "ULT")</f>
        <v>0</v>
      </c>
    </row>
    <row r="408" spans="1:8" x14ac:dyDescent="0.25">
      <c r="A408" t="s">
        <v>4790</v>
      </c>
      <c r="B408" t="s">
        <v>351</v>
      </c>
      <c r="C408" t="s">
        <v>42</v>
      </c>
      <c r="D408" s="9">
        <v>45345</v>
      </c>
      <c r="E408">
        <v>13</v>
      </c>
      <c r="F408" t="s">
        <v>348</v>
      </c>
      <c r="G408" t="s">
        <v>280</v>
      </c>
      <c r="H408">
        <f>RTD("rtdtrading.rtdserver",,A408&amp;"_B_0", "ULT")</f>
        <v>0</v>
      </c>
    </row>
    <row r="409" spans="1:8" x14ac:dyDescent="0.25">
      <c r="A409" t="s">
        <v>673</v>
      </c>
      <c r="B409" t="s">
        <v>351</v>
      </c>
      <c r="C409" t="s">
        <v>42</v>
      </c>
      <c r="D409" s="9">
        <v>45338</v>
      </c>
      <c r="E409">
        <v>12.5</v>
      </c>
      <c r="F409" t="s">
        <v>348</v>
      </c>
      <c r="G409" t="s">
        <v>280</v>
      </c>
      <c r="H409">
        <f>RTD("rtdtrading.rtdserver",,A409&amp;"_B_0", "ULT")</f>
        <v>0.01</v>
      </c>
    </row>
    <row r="410" spans="1:8" x14ac:dyDescent="0.25">
      <c r="A410" t="s">
        <v>674</v>
      </c>
      <c r="B410" t="s">
        <v>351</v>
      </c>
      <c r="C410" t="s">
        <v>42</v>
      </c>
      <c r="D410" s="9">
        <v>45338</v>
      </c>
      <c r="E410">
        <v>12.75</v>
      </c>
      <c r="F410" t="s">
        <v>348</v>
      </c>
      <c r="G410" t="s">
        <v>280</v>
      </c>
      <c r="H410">
        <f>RTD("rtdtrading.rtdserver",,A410&amp;"_B_0", "ULT")</f>
        <v>0.02</v>
      </c>
    </row>
    <row r="411" spans="1:8" x14ac:dyDescent="0.25">
      <c r="A411" t="s">
        <v>4789</v>
      </c>
      <c r="B411" t="s">
        <v>351</v>
      </c>
      <c r="C411" t="s">
        <v>42</v>
      </c>
      <c r="D411" s="9">
        <v>45345</v>
      </c>
      <c r="E411">
        <v>13.5</v>
      </c>
      <c r="F411" t="s">
        <v>348</v>
      </c>
      <c r="G411" t="s">
        <v>280</v>
      </c>
      <c r="H411">
        <f>RTD("rtdtrading.rtdserver",,A411&amp;"_B_0", "ULT")</f>
        <v>0.04</v>
      </c>
    </row>
    <row r="412" spans="1:8" x14ac:dyDescent="0.25">
      <c r="A412" t="s">
        <v>675</v>
      </c>
      <c r="B412" t="s">
        <v>351</v>
      </c>
      <c r="C412" t="s">
        <v>42</v>
      </c>
      <c r="D412" s="9">
        <v>45338</v>
      </c>
      <c r="E412">
        <v>13.5</v>
      </c>
      <c r="F412" t="s">
        <v>348</v>
      </c>
      <c r="G412" t="s">
        <v>280</v>
      </c>
      <c r="H412">
        <f>RTD("rtdtrading.rtdserver",,A412&amp;"_B_0", "ULT")</f>
        <v>0.02</v>
      </c>
    </row>
    <row r="413" spans="1:8" x14ac:dyDescent="0.25">
      <c r="A413" t="s">
        <v>676</v>
      </c>
      <c r="B413" t="s">
        <v>351</v>
      </c>
      <c r="C413" t="s">
        <v>42</v>
      </c>
      <c r="D413" s="9">
        <v>45338</v>
      </c>
      <c r="E413">
        <v>13</v>
      </c>
      <c r="F413" t="s">
        <v>348</v>
      </c>
      <c r="G413" t="s">
        <v>280</v>
      </c>
      <c r="H413">
        <f>RTD("rtdtrading.rtdserver",,A413&amp;"_B_0", "ULT")</f>
        <v>0.02</v>
      </c>
    </row>
    <row r="414" spans="1:8" x14ac:dyDescent="0.25">
      <c r="A414" t="s">
        <v>4788</v>
      </c>
      <c r="B414" t="s">
        <v>351</v>
      </c>
      <c r="C414" t="s">
        <v>42</v>
      </c>
      <c r="D414" s="9">
        <v>45331</v>
      </c>
      <c r="E414">
        <v>14</v>
      </c>
      <c r="F414" t="s">
        <v>348</v>
      </c>
      <c r="G414" t="s">
        <v>280</v>
      </c>
      <c r="H414">
        <f>RTD("rtdtrading.rtdserver",,A414&amp;"_B_0", "ULT")</f>
        <v>0</v>
      </c>
    </row>
    <row r="415" spans="1:8" x14ac:dyDescent="0.25">
      <c r="A415" t="s">
        <v>4787</v>
      </c>
      <c r="B415" t="s">
        <v>351</v>
      </c>
      <c r="C415" t="s">
        <v>42</v>
      </c>
      <c r="D415" s="9">
        <v>45345</v>
      </c>
      <c r="E415">
        <v>14</v>
      </c>
      <c r="F415" t="s">
        <v>348</v>
      </c>
      <c r="G415" t="s">
        <v>280</v>
      </c>
      <c r="H415">
        <f>RTD("rtdtrading.rtdserver",,A415&amp;"_B_0", "ULT")</f>
        <v>0</v>
      </c>
    </row>
    <row r="416" spans="1:8" x14ac:dyDescent="0.25">
      <c r="A416" t="s">
        <v>677</v>
      </c>
      <c r="B416" t="s">
        <v>351</v>
      </c>
      <c r="C416" t="s">
        <v>42</v>
      </c>
      <c r="D416" s="9">
        <v>45338</v>
      </c>
      <c r="E416">
        <v>13.75</v>
      </c>
      <c r="F416" t="s">
        <v>348</v>
      </c>
      <c r="G416" t="s">
        <v>280</v>
      </c>
      <c r="H416">
        <f>RTD("rtdtrading.rtdserver",,A416&amp;"_B_0", "ULT")</f>
        <v>0.03</v>
      </c>
    </row>
    <row r="417" spans="1:8" x14ac:dyDescent="0.25">
      <c r="A417" t="s">
        <v>678</v>
      </c>
      <c r="B417" t="s">
        <v>351</v>
      </c>
      <c r="C417" t="s">
        <v>42</v>
      </c>
      <c r="D417" s="9">
        <v>45709</v>
      </c>
      <c r="E417">
        <v>13.5</v>
      </c>
      <c r="F417" t="s">
        <v>348</v>
      </c>
      <c r="G417" t="s">
        <v>280</v>
      </c>
      <c r="H417">
        <f>RTD("rtdtrading.rtdserver",,A417&amp;"_B_0", "ULT")</f>
        <v>0.45</v>
      </c>
    </row>
    <row r="418" spans="1:8" x14ac:dyDescent="0.25">
      <c r="A418" t="s">
        <v>4786</v>
      </c>
      <c r="B418" t="s">
        <v>351</v>
      </c>
      <c r="C418" t="s">
        <v>42</v>
      </c>
      <c r="D418" s="9">
        <v>45345</v>
      </c>
      <c r="E418">
        <v>14.5</v>
      </c>
      <c r="F418" t="s">
        <v>348</v>
      </c>
      <c r="G418" t="s">
        <v>280</v>
      </c>
      <c r="H418">
        <f>RTD("rtdtrading.rtdserver",,A418&amp;"_B_0", "ULT")</f>
        <v>0.14000000000000001</v>
      </c>
    </row>
    <row r="419" spans="1:8" x14ac:dyDescent="0.25">
      <c r="A419" t="s">
        <v>679</v>
      </c>
      <c r="B419" t="s">
        <v>351</v>
      </c>
      <c r="C419" t="s">
        <v>42</v>
      </c>
      <c r="D419" s="9">
        <v>45338</v>
      </c>
      <c r="E419">
        <v>14</v>
      </c>
      <c r="F419" t="s">
        <v>348</v>
      </c>
      <c r="G419" t="s">
        <v>280</v>
      </c>
      <c r="H419">
        <f>RTD("rtdtrading.rtdserver",,A419&amp;"_B_0", "ULT")</f>
        <v>0.04</v>
      </c>
    </row>
    <row r="420" spans="1:8" x14ac:dyDescent="0.25">
      <c r="A420" t="s">
        <v>680</v>
      </c>
      <c r="B420" t="s">
        <v>351</v>
      </c>
      <c r="C420" t="s">
        <v>42</v>
      </c>
      <c r="D420" s="9">
        <v>45338</v>
      </c>
      <c r="E420">
        <v>14.25</v>
      </c>
      <c r="F420" t="s">
        <v>348</v>
      </c>
      <c r="G420" t="s">
        <v>280</v>
      </c>
      <c r="H420">
        <f>RTD("rtdtrading.rtdserver",,A420&amp;"_B_0", "ULT")</f>
        <v>6.0000000000000005E-2</v>
      </c>
    </row>
    <row r="421" spans="1:8" x14ac:dyDescent="0.25">
      <c r="A421" t="s">
        <v>4785</v>
      </c>
      <c r="B421" t="s">
        <v>351</v>
      </c>
      <c r="C421" t="s">
        <v>42</v>
      </c>
      <c r="D421" s="9">
        <v>45331</v>
      </c>
      <c r="E421">
        <v>15</v>
      </c>
      <c r="F421" t="s">
        <v>348</v>
      </c>
      <c r="G421" t="s">
        <v>280</v>
      </c>
      <c r="H421">
        <f>RTD("rtdtrading.rtdserver",,A421&amp;"_B_0", "ULT")</f>
        <v>0.20000000000000009</v>
      </c>
    </row>
    <row r="422" spans="1:8" x14ac:dyDescent="0.25">
      <c r="A422" t="s">
        <v>4784</v>
      </c>
      <c r="B422" t="s">
        <v>351</v>
      </c>
      <c r="C422" t="s">
        <v>42</v>
      </c>
      <c r="D422" s="9">
        <v>45345</v>
      </c>
      <c r="E422">
        <v>15</v>
      </c>
      <c r="F422" t="s">
        <v>348</v>
      </c>
      <c r="G422" t="s">
        <v>280</v>
      </c>
      <c r="H422">
        <f>RTD("rtdtrading.rtdserver",,A422&amp;"_B_0", "ULT")</f>
        <v>0.27</v>
      </c>
    </row>
    <row r="423" spans="1:8" x14ac:dyDescent="0.25">
      <c r="A423" t="s">
        <v>681</v>
      </c>
      <c r="B423" t="s">
        <v>351</v>
      </c>
      <c r="C423" t="s">
        <v>42</v>
      </c>
      <c r="D423" s="9">
        <v>45338</v>
      </c>
      <c r="E423">
        <v>14.5</v>
      </c>
      <c r="F423" t="s">
        <v>348</v>
      </c>
      <c r="G423" t="s">
        <v>280</v>
      </c>
      <c r="H423">
        <f>RTD("rtdtrading.rtdserver",,A423&amp;"_B_0", "ULT")</f>
        <v>8.9999999999999983E-2</v>
      </c>
    </row>
    <row r="424" spans="1:8" x14ac:dyDescent="0.25">
      <c r="A424" t="s">
        <v>682</v>
      </c>
      <c r="B424" t="s">
        <v>351</v>
      </c>
      <c r="C424" t="s">
        <v>42</v>
      </c>
      <c r="D424" s="9">
        <v>45338</v>
      </c>
      <c r="E424">
        <v>14.75</v>
      </c>
      <c r="F424" t="s">
        <v>348</v>
      </c>
      <c r="G424" t="s">
        <v>280</v>
      </c>
      <c r="H424">
        <f>RTD("rtdtrading.rtdserver",,A424&amp;"_B_0", "ULT")</f>
        <v>0.14000000000000004</v>
      </c>
    </row>
    <row r="425" spans="1:8" x14ac:dyDescent="0.25">
      <c r="A425" t="s">
        <v>4783</v>
      </c>
      <c r="B425" t="s">
        <v>351</v>
      </c>
      <c r="C425" t="s">
        <v>42</v>
      </c>
      <c r="D425" s="9">
        <v>45331</v>
      </c>
      <c r="E425">
        <v>15.5</v>
      </c>
      <c r="F425" t="s">
        <v>348</v>
      </c>
      <c r="G425" t="s">
        <v>280</v>
      </c>
      <c r="H425">
        <f>RTD("rtdtrading.rtdserver",,A425&amp;"_B_0", "ULT")</f>
        <v>0.40999999999999992</v>
      </c>
    </row>
    <row r="426" spans="1:8" x14ac:dyDescent="0.25">
      <c r="A426" t="s">
        <v>4782</v>
      </c>
      <c r="B426" t="s">
        <v>351</v>
      </c>
      <c r="C426" t="s">
        <v>42</v>
      </c>
      <c r="D426" s="9">
        <v>45345</v>
      </c>
      <c r="E426">
        <v>15.5</v>
      </c>
      <c r="F426" t="s">
        <v>348</v>
      </c>
      <c r="G426" t="s">
        <v>280</v>
      </c>
      <c r="H426">
        <f>RTD("rtdtrading.rtdserver",,A426&amp;"_B_0", "ULT")</f>
        <v>0.48000000000000009</v>
      </c>
    </row>
    <row r="427" spans="1:8" x14ac:dyDescent="0.25">
      <c r="A427" t="s">
        <v>683</v>
      </c>
      <c r="B427" t="s">
        <v>351</v>
      </c>
      <c r="C427" t="s">
        <v>42</v>
      </c>
      <c r="D427" s="9">
        <v>45338</v>
      </c>
      <c r="E427">
        <v>15</v>
      </c>
      <c r="F427" t="s">
        <v>348</v>
      </c>
      <c r="G427" t="s">
        <v>280</v>
      </c>
      <c r="H427">
        <f>RTD("rtdtrading.rtdserver",,A427&amp;"_B_0", "ULT")</f>
        <v>0.21000000000000005</v>
      </c>
    </row>
    <row r="428" spans="1:8" x14ac:dyDescent="0.25">
      <c r="A428" t="s">
        <v>684</v>
      </c>
      <c r="B428" t="s">
        <v>351</v>
      </c>
      <c r="C428" t="s">
        <v>42</v>
      </c>
      <c r="D428" s="9">
        <v>45338</v>
      </c>
      <c r="E428">
        <v>15.25</v>
      </c>
      <c r="F428" t="s">
        <v>348</v>
      </c>
      <c r="G428" t="s">
        <v>280</v>
      </c>
      <c r="H428">
        <f>RTD("rtdtrading.rtdserver",,A428&amp;"_B_0", "ULT")</f>
        <v>0.32000000000000006</v>
      </c>
    </row>
    <row r="429" spans="1:8" x14ac:dyDescent="0.25">
      <c r="A429" t="s">
        <v>685</v>
      </c>
      <c r="B429" t="s">
        <v>351</v>
      </c>
      <c r="C429" t="s">
        <v>42</v>
      </c>
      <c r="D429" s="9">
        <v>45338</v>
      </c>
      <c r="E429">
        <v>15.75</v>
      </c>
      <c r="F429" t="s">
        <v>348</v>
      </c>
      <c r="G429" t="s">
        <v>280</v>
      </c>
      <c r="H429">
        <f>RTD("rtdtrading.rtdserver",,A429&amp;"_B_0", "ULT")</f>
        <v>0.64000000000000012</v>
      </c>
    </row>
    <row r="430" spans="1:8" x14ac:dyDescent="0.25">
      <c r="A430" t="s">
        <v>4781</v>
      </c>
      <c r="B430" t="s">
        <v>351</v>
      </c>
      <c r="C430" t="s">
        <v>42</v>
      </c>
      <c r="D430" s="9">
        <v>45331</v>
      </c>
      <c r="E430">
        <v>16</v>
      </c>
      <c r="F430" t="s">
        <v>348</v>
      </c>
      <c r="G430" t="s">
        <v>280</v>
      </c>
      <c r="H430">
        <f>RTD("rtdtrading.rtdserver",,A430&amp;"_B_0", "ULT")</f>
        <v>0.76</v>
      </c>
    </row>
    <row r="431" spans="1:8" x14ac:dyDescent="0.25">
      <c r="A431" t="s">
        <v>4780</v>
      </c>
      <c r="B431" t="s">
        <v>351</v>
      </c>
      <c r="C431" t="s">
        <v>42</v>
      </c>
      <c r="D431" s="9">
        <v>45345</v>
      </c>
      <c r="E431">
        <v>16</v>
      </c>
      <c r="F431" t="s">
        <v>348</v>
      </c>
      <c r="G431" t="s">
        <v>280</v>
      </c>
      <c r="H431">
        <f>RTD("rtdtrading.rtdserver",,A431&amp;"_B_0", "ULT")</f>
        <v>0.72</v>
      </c>
    </row>
    <row r="432" spans="1:8" x14ac:dyDescent="0.25">
      <c r="A432" t="s">
        <v>686</v>
      </c>
      <c r="B432" t="s">
        <v>351</v>
      </c>
      <c r="C432" t="s">
        <v>42</v>
      </c>
      <c r="D432" s="9">
        <v>45338</v>
      </c>
      <c r="E432">
        <v>15.5</v>
      </c>
      <c r="F432" t="s">
        <v>348</v>
      </c>
      <c r="G432" t="s">
        <v>280</v>
      </c>
      <c r="H432">
        <f>RTD("rtdtrading.rtdserver",,A432&amp;"_B_0", "ULT")</f>
        <v>0.45000000000000007</v>
      </c>
    </row>
    <row r="433" spans="1:8" x14ac:dyDescent="0.25">
      <c r="A433" t="s">
        <v>687</v>
      </c>
      <c r="B433" t="s">
        <v>351</v>
      </c>
      <c r="C433" t="s">
        <v>42</v>
      </c>
      <c r="D433" s="9">
        <v>45338</v>
      </c>
      <c r="E433">
        <v>16.5</v>
      </c>
      <c r="F433" t="s">
        <v>348</v>
      </c>
      <c r="G433" t="s">
        <v>280</v>
      </c>
      <c r="H433">
        <f>RTD("rtdtrading.rtdserver",,A433&amp;"_B_0", "ULT")</f>
        <v>1.1900000000000002</v>
      </c>
    </row>
    <row r="434" spans="1:8" x14ac:dyDescent="0.25">
      <c r="A434" t="s">
        <v>4779</v>
      </c>
      <c r="B434" t="s">
        <v>351</v>
      </c>
      <c r="C434" t="s">
        <v>42</v>
      </c>
      <c r="D434" s="9">
        <v>45331</v>
      </c>
      <c r="E434">
        <v>16.5</v>
      </c>
      <c r="F434" t="s">
        <v>348</v>
      </c>
      <c r="G434" t="s">
        <v>280</v>
      </c>
      <c r="H434">
        <f>RTD("rtdtrading.rtdserver",,A434&amp;"_B_0", "ULT")</f>
        <v>0</v>
      </c>
    </row>
    <row r="435" spans="1:8" x14ac:dyDescent="0.25">
      <c r="A435" t="s">
        <v>4778</v>
      </c>
      <c r="B435" t="s">
        <v>351</v>
      </c>
      <c r="C435" t="s">
        <v>42</v>
      </c>
      <c r="D435" s="9">
        <v>45345</v>
      </c>
      <c r="E435">
        <v>16.5</v>
      </c>
      <c r="F435" t="s">
        <v>348</v>
      </c>
      <c r="G435" t="s">
        <v>280</v>
      </c>
      <c r="H435">
        <f>RTD("rtdtrading.rtdserver",,A435&amp;"_B_0", "ULT")</f>
        <v>0</v>
      </c>
    </row>
    <row r="436" spans="1:8" x14ac:dyDescent="0.25">
      <c r="A436" t="s">
        <v>688</v>
      </c>
      <c r="B436" t="s">
        <v>351</v>
      </c>
      <c r="C436" t="s">
        <v>42</v>
      </c>
      <c r="D436" s="9">
        <v>45338</v>
      </c>
      <c r="E436">
        <v>16</v>
      </c>
      <c r="F436" t="s">
        <v>348</v>
      </c>
      <c r="G436" t="s">
        <v>280</v>
      </c>
      <c r="H436">
        <f>RTD("rtdtrading.rtdserver",,A436&amp;"_B_0", "ULT")</f>
        <v>0.78</v>
      </c>
    </row>
    <row r="437" spans="1:8" x14ac:dyDescent="0.25">
      <c r="A437" t="s">
        <v>689</v>
      </c>
      <c r="B437" t="s">
        <v>351</v>
      </c>
      <c r="C437" t="s">
        <v>42</v>
      </c>
      <c r="D437" s="9">
        <v>45338</v>
      </c>
      <c r="E437">
        <v>16.25</v>
      </c>
      <c r="F437" t="s">
        <v>348</v>
      </c>
      <c r="G437" t="s">
        <v>280</v>
      </c>
      <c r="H437">
        <f>RTD("rtdtrading.rtdserver",,A437&amp;"_B_0", "ULT")</f>
        <v>0.94</v>
      </c>
    </row>
    <row r="438" spans="1:8" x14ac:dyDescent="0.25">
      <c r="A438" t="s">
        <v>4777</v>
      </c>
      <c r="B438" t="s">
        <v>351</v>
      </c>
      <c r="C438" t="s">
        <v>42</v>
      </c>
      <c r="D438" s="9">
        <v>45331</v>
      </c>
      <c r="E438">
        <v>17</v>
      </c>
      <c r="F438" t="s">
        <v>348</v>
      </c>
      <c r="G438" t="s">
        <v>280</v>
      </c>
      <c r="H438">
        <f>RTD("rtdtrading.rtdserver",,A438&amp;"_B_0", "ULT")</f>
        <v>0</v>
      </c>
    </row>
    <row r="439" spans="1:8" x14ac:dyDescent="0.25">
      <c r="A439" t="s">
        <v>4776</v>
      </c>
      <c r="B439" t="s">
        <v>351</v>
      </c>
      <c r="C439" t="s">
        <v>42</v>
      </c>
      <c r="D439" s="9">
        <v>45345</v>
      </c>
      <c r="E439">
        <v>17</v>
      </c>
      <c r="F439" t="s">
        <v>348</v>
      </c>
      <c r="G439" t="s">
        <v>280</v>
      </c>
      <c r="H439">
        <f>RTD("rtdtrading.rtdserver",,A439&amp;"_B_0", "ULT")</f>
        <v>0</v>
      </c>
    </row>
    <row r="440" spans="1:8" x14ac:dyDescent="0.25">
      <c r="A440" t="s">
        <v>690</v>
      </c>
      <c r="B440" t="s">
        <v>351</v>
      </c>
      <c r="C440" t="s">
        <v>42</v>
      </c>
      <c r="D440" s="9">
        <v>45338</v>
      </c>
      <c r="E440">
        <v>16.75</v>
      </c>
      <c r="F440" t="s">
        <v>348</v>
      </c>
      <c r="G440" t="s">
        <v>280</v>
      </c>
      <c r="H440">
        <f>RTD("rtdtrading.rtdserver",,A440&amp;"_B_0", "ULT")</f>
        <v>1.4200000000000002</v>
      </c>
    </row>
    <row r="441" spans="1:8" x14ac:dyDescent="0.25">
      <c r="A441" t="s">
        <v>4775</v>
      </c>
      <c r="B441" t="s">
        <v>351</v>
      </c>
      <c r="C441" t="s">
        <v>42</v>
      </c>
      <c r="D441" s="9">
        <v>45345</v>
      </c>
      <c r="E441">
        <v>17.5</v>
      </c>
      <c r="F441" t="s">
        <v>348</v>
      </c>
      <c r="G441" t="s">
        <v>280</v>
      </c>
      <c r="H441">
        <f>RTD("rtdtrading.rtdserver",,A441&amp;"_B_0", "ULT")</f>
        <v>0</v>
      </c>
    </row>
    <row r="442" spans="1:8" x14ac:dyDescent="0.25">
      <c r="A442" t="s">
        <v>691</v>
      </c>
      <c r="B442" t="s">
        <v>351</v>
      </c>
      <c r="C442" t="s">
        <v>42</v>
      </c>
      <c r="D442" s="9">
        <v>45338</v>
      </c>
      <c r="E442">
        <v>17</v>
      </c>
      <c r="F442" t="s">
        <v>348</v>
      </c>
      <c r="G442" t="s">
        <v>280</v>
      </c>
      <c r="H442">
        <f>RTD("rtdtrading.rtdserver",,A442&amp;"_B_0", "ULT")</f>
        <v>1.5</v>
      </c>
    </row>
    <row r="443" spans="1:8" x14ac:dyDescent="0.25">
      <c r="A443" t="s">
        <v>692</v>
      </c>
      <c r="B443" t="s">
        <v>351</v>
      </c>
      <c r="C443" t="s">
        <v>42</v>
      </c>
      <c r="D443" s="9">
        <v>45338</v>
      </c>
      <c r="E443">
        <v>17.75</v>
      </c>
      <c r="F443" t="s">
        <v>348</v>
      </c>
      <c r="G443" t="s">
        <v>280</v>
      </c>
      <c r="H443">
        <f>RTD("rtdtrading.rtdserver",,A443&amp;"_B_0", "ULT")</f>
        <v>1.99</v>
      </c>
    </row>
    <row r="444" spans="1:8" x14ac:dyDescent="0.25">
      <c r="A444" t="s">
        <v>693</v>
      </c>
      <c r="B444" t="s">
        <v>351</v>
      </c>
      <c r="C444" t="s">
        <v>42</v>
      </c>
      <c r="D444" s="9">
        <v>45338</v>
      </c>
      <c r="E444">
        <v>17.5</v>
      </c>
      <c r="F444" t="s">
        <v>348</v>
      </c>
      <c r="G444" t="s">
        <v>280</v>
      </c>
      <c r="H444">
        <f>RTD("rtdtrading.rtdserver",,A444&amp;"_B_0", "ULT")</f>
        <v>2.0699999999999998</v>
      </c>
    </row>
    <row r="445" spans="1:8" x14ac:dyDescent="0.25">
      <c r="A445" t="s">
        <v>694</v>
      </c>
      <c r="B445" t="s">
        <v>351</v>
      </c>
      <c r="C445" t="s">
        <v>42</v>
      </c>
      <c r="D445" s="9">
        <v>45709</v>
      </c>
      <c r="E445">
        <v>17</v>
      </c>
      <c r="F445" t="s">
        <v>348</v>
      </c>
      <c r="G445" t="s">
        <v>280</v>
      </c>
      <c r="H445">
        <f>RTD("rtdtrading.rtdserver",,A445&amp;"_B_0", "ULT")</f>
        <v>1.2</v>
      </c>
    </row>
    <row r="446" spans="1:8" x14ac:dyDescent="0.25">
      <c r="A446" t="s">
        <v>4774</v>
      </c>
      <c r="B446" t="s">
        <v>351</v>
      </c>
      <c r="C446" t="s">
        <v>42</v>
      </c>
      <c r="D446" s="9">
        <v>45331</v>
      </c>
      <c r="E446">
        <v>18</v>
      </c>
      <c r="F446" t="s">
        <v>348</v>
      </c>
      <c r="G446" t="s">
        <v>280</v>
      </c>
      <c r="H446">
        <f>RTD("rtdtrading.rtdserver",,A446&amp;"_B_0", "ULT")</f>
        <v>0</v>
      </c>
    </row>
    <row r="447" spans="1:8" x14ac:dyDescent="0.25">
      <c r="A447" t="s">
        <v>4773</v>
      </c>
      <c r="B447" t="s">
        <v>351</v>
      </c>
      <c r="C447" t="s">
        <v>42</v>
      </c>
      <c r="D447" s="9">
        <v>45345</v>
      </c>
      <c r="E447">
        <v>18</v>
      </c>
      <c r="F447" t="s">
        <v>348</v>
      </c>
      <c r="G447" t="s">
        <v>280</v>
      </c>
      <c r="H447">
        <f>RTD("rtdtrading.rtdserver",,A447&amp;"_B_0", "ULT")</f>
        <v>0</v>
      </c>
    </row>
    <row r="448" spans="1:8" x14ac:dyDescent="0.25">
      <c r="A448" t="s">
        <v>695</v>
      </c>
      <c r="B448" t="s">
        <v>351</v>
      </c>
      <c r="C448" t="s">
        <v>42</v>
      </c>
      <c r="D448" s="9">
        <v>45338</v>
      </c>
      <c r="E448">
        <v>17.25</v>
      </c>
      <c r="F448" t="s">
        <v>348</v>
      </c>
      <c r="G448" t="s">
        <v>280</v>
      </c>
      <c r="H448">
        <f>RTD("rtdtrading.rtdserver",,A448&amp;"_B_0", "ULT")</f>
        <v>1.8299999999999998</v>
      </c>
    </row>
    <row r="449" spans="1:8" x14ac:dyDescent="0.25">
      <c r="A449" t="s">
        <v>696</v>
      </c>
      <c r="B449" t="s">
        <v>351</v>
      </c>
      <c r="C449" t="s">
        <v>42</v>
      </c>
      <c r="D449" s="9">
        <v>45338</v>
      </c>
      <c r="E449">
        <v>18.25</v>
      </c>
      <c r="F449" t="s">
        <v>348</v>
      </c>
      <c r="G449" t="s">
        <v>280</v>
      </c>
      <c r="H449">
        <f>RTD("rtdtrading.rtdserver",,A449&amp;"_B_0", "ULT")</f>
        <v>2.68</v>
      </c>
    </row>
    <row r="450" spans="1:8" x14ac:dyDescent="0.25">
      <c r="A450" t="s">
        <v>4772</v>
      </c>
      <c r="B450" t="s">
        <v>351</v>
      </c>
      <c r="C450" t="s">
        <v>42</v>
      </c>
      <c r="D450" s="9">
        <v>45331</v>
      </c>
      <c r="E450">
        <v>18.5</v>
      </c>
      <c r="F450" t="s">
        <v>348</v>
      </c>
      <c r="G450" t="s">
        <v>280</v>
      </c>
      <c r="H450">
        <f>RTD("rtdtrading.rtdserver",,A450&amp;"_B_0", "ULT")</f>
        <v>0</v>
      </c>
    </row>
    <row r="451" spans="1:8" x14ac:dyDescent="0.25">
      <c r="A451" t="s">
        <v>4771</v>
      </c>
      <c r="B451" t="s">
        <v>351</v>
      </c>
      <c r="C451" t="s">
        <v>42</v>
      </c>
      <c r="D451" s="9">
        <v>45345</v>
      </c>
      <c r="E451">
        <v>18.5</v>
      </c>
      <c r="F451" t="s">
        <v>348</v>
      </c>
      <c r="G451" t="s">
        <v>280</v>
      </c>
      <c r="H451">
        <f>RTD("rtdtrading.rtdserver",,A451&amp;"_B_0", "ULT")</f>
        <v>0</v>
      </c>
    </row>
    <row r="452" spans="1:8" x14ac:dyDescent="0.25">
      <c r="A452" t="s">
        <v>697</v>
      </c>
      <c r="B452" t="s">
        <v>351</v>
      </c>
      <c r="C452" t="s">
        <v>42</v>
      </c>
      <c r="D452" s="9">
        <v>45338</v>
      </c>
      <c r="E452">
        <v>18</v>
      </c>
      <c r="F452" t="s">
        <v>348</v>
      </c>
      <c r="G452" t="s">
        <v>280</v>
      </c>
      <c r="H452">
        <f>RTD("rtdtrading.rtdserver",,A452&amp;"_B_0", "ULT")</f>
        <v>2.5</v>
      </c>
    </row>
    <row r="453" spans="1:8" x14ac:dyDescent="0.25">
      <c r="A453" t="s">
        <v>698</v>
      </c>
      <c r="B453" t="s">
        <v>351</v>
      </c>
      <c r="C453" t="s">
        <v>42</v>
      </c>
      <c r="D453" s="9">
        <v>45709</v>
      </c>
      <c r="E453">
        <v>18</v>
      </c>
      <c r="F453" t="s">
        <v>348</v>
      </c>
      <c r="G453" t="s">
        <v>280</v>
      </c>
      <c r="H453">
        <f>RTD("rtdtrading.rtdserver",,A453&amp;"_B_0", "ULT")</f>
        <v>0</v>
      </c>
    </row>
    <row r="454" spans="1:8" x14ac:dyDescent="0.25">
      <c r="A454" t="s">
        <v>4770</v>
      </c>
      <c r="B454" t="s">
        <v>351</v>
      </c>
      <c r="C454" t="s">
        <v>42</v>
      </c>
      <c r="D454" s="9">
        <v>45331</v>
      </c>
      <c r="E454">
        <v>19</v>
      </c>
      <c r="F454" t="s">
        <v>348</v>
      </c>
      <c r="G454" t="s">
        <v>280</v>
      </c>
      <c r="H454">
        <f>RTD("rtdtrading.rtdserver",,A454&amp;"_B_0", "ULT")</f>
        <v>0</v>
      </c>
    </row>
    <row r="455" spans="1:8" x14ac:dyDescent="0.25">
      <c r="A455" t="s">
        <v>4769</v>
      </c>
      <c r="B455" t="s">
        <v>351</v>
      </c>
      <c r="C455" t="s">
        <v>42</v>
      </c>
      <c r="D455" s="9">
        <v>45345</v>
      </c>
      <c r="E455">
        <v>19</v>
      </c>
      <c r="F455" t="s">
        <v>348</v>
      </c>
      <c r="G455" t="s">
        <v>280</v>
      </c>
      <c r="H455">
        <f>RTD("rtdtrading.rtdserver",,A455&amp;"_B_0", "ULT")</f>
        <v>0</v>
      </c>
    </row>
    <row r="456" spans="1:8" x14ac:dyDescent="0.25">
      <c r="A456" t="s">
        <v>699</v>
      </c>
      <c r="B456" t="s">
        <v>351</v>
      </c>
      <c r="C456" t="s">
        <v>42</v>
      </c>
      <c r="D456" s="9">
        <v>45338</v>
      </c>
      <c r="E456">
        <v>18.5</v>
      </c>
      <c r="F456" t="s">
        <v>348</v>
      </c>
      <c r="G456" t="s">
        <v>280</v>
      </c>
      <c r="H456">
        <f>RTD("rtdtrading.rtdserver",,A456&amp;"_B_0", "ULT")</f>
        <v>3.13</v>
      </c>
    </row>
    <row r="457" spans="1:8" x14ac:dyDescent="0.25">
      <c r="A457" t="s">
        <v>700</v>
      </c>
      <c r="B457" t="s">
        <v>351</v>
      </c>
      <c r="C457" t="s">
        <v>42</v>
      </c>
      <c r="D457" s="9">
        <v>45338</v>
      </c>
      <c r="E457">
        <v>18.75</v>
      </c>
      <c r="F457" t="s">
        <v>348</v>
      </c>
      <c r="G457" t="s">
        <v>280</v>
      </c>
      <c r="H457">
        <f>RTD("rtdtrading.rtdserver",,A457&amp;"_B_0", "ULT")</f>
        <v>3.36</v>
      </c>
    </row>
    <row r="458" spans="1:8" x14ac:dyDescent="0.25">
      <c r="A458" t="s">
        <v>4768</v>
      </c>
      <c r="B458" t="s">
        <v>351</v>
      </c>
      <c r="C458" t="s">
        <v>42</v>
      </c>
      <c r="D458" s="9">
        <v>45331</v>
      </c>
      <c r="E458">
        <v>19.5</v>
      </c>
      <c r="F458" t="s">
        <v>348</v>
      </c>
      <c r="G458" t="s">
        <v>280</v>
      </c>
      <c r="H458">
        <f>RTD("rtdtrading.rtdserver",,A458&amp;"_B_0", "ULT")</f>
        <v>3.97</v>
      </c>
    </row>
    <row r="459" spans="1:8" x14ac:dyDescent="0.25">
      <c r="A459" t="s">
        <v>4767</v>
      </c>
      <c r="B459" t="s">
        <v>351</v>
      </c>
      <c r="C459" t="s">
        <v>42</v>
      </c>
      <c r="D459" s="9">
        <v>45345</v>
      </c>
      <c r="E459">
        <v>19.5</v>
      </c>
      <c r="F459" t="s">
        <v>348</v>
      </c>
      <c r="G459" t="s">
        <v>280</v>
      </c>
      <c r="H459">
        <f>RTD("rtdtrading.rtdserver",,A459&amp;"_B_0", "ULT")</f>
        <v>0</v>
      </c>
    </row>
    <row r="460" spans="1:8" x14ac:dyDescent="0.25">
      <c r="A460" t="s">
        <v>701</v>
      </c>
      <c r="B460" t="s">
        <v>351</v>
      </c>
      <c r="C460" t="s">
        <v>42</v>
      </c>
      <c r="D460" s="9">
        <v>45338</v>
      </c>
      <c r="E460">
        <v>19</v>
      </c>
      <c r="F460" t="s">
        <v>348</v>
      </c>
      <c r="G460" t="s">
        <v>280</v>
      </c>
      <c r="H460">
        <f>RTD("rtdtrading.rtdserver",,A460&amp;"_B_0", "ULT")</f>
        <v>3.56</v>
      </c>
    </row>
    <row r="461" spans="1:8" x14ac:dyDescent="0.25">
      <c r="A461" t="s">
        <v>702</v>
      </c>
      <c r="B461" t="s">
        <v>351</v>
      </c>
      <c r="C461" t="s">
        <v>42</v>
      </c>
      <c r="D461" s="9">
        <v>45709</v>
      </c>
      <c r="E461">
        <v>19</v>
      </c>
      <c r="F461" t="s">
        <v>348</v>
      </c>
      <c r="G461" t="s">
        <v>280</v>
      </c>
      <c r="H461">
        <f>RTD("rtdtrading.rtdserver",,A461&amp;"_B_0", "ULT")</f>
        <v>2.29</v>
      </c>
    </row>
    <row r="462" spans="1:8" x14ac:dyDescent="0.25">
      <c r="A462" t="s">
        <v>4766</v>
      </c>
      <c r="B462" t="s">
        <v>351</v>
      </c>
      <c r="C462" t="s">
        <v>42</v>
      </c>
      <c r="D462" s="9">
        <v>45331</v>
      </c>
      <c r="E462">
        <v>20</v>
      </c>
      <c r="F462" t="s">
        <v>348</v>
      </c>
      <c r="G462" t="s">
        <v>280</v>
      </c>
      <c r="H462">
        <f>RTD("rtdtrading.rtdserver",,A462&amp;"_B_0", "ULT")</f>
        <v>0</v>
      </c>
    </row>
    <row r="463" spans="1:8" x14ac:dyDescent="0.25">
      <c r="A463" t="s">
        <v>4765</v>
      </c>
      <c r="B463" t="s">
        <v>351</v>
      </c>
      <c r="C463" t="s">
        <v>42</v>
      </c>
      <c r="D463" s="9">
        <v>45345</v>
      </c>
      <c r="E463">
        <v>20</v>
      </c>
      <c r="F463" t="s">
        <v>348</v>
      </c>
      <c r="G463" t="s">
        <v>280</v>
      </c>
      <c r="H463">
        <f>RTD("rtdtrading.rtdserver",,A463&amp;"_B_0", "ULT")</f>
        <v>0</v>
      </c>
    </row>
    <row r="464" spans="1:8" x14ac:dyDescent="0.25">
      <c r="A464" t="s">
        <v>703</v>
      </c>
      <c r="B464" t="s">
        <v>351</v>
      </c>
      <c r="C464" t="s">
        <v>42</v>
      </c>
      <c r="D464" s="9">
        <v>45338</v>
      </c>
      <c r="E464">
        <v>19.5</v>
      </c>
      <c r="F464" t="s">
        <v>348</v>
      </c>
      <c r="G464" t="s">
        <v>280</v>
      </c>
      <c r="H464">
        <f>RTD("rtdtrading.rtdserver",,A464&amp;"_B_0", "ULT")</f>
        <v>3.71</v>
      </c>
    </row>
    <row r="465" spans="1:8" x14ac:dyDescent="0.25">
      <c r="A465" t="s">
        <v>704</v>
      </c>
      <c r="B465" t="s">
        <v>351</v>
      </c>
      <c r="C465" t="s">
        <v>42</v>
      </c>
      <c r="D465" s="9">
        <v>45338</v>
      </c>
      <c r="E465">
        <v>19.75</v>
      </c>
      <c r="F465" t="s">
        <v>348</v>
      </c>
      <c r="G465" t="s">
        <v>280</v>
      </c>
      <c r="H465">
        <f>RTD("rtdtrading.rtdserver",,A465&amp;"_B_0", "ULT")</f>
        <v>3.9200000000000004</v>
      </c>
    </row>
    <row r="466" spans="1:8" x14ac:dyDescent="0.25">
      <c r="A466" t="s">
        <v>4764</v>
      </c>
      <c r="B466" t="s">
        <v>351</v>
      </c>
      <c r="C466" t="s">
        <v>42</v>
      </c>
      <c r="D466" s="9">
        <v>45331</v>
      </c>
      <c r="E466">
        <v>20.5</v>
      </c>
      <c r="F466" t="s">
        <v>348</v>
      </c>
      <c r="G466" t="s">
        <v>280</v>
      </c>
      <c r="H466">
        <f>RTD("rtdtrading.rtdserver",,A466&amp;"_B_0", "ULT")</f>
        <v>0</v>
      </c>
    </row>
    <row r="467" spans="1:8" x14ac:dyDescent="0.25">
      <c r="A467" t="s">
        <v>4763</v>
      </c>
      <c r="B467" t="s">
        <v>351</v>
      </c>
      <c r="C467" t="s">
        <v>42</v>
      </c>
      <c r="D467" s="9">
        <v>45345</v>
      </c>
      <c r="E467">
        <v>20.5</v>
      </c>
      <c r="F467" t="s">
        <v>348</v>
      </c>
      <c r="G467" t="s">
        <v>280</v>
      </c>
      <c r="H467">
        <f>RTD("rtdtrading.rtdserver",,A467&amp;"_B_0", "ULT")</f>
        <v>0</v>
      </c>
    </row>
    <row r="468" spans="1:8" x14ac:dyDescent="0.25">
      <c r="A468" t="s">
        <v>705</v>
      </c>
      <c r="B468" t="s">
        <v>351</v>
      </c>
      <c r="C468" t="s">
        <v>42</v>
      </c>
      <c r="D468" s="9">
        <v>45338</v>
      </c>
      <c r="E468">
        <v>20</v>
      </c>
      <c r="F468" t="s">
        <v>348</v>
      </c>
      <c r="G468" t="s">
        <v>280</v>
      </c>
      <c r="H468">
        <f>RTD("rtdtrading.rtdserver",,A468&amp;"_B_0", "ULT")</f>
        <v>4.5</v>
      </c>
    </row>
    <row r="469" spans="1:8" x14ac:dyDescent="0.25">
      <c r="A469" t="s">
        <v>706</v>
      </c>
      <c r="B469" t="s">
        <v>351</v>
      </c>
      <c r="C469" t="s">
        <v>42</v>
      </c>
      <c r="D469" s="9">
        <v>45338</v>
      </c>
      <c r="E469">
        <v>20.5</v>
      </c>
      <c r="F469" t="s">
        <v>348</v>
      </c>
      <c r="G469" t="s">
        <v>280</v>
      </c>
      <c r="H469">
        <f>RTD("rtdtrading.rtdserver",,A469&amp;"_B_0", "ULT")</f>
        <v>4.66</v>
      </c>
    </row>
    <row r="470" spans="1:8" x14ac:dyDescent="0.25">
      <c r="A470" t="s">
        <v>707</v>
      </c>
      <c r="B470" t="s">
        <v>351</v>
      </c>
      <c r="C470" t="s">
        <v>42</v>
      </c>
      <c r="D470" s="9">
        <v>45338</v>
      </c>
      <c r="E470">
        <v>21</v>
      </c>
      <c r="F470" t="s">
        <v>348</v>
      </c>
      <c r="G470" t="s">
        <v>280</v>
      </c>
      <c r="H470">
        <f>RTD("rtdtrading.rtdserver",,A470&amp;"_B_0", "ULT")</f>
        <v>5.33</v>
      </c>
    </row>
    <row r="471" spans="1:8" x14ac:dyDescent="0.25">
      <c r="A471" t="s">
        <v>708</v>
      </c>
      <c r="B471" t="s">
        <v>351</v>
      </c>
      <c r="C471" t="s">
        <v>42</v>
      </c>
      <c r="D471" s="9">
        <v>45338</v>
      </c>
      <c r="E471">
        <v>21.5</v>
      </c>
      <c r="F471" t="s">
        <v>348</v>
      </c>
      <c r="G471" t="s">
        <v>280</v>
      </c>
      <c r="H471">
        <f>RTD("rtdtrading.rtdserver",,A471&amp;"_B_0", "ULT")</f>
        <v>6.0500000000000007</v>
      </c>
    </row>
    <row r="472" spans="1:8" x14ac:dyDescent="0.25">
      <c r="A472" t="s">
        <v>709</v>
      </c>
      <c r="B472" t="s">
        <v>351</v>
      </c>
      <c r="C472" t="s">
        <v>42</v>
      </c>
      <c r="D472" s="9">
        <v>45338</v>
      </c>
      <c r="E472">
        <v>22</v>
      </c>
      <c r="F472" t="s">
        <v>348</v>
      </c>
      <c r="G472" t="s">
        <v>280</v>
      </c>
      <c r="H472">
        <f>RTD("rtdtrading.rtdserver",,A472&amp;"_B_0", "ULT")</f>
        <v>6.16</v>
      </c>
    </row>
    <row r="473" spans="1:8" x14ac:dyDescent="0.25">
      <c r="A473" t="s">
        <v>710</v>
      </c>
      <c r="B473" t="s">
        <v>351</v>
      </c>
      <c r="C473" t="s">
        <v>42</v>
      </c>
      <c r="D473" s="9">
        <v>45338</v>
      </c>
      <c r="E473">
        <v>22.5</v>
      </c>
      <c r="F473" t="s">
        <v>348</v>
      </c>
      <c r="G473" t="s">
        <v>280</v>
      </c>
      <c r="H473">
        <f>RTD("rtdtrading.rtdserver",,A473&amp;"_B_0", "ULT")</f>
        <v>6.9700000000000006</v>
      </c>
    </row>
    <row r="474" spans="1:8" x14ac:dyDescent="0.25">
      <c r="A474" t="s">
        <v>711</v>
      </c>
      <c r="B474" t="s">
        <v>351</v>
      </c>
      <c r="C474" t="s">
        <v>42</v>
      </c>
      <c r="D474" s="9">
        <v>45338</v>
      </c>
      <c r="E474">
        <v>23</v>
      </c>
      <c r="F474" t="s">
        <v>348</v>
      </c>
      <c r="G474" t="s">
        <v>280</v>
      </c>
      <c r="H474">
        <f>RTD("rtdtrading.rtdserver",,A474&amp;"_B_0", "ULT")</f>
        <v>7.25</v>
      </c>
    </row>
    <row r="475" spans="1:8" x14ac:dyDescent="0.25">
      <c r="A475" t="s">
        <v>712</v>
      </c>
      <c r="B475" t="s">
        <v>351</v>
      </c>
      <c r="C475" t="s">
        <v>42</v>
      </c>
      <c r="D475" s="9">
        <v>45338</v>
      </c>
      <c r="E475">
        <v>23.5</v>
      </c>
      <c r="F475" t="s">
        <v>348</v>
      </c>
      <c r="G475" t="s">
        <v>280</v>
      </c>
      <c r="H475">
        <f>RTD("rtdtrading.rtdserver",,A475&amp;"_B_0", "ULT")</f>
        <v>7.61</v>
      </c>
    </row>
    <row r="476" spans="1:8" x14ac:dyDescent="0.25">
      <c r="A476" t="s">
        <v>713</v>
      </c>
      <c r="B476" t="s">
        <v>351</v>
      </c>
      <c r="C476" t="s">
        <v>42</v>
      </c>
      <c r="D476" s="9">
        <v>45338</v>
      </c>
      <c r="E476">
        <v>24</v>
      </c>
      <c r="F476" t="s">
        <v>348</v>
      </c>
      <c r="G476" t="s">
        <v>280</v>
      </c>
      <c r="H476">
        <f>RTD("rtdtrading.rtdserver",,A476&amp;"_B_0", "ULT")</f>
        <v>8.51</v>
      </c>
    </row>
    <row r="477" spans="1:8" x14ac:dyDescent="0.25">
      <c r="A477" t="s">
        <v>714</v>
      </c>
      <c r="B477" t="s">
        <v>351</v>
      </c>
      <c r="C477" t="s">
        <v>42</v>
      </c>
      <c r="D477" s="9">
        <v>45338</v>
      </c>
      <c r="E477">
        <v>24.5</v>
      </c>
      <c r="F477" t="s">
        <v>348</v>
      </c>
      <c r="G477" t="s">
        <v>280</v>
      </c>
      <c r="H477">
        <f>RTD("rtdtrading.rtdserver",,A477&amp;"_B_0", "ULT")</f>
        <v>8.6100000000000012</v>
      </c>
    </row>
    <row r="478" spans="1:8" x14ac:dyDescent="0.25">
      <c r="A478" t="s">
        <v>715</v>
      </c>
      <c r="B478" t="s">
        <v>351</v>
      </c>
      <c r="C478" t="s">
        <v>42</v>
      </c>
      <c r="D478" s="9">
        <v>45338</v>
      </c>
      <c r="E478">
        <v>25</v>
      </c>
      <c r="F478" t="s">
        <v>348</v>
      </c>
      <c r="G478" t="s">
        <v>280</v>
      </c>
      <c r="H478">
        <f>RTD("rtdtrading.rtdserver",,A478&amp;"_B_0", "ULT")</f>
        <v>8.8000000000000007</v>
      </c>
    </row>
    <row r="479" spans="1:8" x14ac:dyDescent="0.25">
      <c r="A479" t="s">
        <v>716</v>
      </c>
      <c r="B479" t="s">
        <v>351</v>
      </c>
      <c r="C479" t="s">
        <v>42</v>
      </c>
      <c r="D479" s="9">
        <v>45338</v>
      </c>
      <c r="E479">
        <v>24.75</v>
      </c>
      <c r="F479" t="s">
        <v>348</v>
      </c>
      <c r="G479" t="s">
        <v>280</v>
      </c>
      <c r="H479">
        <f>RTD("rtdtrading.rtdserver",,A479&amp;"_B_0", "ULT")</f>
        <v>8.5500000000000007</v>
      </c>
    </row>
    <row r="480" spans="1:8" x14ac:dyDescent="0.25">
      <c r="A480" t="s">
        <v>717</v>
      </c>
      <c r="B480" t="s">
        <v>351</v>
      </c>
      <c r="C480" t="s">
        <v>42</v>
      </c>
      <c r="D480" s="9">
        <v>45338</v>
      </c>
      <c r="E480">
        <v>25.5</v>
      </c>
      <c r="F480" t="s">
        <v>348</v>
      </c>
      <c r="G480" t="s">
        <v>280</v>
      </c>
      <c r="H480">
        <f>RTD("rtdtrading.rtdserver",,A480&amp;"_B_0", "ULT")</f>
        <v>9.6900000000000013</v>
      </c>
    </row>
    <row r="481" spans="1:8" x14ac:dyDescent="0.25">
      <c r="A481" t="s">
        <v>718</v>
      </c>
      <c r="B481" t="s">
        <v>351</v>
      </c>
      <c r="C481" t="s">
        <v>42</v>
      </c>
      <c r="D481" s="9">
        <v>45338</v>
      </c>
      <c r="E481">
        <v>26</v>
      </c>
      <c r="F481" t="s">
        <v>348</v>
      </c>
      <c r="G481" t="s">
        <v>280</v>
      </c>
      <c r="H481">
        <f>RTD("rtdtrading.rtdserver",,A481&amp;"_B_0", "ULT")</f>
        <v>10.09</v>
      </c>
    </row>
    <row r="482" spans="1:8" x14ac:dyDescent="0.25">
      <c r="A482" t="s">
        <v>719</v>
      </c>
      <c r="B482" t="s">
        <v>351</v>
      </c>
      <c r="C482" t="s">
        <v>42</v>
      </c>
      <c r="D482" s="9">
        <v>45338</v>
      </c>
      <c r="E482">
        <v>26.5</v>
      </c>
      <c r="F482" t="s">
        <v>348</v>
      </c>
      <c r="G482" t="s">
        <v>280</v>
      </c>
      <c r="H482">
        <f>RTD("rtdtrading.rtdserver",,A482&amp;"_B_0", "ULT")</f>
        <v>10.780000000000001</v>
      </c>
    </row>
    <row r="483" spans="1:8" x14ac:dyDescent="0.25">
      <c r="A483" t="s">
        <v>720</v>
      </c>
      <c r="B483" t="s">
        <v>351</v>
      </c>
      <c r="C483" t="s">
        <v>42</v>
      </c>
      <c r="D483" s="9">
        <v>45709</v>
      </c>
      <c r="E483">
        <v>8.5</v>
      </c>
      <c r="F483" t="s">
        <v>348</v>
      </c>
      <c r="G483" t="s">
        <v>280</v>
      </c>
      <c r="H483">
        <f>RTD("rtdtrading.rtdserver",,A483&amp;"_B_0", "ULT")</f>
        <v>6.0000000000000005E-2</v>
      </c>
    </row>
    <row r="484" spans="1:8" x14ac:dyDescent="0.25">
      <c r="A484" t="s">
        <v>721</v>
      </c>
      <c r="B484" t="s">
        <v>351</v>
      </c>
      <c r="C484" t="s">
        <v>42</v>
      </c>
      <c r="D484" s="9">
        <v>45366</v>
      </c>
      <c r="E484">
        <v>13</v>
      </c>
      <c r="F484" t="s">
        <v>348</v>
      </c>
      <c r="G484" t="s">
        <v>280</v>
      </c>
      <c r="H484">
        <f>RTD("rtdtrading.rtdserver",,A484&amp;"_B_0", "ULT")</f>
        <v>1.9999999999999997E-2</v>
      </c>
    </row>
    <row r="485" spans="1:8" x14ac:dyDescent="0.25">
      <c r="A485" t="s">
        <v>722</v>
      </c>
      <c r="B485" t="s">
        <v>351</v>
      </c>
      <c r="C485" t="s">
        <v>42</v>
      </c>
      <c r="D485" s="9">
        <v>45366</v>
      </c>
      <c r="E485">
        <v>10</v>
      </c>
      <c r="F485" t="s">
        <v>348</v>
      </c>
      <c r="G485" t="s">
        <v>280</v>
      </c>
      <c r="H485">
        <f>RTD("rtdtrading.rtdserver",,A485&amp;"_B_0", "ULT")</f>
        <v>0</v>
      </c>
    </row>
    <row r="486" spans="1:8" x14ac:dyDescent="0.25">
      <c r="A486" t="s">
        <v>723</v>
      </c>
      <c r="B486" t="s">
        <v>351</v>
      </c>
      <c r="C486" t="s">
        <v>42</v>
      </c>
      <c r="D486" s="9">
        <v>45366</v>
      </c>
      <c r="E486">
        <v>11</v>
      </c>
      <c r="F486" t="s">
        <v>348</v>
      </c>
      <c r="G486" t="s">
        <v>280</v>
      </c>
      <c r="H486">
        <f>RTD("rtdtrading.rtdserver",,A486&amp;"_B_0", "ULT")</f>
        <v>0</v>
      </c>
    </row>
    <row r="487" spans="1:8" x14ac:dyDescent="0.25">
      <c r="A487" t="s">
        <v>724</v>
      </c>
      <c r="B487" t="s">
        <v>351</v>
      </c>
      <c r="C487" t="s">
        <v>42</v>
      </c>
      <c r="D487" s="9">
        <v>45366</v>
      </c>
      <c r="E487">
        <v>10.5</v>
      </c>
      <c r="F487" t="s">
        <v>348</v>
      </c>
      <c r="G487" t="s">
        <v>280</v>
      </c>
      <c r="H487">
        <f>RTD("rtdtrading.rtdserver",,A487&amp;"_B_0", "ULT")</f>
        <v>0.01</v>
      </c>
    </row>
    <row r="488" spans="1:8" x14ac:dyDescent="0.25">
      <c r="A488" t="s">
        <v>725</v>
      </c>
      <c r="B488" t="s">
        <v>351</v>
      </c>
      <c r="C488" t="s">
        <v>42</v>
      </c>
      <c r="D488" s="9">
        <v>45366</v>
      </c>
      <c r="E488">
        <v>11.5</v>
      </c>
      <c r="F488" t="s">
        <v>348</v>
      </c>
      <c r="G488" t="s">
        <v>280</v>
      </c>
      <c r="H488">
        <f>RTD("rtdtrading.rtdserver",,A488&amp;"_B_0", "ULT")</f>
        <v>3.0000000000000002E-2</v>
      </c>
    </row>
    <row r="489" spans="1:8" x14ac:dyDescent="0.25">
      <c r="A489" t="s">
        <v>726</v>
      </c>
      <c r="B489" t="s">
        <v>351</v>
      </c>
      <c r="C489" t="s">
        <v>42</v>
      </c>
      <c r="D489" s="9">
        <v>45366</v>
      </c>
      <c r="E489">
        <v>12</v>
      </c>
      <c r="F489" t="s">
        <v>348</v>
      </c>
      <c r="G489" t="s">
        <v>280</v>
      </c>
      <c r="H489">
        <f>RTD("rtdtrading.rtdserver",,A489&amp;"_B_0", "ULT")</f>
        <v>0.01</v>
      </c>
    </row>
    <row r="490" spans="1:8" x14ac:dyDescent="0.25">
      <c r="A490" t="s">
        <v>727</v>
      </c>
      <c r="B490" t="s">
        <v>351</v>
      </c>
      <c r="C490" t="s">
        <v>42</v>
      </c>
      <c r="D490" s="9">
        <v>45366</v>
      </c>
      <c r="E490">
        <v>12.25</v>
      </c>
      <c r="F490" t="s">
        <v>348</v>
      </c>
      <c r="G490" t="s">
        <v>280</v>
      </c>
      <c r="H490">
        <f>RTD("rtdtrading.rtdserver",,A490&amp;"_B_0", "ULT")</f>
        <v>0.02</v>
      </c>
    </row>
    <row r="491" spans="1:8" x14ac:dyDescent="0.25">
      <c r="A491" t="s">
        <v>728</v>
      </c>
      <c r="B491" t="s">
        <v>351</v>
      </c>
      <c r="C491" t="s">
        <v>42</v>
      </c>
      <c r="D491" s="9">
        <v>45366</v>
      </c>
      <c r="E491">
        <v>13.5</v>
      </c>
      <c r="F491" t="s">
        <v>348</v>
      </c>
      <c r="G491" t="s">
        <v>280</v>
      </c>
      <c r="H491">
        <f>RTD("rtdtrading.rtdserver",,A491&amp;"_B_0", "ULT")</f>
        <v>0.04</v>
      </c>
    </row>
    <row r="492" spans="1:8" x14ac:dyDescent="0.25">
      <c r="A492" t="s">
        <v>729</v>
      </c>
      <c r="B492" t="s">
        <v>351</v>
      </c>
      <c r="C492" t="s">
        <v>42</v>
      </c>
      <c r="D492" s="9">
        <v>45366</v>
      </c>
      <c r="E492">
        <v>14</v>
      </c>
      <c r="F492" t="s">
        <v>348</v>
      </c>
      <c r="G492" t="s">
        <v>280</v>
      </c>
      <c r="H492">
        <f>RTD("rtdtrading.rtdserver",,A492&amp;"_B_0", "ULT")</f>
        <v>7.0000000000000007E-2</v>
      </c>
    </row>
    <row r="493" spans="1:8" x14ac:dyDescent="0.25">
      <c r="A493" t="s">
        <v>730</v>
      </c>
      <c r="B493" t="s">
        <v>351</v>
      </c>
      <c r="C493" t="s">
        <v>42</v>
      </c>
      <c r="D493" s="9">
        <v>45366</v>
      </c>
      <c r="E493">
        <v>13.75</v>
      </c>
      <c r="F493" t="s">
        <v>348</v>
      </c>
      <c r="G493" t="s">
        <v>280</v>
      </c>
      <c r="H493">
        <f>RTD("rtdtrading.rtdserver",,A493&amp;"_B_0", "ULT")</f>
        <v>7.0000000000000007E-2</v>
      </c>
    </row>
    <row r="494" spans="1:8" x14ac:dyDescent="0.25">
      <c r="A494" t="s">
        <v>731</v>
      </c>
      <c r="B494" t="s">
        <v>351</v>
      </c>
      <c r="C494" t="s">
        <v>42</v>
      </c>
      <c r="D494" s="9">
        <v>45366</v>
      </c>
      <c r="E494">
        <v>12.5</v>
      </c>
      <c r="F494" t="s">
        <v>348</v>
      </c>
      <c r="G494" t="s">
        <v>280</v>
      </c>
      <c r="H494">
        <f>RTD("rtdtrading.rtdserver",,A494&amp;"_B_0", "ULT")</f>
        <v>0.02</v>
      </c>
    </row>
    <row r="495" spans="1:8" x14ac:dyDescent="0.25">
      <c r="A495" t="s">
        <v>4762</v>
      </c>
      <c r="B495" t="s">
        <v>351</v>
      </c>
      <c r="C495" t="s">
        <v>42</v>
      </c>
      <c r="D495" s="9">
        <v>45352</v>
      </c>
      <c r="E495">
        <v>14</v>
      </c>
      <c r="F495" t="s">
        <v>348</v>
      </c>
      <c r="G495" t="s">
        <v>280</v>
      </c>
      <c r="H495">
        <f>RTD("rtdtrading.rtdserver",,A495&amp;"_B_0", "ULT")</f>
        <v>0</v>
      </c>
    </row>
    <row r="496" spans="1:8" x14ac:dyDescent="0.25">
      <c r="A496" t="s">
        <v>4761</v>
      </c>
      <c r="B496" t="s">
        <v>351</v>
      </c>
      <c r="C496" t="s">
        <v>42</v>
      </c>
      <c r="D496" s="9">
        <v>45359</v>
      </c>
      <c r="E496">
        <v>14</v>
      </c>
      <c r="F496" t="s">
        <v>348</v>
      </c>
      <c r="G496" t="s">
        <v>280</v>
      </c>
      <c r="H496">
        <f>RTD("rtdtrading.rtdserver",,A496&amp;"_B_0", "ULT")</f>
        <v>0</v>
      </c>
    </row>
    <row r="497" spans="1:8" x14ac:dyDescent="0.25">
      <c r="A497" t="s">
        <v>4760</v>
      </c>
      <c r="B497" t="s">
        <v>351</v>
      </c>
      <c r="C497" t="s">
        <v>42</v>
      </c>
      <c r="D497" s="9">
        <v>45373</v>
      </c>
      <c r="E497">
        <v>14</v>
      </c>
      <c r="F497" t="s">
        <v>348</v>
      </c>
      <c r="G497" t="s">
        <v>280</v>
      </c>
      <c r="H497">
        <f>RTD("rtdtrading.rtdserver",,A497&amp;"_B_0", "ULT")</f>
        <v>0</v>
      </c>
    </row>
    <row r="498" spans="1:8" x14ac:dyDescent="0.25">
      <c r="A498" t="s">
        <v>4759</v>
      </c>
      <c r="B498" t="s">
        <v>351</v>
      </c>
      <c r="C498" t="s">
        <v>42</v>
      </c>
      <c r="D498" s="9">
        <v>45352</v>
      </c>
      <c r="E498">
        <v>14.5</v>
      </c>
      <c r="F498" t="s">
        <v>348</v>
      </c>
      <c r="G498" t="s">
        <v>280</v>
      </c>
      <c r="H498">
        <f>RTD("rtdtrading.rtdserver",,A498&amp;"_B_0", "ULT")</f>
        <v>0</v>
      </c>
    </row>
    <row r="499" spans="1:8" x14ac:dyDescent="0.25">
      <c r="A499" t="s">
        <v>4758</v>
      </c>
      <c r="B499" t="s">
        <v>351</v>
      </c>
      <c r="C499" t="s">
        <v>42</v>
      </c>
      <c r="D499" s="9">
        <v>45359</v>
      </c>
      <c r="E499">
        <v>14.5</v>
      </c>
      <c r="F499" t="s">
        <v>348</v>
      </c>
      <c r="G499" t="s">
        <v>280</v>
      </c>
      <c r="H499">
        <f>RTD("rtdtrading.rtdserver",,A499&amp;"_B_0", "ULT")</f>
        <v>0</v>
      </c>
    </row>
    <row r="500" spans="1:8" x14ac:dyDescent="0.25">
      <c r="A500" t="s">
        <v>4757</v>
      </c>
      <c r="B500" t="s">
        <v>351</v>
      </c>
      <c r="C500" t="s">
        <v>42</v>
      </c>
      <c r="D500" s="9">
        <v>45373</v>
      </c>
      <c r="E500">
        <v>14.5</v>
      </c>
      <c r="F500" t="s">
        <v>348</v>
      </c>
      <c r="G500" t="s">
        <v>280</v>
      </c>
      <c r="H500">
        <f>RTD("rtdtrading.rtdserver",,A500&amp;"_B_0", "ULT")</f>
        <v>0.19</v>
      </c>
    </row>
    <row r="501" spans="1:8" x14ac:dyDescent="0.25">
      <c r="A501" t="s">
        <v>732</v>
      </c>
      <c r="B501" t="s">
        <v>351</v>
      </c>
      <c r="C501" t="s">
        <v>42</v>
      </c>
      <c r="D501" s="9">
        <v>45366</v>
      </c>
      <c r="E501">
        <v>14.25</v>
      </c>
      <c r="F501" t="s">
        <v>348</v>
      </c>
      <c r="G501" t="s">
        <v>280</v>
      </c>
      <c r="H501">
        <f>RTD("rtdtrading.rtdserver",,A501&amp;"_B_0", "ULT")</f>
        <v>0.13</v>
      </c>
    </row>
    <row r="502" spans="1:8" x14ac:dyDescent="0.25">
      <c r="A502" t="s">
        <v>4756</v>
      </c>
      <c r="B502" t="s">
        <v>351</v>
      </c>
      <c r="C502" t="s">
        <v>42</v>
      </c>
      <c r="D502" s="9">
        <v>45352</v>
      </c>
      <c r="E502">
        <v>15</v>
      </c>
      <c r="F502" t="s">
        <v>348</v>
      </c>
      <c r="G502" t="s">
        <v>280</v>
      </c>
      <c r="H502">
        <f>RTD("rtdtrading.rtdserver",,A502&amp;"_B_0", "ULT")</f>
        <v>0.22999999999999998</v>
      </c>
    </row>
    <row r="503" spans="1:8" x14ac:dyDescent="0.25">
      <c r="A503" t="s">
        <v>4755</v>
      </c>
      <c r="B503" t="s">
        <v>351</v>
      </c>
      <c r="C503" t="s">
        <v>42</v>
      </c>
      <c r="D503" s="9">
        <v>45359</v>
      </c>
      <c r="E503">
        <v>15</v>
      </c>
      <c r="F503" t="s">
        <v>348</v>
      </c>
      <c r="G503" t="s">
        <v>280</v>
      </c>
      <c r="H503">
        <f>RTD("rtdtrading.rtdserver",,A503&amp;"_B_0", "ULT")</f>
        <v>0.24</v>
      </c>
    </row>
    <row r="504" spans="1:8" x14ac:dyDescent="0.25">
      <c r="A504" t="s">
        <v>4754</v>
      </c>
      <c r="B504" t="s">
        <v>351</v>
      </c>
      <c r="C504" t="s">
        <v>42</v>
      </c>
      <c r="D504" s="9">
        <v>45373</v>
      </c>
      <c r="E504">
        <v>15</v>
      </c>
      <c r="F504" t="s">
        <v>348</v>
      </c>
      <c r="G504" t="s">
        <v>280</v>
      </c>
      <c r="H504">
        <f>RTD("rtdtrading.rtdserver",,A504&amp;"_B_0", "ULT")</f>
        <v>0</v>
      </c>
    </row>
    <row r="505" spans="1:8" x14ac:dyDescent="0.25">
      <c r="A505" t="s">
        <v>733</v>
      </c>
      <c r="B505" t="s">
        <v>351</v>
      </c>
      <c r="C505" t="s">
        <v>42</v>
      </c>
      <c r="D505" s="9">
        <v>45366</v>
      </c>
      <c r="E505">
        <v>14.5</v>
      </c>
      <c r="F505" t="s">
        <v>348</v>
      </c>
      <c r="G505" t="s">
        <v>280</v>
      </c>
      <c r="H505">
        <f>RTD("rtdtrading.rtdserver",,A505&amp;"_B_0", "ULT")</f>
        <v>0.17000000000000004</v>
      </c>
    </row>
    <row r="506" spans="1:8" x14ac:dyDescent="0.25">
      <c r="A506" t="s">
        <v>4753</v>
      </c>
      <c r="B506" t="s">
        <v>351</v>
      </c>
      <c r="C506" t="s">
        <v>42</v>
      </c>
      <c r="D506" s="9">
        <v>45352</v>
      </c>
      <c r="E506">
        <v>15.5</v>
      </c>
      <c r="F506" t="s">
        <v>348</v>
      </c>
      <c r="G506" t="s">
        <v>280</v>
      </c>
      <c r="H506">
        <f>RTD("rtdtrading.rtdserver",,A506&amp;"_B_0", "ULT")</f>
        <v>0.51</v>
      </c>
    </row>
    <row r="507" spans="1:8" x14ac:dyDescent="0.25">
      <c r="A507" t="s">
        <v>4752</v>
      </c>
      <c r="B507" t="s">
        <v>351</v>
      </c>
      <c r="C507" t="s">
        <v>42</v>
      </c>
      <c r="D507" s="9">
        <v>45359</v>
      </c>
      <c r="E507">
        <v>15.5</v>
      </c>
      <c r="F507" t="s">
        <v>348</v>
      </c>
      <c r="G507" t="s">
        <v>280</v>
      </c>
      <c r="H507">
        <f>RTD("rtdtrading.rtdserver",,A507&amp;"_B_0", "ULT")</f>
        <v>0.53</v>
      </c>
    </row>
    <row r="508" spans="1:8" x14ac:dyDescent="0.25">
      <c r="A508" t="s">
        <v>4751</v>
      </c>
      <c r="B508" t="s">
        <v>351</v>
      </c>
      <c r="C508" t="s">
        <v>42</v>
      </c>
      <c r="D508" s="9">
        <v>45373</v>
      </c>
      <c r="E508">
        <v>15.5</v>
      </c>
      <c r="F508" t="s">
        <v>348</v>
      </c>
      <c r="G508" t="s">
        <v>280</v>
      </c>
      <c r="H508">
        <f>RTD("rtdtrading.rtdserver",,A508&amp;"_B_0", "ULT")</f>
        <v>0</v>
      </c>
    </row>
    <row r="509" spans="1:8" x14ac:dyDescent="0.25">
      <c r="A509" t="s">
        <v>734</v>
      </c>
      <c r="B509" t="s">
        <v>351</v>
      </c>
      <c r="C509" t="s">
        <v>42</v>
      </c>
      <c r="D509" s="9">
        <v>45366</v>
      </c>
      <c r="E509">
        <v>15</v>
      </c>
      <c r="F509" t="s">
        <v>348</v>
      </c>
      <c r="G509" t="s">
        <v>280</v>
      </c>
      <c r="H509">
        <f>RTD("rtdtrading.rtdserver",,A509&amp;"_B_0", "ULT")</f>
        <v>0.31000000000000005</v>
      </c>
    </row>
    <row r="510" spans="1:8" x14ac:dyDescent="0.25">
      <c r="A510" t="s">
        <v>735</v>
      </c>
      <c r="B510" t="s">
        <v>351</v>
      </c>
      <c r="C510" t="s">
        <v>42</v>
      </c>
      <c r="D510" s="9">
        <v>45366</v>
      </c>
      <c r="E510">
        <v>15.5</v>
      </c>
      <c r="F510" t="s">
        <v>348</v>
      </c>
      <c r="G510" t="s">
        <v>280</v>
      </c>
      <c r="H510">
        <f>RTD("rtdtrading.rtdserver",,A510&amp;"_B_0", "ULT")</f>
        <v>0.52</v>
      </c>
    </row>
    <row r="511" spans="1:8" x14ac:dyDescent="0.25">
      <c r="A511" t="s">
        <v>736</v>
      </c>
      <c r="B511" t="s">
        <v>351</v>
      </c>
      <c r="C511" t="s">
        <v>42</v>
      </c>
      <c r="D511" s="9">
        <v>45366</v>
      </c>
      <c r="E511">
        <v>14.75</v>
      </c>
      <c r="F511" t="s">
        <v>348</v>
      </c>
      <c r="G511" t="s">
        <v>280</v>
      </c>
      <c r="H511">
        <f>RTD("rtdtrading.rtdserver",,A511&amp;"_B_0", "ULT")</f>
        <v>0.24999999999999997</v>
      </c>
    </row>
    <row r="512" spans="1:8" x14ac:dyDescent="0.25">
      <c r="A512" t="s">
        <v>4750</v>
      </c>
      <c r="B512" t="s">
        <v>351</v>
      </c>
      <c r="C512" t="s">
        <v>42</v>
      </c>
      <c r="D512" s="9">
        <v>45352</v>
      </c>
      <c r="E512">
        <v>16</v>
      </c>
      <c r="F512" t="s">
        <v>348</v>
      </c>
      <c r="G512" t="s">
        <v>280</v>
      </c>
      <c r="H512">
        <f>RTD("rtdtrading.rtdserver",,A512&amp;"_B_0", "ULT")</f>
        <v>0.79</v>
      </c>
    </row>
    <row r="513" spans="1:8" x14ac:dyDescent="0.25">
      <c r="A513" t="s">
        <v>4749</v>
      </c>
      <c r="B513" t="s">
        <v>351</v>
      </c>
      <c r="C513" t="s">
        <v>42</v>
      </c>
      <c r="D513" s="9">
        <v>45359</v>
      </c>
      <c r="E513">
        <v>16</v>
      </c>
      <c r="F513" t="s">
        <v>348</v>
      </c>
      <c r="G513" t="s">
        <v>280</v>
      </c>
      <c r="H513">
        <f>RTD("rtdtrading.rtdserver",,A513&amp;"_B_0", "ULT")</f>
        <v>0</v>
      </c>
    </row>
    <row r="514" spans="1:8" x14ac:dyDescent="0.25">
      <c r="A514" t="s">
        <v>4748</v>
      </c>
      <c r="B514" t="s">
        <v>351</v>
      </c>
      <c r="C514" t="s">
        <v>42</v>
      </c>
      <c r="D514" s="9">
        <v>45373</v>
      </c>
      <c r="E514">
        <v>16</v>
      </c>
      <c r="F514" t="s">
        <v>348</v>
      </c>
      <c r="G514" t="s">
        <v>280</v>
      </c>
      <c r="H514">
        <f>RTD("rtdtrading.rtdserver",,A514&amp;"_B_0", "ULT")</f>
        <v>0</v>
      </c>
    </row>
    <row r="515" spans="1:8" x14ac:dyDescent="0.25">
      <c r="A515" t="s">
        <v>737</v>
      </c>
      <c r="B515" t="s">
        <v>351</v>
      </c>
      <c r="C515" t="s">
        <v>42</v>
      </c>
      <c r="D515" s="9">
        <v>45366</v>
      </c>
      <c r="E515">
        <v>15.25</v>
      </c>
      <c r="F515" t="s">
        <v>348</v>
      </c>
      <c r="G515" t="s">
        <v>280</v>
      </c>
      <c r="H515">
        <f>RTD("rtdtrading.rtdserver",,A515&amp;"_B_0", "ULT")</f>
        <v>0.43000000000000005</v>
      </c>
    </row>
    <row r="516" spans="1:8" x14ac:dyDescent="0.25">
      <c r="A516" t="s">
        <v>738</v>
      </c>
      <c r="B516" t="s">
        <v>351</v>
      </c>
      <c r="C516" t="s">
        <v>42</v>
      </c>
      <c r="D516" s="9">
        <v>45366</v>
      </c>
      <c r="E516">
        <v>17.25</v>
      </c>
      <c r="F516" t="s">
        <v>348</v>
      </c>
      <c r="G516" t="s">
        <v>280</v>
      </c>
      <c r="H516">
        <f>RTD("rtdtrading.rtdserver",,A516&amp;"_B_0", "ULT")</f>
        <v>1.72</v>
      </c>
    </row>
    <row r="517" spans="1:8" x14ac:dyDescent="0.25">
      <c r="A517" t="s">
        <v>739</v>
      </c>
      <c r="B517" t="s">
        <v>351</v>
      </c>
      <c r="C517" t="s">
        <v>42</v>
      </c>
      <c r="D517" s="9">
        <v>45366</v>
      </c>
      <c r="E517">
        <v>15.75</v>
      </c>
      <c r="F517" t="s">
        <v>348</v>
      </c>
      <c r="G517" t="s">
        <v>280</v>
      </c>
      <c r="H517">
        <f>RTD("rtdtrading.rtdserver",,A517&amp;"_B_0", "ULT")</f>
        <v>0.67</v>
      </c>
    </row>
    <row r="518" spans="1:8" x14ac:dyDescent="0.25">
      <c r="A518" t="s">
        <v>4747</v>
      </c>
      <c r="B518" t="s">
        <v>351</v>
      </c>
      <c r="C518" t="s">
        <v>42</v>
      </c>
      <c r="D518" s="9">
        <v>45352</v>
      </c>
      <c r="E518">
        <v>16.5</v>
      </c>
      <c r="F518" t="s">
        <v>348</v>
      </c>
      <c r="G518" t="s">
        <v>280</v>
      </c>
      <c r="H518">
        <f>RTD("rtdtrading.rtdserver",,A518&amp;"_B_0", "ULT")</f>
        <v>0</v>
      </c>
    </row>
    <row r="519" spans="1:8" x14ac:dyDescent="0.25">
      <c r="A519" t="s">
        <v>4746</v>
      </c>
      <c r="B519" t="s">
        <v>351</v>
      </c>
      <c r="C519" t="s">
        <v>42</v>
      </c>
      <c r="D519" s="9">
        <v>45359</v>
      </c>
      <c r="E519">
        <v>16.5</v>
      </c>
      <c r="F519" t="s">
        <v>348</v>
      </c>
      <c r="G519" t="s">
        <v>280</v>
      </c>
      <c r="H519">
        <f>RTD("rtdtrading.rtdserver",,A519&amp;"_B_0", "ULT")</f>
        <v>0</v>
      </c>
    </row>
    <row r="520" spans="1:8" x14ac:dyDescent="0.25">
      <c r="A520" t="s">
        <v>4745</v>
      </c>
      <c r="B520" t="s">
        <v>351</v>
      </c>
      <c r="C520" t="s">
        <v>42</v>
      </c>
      <c r="D520" s="9">
        <v>45373</v>
      </c>
      <c r="E520">
        <v>16.5</v>
      </c>
      <c r="F520" t="s">
        <v>348</v>
      </c>
      <c r="G520" t="s">
        <v>280</v>
      </c>
      <c r="H520">
        <f>RTD("rtdtrading.rtdserver",,A520&amp;"_B_0", "ULT")</f>
        <v>0</v>
      </c>
    </row>
    <row r="521" spans="1:8" x14ac:dyDescent="0.25">
      <c r="A521" t="s">
        <v>740</v>
      </c>
      <c r="B521" t="s">
        <v>351</v>
      </c>
      <c r="C521" t="s">
        <v>42</v>
      </c>
      <c r="D521" s="9">
        <v>45366</v>
      </c>
      <c r="E521">
        <v>16.25</v>
      </c>
      <c r="F521" t="s">
        <v>348</v>
      </c>
      <c r="G521" t="s">
        <v>280</v>
      </c>
      <c r="H521">
        <f>RTD("rtdtrading.rtdserver",,A521&amp;"_B_0", "ULT")</f>
        <v>1</v>
      </c>
    </row>
    <row r="522" spans="1:8" x14ac:dyDescent="0.25">
      <c r="A522" t="s">
        <v>741</v>
      </c>
      <c r="B522" t="s">
        <v>351</v>
      </c>
      <c r="C522" t="s">
        <v>42</v>
      </c>
      <c r="D522" s="9">
        <v>45366</v>
      </c>
      <c r="E522">
        <v>16</v>
      </c>
      <c r="F522" t="s">
        <v>348</v>
      </c>
      <c r="G522" t="s">
        <v>280</v>
      </c>
      <c r="H522">
        <f>RTD("rtdtrading.rtdserver",,A522&amp;"_B_0", "ULT")</f>
        <v>0.81</v>
      </c>
    </row>
    <row r="523" spans="1:8" x14ac:dyDescent="0.25">
      <c r="A523" t="s">
        <v>4744</v>
      </c>
      <c r="B523" t="s">
        <v>351</v>
      </c>
      <c r="C523" t="s">
        <v>42</v>
      </c>
      <c r="D523" s="9">
        <v>45352</v>
      </c>
      <c r="E523">
        <v>17</v>
      </c>
      <c r="F523" t="s">
        <v>348</v>
      </c>
      <c r="G523" t="s">
        <v>280</v>
      </c>
      <c r="H523">
        <f>RTD("rtdtrading.rtdserver",,A523&amp;"_B_0", "ULT")</f>
        <v>0</v>
      </c>
    </row>
    <row r="524" spans="1:8" x14ac:dyDescent="0.25">
      <c r="A524" t="s">
        <v>4743</v>
      </c>
      <c r="B524" t="s">
        <v>351</v>
      </c>
      <c r="C524" t="s">
        <v>42</v>
      </c>
      <c r="D524" s="9">
        <v>45359</v>
      </c>
      <c r="E524">
        <v>17</v>
      </c>
      <c r="F524" t="s">
        <v>348</v>
      </c>
      <c r="G524" t="s">
        <v>280</v>
      </c>
      <c r="H524">
        <f>RTD("rtdtrading.rtdserver",,A524&amp;"_B_0", "ULT")</f>
        <v>0</v>
      </c>
    </row>
    <row r="525" spans="1:8" x14ac:dyDescent="0.25">
      <c r="A525" t="s">
        <v>4742</v>
      </c>
      <c r="B525" t="s">
        <v>351</v>
      </c>
      <c r="C525" t="s">
        <v>42</v>
      </c>
      <c r="D525" s="9">
        <v>45373</v>
      </c>
      <c r="E525">
        <v>17</v>
      </c>
      <c r="F525" t="s">
        <v>348</v>
      </c>
      <c r="G525" t="s">
        <v>280</v>
      </c>
      <c r="H525">
        <f>RTD("rtdtrading.rtdserver",,A525&amp;"_B_0", "ULT")</f>
        <v>0</v>
      </c>
    </row>
    <row r="526" spans="1:8" x14ac:dyDescent="0.25">
      <c r="A526" t="s">
        <v>742</v>
      </c>
      <c r="B526" t="s">
        <v>351</v>
      </c>
      <c r="C526" t="s">
        <v>42</v>
      </c>
      <c r="D526" s="9">
        <v>45366</v>
      </c>
      <c r="E526">
        <v>16.5</v>
      </c>
      <c r="F526" t="s">
        <v>348</v>
      </c>
      <c r="G526" t="s">
        <v>280</v>
      </c>
      <c r="H526">
        <f>RTD("rtdtrading.rtdserver",,A526&amp;"_B_0", "ULT")</f>
        <v>1.1700000000000002</v>
      </c>
    </row>
    <row r="527" spans="1:8" x14ac:dyDescent="0.25">
      <c r="A527" t="s">
        <v>743</v>
      </c>
      <c r="B527" t="s">
        <v>351</v>
      </c>
      <c r="C527" t="s">
        <v>42</v>
      </c>
      <c r="D527" s="9">
        <v>45366</v>
      </c>
      <c r="E527">
        <v>16.75</v>
      </c>
      <c r="F527" t="s">
        <v>348</v>
      </c>
      <c r="G527" t="s">
        <v>280</v>
      </c>
      <c r="H527">
        <f>RTD("rtdtrading.rtdserver",,A527&amp;"_B_0", "ULT")</f>
        <v>1.26</v>
      </c>
    </row>
    <row r="528" spans="1:8" x14ac:dyDescent="0.25">
      <c r="A528" t="s">
        <v>4741</v>
      </c>
      <c r="B528" t="s">
        <v>351</v>
      </c>
      <c r="C528" t="s">
        <v>42</v>
      </c>
      <c r="D528" s="9">
        <v>45352</v>
      </c>
      <c r="E528">
        <v>17.5</v>
      </c>
      <c r="F528" t="s">
        <v>348</v>
      </c>
      <c r="G528" t="s">
        <v>280</v>
      </c>
      <c r="H528">
        <f>RTD("rtdtrading.rtdserver",,A528&amp;"_B_0", "ULT")</f>
        <v>0</v>
      </c>
    </row>
    <row r="529" spans="1:8" x14ac:dyDescent="0.25">
      <c r="A529" t="s">
        <v>4740</v>
      </c>
      <c r="B529" t="s">
        <v>351</v>
      </c>
      <c r="C529" t="s">
        <v>42</v>
      </c>
      <c r="D529" s="9">
        <v>45359</v>
      </c>
      <c r="E529">
        <v>17.5</v>
      </c>
      <c r="F529" t="s">
        <v>348</v>
      </c>
      <c r="G529" t="s">
        <v>280</v>
      </c>
      <c r="H529">
        <f>RTD("rtdtrading.rtdserver",,A529&amp;"_B_0", "ULT")</f>
        <v>0</v>
      </c>
    </row>
    <row r="530" spans="1:8" x14ac:dyDescent="0.25">
      <c r="A530" t="s">
        <v>4739</v>
      </c>
      <c r="B530" t="s">
        <v>351</v>
      </c>
      <c r="C530" t="s">
        <v>42</v>
      </c>
      <c r="D530" s="9">
        <v>45373</v>
      </c>
      <c r="E530">
        <v>17.5</v>
      </c>
      <c r="F530" t="s">
        <v>348</v>
      </c>
      <c r="G530" t="s">
        <v>280</v>
      </c>
      <c r="H530">
        <f>RTD("rtdtrading.rtdserver",,A530&amp;"_B_0", "ULT")</f>
        <v>0</v>
      </c>
    </row>
    <row r="531" spans="1:8" x14ac:dyDescent="0.25">
      <c r="A531" t="s">
        <v>744</v>
      </c>
      <c r="B531" t="s">
        <v>351</v>
      </c>
      <c r="C531" t="s">
        <v>42</v>
      </c>
      <c r="D531" s="9">
        <v>45366</v>
      </c>
      <c r="E531">
        <v>17</v>
      </c>
      <c r="F531" t="s">
        <v>348</v>
      </c>
      <c r="G531" t="s">
        <v>280</v>
      </c>
      <c r="H531">
        <f>RTD("rtdtrading.rtdserver",,A531&amp;"_B_0", "ULT")</f>
        <v>1.4</v>
      </c>
    </row>
    <row r="532" spans="1:8" x14ac:dyDescent="0.25">
      <c r="A532" t="s">
        <v>745</v>
      </c>
      <c r="B532" t="s">
        <v>351</v>
      </c>
      <c r="C532" t="s">
        <v>42</v>
      </c>
      <c r="D532" s="9">
        <v>45366</v>
      </c>
      <c r="E532">
        <v>18.25</v>
      </c>
      <c r="F532" t="s">
        <v>348</v>
      </c>
      <c r="G532" t="s">
        <v>280</v>
      </c>
      <c r="H532">
        <f>RTD("rtdtrading.rtdserver",,A532&amp;"_B_0", "ULT")</f>
        <v>2.4700000000000002</v>
      </c>
    </row>
    <row r="533" spans="1:8" x14ac:dyDescent="0.25">
      <c r="A533" t="s">
        <v>4738</v>
      </c>
      <c r="B533" t="s">
        <v>351</v>
      </c>
      <c r="C533" t="s">
        <v>42</v>
      </c>
      <c r="D533" s="9">
        <v>45352</v>
      </c>
      <c r="E533">
        <v>18</v>
      </c>
      <c r="F533" t="s">
        <v>348</v>
      </c>
      <c r="G533" t="s">
        <v>280</v>
      </c>
      <c r="H533">
        <f>RTD("rtdtrading.rtdserver",,A533&amp;"_B_0", "ULT")</f>
        <v>0</v>
      </c>
    </row>
    <row r="534" spans="1:8" x14ac:dyDescent="0.25">
      <c r="A534" t="s">
        <v>4737</v>
      </c>
      <c r="B534" t="s">
        <v>351</v>
      </c>
      <c r="C534" t="s">
        <v>42</v>
      </c>
      <c r="D534" s="9">
        <v>45359</v>
      </c>
      <c r="E534">
        <v>18</v>
      </c>
      <c r="F534" t="s">
        <v>348</v>
      </c>
      <c r="G534" t="s">
        <v>280</v>
      </c>
      <c r="H534">
        <f>RTD("rtdtrading.rtdserver",,A534&amp;"_B_0", "ULT")</f>
        <v>0</v>
      </c>
    </row>
    <row r="535" spans="1:8" x14ac:dyDescent="0.25">
      <c r="A535" t="s">
        <v>4736</v>
      </c>
      <c r="B535" t="s">
        <v>351</v>
      </c>
      <c r="C535" t="s">
        <v>42</v>
      </c>
      <c r="D535" s="9">
        <v>45373</v>
      </c>
      <c r="E535">
        <v>18</v>
      </c>
      <c r="F535" t="s">
        <v>348</v>
      </c>
      <c r="G535" t="s">
        <v>280</v>
      </c>
      <c r="H535">
        <f>RTD("rtdtrading.rtdserver",,A535&amp;"_B_0", "ULT")</f>
        <v>0</v>
      </c>
    </row>
    <row r="536" spans="1:8" x14ac:dyDescent="0.25">
      <c r="A536" t="s">
        <v>746</v>
      </c>
      <c r="B536" t="s">
        <v>351</v>
      </c>
      <c r="C536" t="s">
        <v>42</v>
      </c>
      <c r="D536" s="9">
        <v>45366</v>
      </c>
      <c r="E536">
        <v>17.5</v>
      </c>
      <c r="F536" t="s">
        <v>348</v>
      </c>
      <c r="G536" t="s">
        <v>280</v>
      </c>
      <c r="H536">
        <f>RTD("rtdtrading.rtdserver",,A536&amp;"_B_0", "ULT")</f>
        <v>2.02</v>
      </c>
    </row>
    <row r="537" spans="1:8" x14ac:dyDescent="0.25">
      <c r="A537" t="s">
        <v>747</v>
      </c>
      <c r="B537" t="s">
        <v>351</v>
      </c>
      <c r="C537" t="s">
        <v>42</v>
      </c>
      <c r="D537" s="9">
        <v>45366</v>
      </c>
      <c r="E537">
        <v>17.75</v>
      </c>
      <c r="F537" t="s">
        <v>348</v>
      </c>
      <c r="G537" t="s">
        <v>280</v>
      </c>
      <c r="H537">
        <f>RTD("rtdtrading.rtdserver",,A537&amp;"_B_0", "ULT")</f>
        <v>2.25</v>
      </c>
    </row>
    <row r="538" spans="1:8" x14ac:dyDescent="0.25">
      <c r="A538" t="s">
        <v>748</v>
      </c>
      <c r="B538" t="s">
        <v>351</v>
      </c>
      <c r="C538" t="s">
        <v>42</v>
      </c>
      <c r="D538" s="9">
        <v>45366</v>
      </c>
      <c r="E538">
        <v>18.5</v>
      </c>
      <c r="F538" t="s">
        <v>348</v>
      </c>
      <c r="G538" t="s">
        <v>280</v>
      </c>
      <c r="H538">
        <f>RTD("rtdtrading.rtdserver",,A538&amp;"_B_0", "ULT")</f>
        <v>2.96</v>
      </c>
    </row>
    <row r="539" spans="1:8" x14ac:dyDescent="0.25">
      <c r="A539" t="s">
        <v>4735</v>
      </c>
      <c r="B539" t="s">
        <v>351</v>
      </c>
      <c r="C539" t="s">
        <v>42</v>
      </c>
      <c r="D539" s="9">
        <v>45352</v>
      </c>
      <c r="E539">
        <v>18.5</v>
      </c>
      <c r="F539" t="s">
        <v>348</v>
      </c>
      <c r="G539" t="s">
        <v>280</v>
      </c>
      <c r="H539">
        <f>RTD("rtdtrading.rtdserver",,A539&amp;"_B_0", "ULT")</f>
        <v>0</v>
      </c>
    </row>
    <row r="540" spans="1:8" x14ac:dyDescent="0.25">
      <c r="A540" t="s">
        <v>4734</v>
      </c>
      <c r="B540" t="s">
        <v>351</v>
      </c>
      <c r="C540" t="s">
        <v>42</v>
      </c>
      <c r="D540" s="9">
        <v>45359</v>
      </c>
      <c r="E540">
        <v>18.5</v>
      </c>
      <c r="F540" t="s">
        <v>348</v>
      </c>
      <c r="G540" t="s">
        <v>280</v>
      </c>
      <c r="H540">
        <f>RTD("rtdtrading.rtdserver",,A540&amp;"_B_0", "ULT")</f>
        <v>0</v>
      </c>
    </row>
    <row r="541" spans="1:8" x14ac:dyDescent="0.25">
      <c r="A541" t="s">
        <v>4733</v>
      </c>
      <c r="B541" t="s">
        <v>351</v>
      </c>
      <c r="C541" t="s">
        <v>42</v>
      </c>
      <c r="D541" s="9">
        <v>45373</v>
      </c>
      <c r="E541">
        <v>18.5</v>
      </c>
      <c r="F541" t="s">
        <v>348</v>
      </c>
      <c r="G541" t="s">
        <v>280</v>
      </c>
      <c r="H541">
        <f>RTD("rtdtrading.rtdserver",,A541&amp;"_B_0", "ULT")</f>
        <v>0</v>
      </c>
    </row>
    <row r="542" spans="1:8" x14ac:dyDescent="0.25">
      <c r="A542" t="s">
        <v>749</v>
      </c>
      <c r="B542" t="s">
        <v>351</v>
      </c>
      <c r="C542" t="s">
        <v>42</v>
      </c>
      <c r="D542" s="9">
        <v>45366</v>
      </c>
      <c r="E542">
        <v>18</v>
      </c>
      <c r="F542" t="s">
        <v>348</v>
      </c>
      <c r="G542" t="s">
        <v>280</v>
      </c>
      <c r="H542">
        <f>RTD("rtdtrading.rtdserver",,A542&amp;"_B_0", "ULT")</f>
        <v>2.37</v>
      </c>
    </row>
    <row r="543" spans="1:8" x14ac:dyDescent="0.25">
      <c r="A543" t="s">
        <v>750</v>
      </c>
      <c r="B543" t="s">
        <v>351</v>
      </c>
      <c r="C543" t="s">
        <v>42</v>
      </c>
      <c r="D543" s="9">
        <v>45366</v>
      </c>
      <c r="E543">
        <v>18.75</v>
      </c>
      <c r="F543" t="s">
        <v>348</v>
      </c>
      <c r="G543" t="s">
        <v>280</v>
      </c>
      <c r="H543">
        <f>RTD("rtdtrading.rtdserver",,A543&amp;"_B_0", "ULT")</f>
        <v>3.1</v>
      </c>
    </row>
    <row r="544" spans="1:8" x14ac:dyDescent="0.25">
      <c r="A544" t="s">
        <v>751</v>
      </c>
      <c r="B544" t="s">
        <v>351</v>
      </c>
      <c r="C544" t="s">
        <v>42</v>
      </c>
      <c r="D544" s="9">
        <v>45366</v>
      </c>
      <c r="E544">
        <v>19</v>
      </c>
      <c r="F544" t="s">
        <v>348</v>
      </c>
      <c r="G544" t="s">
        <v>280</v>
      </c>
      <c r="H544">
        <f>RTD("rtdtrading.rtdserver",,A544&amp;"_B_0", "ULT")</f>
        <v>0</v>
      </c>
    </row>
    <row r="545" spans="1:8" x14ac:dyDescent="0.25">
      <c r="A545" t="s">
        <v>752</v>
      </c>
      <c r="B545" t="s">
        <v>351</v>
      </c>
      <c r="C545" t="s">
        <v>42</v>
      </c>
      <c r="D545" s="9">
        <v>45366</v>
      </c>
      <c r="E545">
        <v>19.25</v>
      </c>
      <c r="F545" t="s">
        <v>348</v>
      </c>
      <c r="G545" t="s">
        <v>280</v>
      </c>
      <c r="H545">
        <f>RTD("rtdtrading.rtdserver",,A545&amp;"_B_0", "ULT")</f>
        <v>0</v>
      </c>
    </row>
    <row r="546" spans="1:8" x14ac:dyDescent="0.25">
      <c r="A546" t="s">
        <v>753</v>
      </c>
      <c r="B546" t="s">
        <v>351</v>
      </c>
      <c r="C546" t="s">
        <v>42</v>
      </c>
      <c r="D546" s="9">
        <v>45366</v>
      </c>
      <c r="E546">
        <v>19.5</v>
      </c>
      <c r="F546" t="s">
        <v>348</v>
      </c>
      <c r="G546" t="s">
        <v>280</v>
      </c>
      <c r="H546">
        <f>RTD("rtdtrading.rtdserver",,A546&amp;"_B_0", "ULT")</f>
        <v>3.6500000000000004</v>
      </c>
    </row>
    <row r="547" spans="1:8" x14ac:dyDescent="0.25">
      <c r="A547" t="s">
        <v>754</v>
      </c>
      <c r="B547" t="s">
        <v>351</v>
      </c>
      <c r="C547" t="s">
        <v>42</v>
      </c>
      <c r="D547" s="9">
        <v>45366</v>
      </c>
      <c r="E547">
        <v>20</v>
      </c>
      <c r="F547" t="s">
        <v>348</v>
      </c>
      <c r="G547" t="s">
        <v>280</v>
      </c>
      <c r="H547">
        <f>RTD("rtdtrading.rtdserver",,A547&amp;"_B_0", "ULT")</f>
        <v>0</v>
      </c>
    </row>
    <row r="548" spans="1:8" x14ac:dyDescent="0.25">
      <c r="A548" t="s">
        <v>755</v>
      </c>
      <c r="B548" t="s">
        <v>351</v>
      </c>
      <c r="C548" t="s">
        <v>42</v>
      </c>
      <c r="D548" s="9">
        <v>45366</v>
      </c>
      <c r="E548">
        <v>20.5</v>
      </c>
      <c r="F548" t="s">
        <v>348</v>
      </c>
      <c r="G548" t="s">
        <v>280</v>
      </c>
      <c r="H548">
        <f>RTD("rtdtrading.rtdserver",,A548&amp;"_B_0", "ULT")</f>
        <v>0</v>
      </c>
    </row>
    <row r="549" spans="1:8" x14ac:dyDescent="0.25">
      <c r="A549" t="s">
        <v>756</v>
      </c>
      <c r="B549" t="s">
        <v>351</v>
      </c>
      <c r="C549" t="s">
        <v>42</v>
      </c>
      <c r="D549" s="9">
        <v>45366</v>
      </c>
      <c r="E549">
        <v>21</v>
      </c>
      <c r="F549" t="s">
        <v>348</v>
      </c>
      <c r="G549" t="s">
        <v>280</v>
      </c>
      <c r="H549">
        <f>RTD("rtdtrading.rtdserver",,A549&amp;"_B_0", "ULT")</f>
        <v>5.33</v>
      </c>
    </row>
    <row r="550" spans="1:8" x14ac:dyDescent="0.25">
      <c r="A550" t="s">
        <v>757</v>
      </c>
      <c r="B550" t="s">
        <v>351</v>
      </c>
      <c r="C550" t="s">
        <v>42</v>
      </c>
      <c r="D550" s="9">
        <v>45366</v>
      </c>
      <c r="E550">
        <v>20.25</v>
      </c>
      <c r="F550" t="s">
        <v>348</v>
      </c>
      <c r="G550" t="s">
        <v>280</v>
      </c>
      <c r="H550">
        <f>RTD("rtdtrading.rtdserver",,A550&amp;"_B_0", "ULT")</f>
        <v>4.4000000000000004</v>
      </c>
    </row>
    <row r="551" spans="1:8" x14ac:dyDescent="0.25">
      <c r="A551" t="s">
        <v>758</v>
      </c>
      <c r="B551" t="s">
        <v>351</v>
      </c>
      <c r="C551" t="s">
        <v>42</v>
      </c>
      <c r="D551" s="9">
        <v>45366</v>
      </c>
      <c r="E551">
        <v>21.5</v>
      </c>
      <c r="F551" t="s">
        <v>348</v>
      </c>
      <c r="G551" t="s">
        <v>280</v>
      </c>
      <c r="H551">
        <f>RTD("rtdtrading.rtdserver",,A551&amp;"_B_0", "ULT")</f>
        <v>5.42</v>
      </c>
    </row>
    <row r="552" spans="1:8" x14ac:dyDescent="0.25">
      <c r="A552" t="s">
        <v>759</v>
      </c>
      <c r="B552" t="s">
        <v>351</v>
      </c>
      <c r="C552" t="s">
        <v>42</v>
      </c>
      <c r="D552" s="9">
        <v>45366</v>
      </c>
      <c r="E552">
        <v>22</v>
      </c>
      <c r="F552" t="s">
        <v>348</v>
      </c>
      <c r="G552" t="s">
        <v>280</v>
      </c>
      <c r="H552">
        <f>RTD("rtdtrading.rtdserver",,A552&amp;"_B_0", "ULT")</f>
        <v>6.3299999999999992</v>
      </c>
    </row>
    <row r="553" spans="1:8" x14ac:dyDescent="0.25">
      <c r="A553" t="s">
        <v>760</v>
      </c>
      <c r="B553" t="s">
        <v>351</v>
      </c>
      <c r="C553" t="s">
        <v>42</v>
      </c>
      <c r="D553" s="9">
        <v>45366</v>
      </c>
      <c r="E553">
        <v>23</v>
      </c>
      <c r="F553" t="s">
        <v>348</v>
      </c>
      <c r="G553" t="s">
        <v>280</v>
      </c>
      <c r="H553">
        <f>RTD("rtdtrading.rtdserver",,A553&amp;"_B_0", "ULT")</f>
        <v>6.8500000000000005</v>
      </c>
    </row>
    <row r="554" spans="1:8" x14ac:dyDescent="0.25">
      <c r="A554" t="s">
        <v>761</v>
      </c>
      <c r="B554" t="s">
        <v>351</v>
      </c>
      <c r="C554" t="s">
        <v>42</v>
      </c>
      <c r="D554" s="9">
        <v>45366</v>
      </c>
      <c r="E554">
        <v>22.5</v>
      </c>
      <c r="F554" t="s">
        <v>348</v>
      </c>
      <c r="G554" t="s">
        <v>280</v>
      </c>
      <c r="H554">
        <f>RTD("rtdtrading.rtdserver",,A554&amp;"_B_0", "ULT")</f>
        <v>6.78</v>
      </c>
    </row>
    <row r="555" spans="1:8" x14ac:dyDescent="0.25">
      <c r="A555" t="s">
        <v>762</v>
      </c>
      <c r="B555" t="s">
        <v>351</v>
      </c>
      <c r="C555" t="s">
        <v>42</v>
      </c>
      <c r="D555" s="9">
        <v>45366</v>
      </c>
      <c r="E555">
        <v>23.5</v>
      </c>
      <c r="F555" t="s">
        <v>348</v>
      </c>
      <c r="G555" t="s">
        <v>280</v>
      </c>
      <c r="H555">
        <f>RTD("rtdtrading.rtdserver",,A555&amp;"_B_0", "ULT")</f>
        <v>0</v>
      </c>
    </row>
    <row r="556" spans="1:8" x14ac:dyDescent="0.25">
      <c r="A556" t="s">
        <v>763</v>
      </c>
      <c r="B556" t="s">
        <v>351</v>
      </c>
      <c r="C556" t="s">
        <v>42</v>
      </c>
      <c r="D556" s="9">
        <v>45366</v>
      </c>
      <c r="E556">
        <v>24</v>
      </c>
      <c r="F556" t="s">
        <v>348</v>
      </c>
      <c r="G556" t="s">
        <v>280</v>
      </c>
      <c r="H556">
        <f>RTD("rtdtrading.rtdserver",,A556&amp;"_B_0", "ULT")</f>
        <v>8.2899999999999991</v>
      </c>
    </row>
    <row r="557" spans="1:8" x14ac:dyDescent="0.25">
      <c r="A557" t="s">
        <v>764</v>
      </c>
      <c r="B557" t="s">
        <v>351</v>
      </c>
      <c r="C557" t="s">
        <v>42</v>
      </c>
      <c r="D557" s="9">
        <v>45366</v>
      </c>
      <c r="E557">
        <v>24.5</v>
      </c>
      <c r="F557" t="s">
        <v>348</v>
      </c>
      <c r="G557" t="s">
        <v>280</v>
      </c>
      <c r="H557">
        <f>RTD("rtdtrading.rtdserver",,A557&amp;"_B_0", "ULT")</f>
        <v>0</v>
      </c>
    </row>
    <row r="558" spans="1:8" x14ac:dyDescent="0.25">
      <c r="A558" t="s">
        <v>765</v>
      </c>
      <c r="B558" t="s">
        <v>351</v>
      </c>
      <c r="C558" t="s">
        <v>42</v>
      </c>
      <c r="D558" s="9">
        <v>45366</v>
      </c>
      <c r="E558">
        <v>24.25</v>
      </c>
      <c r="F558" t="s">
        <v>348</v>
      </c>
      <c r="G558" t="s">
        <v>280</v>
      </c>
      <c r="H558">
        <f>RTD("rtdtrading.rtdserver",,A558&amp;"_B_0", "ULT")</f>
        <v>8.2000000000000011</v>
      </c>
    </row>
    <row r="559" spans="1:8" x14ac:dyDescent="0.25">
      <c r="A559" t="s">
        <v>766</v>
      </c>
      <c r="B559" t="s">
        <v>351</v>
      </c>
      <c r="C559" t="s">
        <v>42</v>
      </c>
      <c r="D559" s="9">
        <v>45366</v>
      </c>
      <c r="E559">
        <v>25</v>
      </c>
      <c r="F559" t="s">
        <v>348</v>
      </c>
      <c r="G559" t="s">
        <v>280</v>
      </c>
      <c r="H559">
        <f>RTD("rtdtrading.rtdserver",,A559&amp;"_B_0", "ULT")</f>
        <v>0</v>
      </c>
    </row>
    <row r="560" spans="1:8" x14ac:dyDescent="0.25">
      <c r="A560" t="s">
        <v>767</v>
      </c>
      <c r="B560" t="s">
        <v>351</v>
      </c>
      <c r="C560" t="s">
        <v>42</v>
      </c>
      <c r="D560" s="9">
        <v>45366</v>
      </c>
      <c r="E560">
        <v>25.5</v>
      </c>
      <c r="F560" t="s">
        <v>348</v>
      </c>
      <c r="G560" t="s">
        <v>280</v>
      </c>
      <c r="H560">
        <f>RTD("rtdtrading.rtdserver",,A560&amp;"_B_0", "ULT")</f>
        <v>0</v>
      </c>
    </row>
    <row r="561" spans="1:8" x14ac:dyDescent="0.25">
      <c r="A561" t="s">
        <v>768</v>
      </c>
      <c r="B561" t="s">
        <v>351</v>
      </c>
      <c r="C561" t="s">
        <v>42</v>
      </c>
      <c r="D561" s="9">
        <v>45366</v>
      </c>
      <c r="E561">
        <v>26</v>
      </c>
      <c r="F561" t="s">
        <v>348</v>
      </c>
      <c r="G561" t="s">
        <v>280</v>
      </c>
      <c r="H561">
        <f>RTD("rtdtrading.rtdserver",,A561&amp;"_B_0", "ULT")</f>
        <v>0</v>
      </c>
    </row>
    <row r="562" spans="1:8" x14ac:dyDescent="0.25">
      <c r="A562" t="s">
        <v>769</v>
      </c>
      <c r="B562" t="s">
        <v>351</v>
      </c>
      <c r="C562" t="s">
        <v>42</v>
      </c>
      <c r="D562" s="9">
        <v>45366</v>
      </c>
      <c r="E562">
        <v>26.5</v>
      </c>
      <c r="F562" t="s">
        <v>348</v>
      </c>
      <c r="G562" t="s">
        <v>280</v>
      </c>
      <c r="H562">
        <f>RTD("rtdtrading.rtdserver",,A562&amp;"_B_0", "ULT")</f>
        <v>0</v>
      </c>
    </row>
    <row r="563" spans="1:8" x14ac:dyDescent="0.25">
      <c r="A563" t="s">
        <v>770</v>
      </c>
      <c r="B563" t="s">
        <v>351</v>
      </c>
      <c r="C563" t="s">
        <v>42</v>
      </c>
      <c r="D563" s="9">
        <v>45366</v>
      </c>
      <c r="E563">
        <v>27</v>
      </c>
      <c r="F563" t="s">
        <v>348</v>
      </c>
      <c r="G563" t="s">
        <v>280</v>
      </c>
      <c r="H563">
        <f>RTD("rtdtrading.rtdserver",,A563&amp;"_B_0", "ULT")</f>
        <v>0</v>
      </c>
    </row>
    <row r="564" spans="1:8" x14ac:dyDescent="0.25">
      <c r="A564" t="s">
        <v>771</v>
      </c>
      <c r="B564" t="s">
        <v>351</v>
      </c>
      <c r="C564" t="s">
        <v>42</v>
      </c>
      <c r="D564" s="9">
        <v>45366</v>
      </c>
      <c r="E564">
        <v>27.5</v>
      </c>
      <c r="F564" t="s">
        <v>348</v>
      </c>
      <c r="G564" t="s">
        <v>280</v>
      </c>
      <c r="H564">
        <f>RTD("rtdtrading.rtdserver",,A564&amp;"_B_0", "ULT")</f>
        <v>0</v>
      </c>
    </row>
    <row r="565" spans="1:8" x14ac:dyDescent="0.25">
      <c r="A565" t="s">
        <v>772</v>
      </c>
      <c r="B565" t="s">
        <v>351</v>
      </c>
      <c r="C565" t="s">
        <v>42</v>
      </c>
      <c r="D565" s="9">
        <v>45366</v>
      </c>
      <c r="E565">
        <v>28</v>
      </c>
      <c r="F565" t="s">
        <v>348</v>
      </c>
      <c r="G565" t="s">
        <v>280</v>
      </c>
      <c r="H565">
        <f>RTD("rtdtrading.rtdserver",,A565&amp;"_B_0", "ULT")</f>
        <v>0</v>
      </c>
    </row>
    <row r="566" spans="1:8" x14ac:dyDescent="0.25">
      <c r="A566" t="s">
        <v>773</v>
      </c>
      <c r="B566" t="s">
        <v>351</v>
      </c>
      <c r="C566" t="s">
        <v>42</v>
      </c>
      <c r="D566" s="9">
        <v>45366</v>
      </c>
      <c r="E566">
        <v>28.5</v>
      </c>
      <c r="F566" t="s">
        <v>348</v>
      </c>
      <c r="G566" t="s">
        <v>280</v>
      </c>
      <c r="H566">
        <f>RTD("rtdtrading.rtdserver",,A566&amp;"_B_0", "ULT")</f>
        <v>0</v>
      </c>
    </row>
    <row r="567" spans="1:8" x14ac:dyDescent="0.25">
      <c r="A567" t="s">
        <v>774</v>
      </c>
      <c r="B567" t="s">
        <v>351</v>
      </c>
      <c r="C567" t="s">
        <v>42</v>
      </c>
      <c r="D567" s="9">
        <v>45366</v>
      </c>
      <c r="E567">
        <v>29</v>
      </c>
      <c r="F567" t="s">
        <v>348</v>
      </c>
      <c r="G567" t="s">
        <v>280</v>
      </c>
      <c r="H567">
        <f>RTD("rtdtrading.rtdserver",,A567&amp;"_B_0", "ULT")</f>
        <v>0</v>
      </c>
    </row>
    <row r="568" spans="1:8" x14ac:dyDescent="0.25">
      <c r="A568" t="s">
        <v>775</v>
      </c>
      <c r="B568" t="s">
        <v>351</v>
      </c>
      <c r="C568" t="s">
        <v>42</v>
      </c>
      <c r="D568" s="9">
        <v>45366</v>
      </c>
      <c r="E568">
        <v>29.5</v>
      </c>
      <c r="F568" t="s">
        <v>348</v>
      </c>
      <c r="G568" t="s">
        <v>280</v>
      </c>
      <c r="H568">
        <f>RTD("rtdtrading.rtdserver",,A568&amp;"_B_0", "ULT")</f>
        <v>0</v>
      </c>
    </row>
    <row r="569" spans="1:8" x14ac:dyDescent="0.25">
      <c r="A569" t="s">
        <v>776</v>
      </c>
      <c r="B569" t="s">
        <v>351</v>
      </c>
      <c r="C569" t="s">
        <v>42</v>
      </c>
      <c r="D569" s="9">
        <v>45366</v>
      </c>
      <c r="E569">
        <v>34.25</v>
      </c>
      <c r="F569" t="s">
        <v>348</v>
      </c>
      <c r="G569" t="s">
        <v>280</v>
      </c>
      <c r="H569">
        <f>RTD("rtdtrading.rtdserver",,A569&amp;"_B_0", "ULT")</f>
        <v>16.8</v>
      </c>
    </row>
    <row r="570" spans="1:8" x14ac:dyDescent="0.25">
      <c r="A570" t="s">
        <v>777</v>
      </c>
      <c r="B570" t="s">
        <v>351</v>
      </c>
      <c r="C570" t="s">
        <v>42</v>
      </c>
      <c r="D570" s="9">
        <v>45366</v>
      </c>
      <c r="E570">
        <v>4.0999999999999996</v>
      </c>
      <c r="F570" t="s">
        <v>348</v>
      </c>
      <c r="G570" t="s">
        <v>280</v>
      </c>
      <c r="H570">
        <f>RTD("rtdtrading.rtdserver",,A570&amp;"_B_0", "ULT")</f>
        <v>0.01</v>
      </c>
    </row>
    <row r="571" spans="1:8" x14ac:dyDescent="0.25">
      <c r="A571" t="s">
        <v>778</v>
      </c>
      <c r="B571" t="s">
        <v>351</v>
      </c>
      <c r="C571" t="s">
        <v>42</v>
      </c>
      <c r="D571" s="9">
        <v>45737</v>
      </c>
      <c r="E571">
        <v>6.84</v>
      </c>
      <c r="F571" t="s">
        <v>348</v>
      </c>
      <c r="G571" t="s">
        <v>280</v>
      </c>
      <c r="H571">
        <f>RTD("rtdtrading.rtdserver",,A571&amp;"_B_0", "ULT")</f>
        <v>3.0000000000000002E-2</v>
      </c>
    </row>
    <row r="572" spans="1:8" x14ac:dyDescent="0.25">
      <c r="A572" t="s">
        <v>779</v>
      </c>
      <c r="B572" t="s">
        <v>351</v>
      </c>
      <c r="C572" t="s">
        <v>42</v>
      </c>
      <c r="D572" s="9">
        <v>45737</v>
      </c>
      <c r="E572">
        <v>7.04</v>
      </c>
      <c r="F572" t="s">
        <v>348</v>
      </c>
      <c r="G572" t="s">
        <v>280</v>
      </c>
      <c r="H572">
        <f>RTD("rtdtrading.rtdserver",,A572&amp;"_B_0", "ULT")</f>
        <v>0</v>
      </c>
    </row>
    <row r="573" spans="1:8" x14ac:dyDescent="0.25">
      <c r="A573" t="s">
        <v>780</v>
      </c>
      <c r="B573" t="s">
        <v>351</v>
      </c>
      <c r="C573" t="s">
        <v>42</v>
      </c>
      <c r="D573" s="9">
        <v>45366</v>
      </c>
      <c r="E573">
        <v>7.1</v>
      </c>
      <c r="F573" t="s">
        <v>348</v>
      </c>
      <c r="G573" t="s">
        <v>280</v>
      </c>
      <c r="H573">
        <f>RTD("rtdtrading.rtdserver",,A573&amp;"_B_0", "ULT")</f>
        <v>0.02</v>
      </c>
    </row>
    <row r="574" spans="1:8" x14ac:dyDescent="0.25">
      <c r="A574" t="s">
        <v>781</v>
      </c>
      <c r="B574" t="s">
        <v>351</v>
      </c>
      <c r="C574" t="s">
        <v>42</v>
      </c>
      <c r="D574" s="9">
        <v>45737</v>
      </c>
      <c r="E574">
        <v>12.84</v>
      </c>
      <c r="F574" t="s">
        <v>348</v>
      </c>
      <c r="G574" t="s">
        <v>280</v>
      </c>
      <c r="H574">
        <f>RTD("rtdtrading.rtdserver",,A574&amp;"_B_0", "ULT")</f>
        <v>0.3</v>
      </c>
    </row>
    <row r="575" spans="1:8" x14ac:dyDescent="0.25">
      <c r="A575" t="s">
        <v>782</v>
      </c>
      <c r="B575" t="s">
        <v>351</v>
      </c>
      <c r="C575" t="s">
        <v>42</v>
      </c>
      <c r="D575" s="9">
        <v>45737</v>
      </c>
      <c r="E575">
        <v>7.24</v>
      </c>
      <c r="F575" t="s">
        <v>348</v>
      </c>
      <c r="G575" t="s">
        <v>280</v>
      </c>
      <c r="H575">
        <f>RTD("rtdtrading.rtdserver",,A575&amp;"_B_0", "ULT")</f>
        <v>0</v>
      </c>
    </row>
    <row r="576" spans="1:8" x14ac:dyDescent="0.25">
      <c r="A576" t="s">
        <v>783</v>
      </c>
      <c r="B576" t="s">
        <v>351</v>
      </c>
      <c r="C576" t="s">
        <v>42</v>
      </c>
      <c r="D576" s="9">
        <v>45764</v>
      </c>
      <c r="E576">
        <v>19.059999999999999</v>
      </c>
      <c r="F576" t="s">
        <v>348</v>
      </c>
      <c r="G576" t="s">
        <v>280</v>
      </c>
      <c r="H576">
        <f>RTD("rtdtrading.rtdserver",,A576&amp;"_B_0", "ULT")</f>
        <v>2.5700000000000003</v>
      </c>
    </row>
    <row r="577" spans="1:8" x14ac:dyDescent="0.25">
      <c r="A577" t="s">
        <v>784</v>
      </c>
      <c r="B577" t="s">
        <v>351</v>
      </c>
      <c r="C577" t="s">
        <v>42</v>
      </c>
      <c r="D577" s="9">
        <v>45401</v>
      </c>
      <c r="E577">
        <v>15.65</v>
      </c>
      <c r="F577" t="s">
        <v>348</v>
      </c>
      <c r="G577" t="s">
        <v>280</v>
      </c>
      <c r="H577">
        <f>RTD("rtdtrading.rtdserver",,A577&amp;"_B_0", "ULT")</f>
        <v>0.61</v>
      </c>
    </row>
    <row r="578" spans="1:8" x14ac:dyDescent="0.25">
      <c r="A578" t="s">
        <v>785</v>
      </c>
      <c r="B578" t="s">
        <v>351</v>
      </c>
      <c r="C578" t="s">
        <v>42</v>
      </c>
      <c r="D578" s="9">
        <v>45401</v>
      </c>
      <c r="E578">
        <v>9.65</v>
      </c>
      <c r="F578" t="s">
        <v>348</v>
      </c>
      <c r="G578" t="s">
        <v>280</v>
      </c>
      <c r="H578">
        <f>RTD("rtdtrading.rtdserver",,A578&amp;"_B_0", "ULT")</f>
        <v>0</v>
      </c>
    </row>
    <row r="579" spans="1:8" x14ac:dyDescent="0.25">
      <c r="A579" t="s">
        <v>786</v>
      </c>
      <c r="B579" t="s">
        <v>351</v>
      </c>
      <c r="C579" t="s">
        <v>42</v>
      </c>
      <c r="D579" s="9">
        <v>45401</v>
      </c>
      <c r="E579">
        <v>10.15</v>
      </c>
      <c r="F579" t="s">
        <v>348</v>
      </c>
      <c r="G579" t="s">
        <v>280</v>
      </c>
      <c r="H579">
        <f>RTD("rtdtrading.rtdserver",,A579&amp;"_B_0", "ULT")</f>
        <v>0</v>
      </c>
    </row>
    <row r="580" spans="1:8" x14ac:dyDescent="0.25">
      <c r="A580" t="s">
        <v>787</v>
      </c>
      <c r="B580" t="s">
        <v>351</v>
      </c>
      <c r="C580" t="s">
        <v>42</v>
      </c>
      <c r="D580" s="9">
        <v>45401</v>
      </c>
      <c r="E580">
        <v>10.65</v>
      </c>
      <c r="F580" t="s">
        <v>348</v>
      </c>
      <c r="G580" t="s">
        <v>280</v>
      </c>
      <c r="H580">
        <f>RTD("rtdtrading.rtdserver",,A580&amp;"_B_0", "ULT")</f>
        <v>0</v>
      </c>
    </row>
    <row r="581" spans="1:8" x14ac:dyDescent="0.25">
      <c r="A581" t="s">
        <v>788</v>
      </c>
      <c r="B581" t="s">
        <v>351</v>
      </c>
      <c r="C581" t="s">
        <v>42</v>
      </c>
      <c r="D581" s="9">
        <v>45401</v>
      </c>
      <c r="E581">
        <v>11.15</v>
      </c>
      <c r="F581" t="s">
        <v>348</v>
      </c>
      <c r="G581" t="s">
        <v>280</v>
      </c>
      <c r="H581">
        <f>RTD("rtdtrading.rtdserver",,A581&amp;"_B_0", "ULT")</f>
        <v>0</v>
      </c>
    </row>
    <row r="582" spans="1:8" x14ac:dyDescent="0.25">
      <c r="A582" t="s">
        <v>789</v>
      </c>
      <c r="B582" t="s">
        <v>351</v>
      </c>
      <c r="C582" t="s">
        <v>42</v>
      </c>
      <c r="D582" s="9">
        <v>45401</v>
      </c>
      <c r="E582">
        <v>11.65</v>
      </c>
      <c r="F582" t="s">
        <v>348</v>
      </c>
      <c r="G582" t="s">
        <v>280</v>
      </c>
      <c r="H582">
        <f>RTD("rtdtrading.rtdserver",,A582&amp;"_B_0", "ULT")</f>
        <v>3.0000000000000002E-2</v>
      </c>
    </row>
    <row r="583" spans="1:8" x14ac:dyDescent="0.25">
      <c r="A583" t="s">
        <v>790</v>
      </c>
      <c r="B583" t="s">
        <v>351</v>
      </c>
      <c r="C583" t="s">
        <v>42</v>
      </c>
      <c r="D583" s="9">
        <v>45401</v>
      </c>
      <c r="E583">
        <v>12.65</v>
      </c>
      <c r="F583" t="s">
        <v>348</v>
      </c>
      <c r="G583" t="s">
        <v>280</v>
      </c>
      <c r="H583">
        <f>RTD("rtdtrading.rtdserver",,A583&amp;"_B_0", "ULT")</f>
        <v>0</v>
      </c>
    </row>
    <row r="584" spans="1:8" x14ac:dyDescent="0.25">
      <c r="A584" t="s">
        <v>791</v>
      </c>
      <c r="B584" t="s">
        <v>351</v>
      </c>
      <c r="C584" t="s">
        <v>42</v>
      </c>
      <c r="D584" s="9">
        <v>45401</v>
      </c>
      <c r="E584">
        <v>12.15</v>
      </c>
      <c r="F584" t="s">
        <v>348</v>
      </c>
      <c r="G584" t="s">
        <v>280</v>
      </c>
      <c r="H584">
        <f>RTD("rtdtrading.rtdserver",,A584&amp;"_B_0", "ULT")</f>
        <v>0</v>
      </c>
    </row>
    <row r="585" spans="1:8" x14ac:dyDescent="0.25">
      <c r="A585" t="s">
        <v>792</v>
      </c>
      <c r="B585" t="s">
        <v>351</v>
      </c>
      <c r="C585" t="s">
        <v>42</v>
      </c>
      <c r="D585" s="9">
        <v>45401</v>
      </c>
      <c r="E585">
        <v>13.65</v>
      </c>
      <c r="F585" t="s">
        <v>348</v>
      </c>
      <c r="G585" t="s">
        <v>280</v>
      </c>
      <c r="H585">
        <f>RTD("rtdtrading.rtdserver",,A585&amp;"_B_0", "ULT")</f>
        <v>0.1</v>
      </c>
    </row>
    <row r="586" spans="1:8" x14ac:dyDescent="0.25">
      <c r="A586" t="s">
        <v>793</v>
      </c>
      <c r="B586" t="s">
        <v>351</v>
      </c>
      <c r="C586" t="s">
        <v>42</v>
      </c>
      <c r="D586" s="9">
        <v>45401</v>
      </c>
      <c r="E586">
        <v>13.15</v>
      </c>
      <c r="F586" t="s">
        <v>348</v>
      </c>
      <c r="G586" t="s">
        <v>280</v>
      </c>
      <c r="H586">
        <f>RTD("rtdtrading.rtdserver",,A586&amp;"_B_0", "ULT")</f>
        <v>7.0000000000000007E-2</v>
      </c>
    </row>
    <row r="587" spans="1:8" x14ac:dyDescent="0.25">
      <c r="A587" t="s">
        <v>794</v>
      </c>
      <c r="B587" t="s">
        <v>351</v>
      </c>
      <c r="C587" t="s">
        <v>42</v>
      </c>
      <c r="D587" s="9">
        <v>45401</v>
      </c>
      <c r="E587">
        <v>12.9</v>
      </c>
      <c r="F587" t="s">
        <v>348</v>
      </c>
      <c r="G587" t="s">
        <v>280</v>
      </c>
      <c r="H587">
        <f>RTD("rtdtrading.rtdserver",,A587&amp;"_B_0", "ULT")</f>
        <v>0</v>
      </c>
    </row>
    <row r="588" spans="1:8" x14ac:dyDescent="0.25">
      <c r="A588" t="s">
        <v>795</v>
      </c>
      <c r="B588" t="s">
        <v>351</v>
      </c>
      <c r="C588" t="s">
        <v>42</v>
      </c>
      <c r="D588" s="9">
        <v>45401</v>
      </c>
      <c r="E588">
        <v>14.9</v>
      </c>
      <c r="F588" t="s">
        <v>348</v>
      </c>
      <c r="G588" t="s">
        <v>280</v>
      </c>
      <c r="H588">
        <f>RTD("rtdtrading.rtdserver",,A588&amp;"_B_0", "ULT")</f>
        <v>0.34</v>
      </c>
    </row>
    <row r="589" spans="1:8" x14ac:dyDescent="0.25">
      <c r="A589" t="s">
        <v>796</v>
      </c>
      <c r="B589" t="s">
        <v>351</v>
      </c>
      <c r="C589" t="s">
        <v>42</v>
      </c>
      <c r="D589" s="9">
        <v>45764</v>
      </c>
      <c r="E589">
        <v>13.06</v>
      </c>
      <c r="F589" t="s">
        <v>348</v>
      </c>
      <c r="G589" t="s">
        <v>280</v>
      </c>
      <c r="H589">
        <f>RTD("rtdtrading.rtdserver",,A589&amp;"_B_0", "ULT")</f>
        <v>0.3</v>
      </c>
    </row>
    <row r="590" spans="1:8" x14ac:dyDescent="0.25">
      <c r="A590" t="s">
        <v>797</v>
      </c>
      <c r="B590" t="s">
        <v>351</v>
      </c>
      <c r="C590" t="s">
        <v>42</v>
      </c>
      <c r="D590" s="9">
        <v>45401</v>
      </c>
      <c r="E590">
        <v>15.9</v>
      </c>
      <c r="F590" t="s">
        <v>348</v>
      </c>
      <c r="G590" t="s">
        <v>280</v>
      </c>
      <c r="H590">
        <f>RTD("rtdtrading.rtdserver",,A590&amp;"_B_0", "ULT")</f>
        <v>0.76</v>
      </c>
    </row>
    <row r="591" spans="1:8" x14ac:dyDescent="0.25">
      <c r="A591" t="s">
        <v>798</v>
      </c>
      <c r="B591" t="s">
        <v>351</v>
      </c>
      <c r="C591" t="s">
        <v>42</v>
      </c>
      <c r="D591" s="9">
        <v>45401</v>
      </c>
      <c r="E591">
        <v>14.4</v>
      </c>
      <c r="F591" t="s">
        <v>348</v>
      </c>
      <c r="G591" t="s">
        <v>280</v>
      </c>
      <c r="H591">
        <f>RTD("rtdtrading.rtdserver",,A591&amp;"_B_0", "ULT")</f>
        <v>0.24000000000000002</v>
      </c>
    </row>
    <row r="592" spans="1:8" x14ac:dyDescent="0.25">
      <c r="A592" t="s">
        <v>799</v>
      </c>
      <c r="B592" t="s">
        <v>351</v>
      </c>
      <c r="C592" t="s">
        <v>42</v>
      </c>
      <c r="D592" s="9">
        <v>45401</v>
      </c>
      <c r="E592">
        <v>16.399999999999999</v>
      </c>
      <c r="F592" t="s">
        <v>348</v>
      </c>
      <c r="G592" t="s">
        <v>280</v>
      </c>
      <c r="H592">
        <f>RTD("rtdtrading.rtdserver",,A592&amp;"_B_0", "ULT")</f>
        <v>0.88</v>
      </c>
    </row>
    <row r="593" spans="1:8" x14ac:dyDescent="0.25">
      <c r="A593" t="s">
        <v>800</v>
      </c>
      <c r="B593" t="s">
        <v>351</v>
      </c>
      <c r="C593" t="s">
        <v>42</v>
      </c>
      <c r="D593" s="9">
        <v>45401</v>
      </c>
      <c r="E593">
        <v>14.15</v>
      </c>
      <c r="F593" t="s">
        <v>348</v>
      </c>
      <c r="G593" t="s">
        <v>280</v>
      </c>
      <c r="H593">
        <f>RTD("rtdtrading.rtdserver",,A593&amp;"_B_0", "ULT")</f>
        <v>0.17</v>
      </c>
    </row>
    <row r="594" spans="1:8" x14ac:dyDescent="0.25">
      <c r="A594" t="s">
        <v>801</v>
      </c>
      <c r="B594" t="s">
        <v>351</v>
      </c>
      <c r="C594" t="s">
        <v>42</v>
      </c>
      <c r="D594" s="9">
        <v>45401</v>
      </c>
      <c r="E594">
        <v>15.4</v>
      </c>
      <c r="F594" t="s">
        <v>348</v>
      </c>
      <c r="G594" t="s">
        <v>280</v>
      </c>
      <c r="H594">
        <f>RTD("rtdtrading.rtdserver",,A594&amp;"_B_0", "ULT")</f>
        <v>0.55000000000000004</v>
      </c>
    </row>
    <row r="595" spans="1:8" x14ac:dyDescent="0.25">
      <c r="A595" t="s">
        <v>802</v>
      </c>
      <c r="B595" t="s">
        <v>351</v>
      </c>
      <c r="C595" t="s">
        <v>42</v>
      </c>
      <c r="D595" s="9">
        <v>45401</v>
      </c>
      <c r="E595">
        <v>15.15</v>
      </c>
      <c r="F595" t="s">
        <v>348</v>
      </c>
      <c r="G595" t="s">
        <v>280</v>
      </c>
      <c r="H595">
        <f>RTD("rtdtrading.rtdserver",,A595&amp;"_B_0", "ULT")</f>
        <v>0.36000000000000004</v>
      </c>
    </row>
    <row r="596" spans="1:8" x14ac:dyDescent="0.25">
      <c r="A596" t="s">
        <v>803</v>
      </c>
      <c r="B596" t="s">
        <v>351</v>
      </c>
      <c r="C596" t="s">
        <v>42</v>
      </c>
      <c r="D596" s="9">
        <v>45401</v>
      </c>
      <c r="E596">
        <v>14.65</v>
      </c>
      <c r="F596" t="s">
        <v>348</v>
      </c>
      <c r="G596" t="s">
        <v>280</v>
      </c>
      <c r="H596">
        <f>RTD("rtdtrading.rtdserver",,A596&amp;"_B_0", "ULT")</f>
        <v>0.29000000000000004</v>
      </c>
    </row>
    <row r="597" spans="1:8" x14ac:dyDescent="0.25">
      <c r="A597" t="s">
        <v>804</v>
      </c>
      <c r="B597" t="s">
        <v>351</v>
      </c>
      <c r="C597" t="s">
        <v>42</v>
      </c>
      <c r="D597" s="9">
        <v>45401</v>
      </c>
      <c r="E597">
        <v>13.9</v>
      </c>
      <c r="F597" t="s">
        <v>348</v>
      </c>
      <c r="G597" t="s">
        <v>280</v>
      </c>
      <c r="H597">
        <f>RTD("rtdtrading.rtdserver",,A597&amp;"_B_0", "ULT")</f>
        <v>0.14000000000000001</v>
      </c>
    </row>
    <row r="598" spans="1:8" x14ac:dyDescent="0.25">
      <c r="A598" t="s">
        <v>805</v>
      </c>
      <c r="B598" t="s">
        <v>351</v>
      </c>
      <c r="C598" t="s">
        <v>42</v>
      </c>
      <c r="D598" s="9">
        <v>45401</v>
      </c>
      <c r="E598">
        <v>16.899999999999999</v>
      </c>
      <c r="F598" t="s">
        <v>348</v>
      </c>
      <c r="G598" t="s">
        <v>280</v>
      </c>
      <c r="H598">
        <f>RTD("rtdtrading.rtdserver",,A598&amp;"_B_0", "ULT")</f>
        <v>1.4000000000000001</v>
      </c>
    </row>
    <row r="599" spans="1:8" x14ac:dyDescent="0.25">
      <c r="A599" t="s">
        <v>806</v>
      </c>
      <c r="B599" t="s">
        <v>351</v>
      </c>
      <c r="C599" t="s">
        <v>42</v>
      </c>
      <c r="D599" s="9">
        <v>45401</v>
      </c>
      <c r="E599">
        <v>17.399999999999999</v>
      </c>
      <c r="F599" t="s">
        <v>348</v>
      </c>
      <c r="G599" t="s">
        <v>280</v>
      </c>
      <c r="H599">
        <f>RTD("rtdtrading.rtdserver",,A599&amp;"_B_0", "ULT")</f>
        <v>1.85</v>
      </c>
    </row>
    <row r="600" spans="1:8" x14ac:dyDescent="0.25">
      <c r="A600" t="s">
        <v>807</v>
      </c>
      <c r="B600" t="s">
        <v>351</v>
      </c>
      <c r="C600" t="s">
        <v>42</v>
      </c>
      <c r="D600" s="9">
        <v>45401</v>
      </c>
      <c r="E600">
        <v>17.649999999999999</v>
      </c>
      <c r="F600" t="s">
        <v>348</v>
      </c>
      <c r="G600" t="s">
        <v>280</v>
      </c>
      <c r="H600">
        <f>RTD("rtdtrading.rtdserver",,A600&amp;"_B_0", "ULT")</f>
        <v>1.36</v>
      </c>
    </row>
    <row r="601" spans="1:8" x14ac:dyDescent="0.25">
      <c r="A601" t="s">
        <v>808</v>
      </c>
      <c r="B601" t="s">
        <v>351</v>
      </c>
      <c r="C601" t="s">
        <v>42</v>
      </c>
      <c r="D601" s="9">
        <v>45764</v>
      </c>
      <c r="E601">
        <v>16.059999999999999</v>
      </c>
      <c r="F601" t="s">
        <v>348</v>
      </c>
      <c r="G601" t="s">
        <v>280</v>
      </c>
      <c r="H601">
        <f>RTD("rtdtrading.rtdserver",,A601&amp;"_B_0", "ULT")</f>
        <v>1.23</v>
      </c>
    </row>
    <row r="602" spans="1:8" x14ac:dyDescent="0.25">
      <c r="A602" t="s">
        <v>809</v>
      </c>
      <c r="B602" t="s">
        <v>351</v>
      </c>
      <c r="C602" t="s">
        <v>42</v>
      </c>
      <c r="D602" s="9">
        <v>45401</v>
      </c>
      <c r="E602">
        <v>16.649999999999999</v>
      </c>
      <c r="F602" t="s">
        <v>348</v>
      </c>
      <c r="G602" t="s">
        <v>280</v>
      </c>
      <c r="H602">
        <f>RTD("rtdtrading.rtdserver",,A602&amp;"_B_0", "ULT")</f>
        <v>1.23</v>
      </c>
    </row>
    <row r="603" spans="1:8" x14ac:dyDescent="0.25">
      <c r="A603" t="s">
        <v>810</v>
      </c>
      <c r="B603" t="s">
        <v>351</v>
      </c>
      <c r="C603" t="s">
        <v>42</v>
      </c>
      <c r="D603" s="9">
        <v>45764</v>
      </c>
      <c r="E603">
        <v>16.309999999999999</v>
      </c>
      <c r="F603" t="s">
        <v>348</v>
      </c>
      <c r="G603" t="s">
        <v>280</v>
      </c>
      <c r="H603">
        <f>RTD("rtdtrading.rtdserver",,A603&amp;"_B_0", "ULT")</f>
        <v>0.89</v>
      </c>
    </row>
    <row r="604" spans="1:8" x14ac:dyDescent="0.25">
      <c r="A604" t="s">
        <v>811</v>
      </c>
      <c r="B604" t="s">
        <v>351</v>
      </c>
      <c r="C604" t="s">
        <v>42</v>
      </c>
      <c r="D604" s="9">
        <v>45764</v>
      </c>
      <c r="E604">
        <v>16.559999999999999</v>
      </c>
      <c r="F604" t="s">
        <v>348</v>
      </c>
      <c r="G604" t="s">
        <v>280</v>
      </c>
      <c r="H604">
        <f>RTD("rtdtrading.rtdserver",,A604&amp;"_B_0", "ULT")</f>
        <v>1.82</v>
      </c>
    </row>
    <row r="605" spans="1:8" x14ac:dyDescent="0.25">
      <c r="A605" t="s">
        <v>812</v>
      </c>
      <c r="B605" t="s">
        <v>351</v>
      </c>
      <c r="C605" t="s">
        <v>42</v>
      </c>
      <c r="D605" s="9">
        <v>45764</v>
      </c>
      <c r="E605">
        <v>16.809999999999999</v>
      </c>
      <c r="F605" t="s">
        <v>348</v>
      </c>
      <c r="G605" t="s">
        <v>280</v>
      </c>
      <c r="H605">
        <f>RTD("rtdtrading.rtdserver",,A605&amp;"_B_0", "ULT")</f>
        <v>1.1200000000000001</v>
      </c>
    </row>
    <row r="606" spans="1:8" x14ac:dyDescent="0.25">
      <c r="A606" t="s">
        <v>813</v>
      </c>
      <c r="B606" t="s">
        <v>351</v>
      </c>
      <c r="C606" t="s">
        <v>42</v>
      </c>
      <c r="D606" s="9">
        <v>45764</v>
      </c>
      <c r="E606">
        <v>17.059999999999999</v>
      </c>
      <c r="F606" t="s">
        <v>348</v>
      </c>
      <c r="G606" t="s">
        <v>280</v>
      </c>
      <c r="H606">
        <f>RTD("rtdtrading.rtdserver",,A606&amp;"_B_0", "ULT")</f>
        <v>1.3</v>
      </c>
    </row>
    <row r="607" spans="1:8" x14ac:dyDescent="0.25">
      <c r="A607" t="s">
        <v>814</v>
      </c>
      <c r="B607" t="s">
        <v>351</v>
      </c>
      <c r="C607" t="s">
        <v>42</v>
      </c>
      <c r="D607" s="9">
        <v>45401</v>
      </c>
      <c r="E607">
        <v>16.149999999999999</v>
      </c>
      <c r="F607" t="s">
        <v>348</v>
      </c>
      <c r="G607" t="s">
        <v>280</v>
      </c>
      <c r="H607">
        <f>RTD("rtdtrading.rtdserver",,A607&amp;"_B_0", "ULT")</f>
        <v>0.6</v>
      </c>
    </row>
    <row r="608" spans="1:8" x14ac:dyDescent="0.25">
      <c r="A608" t="s">
        <v>815</v>
      </c>
      <c r="B608" t="s">
        <v>351</v>
      </c>
      <c r="C608" t="s">
        <v>42</v>
      </c>
      <c r="D608" s="9">
        <v>45764</v>
      </c>
      <c r="E608">
        <v>17.309999999999999</v>
      </c>
      <c r="F608" t="s">
        <v>348</v>
      </c>
      <c r="G608" t="s">
        <v>280</v>
      </c>
      <c r="H608">
        <f>RTD("rtdtrading.rtdserver",,A608&amp;"_B_0", "ULT")</f>
        <v>1.77</v>
      </c>
    </row>
    <row r="609" spans="1:8" x14ac:dyDescent="0.25">
      <c r="A609" t="s">
        <v>816</v>
      </c>
      <c r="B609" t="s">
        <v>351</v>
      </c>
      <c r="C609" t="s">
        <v>42</v>
      </c>
      <c r="D609" s="9">
        <v>45764</v>
      </c>
      <c r="E609">
        <v>17.559999999999999</v>
      </c>
      <c r="F609" t="s">
        <v>348</v>
      </c>
      <c r="G609" t="s">
        <v>280</v>
      </c>
      <c r="H609">
        <f>RTD("rtdtrading.rtdserver",,A609&amp;"_B_0", "ULT")</f>
        <v>4.5</v>
      </c>
    </row>
    <row r="610" spans="1:8" x14ac:dyDescent="0.25">
      <c r="A610" t="s">
        <v>817</v>
      </c>
      <c r="B610" t="s">
        <v>351</v>
      </c>
      <c r="C610" t="s">
        <v>42</v>
      </c>
      <c r="D610" s="9">
        <v>45401</v>
      </c>
      <c r="E610">
        <v>17.899999999999999</v>
      </c>
      <c r="F610" t="s">
        <v>348</v>
      </c>
      <c r="G610" t="s">
        <v>280</v>
      </c>
      <c r="H610">
        <f>RTD("rtdtrading.rtdserver",,A610&amp;"_B_0", "ULT")</f>
        <v>0</v>
      </c>
    </row>
    <row r="611" spans="1:8" x14ac:dyDescent="0.25">
      <c r="A611" t="s">
        <v>818</v>
      </c>
      <c r="B611" t="s">
        <v>351</v>
      </c>
      <c r="C611" t="s">
        <v>42</v>
      </c>
      <c r="D611" s="9">
        <v>45764</v>
      </c>
      <c r="E611">
        <v>17.809999999999999</v>
      </c>
      <c r="F611" t="s">
        <v>348</v>
      </c>
      <c r="G611" t="s">
        <v>280</v>
      </c>
      <c r="H611">
        <f>RTD("rtdtrading.rtdserver",,A611&amp;"_B_0", "ULT")</f>
        <v>0.02</v>
      </c>
    </row>
    <row r="612" spans="1:8" x14ac:dyDescent="0.25">
      <c r="A612" t="s">
        <v>819</v>
      </c>
      <c r="B612" t="s">
        <v>351</v>
      </c>
      <c r="C612" t="s">
        <v>42</v>
      </c>
      <c r="D612" s="9">
        <v>45401</v>
      </c>
      <c r="E612">
        <v>17.149999999999999</v>
      </c>
      <c r="F612" t="s">
        <v>348</v>
      </c>
      <c r="G612" t="s">
        <v>280</v>
      </c>
      <c r="H612">
        <f>RTD("rtdtrading.rtdserver",,A612&amp;"_B_0", "ULT")</f>
        <v>1.47</v>
      </c>
    </row>
    <row r="613" spans="1:8" x14ac:dyDescent="0.25">
      <c r="A613" t="s">
        <v>820</v>
      </c>
      <c r="B613" t="s">
        <v>351</v>
      </c>
      <c r="C613" t="s">
        <v>42</v>
      </c>
      <c r="D613" s="9">
        <v>45764</v>
      </c>
      <c r="E613">
        <v>18.059999999999999</v>
      </c>
      <c r="F613" t="s">
        <v>348</v>
      </c>
      <c r="G613" t="s">
        <v>280</v>
      </c>
      <c r="H613">
        <f>RTD("rtdtrading.rtdserver",,A613&amp;"_B_0", "ULT")</f>
        <v>3</v>
      </c>
    </row>
    <row r="614" spans="1:8" x14ac:dyDescent="0.25">
      <c r="A614" t="s">
        <v>821</v>
      </c>
      <c r="B614" t="s">
        <v>351</v>
      </c>
      <c r="C614" t="s">
        <v>42</v>
      </c>
      <c r="D614" s="9">
        <v>45764</v>
      </c>
      <c r="E614">
        <v>18.309999999999999</v>
      </c>
      <c r="F614" t="s">
        <v>348</v>
      </c>
      <c r="G614" t="s">
        <v>280</v>
      </c>
      <c r="H614">
        <f>RTD("rtdtrading.rtdserver",,A614&amp;"_B_0", "ULT")</f>
        <v>0</v>
      </c>
    </row>
    <row r="615" spans="1:8" x14ac:dyDescent="0.25">
      <c r="A615" t="s">
        <v>822</v>
      </c>
      <c r="B615" t="s">
        <v>351</v>
      </c>
      <c r="C615" t="s">
        <v>42</v>
      </c>
      <c r="D615" s="9">
        <v>45401</v>
      </c>
      <c r="E615">
        <v>18.399999999999999</v>
      </c>
      <c r="F615" t="s">
        <v>348</v>
      </c>
      <c r="G615" t="s">
        <v>280</v>
      </c>
      <c r="H615">
        <f>RTD("rtdtrading.rtdserver",,A615&amp;"_B_0", "ULT")</f>
        <v>2.67</v>
      </c>
    </row>
    <row r="616" spans="1:8" x14ac:dyDescent="0.25">
      <c r="A616" t="s">
        <v>823</v>
      </c>
      <c r="B616" t="s">
        <v>351</v>
      </c>
      <c r="C616" t="s">
        <v>42</v>
      </c>
      <c r="D616" s="9">
        <v>45401</v>
      </c>
      <c r="E616">
        <v>18.899999999999999</v>
      </c>
      <c r="F616" t="s">
        <v>348</v>
      </c>
      <c r="G616" t="s">
        <v>280</v>
      </c>
      <c r="H616">
        <f>RTD("rtdtrading.rtdserver",,A616&amp;"_B_0", "ULT")</f>
        <v>0</v>
      </c>
    </row>
    <row r="617" spans="1:8" x14ac:dyDescent="0.25">
      <c r="A617" t="s">
        <v>824</v>
      </c>
      <c r="B617" t="s">
        <v>351</v>
      </c>
      <c r="C617" t="s">
        <v>42</v>
      </c>
      <c r="D617" s="9">
        <v>45401</v>
      </c>
      <c r="E617">
        <v>18.149999999999999</v>
      </c>
      <c r="F617" t="s">
        <v>348</v>
      </c>
      <c r="G617" t="s">
        <v>280</v>
      </c>
      <c r="H617">
        <f>RTD("rtdtrading.rtdserver",,A617&amp;"_B_0", "ULT")</f>
        <v>2.41</v>
      </c>
    </row>
    <row r="618" spans="1:8" x14ac:dyDescent="0.25">
      <c r="A618" t="s">
        <v>825</v>
      </c>
      <c r="B618" t="s">
        <v>351</v>
      </c>
      <c r="C618" t="s">
        <v>42</v>
      </c>
      <c r="D618" s="9">
        <v>45401</v>
      </c>
      <c r="E618">
        <v>18.649999999999999</v>
      </c>
      <c r="F618" t="s">
        <v>348</v>
      </c>
      <c r="G618" t="s">
        <v>280</v>
      </c>
      <c r="H618">
        <f>RTD("rtdtrading.rtdserver",,A618&amp;"_B_0", "ULT")</f>
        <v>0</v>
      </c>
    </row>
    <row r="619" spans="1:8" x14ac:dyDescent="0.25">
      <c r="A619" t="s">
        <v>826</v>
      </c>
      <c r="B619" t="s">
        <v>351</v>
      </c>
      <c r="C619" t="s">
        <v>42</v>
      </c>
      <c r="D619" s="9">
        <v>45401</v>
      </c>
      <c r="E619">
        <v>19.649999999999999</v>
      </c>
      <c r="F619" t="s">
        <v>348</v>
      </c>
      <c r="G619" t="s">
        <v>280</v>
      </c>
      <c r="H619">
        <f>RTD("rtdtrading.rtdserver",,A619&amp;"_B_0", "ULT")</f>
        <v>2.52</v>
      </c>
    </row>
    <row r="620" spans="1:8" x14ac:dyDescent="0.25">
      <c r="A620" t="s">
        <v>827</v>
      </c>
      <c r="B620" t="s">
        <v>351</v>
      </c>
      <c r="C620" t="s">
        <v>42</v>
      </c>
      <c r="D620" s="9">
        <v>45401</v>
      </c>
      <c r="E620">
        <v>19.149999999999999</v>
      </c>
      <c r="F620" t="s">
        <v>348</v>
      </c>
      <c r="G620" t="s">
        <v>280</v>
      </c>
      <c r="H620">
        <f>RTD("rtdtrading.rtdserver",,A620&amp;"_B_0", "ULT")</f>
        <v>2</v>
      </c>
    </row>
    <row r="621" spans="1:8" x14ac:dyDescent="0.25">
      <c r="A621" t="s">
        <v>828</v>
      </c>
      <c r="B621" t="s">
        <v>351</v>
      </c>
      <c r="C621" t="s">
        <v>42</v>
      </c>
      <c r="D621" s="9">
        <v>45401</v>
      </c>
      <c r="E621">
        <v>20.65</v>
      </c>
      <c r="F621" t="s">
        <v>348</v>
      </c>
      <c r="G621" t="s">
        <v>280</v>
      </c>
      <c r="H621">
        <f>RTD("rtdtrading.rtdserver",,A621&amp;"_B_0", "ULT")</f>
        <v>0</v>
      </c>
    </row>
    <row r="622" spans="1:8" x14ac:dyDescent="0.25">
      <c r="A622" t="s">
        <v>829</v>
      </c>
      <c r="B622" t="s">
        <v>351</v>
      </c>
      <c r="C622" t="s">
        <v>42</v>
      </c>
      <c r="D622" s="9">
        <v>45401</v>
      </c>
      <c r="E622">
        <v>20.149999999999999</v>
      </c>
      <c r="F622" t="s">
        <v>348</v>
      </c>
      <c r="G622" t="s">
        <v>280</v>
      </c>
      <c r="H622">
        <f>RTD("rtdtrading.rtdserver",,A622&amp;"_B_0", "ULT")</f>
        <v>2.8000000000000003</v>
      </c>
    </row>
    <row r="623" spans="1:8" x14ac:dyDescent="0.25">
      <c r="A623" t="s">
        <v>830</v>
      </c>
      <c r="B623" t="s">
        <v>351</v>
      </c>
      <c r="C623" t="s">
        <v>42</v>
      </c>
      <c r="D623" s="9">
        <v>45401</v>
      </c>
      <c r="E623">
        <v>21.65</v>
      </c>
      <c r="F623" t="s">
        <v>348</v>
      </c>
      <c r="G623" t="s">
        <v>280</v>
      </c>
      <c r="H623">
        <f>RTD("rtdtrading.rtdserver",,A623&amp;"_B_0", "ULT")</f>
        <v>0</v>
      </c>
    </row>
    <row r="624" spans="1:8" x14ac:dyDescent="0.25">
      <c r="A624" t="s">
        <v>831</v>
      </c>
      <c r="B624" t="s">
        <v>351</v>
      </c>
      <c r="C624" t="s">
        <v>42</v>
      </c>
      <c r="D624" s="9">
        <v>45401</v>
      </c>
      <c r="E624">
        <v>22.65</v>
      </c>
      <c r="F624" t="s">
        <v>348</v>
      </c>
      <c r="G624" t="s">
        <v>280</v>
      </c>
      <c r="H624">
        <f>RTD("rtdtrading.rtdserver",,A624&amp;"_B_0", "ULT")</f>
        <v>0</v>
      </c>
    </row>
    <row r="625" spans="1:8" x14ac:dyDescent="0.25">
      <c r="A625" t="s">
        <v>832</v>
      </c>
      <c r="B625" t="s">
        <v>351</v>
      </c>
      <c r="C625" t="s">
        <v>42</v>
      </c>
      <c r="D625" s="9">
        <v>45401</v>
      </c>
      <c r="E625">
        <v>21.15</v>
      </c>
      <c r="F625" t="s">
        <v>348</v>
      </c>
      <c r="G625" t="s">
        <v>280</v>
      </c>
      <c r="H625">
        <f>RTD("rtdtrading.rtdserver",,A625&amp;"_B_0", "ULT")</f>
        <v>3.6</v>
      </c>
    </row>
    <row r="626" spans="1:8" x14ac:dyDescent="0.25">
      <c r="A626" t="s">
        <v>833</v>
      </c>
      <c r="B626" t="s">
        <v>351</v>
      </c>
      <c r="C626" t="s">
        <v>42</v>
      </c>
      <c r="D626" s="9">
        <v>45401</v>
      </c>
      <c r="E626">
        <v>22.4</v>
      </c>
      <c r="F626" t="s">
        <v>348</v>
      </c>
      <c r="G626" t="s">
        <v>280</v>
      </c>
      <c r="H626">
        <f>RTD("rtdtrading.rtdserver",,A626&amp;"_B_0", "ULT")</f>
        <v>0</v>
      </c>
    </row>
    <row r="627" spans="1:8" x14ac:dyDescent="0.25">
      <c r="A627" t="s">
        <v>834</v>
      </c>
      <c r="B627" t="s">
        <v>351</v>
      </c>
      <c r="C627" t="s">
        <v>42</v>
      </c>
      <c r="D627" s="9">
        <v>45401</v>
      </c>
      <c r="E627">
        <v>23.15</v>
      </c>
      <c r="F627" t="s">
        <v>348</v>
      </c>
      <c r="G627" t="s">
        <v>280</v>
      </c>
      <c r="H627">
        <f>RTD("rtdtrading.rtdserver",,A627&amp;"_B_0", "ULT")</f>
        <v>0</v>
      </c>
    </row>
    <row r="628" spans="1:8" x14ac:dyDescent="0.25">
      <c r="A628" t="s">
        <v>835</v>
      </c>
      <c r="B628" t="s">
        <v>351</v>
      </c>
      <c r="C628" t="s">
        <v>42</v>
      </c>
      <c r="D628" s="9">
        <v>45401</v>
      </c>
      <c r="E628">
        <v>22.9</v>
      </c>
      <c r="F628" t="s">
        <v>348</v>
      </c>
      <c r="G628" t="s">
        <v>280</v>
      </c>
      <c r="H628">
        <f>RTD("rtdtrading.rtdserver",,A628&amp;"_B_0", "ULT")</f>
        <v>5.75</v>
      </c>
    </row>
    <row r="629" spans="1:8" x14ac:dyDescent="0.25">
      <c r="A629" t="s">
        <v>4150</v>
      </c>
      <c r="B629" t="s">
        <v>351</v>
      </c>
      <c r="C629" t="s">
        <v>42</v>
      </c>
      <c r="D629" s="9">
        <v>45401</v>
      </c>
      <c r="E629">
        <v>23.9</v>
      </c>
      <c r="F629" t="s">
        <v>348</v>
      </c>
      <c r="G629" t="s">
        <v>280</v>
      </c>
      <c r="H629">
        <f>RTD("rtdtrading.rtdserver",,A629&amp;"_B_0", "ULT")</f>
        <v>7.4</v>
      </c>
    </row>
    <row r="630" spans="1:8" x14ac:dyDescent="0.25">
      <c r="A630" t="s">
        <v>836</v>
      </c>
      <c r="B630" t="s">
        <v>351</v>
      </c>
      <c r="C630" t="s">
        <v>42</v>
      </c>
      <c r="D630" s="9">
        <v>45401</v>
      </c>
      <c r="E630">
        <v>22.15</v>
      </c>
      <c r="F630" t="s">
        <v>348</v>
      </c>
      <c r="G630" t="s">
        <v>280</v>
      </c>
      <c r="H630">
        <f>RTD("rtdtrading.rtdserver",,A630&amp;"_B_0", "ULT")</f>
        <v>6.2600000000000007</v>
      </c>
    </row>
    <row r="631" spans="1:8" x14ac:dyDescent="0.25">
      <c r="A631" t="s">
        <v>837</v>
      </c>
      <c r="B631" t="s">
        <v>351</v>
      </c>
      <c r="C631" t="s">
        <v>42</v>
      </c>
      <c r="D631" s="9">
        <v>45401</v>
      </c>
      <c r="E631">
        <v>24.15</v>
      </c>
      <c r="F631" t="s">
        <v>348</v>
      </c>
      <c r="G631" t="s">
        <v>280</v>
      </c>
      <c r="H631">
        <f>RTD("rtdtrading.rtdserver",,A631&amp;"_B_0", "ULT")</f>
        <v>0</v>
      </c>
    </row>
    <row r="632" spans="1:8" x14ac:dyDescent="0.25">
      <c r="A632" t="s">
        <v>838</v>
      </c>
      <c r="B632" t="s">
        <v>351</v>
      </c>
      <c r="C632" t="s">
        <v>42</v>
      </c>
      <c r="D632" s="9">
        <v>45401</v>
      </c>
      <c r="E632">
        <v>23.65</v>
      </c>
      <c r="F632" t="s">
        <v>348</v>
      </c>
      <c r="G632" t="s">
        <v>280</v>
      </c>
      <c r="H632">
        <f>RTD("rtdtrading.rtdserver",,A632&amp;"_B_0", "ULT")</f>
        <v>0</v>
      </c>
    </row>
    <row r="633" spans="1:8" x14ac:dyDescent="0.25">
      <c r="A633" t="s">
        <v>839</v>
      </c>
      <c r="B633" t="s">
        <v>351</v>
      </c>
      <c r="C633" t="s">
        <v>42</v>
      </c>
      <c r="D633" s="9">
        <v>45401</v>
      </c>
      <c r="E633">
        <v>24.65</v>
      </c>
      <c r="F633" t="s">
        <v>348</v>
      </c>
      <c r="G633" t="s">
        <v>280</v>
      </c>
      <c r="H633">
        <f>RTD("rtdtrading.rtdserver",,A633&amp;"_B_0", "ULT")</f>
        <v>0</v>
      </c>
    </row>
    <row r="634" spans="1:8" x14ac:dyDescent="0.25">
      <c r="A634" t="s">
        <v>840</v>
      </c>
      <c r="B634" t="s">
        <v>351</v>
      </c>
      <c r="C634" t="s">
        <v>42</v>
      </c>
      <c r="D634" s="9">
        <v>45401</v>
      </c>
      <c r="E634">
        <v>25.15</v>
      </c>
      <c r="F634" t="s">
        <v>348</v>
      </c>
      <c r="G634" t="s">
        <v>280</v>
      </c>
      <c r="H634">
        <f>RTD("rtdtrading.rtdserver",,A634&amp;"_B_0", "ULT")</f>
        <v>0</v>
      </c>
    </row>
    <row r="635" spans="1:8" x14ac:dyDescent="0.25">
      <c r="A635" t="s">
        <v>841</v>
      </c>
      <c r="B635" t="s">
        <v>351</v>
      </c>
      <c r="C635" t="s">
        <v>42</v>
      </c>
      <c r="D635" s="9">
        <v>45401</v>
      </c>
      <c r="E635">
        <v>25.65</v>
      </c>
      <c r="F635" t="s">
        <v>348</v>
      </c>
      <c r="G635" t="s">
        <v>280</v>
      </c>
      <c r="H635">
        <f>RTD("rtdtrading.rtdserver",,A635&amp;"_B_0", "ULT")</f>
        <v>0</v>
      </c>
    </row>
    <row r="636" spans="1:8" x14ac:dyDescent="0.25">
      <c r="A636" t="s">
        <v>842</v>
      </c>
      <c r="B636" t="s">
        <v>351</v>
      </c>
      <c r="C636" t="s">
        <v>42</v>
      </c>
      <c r="D636" s="9">
        <v>45401</v>
      </c>
      <c r="E636">
        <v>26.15</v>
      </c>
      <c r="F636" t="s">
        <v>348</v>
      </c>
      <c r="G636" t="s">
        <v>280</v>
      </c>
      <c r="H636">
        <f>RTD("rtdtrading.rtdserver",,A636&amp;"_B_0", "ULT")</f>
        <v>0</v>
      </c>
    </row>
    <row r="637" spans="1:8" x14ac:dyDescent="0.25">
      <c r="A637" t="s">
        <v>843</v>
      </c>
      <c r="B637" t="s">
        <v>351</v>
      </c>
      <c r="C637" t="s">
        <v>42</v>
      </c>
      <c r="D637" s="9">
        <v>45401</v>
      </c>
      <c r="E637">
        <v>26.65</v>
      </c>
      <c r="F637" t="s">
        <v>348</v>
      </c>
      <c r="G637" t="s">
        <v>280</v>
      </c>
      <c r="H637">
        <f>RTD("rtdtrading.rtdserver",,A637&amp;"_B_0", "ULT")</f>
        <v>0</v>
      </c>
    </row>
    <row r="638" spans="1:8" x14ac:dyDescent="0.25">
      <c r="A638" t="s">
        <v>844</v>
      </c>
      <c r="B638" t="s">
        <v>351</v>
      </c>
      <c r="C638" t="s">
        <v>42</v>
      </c>
      <c r="D638" s="9">
        <v>45401</v>
      </c>
      <c r="E638">
        <v>27.9</v>
      </c>
      <c r="F638" t="s">
        <v>348</v>
      </c>
      <c r="G638" t="s">
        <v>280</v>
      </c>
      <c r="H638">
        <f>RTD("rtdtrading.rtdserver",,A638&amp;"_B_0", "ULT")</f>
        <v>10.860000000000001</v>
      </c>
    </row>
    <row r="639" spans="1:8" x14ac:dyDescent="0.25">
      <c r="A639" t="s">
        <v>845</v>
      </c>
      <c r="B639" t="s">
        <v>351</v>
      </c>
      <c r="C639" t="s">
        <v>42</v>
      </c>
      <c r="D639" s="9">
        <v>45401</v>
      </c>
      <c r="E639">
        <v>28.15</v>
      </c>
      <c r="F639" t="s">
        <v>348</v>
      </c>
      <c r="G639" t="s">
        <v>280</v>
      </c>
      <c r="H639">
        <f>RTD("rtdtrading.rtdserver",,A639&amp;"_B_0", "ULT")</f>
        <v>0</v>
      </c>
    </row>
    <row r="640" spans="1:8" x14ac:dyDescent="0.25">
      <c r="A640" t="s">
        <v>846</v>
      </c>
      <c r="B640" t="s">
        <v>351</v>
      </c>
      <c r="C640" t="s">
        <v>42</v>
      </c>
      <c r="D640" s="9">
        <v>45401</v>
      </c>
      <c r="E640">
        <v>8.85</v>
      </c>
      <c r="F640" t="s">
        <v>348</v>
      </c>
      <c r="G640" t="s">
        <v>280</v>
      </c>
      <c r="H640">
        <f>RTD("rtdtrading.rtdserver",,A640&amp;"_B_0", "ULT")</f>
        <v>0</v>
      </c>
    </row>
    <row r="641" spans="1:8" x14ac:dyDescent="0.25">
      <c r="A641" t="s">
        <v>847</v>
      </c>
      <c r="B641" t="s">
        <v>351</v>
      </c>
      <c r="C641" t="s">
        <v>42</v>
      </c>
      <c r="D641" s="9">
        <v>45401</v>
      </c>
      <c r="E641">
        <v>9.0500000000000007</v>
      </c>
      <c r="F641" t="s">
        <v>348</v>
      </c>
      <c r="G641" t="s">
        <v>280</v>
      </c>
      <c r="H641">
        <f>RTD("rtdtrading.rtdserver",,A641&amp;"_B_0", "ULT")</f>
        <v>0</v>
      </c>
    </row>
    <row r="642" spans="1:8" x14ac:dyDescent="0.25">
      <c r="A642" t="s">
        <v>848</v>
      </c>
      <c r="B642" t="s">
        <v>351</v>
      </c>
      <c r="C642" t="s">
        <v>42</v>
      </c>
      <c r="D642" s="9">
        <v>45401</v>
      </c>
      <c r="E642">
        <v>9.25</v>
      </c>
      <c r="F642" t="s">
        <v>348</v>
      </c>
      <c r="G642" t="s">
        <v>280</v>
      </c>
      <c r="H642">
        <f>RTD("rtdtrading.rtdserver",,A642&amp;"_B_0", "ULT")</f>
        <v>0</v>
      </c>
    </row>
    <row r="643" spans="1:8" x14ac:dyDescent="0.25">
      <c r="A643" t="s">
        <v>849</v>
      </c>
      <c r="B643" t="s">
        <v>351</v>
      </c>
      <c r="C643" t="s">
        <v>42</v>
      </c>
      <c r="D643" s="9">
        <v>45401</v>
      </c>
      <c r="E643">
        <v>9.4499999999999993</v>
      </c>
      <c r="F643" t="s">
        <v>348</v>
      </c>
      <c r="G643" t="s">
        <v>280</v>
      </c>
      <c r="H643">
        <f>RTD("rtdtrading.rtdserver",,A643&amp;"_B_0", "ULT")</f>
        <v>0</v>
      </c>
    </row>
    <row r="644" spans="1:8" x14ac:dyDescent="0.25">
      <c r="A644" t="s">
        <v>850</v>
      </c>
      <c r="B644" t="s">
        <v>351</v>
      </c>
      <c r="C644" t="s">
        <v>42</v>
      </c>
      <c r="D644" s="9">
        <v>45401</v>
      </c>
      <c r="E644">
        <v>9.85</v>
      </c>
      <c r="F644" t="s">
        <v>348</v>
      </c>
      <c r="G644" t="s">
        <v>280</v>
      </c>
      <c r="H644">
        <f>RTD("rtdtrading.rtdserver",,A644&amp;"_B_0", "ULT")</f>
        <v>0.01</v>
      </c>
    </row>
    <row r="645" spans="1:8" x14ac:dyDescent="0.25">
      <c r="A645" t="s">
        <v>851</v>
      </c>
      <c r="B645" t="s">
        <v>351</v>
      </c>
      <c r="C645" t="s">
        <v>42</v>
      </c>
      <c r="D645" s="9">
        <v>45429</v>
      </c>
      <c r="E645">
        <v>11.65</v>
      </c>
      <c r="F645" t="s">
        <v>348</v>
      </c>
      <c r="G645" t="s">
        <v>280</v>
      </c>
      <c r="H645">
        <f>RTD("rtdtrading.rtdserver",,A645&amp;"_B_0", "ULT")</f>
        <v>0</v>
      </c>
    </row>
    <row r="646" spans="1:8" x14ac:dyDescent="0.25">
      <c r="A646" t="s">
        <v>852</v>
      </c>
      <c r="B646" t="s">
        <v>351</v>
      </c>
      <c r="C646" t="s">
        <v>42</v>
      </c>
      <c r="D646" s="9">
        <v>45429</v>
      </c>
      <c r="E646">
        <v>11.9</v>
      </c>
      <c r="F646" t="s">
        <v>348</v>
      </c>
      <c r="G646" t="s">
        <v>280</v>
      </c>
      <c r="H646">
        <f>RTD("rtdtrading.rtdserver",,A646&amp;"_B_0", "ULT")</f>
        <v>0</v>
      </c>
    </row>
    <row r="647" spans="1:8" x14ac:dyDescent="0.25">
      <c r="A647" t="s">
        <v>853</v>
      </c>
      <c r="B647" t="s">
        <v>351</v>
      </c>
      <c r="C647" t="s">
        <v>42</v>
      </c>
      <c r="D647" s="9">
        <v>45793</v>
      </c>
      <c r="E647">
        <v>12.08</v>
      </c>
      <c r="F647" t="s">
        <v>348</v>
      </c>
      <c r="G647" t="s">
        <v>280</v>
      </c>
      <c r="H647">
        <f>RTD("rtdtrading.rtdserver",,A647&amp;"_B_0", "ULT")</f>
        <v>0.3</v>
      </c>
    </row>
    <row r="648" spans="1:8" x14ac:dyDescent="0.25">
      <c r="A648" t="s">
        <v>854</v>
      </c>
      <c r="B648" t="s">
        <v>351</v>
      </c>
      <c r="C648" t="s">
        <v>42</v>
      </c>
      <c r="D648" s="9">
        <v>45429</v>
      </c>
      <c r="E648">
        <v>12.4</v>
      </c>
      <c r="F648" t="s">
        <v>348</v>
      </c>
      <c r="G648" t="s">
        <v>280</v>
      </c>
      <c r="H648">
        <f>RTD("rtdtrading.rtdserver",,A648&amp;"_B_0", "ULT")</f>
        <v>0.2</v>
      </c>
    </row>
    <row r="649" spans="1:8" x14ac:dyDescent="0.25">
      <c r="A649" t="s">
        <v>855</v>
      </c>
      <c r="B649" t="s">
        <v>351</v>
      </c>
      <c r="C649" t="s">
        <v>42</v>
      </c>
      <c r="D649" s="9">
        <v>45429</v>
      </c>
      <c r="E649">
        <v>12.9</v>
      </c>
      <c r="F649" t="s">
        <v>348</v>
      </c>
      <c r="G649" t="s">
        <v>280</v>
      </c>
      <c r="H649">
        <f>RTD("rtdtrading.rtdserver",,A649&amp;"_B_0", "ULT")</f>
        <v>0.01</v>
      </c>
    </row>
    <row r="650" spans="1:8" x14ac:dyDescent="0.25">
      <c r="A650" t="s">
        <v>856</v>
      </c>
      <c r="B650" t="s">
        <v>351</v>
      </c>
      <c r="C650" t="s">
        <v>42</v>
      </c>
      <c r="D650" s="9">
        <v>45429</v>
      </c>
      <c r="E650">
        <v>13.4</v>
      </c>
      <c r="F650" t="s">
        <v>348</v>
      </c>
      <c r="G650" t="s">
        <v>280</v>
      </c>
      <c r="H650">
        <f>RTD("rtdtrading.rtdserver",,A650&amp;"_B_0", "ULT")</f>
        <v>0.19</v>
      </c>
    </row>
    <row r="651" spans="1:8" x14ac:dyDescent="0.25">
      <c r="A651" t="s">
        <v>857</v>
      </c>
      <c r="B651" t="s">
        <v>351</v>
      </c>
      <c r="C651" t="s">
        <v>42</v>
      </c>
      <c r="D651" s="9">
        <v>45429</v>
      </c>
      <c r="E651">
        <v>13.9</v>
      </c>
      <c r="F651" t="s">
        <v>348</v>
      </c>
      <c r="G651" t="s">
        <v>280</v>
      </c>
      <c r="H651">
        <f>RTD("rtdtrading.rtdserver",,A651&amp;"_B_0", "ULT")</f>
        <v>0.2</v>
      </c>
    </row>
    <row r="652" spans="1:8" x14ac:dyDescent="0.25">
      <c r="A652" t="s">
        <v>858</v>
      </c>
      <c r="B652" t="s">
        <v>351</v>
      </c>
      <c r="C652" t="s">
        <v>42</v>
      </c>
      <c r="D652" s="9">
        <v>45429</v>
      </c>
      <c r="E652">
        <v>14.4</v>
      </c>
      <c r="F652" t="s">
        <v>348</v>
      </c>
      <c r="G652" t="s">
        <v>280</v>
      </c>
      <c r="H652">
        <f>RTD("rtdtrading.rtdserver",,A652&amp;"_B_0", "ULT")</f>
        <v>0.17</v>
      </c>
    </row>
    <row r="653" spans="1:8" x14ac:dyDescent="0.25">
      <c r="A653" t="s">
        <v>859</v>
      </c>
      <c r="B653" t="s">
        <v>351</v>
      </c>
      <c r="C653" t="s">
        <v>42</v>
      </c>
      <c r="D653" s="9">
        <v>45429</v>
      </c>
      <c r="E653">
        <v>14.9</v>
      </c>
      <c r="F653" t="s">
        <v>348</v>
      </c>
      <c r="G653" t="s">
        <v>280</v>
      </c>
      <c r="H653">
        <f>RTD("rtdtrading.rtdserver",,A653&amp;"_B_0", "ULT")</f>
        <v>0.44999999999999996</v>
      </c>
    </row>
    <row r="654" spans="1:8" x14ac:dyDescent="0.25">
      <c r="A654" t="s">
        <v>860</v>
      </c>
      <c r="B654" t="s">
        <v>351</v>
      </c>
      <c r="C654" t="s">
        <v>42</v>
      </c>
      <c r="D654" s="9">
        <v>45429</v>
      </c>
      <c r="E654">
        <v>16.149999999999999</v>
      </c>
      <c r="F654" t="s">
        <v>348</v>
      </c>
      <c r="G654" t="s">
        <v>280</v>
      </c>
      <c r="H654">
        <f>RTD("rtdtrading.rtdserver",,A654&amp;"_B_0", "ULT")</f>
        <v>0.96000000000000008</v>
      </c>
    </row>
    <row r="655" spans="1:8" x14ac:dyDescent="0.25">
      <c r="A655" t="s">
        <v>861</v>
      </c>
      <c r="B655" t="s">
        <v>351</v>
      </c>
      <c r="C655" t="s">
        <v>42</v>
      </c>
      <c r="D655" s="9">
        <v>45429</v>
      </c>
      <c r="E655">
        <v>15.4</v>
      </c>
      <c r="F655" t="s">
        <v>348</v>
      </c>
      <c r="G655" t="s">
        <v>280</v>
      </c>
      <c r="H655">
        <f>RTD("rtdtrading.rtdserver",,A655&amp;"_B_0", "ULT")</f>
        <v>0.64</v>
      </c>
    </row>
    <row r="656" spans="1:8" x14ac:dyDescent="0.25">
      <c r="A656" t="s">
        <v>862</v>
      </c>
      <c r="B656" t="s">
        <v>351</v>
      </c>
      <c r="C656" t="s">
        <v>42</v>
      </c>
      <c r="D656" s="9">
        <v>45429</v>
      </c>
      <c r="E656">
        <v>15.65</v>
      </c>
      <c r="F656" t="s">
        <v>348</v>
      </c>
      <c r="G656" t="s">
        <v>280</v>
      </c>
      <c r="H656">
        <f>RTD("rtdtrading.rtdserver",,A656&amp;"_B_0", "ULT")</f>
        <v>0.69000000000000006</v>
      </c>
    </row>
    <row r="657" spans="1:8" x14ac:dyDescent="0.25">
      <c r="A657" t="s">
        <v>863</v>
      </c>
      <c r="B657" t="s">
        <v>351</v>
      </c>
      <c r="C657" t="s">
        <v>42</v>
      </c>
      <c r="D657" s="9">
        <v>45429</v>
      </c>
      <c r="E657">
        <v>15.9</v>
      </c>
      <c r="F657" t="s">
        <v>348</v>
      </c>
      <c r="G657" t="s">
        <v>280</v>
      </c>
      <c r="H657">
        <f>RTD("rtdtrading.rtdserver",,A657&amp;"_B_0", "ULT")</f>
        <v>0.73</v>
      </c>
    </row>
    <row r="658" spans="1:8" x14ac:dyDescent="0.25">
      <c r="A658" t="s">
        <v>864</v>
      </c>
      <c r="B658" t="s">
        <v>351</v>
      </c>
      <c r="C658" t="s">
        <v>42</v>
      </c>
      <c r="D658" s="9">
        <v>45429</v>
      </c>
      <c r="E658">
        <v>16.399999999999999</v>
      </c>
      <c r="F658" t="s">
        <v>348</v>
      </c>
      <c r="G658" t="s">
        <v>280</v>
      </c>
      <c r="H658">
        <f>RTD("rtdtrading.rtdserver",,A658&amp;"_B_0", "ULT")</f>
        <v>0.8</v>
      </c>
    </row>
    <row r="659" spans="1:8" x14ac:dyDescent="0.25">
      <c r="A659" t="s">
        <v>865</v>
      </c>
      <c r="B659" t="s">
        <v>351</v>
      </c>
      <c r="C659" t="s">
        <v>42</v>
      </c>
      <c r="D659" s="9">
        <v>45429</v>
      </c>
      <c r="E659">
        <v>16.649999999999999</v>
      </c>
      <c r="F659" t="s">
        <v>348</v>
      </c>
      <c r="G659" t="s">
        <v>280</v>
      </c>
      <c r="H659">
        <f>RTD("rtdtrading.rtdserver",,A659&amp;"_B_0", "ULT")</f>
        <v>0</v>
      </c>
    </row>
    <row r="660" spans="1:8" x14ac:dyDescent="0.25">
      <c r="A660" t="s">
        <v>866</v>
      </c>
      <c r="B660" t="s">
        <v>351</v>
      </c>
      <c r="C660" t="s">
        <v>42</v>
      </c>
      <c r="D660" s="9">
        <v>45429</v>
      </c>
      <c r="E660">
        <v>17.399999999999999</v>
      </c>
      <c r="F660" t="s">
        <v>348</v>
      </c>
      <c r="G660" t="s">
        <v>280</v>
      </c>
      <c r="H660">
        <f>RTD("rtdtrading.rtdserver",,A660&amp;"_B_0", "ULT")</f>
        <v>1.58</v>
      </c>
    </row>
    <row r="661" spans="1:8" x14ac:dyDescent="0.25">
      <c r="A661" t="s">
        <v>867</v>
      </c>
      <c r="B661" t="s">
        <v>351</v>
      </c>
      <c r="C661" t="s">
        <v>42</v>
      </c>
      <c r="D661" s="9">
        <v>45429</v>
      </c>
      <c r="E661">
        <v>16.899999999999999</v>
      </c>
      <c r="F661" t="s">
        <v>348</v>
      </c>
      <c r="G661" t="s">
        <v>280</v>
      </c>
      <c r="H661">
        <f>RTD("rtdtrading.rtdserver",,A661&amp;"_B_0", "ULT")</f>
        <v>1.5</v>
      </c>
    </row>
    <row r="662" spans="1:8" x14ac:dyDescent="0.25">
      <c r="A662" t="s">
        <v>868</v>
      </c>
      <c r="B662" t="s">
        <v>351</v>
      </c>
      <c r="C662" t="s">
        <v>42</v>
      </c>
      <c r="D662" s="9">
        <v>45429</v>
      </c>
      <c r="E662">
        <v>17.149999999999999</v>
      </c>
      <c r="F662" t="s">
        <v>348</v>
      </c>
      <c r="G662" t="s">
        <v>280</v>
      </c>
      <c r="H662">
        <f>RTD("rtdtrading.rtdserver",,A662&amp;"_B_0", "ULT")</f>
        <v>0</v>
      </c>
    </row>
    <row r="663" spans="1:8" x14ac:dyDescent="0.25">
      <c r="A663" t="s">
        <v>869</v>
      </c>
      <c r="B663" t="s">
        <v>351</v>
      </c>
      <c r="C663" t="s">
        <v>42</v>
      </c>
      <c r="D663" s="9">
        <v>45429</v>
      </c>
      <c r="E663">
        <v>17.649999999999999</v>
      </c>
      <c r="F663" t="s">
        <v>348</v>
      </c>
      <c r="G663" t="s">
        <v>280</v>
      </c>
      <c r="H663">
        <f>RTD("rtdtrading.rtdserver",,A663&amp;"_B_0", "ULT")</f>
        <v>0</v>
      </c>
    </row>
    <row r="664" spans="1:8" x14ac:dyDescent="0.25">
      <c r="A664" t="s">
        <v>870</v>
      </c>
      <c r="B664" t="s">
        <v>351</v>
      </c>
      <c r="C664" t="s">
        <v>42</v>
      </c>
      <c r="D664" s="9">
        <v>45429</v>
      </c>
      <c r="E664">
        <v>17.899999999999999</v>
      </c>
      <c r="F664" t="s">
        <v>348</v>
      </c>
      <c r="G664" t="s">
        <v>280</v>
      </c>
      <c r="H664">
        <f>RTD("rtdtrading.rtdserver",,A664&amp;"_B_0", "ULT")</f>
        <v>0.69000000000000006</v>
      </c>
    </row>
    <row r="665" spans="1:8" x14ac:dyDescent="0.25">
      <c r="A665" t="s">
        <v>871</v>
      </c>
      <c r="B665" t="s">
        <v>351</v>
      </c>
      <c r="C665" t="s">
        <v>42</v>
      </c>
      <c r="D665" s="9">
        <v>45429</v>
      </c>
      <c r="E665">
        <v>18.399999999999999</v>
      </c>
      <c r="F665" t="s">
        <v>348</v>
      </c>
      <c r="G665" t="s">
        <v>280</v>
      </c>
      <c r="H665">
        <f>RTD("rtdtrading.rtdserver",,A665&amp;"_B_0", "ULT")</f>
        <v>0</v>
      </c>
    </row>
    <row r="666" spans="1:8" x14ac:dyDescent="0.25">
      <c r="A666" t="s">
        <v>872</v>
      </c>
      <c r="B666" t="s">
        <v>351</v>
      </c>
      <c r="C666" t="s">
        <v>42</v>
      </c>
      <c r="D666" s="9">
        <v>45429</v>
      </c>
      <c r="E666">
        <v>19.149999999999999</v>
      </c>
      <c r="F666" t="s">
        <v>348</v>
      </c>
      <c r="G666" t="s">
        <v>280</v>
      </c>
      <c r="H666">
        <f>RTD("rtdtrading.rtdserver",,A666&amp;"_B_0", "ULT")</f>
        <v>0</v>
      </c>
    </row>
    <row r="667" spans="1:8" x14ac:dyDescent="0.25">
      <c r="A667" t="s">
        <v>873</v>
      </c>
      <c r="B667" t="s">
        <v>351</v>
      </c>
      <c r="C667" t="s">
        <v>42</v>
      </c>
      <c r="D667" s="9">
        <v>45429</v>
      </c>
      <c r="E667">
        <v>18.899999999999999</v>
      </c>
      <c r="F667" t="s">
        <v>348</v>
      </c>
      <c r="G667" t="s">
        <v>280</v>
      </c>
      <c r="H667">
        <f>RTD("rtdtrading.rtdserver",,A667&amp;"_B_0", "ULT")</f>
        <v>1.9000000000000001</v>
      </c>
    </row>
    <row r="668" spans="1:8" x14ac:dyDescent="0.25">
      <c r="A668" t="s">
        <v>874</v>
      </c>
      <c r="B668" t="s">
        <v>351</v>
      </c>
      <c r="C668" t="s">
        <v>42</v>
      </c>
      <c r="D668" s="9">
        <v>45429</v>
      </c>
      <c r="E668">
        <v>19.649999999999999</v>
      </c>
      <c r="F668" t="s">
        <v>348</v>
      </c>
      <c r="G668" t="s">
        <v>280</v>
      </c>
      <c r="H668">
        <f>RTD("rtdtrading.rtdserver",,A668&amp;"_B_0", "ULT")</f>
        <v>0</v>
      </c>
    </row>
    <row r="669" spans="1:8" x14ac:dyDescent="0.25">
      <c r="A669" t="s">
        <v>875</v>
      </c>
      <c r="B669" t="s">
        <v>351</v>
      </c>
      <c r="C669" t="s">
        <v>42</v>
      </c>
      <c r="D669" s="9">
        <v>45429</v>
      </c>
      <c r="E669">
        <v>20.149999999999999</v>
      </c>
      <c r="F669" t="s">
        <v>348</v>
      </c>
      <c r="G669" t="s">
        <v>280</v>
      </c>
      <c r="H669">
        <f>RTD("rtdtrading.rtdserver",,A669&amp;"_B_0", "ULT")</f>
        <v>0</v>
      </c>
    </row>
    <row r="670" spans="1:8" x14ac:dyDescent="0.25">
      <c r="A670" t="s">
        <v>876</v>
      </c>
      <c r="B670" t="s">
        <v>351</v>
      </c>
      <c r="C670" t="s">
        <v>42</v>
      </c>
      <c r="D670" s="9">
        <v>45793</v>
      </c>
      <c r="E670">
        <v>6.68</v>
      </c>
      <c r="F670" t="s">
        <v>348</v>
      </c>
      <c r="G670" t="s">
        <v>280</v>
      </c>
      <c r="H670">
        <f>RTD("rtdtrading.rtdserver",,A670&amp;"_B_0", "ULT")</f>
        <v>3.0000000000000002E-2</v>
      </c>
    </row>
    <row r="671" spans="1:8" x14ac:dyDescent="0.25">
      <c r="A671" t="s">
        <v>877</v>
      </c>
      <c r="B671" t="s">
        <v>351</v>
      </c>
      <c r="C671" t="s">
        <v>42</v>
      </c>
      <c r="D671" s="9">
        <v>45464</v>
      </c>
      <c r="E671">
        <v>11</v>
      </c>
      <c r="F671" t="s">
        <v>348</v>
      </c>
      <c r="G671" t="s">
        <v>280</v>
      </c>
      <c r="H671">
        <f>RTD("rtdtrading.rtdserver",,A671&amp;"_B_0", "ULT")</f>
        <v>0</v>
      </c>
    </row>
    <row r="672" spans="1:8" x14ac:dyDescent="0.25">
      <c r="A672" t="s">
        <v>878</v>
      </c>
      <c r="B672" t="s">
        <v>351</v>
      </c>
      <c r="C672" t="s">
        <v>42</v>
      </c>
      <c r="D672" s="9">
        <v>45464</v>
      </c>
      <c r="E672">
        <v>11.5</v>
      </c>
      <c r="F672" t="s">
        <v>348</v>
      </c>
      <c r="G672" t="s">
        <v>280</v>
      </c>
      <c r="H672">
        <f>RTD("rtdtrading.rtdserver",,A672&amp;"_B_0", "ULT")</f>
        <v>0</v>
      </c>
    </row>
    <row r="673" spans="1:8" x14ac:dyDescent="0.25">
      <c r="A673" t="s">
        <v>879</v>
      </c>
      <c r="B673" t="s">
        <v>351</v>
      </c>
      <c r="C673" t="s">
        <v>42</v>
      </c>
      <c r="D673" s="9">
        <v>45464</v>
      </c>
      <c r="E673">
        <v>13.5</v>
      </c>
      <c r="F673" t="s">
        <v>348</v>
      </c>
      <c r="G673" t="s">
        <v>280</v>
      </c>
      <c r="H673">
        <f>RTD("rtdtrading.rtdserver",,A673&amp;"_B_0", "ULT")</f>
        <v>0.2</v>
      </c>
    </row>
    <row r="674" spans="1:8" x14ac:dyDescent="0.25">
      <c r="A674" t="s">
        <v>880</v>
      </c>
      <c r="B674" t="s">
        <v>351</v>
      </c>
      <c r="C674" t="s">
        <v>42</v>
      </c>
      <c r="D674" s="9">
        <v>45464</v>
      </c>
      <c r="E674">
        <v>12</v>
      </c>
      <c r="F674" t="s">
        <v>348</v>
      </c>
      <c r="G674" t="s">
        <v>280</v>
      </c>
      <c r="H674">
        <f>RTD("rtdtrading.rtdserver",,A674&amp;"_B_0", "ULT")</f>
        <v>0</v>
      </c>
    </row>
    <row r="675" spans="1:8" x14ac:dyDescent="0.25">
      <c r="A675" t="s">
        <v>881</v>
      </c>
      <c r="B675" t="s">
        <v>351</v>
      </c>
      <c r="C675" t="s">
        <v>42</v>
      </c>
      <c r="D675" s="9">
        <v>45828</v>
      </c>
      <c r="E675">
        <v>12.1</v>
      </c>
      <c r="F675" t="s">
        <v>348</v>
      </c>
      <c r="G675" t="s">
        <v>280</v>
      </c>
      <c r="H675">
        <f>RTD("rtdtrading.rtdserver",,A675&amp;"_B_0", "ULT")</f>
        <v>0.35000000000000003</v>
      </c>
    </row>
    <row r="676" spans="1:8" x14ac:dyDescent="0.25">
      <c r="A676" t="s">
        <v>882</v>
      </c>
      <c r="B676" t="s">
        <v>351</v>
      </c>
      <c r="C676" t="s">
        <v>42</v>
      </c>
      <c r="D676" s="9">
        <v>45464</v>
      </c>
      <c r="E676">
        <v>12.5</v>
      </c>
      <c r="F676" t="s">
        <v>348</v>
      </c>
      <c r="G676" t="s">
        <v>280</v>
      </c>
      <c r="H676">
        <f>RTD("rtdtrading.rtdserver",,A676&amp;"_B_0", "ULT")</f>
        <v>0</v>
      </c>
    </row>
    <row r="677" spans="1:8" x14ac:dyDescent="0.25">
      <c r="A677" t="s">
        <v>883</v>
      </c>
      <c r="B677" t="s">
        <v>351</v>
      </c>
      <c r="C677" t="s">
        <v>42</v>
      </c>
      <c r="D677" s="9">
        <v>45464</v>
      </c>
      <c r="E677">
        <v>13</v>
      </c>
      <c r="F677" t="s">
        <v>348</v>
      </c>
      <c r="G677" t="s">
        <v>280</v>
      </c>
      <c r="H677">
        <f>RTD("rtdtrading.rtdserver",,A677&amp;"_B_0", "ULT")</f>
        <v>0</v>
      </c>
    </row>
    <row r="678" spans="1:8" x14ac:dyDescent="0.25">
      <c r="A678" t="s">
        <v>884</v>
      </c>
      <c r="B678" t="s">
        <v>351</v>
      </c>
      <c r="C678" t="s">
        <v>42</v>
      </c>
      <c r="D678" s="9">
        <v>45464</v>
      </c>
      <c r="E678">
        <v>13.75</v>
      </c>
      <c r="F678" t="s">
        <v>348</v>
      </c>
      <c r="G678" t="s">
        <v>280</v>
      </c>
      <c r="H678">
        <f>RTD("rtdtrading.rtdserver",,A678&amp;"_B_0", "ULT")</f>
        <v>0.25</v>
      </c>
    </row>
    <row r="679" spans="1:8" x14ac:dyDescent="0.25">
      <c r="A679" t="s">
        <v>885</v>
      </c>
      <c r="B679" t="s">
        <v>351</v>
      </c>
      <c r="C679" t="s">
        <v>42</v>
      </c>
      <c r="D679" s="9">
        <v>45464</v>
      </c>
      <c r="E679">
        <v>14</v>
      </c>
      <c r="F679" t="s">
        <v>348</v>
      </c>
      <c r="G679" t="s">
        <v>280</v>
      </c>
      <c r="H679">
        <f>RTD("rtdtrading.rtdserver",,A679&amp;"_B_0", "ULT")</f>
        <v>0.29000000000000004</v>
      </c>
    </row>
    <row r="680" spans="1:8" x14ac:dyDescent="0.25">
      <c r="A680" t="s">
        <v>886</v>
      </c>
      <c r="B680" t="s">
        <v>351</v>
      </c>
      <c r="C680" t="s">
        <v>42</v>
      </c>
      <c r="D680" s="9">
        <v>45464</v>
      </c>
      <c r="E680">
        <v>14.5</v>
      </c>
      <c r="F680" t="s">
        <v>348</v>
      </c>
      <c r="G680" t="s">
        <v>280</v>
      </c>
      <c r="H680">
        <f>RTD("rtdtrading.rtdserver",,A680&amp;"_B_0", "ULT")</f>
        <v>0.41000000000000003</v>
      </c>
    </row>
    <row r="681" spans="1:8" x14ac:dyDescent="0.25">
      <c r="A681" t="s">
        <v>887</v>
      </c>
      <c r="B681" t="s">
        <v>351</v>
      </c>
      <c r="C681" t="s">
        <v>42</v>
      </c>
      <c r="D681" s="9">
        <v>45464</v>
      </c>
      <c r="E681">
        <v>14.75</v>
      </c>
      <c r="F681" t="s">
        <v>348</v>
      </c>
      <c r="G681" t="s">
        <v>280</v>
      </c>
      <c r="H681">
        <f>RTD("rtdtrading.rtdserver",,A681&amp;"_B_0", "ULT")</f>
        <v>0.48000000000000004</v>
      </c>
    </row>
    <row r="682" spans="1:8" x14ac:dyDescent="0.25">
      <c r="A682" t="s">
        <v>888</v>
      </c>
      <c r="B682" t="s">
        <v>351</v>
      </c>
      <c r="C682" t="s">
        <v>42</v>
      </c>
      <c r="D682" s="9">
        <v>45464</v>
      </c>
      <c r="E682">
        <v>15.25</v>
      </c>
      <c r="F682" t="s">
        <v>348</v>
      </c>
      <c r="G682" t="s">
        <v>280</v>
      </c>
      <c r="H682">
        <f>RTD("rtdtrading.rtdserver",,A682&amp;"_B_0", "ULT")</f>
        <v>0.55000000000000004</v>
      </c>
    </row>
    <row r="683" spans="1:8" x14ac:dyDescent="0.25">
      <c r="A683" t="s">
        <v>889</v>
      </c>
      <c r="B683" t="s">
        <v>351</v>
      </c>
      <c r="C683" t="s">
        <v>42</v>
      </c>
      <c r="D683" s="9">
        <v>45464</v>
      </c>
      <c r="E683">
        <v>16</v>
      </c>
      <c r="F683" t="s">
        <v>348</v>
      </c>
      <c r="G683" t="s">
        <v>280</v>
      </c>
      <c r="H683">
        <f>RTD("rtdtrading.rtdserver",,A683&amp;"_B_0", "ULT")</f>
        <v>0.65</v>
      </c>
    </row>
    <row r="684" spans="1:8" x14ac:dyDescent="0.25">
      <c r="A684" t="s">
        <v>890</v>
      </c>
      <c r="B684" t="s">
        <v>351</v>
      </c>
      <c r="C684" t="s">
        <v>42</v>
      </c>
      <c r="D684" s="9">
        <v>45464</v>
      </c>
      <c r="E684">
        <v>15.5</v>
      </c>
      <c r="F684" t="s">
        <v>348</v>
      </c>
      <c r="G684" t="s">
        <v>280</v>
      </c>
      <c r="H684">
        <f>RTD("rtdtrading.rtdserver",,A684&amp;"_B_0", "ULT")</f>
        <v>0.53</v>
      </c>
    </row>
    <row r="685" spans="1:8" x14ac:dyDescent="0.25">
      <c r="A685" t="s">
        <v>891</v>
      </c>
      <c r="B685" t="s">
        <v>351</v>
      </c>
      <c r="C685" t="s">
        <v>42</v>
      </c>
      <c r="D685" s="9">
        <v>45464</v>
      </c>
      <c r="E685">
        <v>15.75</v>
      </c>
      <c r="F685" t="s">
        <v>348</v>
      </c>
      <c r="G685" t="s">
        <v>280</v>
      </c>
      <c r="H685">
        <f>RTD("rtdtrading.rtdserver",,A685&amp;"_B_0", "ULT")</f>
        <v>0.78</v>
      </c>
    </row>
    <row r="686" spans="1:8" x14ac:dyDescent="0.25">
      <c r="A686" t="s">
        <v>892</v>
      </c>
      <c r="B686" t="s">
        <v>351</v>
      </c>
      <c r="C686" t="s">
        <v>42</v>
      </c>
      <c r="D686" s="9">
        <v>45464</v>
      </c>
      <c r="E686">
        <v>16.25</v>
      </c>
      <c r="F686" t="s">
        <v>348</v>
      </c>
      <c r="G686" t="s">
        <v>280</v>
      </c>
      <c r="H686">
        <f>RTD("rtdtrading.rtdserver",,A686&amp;"_B_0", "ULT")</f>
        <v>0.5</v>
      </c>
    </row>
    <row r="687" spans="1:8" x14ac:dyDescent="0.25">
      <c r="A687" t="s">
        <v>893</v>
      </c>
      <c r="B687" t="s">
        <v>351</v>
      </c>
      <c r="C687" t="s">
        <v>42</v>
      </c>
      <c r="D687" s="9">
        <v>45464</v>
      </c>
      <c r="E687">
        <v>16.5</v>
      </c>
      <c r="F687" t="s">
        <v>348</v>
      </c>
      <c r="G687" t="s">
        <v>280</v>
      </c>
      <c r="H687">
        <f>RTD("rtdtrading.rtdserver",,A687&amp;"_B_0", "ULT")</f>
        <v>0.68</v>
      </c>
    </row>
    <row r="688" spans="1:8" x14ac:dyDescent="0.25">
      <c r="A688" t="s">
        <v>894</v>
      </c>
      <c r="B688" t="s">
        <v>351</v>
      </c>
      <c r="C688" t="s">
        <v>42</v>
      </c>
      <c r="D688" s="9">
        <v>45464</v>
      </c>
      <c r="E688">
        <v>16.75</v>
      </c>
      <c r="F688" t="s">
        <v>348</v>
      </c>
      <c r="G688" t="s">
        <v>280</v>
      </c>
      <c r="H688">
        <f>RTD("rtdtrading.rtdserver",,A688&amp;"_B_0", "ULT")</f>
        <v>1.42</v>
      </c>
    </row>
    <row r="689" spans="1:8" x14ac:dyDescent="0.25">
      <c r="A689" t="s">
        <v>895</v>
      </c>
      <c r="B689" t="s">
        <v>351</v>
      </c>
      <c r="C689" t="s">
        <v>42</v>
      </c>
      <c r="D689" s="9">
        <v>45464</v>
      </c>
      <c r="E689">
        <v>17</v>
      </c>
      <c r="F689" t="s">
        <v>348</v>
      </c>
      <c r="G689" t="s">
        <v>280</v>
      </c>
      <c r="H689">
        <f>RTD("rtdtrading.rtdserver",,A689&amp;"_B_0", "ULT")</f>
        <v>1.55</v>
      </c>
    </row>
    <row r="690" spans="1:8" x14ac:dyDescent="0.25">
      <c r="A690" t="s">
        <v>896</v>
      </c>
      <c r="B690" t="s">
        <v>351</v>
      </c>
      <c r="C690" t="s">
        <v>42</v>
      </c>
      <c r="D690" s="9">
        <v>45464</v>
      </c>
      <c r="E690">
        <v>17.25</v>
      </c>
      <c r="F690" t="s">
        <v>348</v>
      </c>
      <c r="G690" t="s">
        <v>280</v>
      </c>
      <c r="H690">
        <f>RTD("rtdtrading.rtdserver",,A690&amp;"_B_0", "ULT")</f>
        <v>0</v>
      </c>
    </row>
    <row r="691" spans="1:8" x14ac:dyDescent="0.25">
      <c r="A691" t="s">
        <v>897</v>
      </c>
      <c r="B691" t="s">
        <v>351</v>
      </c>
      <c r="C691" t="s">
        <v>42</v>
      </c>
      <c r="D691" s="9">
        <v>45464</v>
      </c>
      <c r="E691">
        <v>17.5</v>
      </c>
      <c r="F691" t="s">
        <v>348</v>
      </c>
      <c r="G691" t="s">
        <v>280</v>
      </c>
      <c r="H691">
        <f>RTD("rtdtrading.rtdserver",,A691&amp;"_B_0", "ULT")</f>
        <v>1.1600000000000001</v>
      </c>
    </row>
    <row r="692" spans="1:8" x14ac:dyDescent="0.25">
      <c r="A692" t="s">
        <v>898</v>
      </c>
      <c r="B692" t="s">
        <v>351</v>
      </c>
      <c r="C692" t="s">
        <v>42</v>
      </c>
      <c r="D692" s="9">
        <v>45464</v>
      </c>
      <c r="E692">
        <v>17.75</v>
      </c>
      <c r="F692" t="s">
        <v>348</v>
      </c>
      <c r="G692" t="s">
        <v>280</v>
      </c>
      <c r="H692">
        <f>RTD("rtdtrading.rtdserver",,A692&amp;"_B_0", "ULT")</f>
        <v>0.6</v>
      </c>
    </row>
    <row r="693" spans="1:8" x14ac:dyDescent="0.25">
      <c r="A693" t="s">
        <v>899</v>
      </c>
      <c r="B693" t="s">
        <v>351</v>
      </c>
      <c r="C693" t="s">
        <v>42</v>
      </c>
      <c r="D693" s="9">
        <v>45464</v>
      </c>
      <c r="E693">
        <v>18.25</v>
      </c>
      <c r="F693" t="s">
        <v>348</v>
      </c>
      <c r="G693" t="s">
        <v>280</v>
      </c>
      <c r="H693">
        <f>RTD("rtdtrading.rtdserver",,A693&amp;"_B_0", "ULT")</f>
        <v>0</v>
      </c>
    </row>
    <row r="694" spans="1:8" x14ac:dyDescent="0.25">
      <c r="A694" t="s">
        <v>900</v>
      </c>
      <c r="B694" t="s">
        <v>351</v>
      </c>
      <c r="C694" t="s">
        <v>42</v>
      </c>
      <c r="D694" s="9">
        <v>45464</v>
      </c>
      <c r="E694">
        <v>19</v>
      </c>
      <c r="F694" t="s">
        <v>348</v>
      </c>
      <c r="G694" t="s">
        <v>280</v>
      </c>
      <c r="H694">
        <f>RTD("rtdtrading.rtdserver",,A694&amp;"_B_0", "ULT")</f>
        <v>0</v>
      </c>
    </row>
    <row r="695" spans="1:8" x14ac:dyDescent="0.25">
      <c r="A695" t="s">
        <v>901</v>
      </c>
      <c r="B695" t="s">
        <v>351</v>
      </c>
      <c r="C695" t="s">
        <v>42</v>
      </c>
      <c r="D695" s="9">
        <v>45464</v>
      </c>
      <c r="E695">
        <v>18.75</v>
      </c>
      <c r="F695" t="s">
        <v>348</v>
      </c>
      <c r="G695" t="s">
        <v>280</v>
      </c>
      <c r="H695">
        <f>RTD("rtdtrading.rtdserver",,A695&amp;"_B_0", "ULT")</f>
        <v>0</v>
      </c>
    </row>
    <row r="696" spans="1:8" x14ac:dyDescent="0.25">
      <c r="A696" t="s">
        <v>902</v>
      </c>
      <c r="B696" t="s">
        <v>351</v>
      </c>
      <c r="C696" t="s">
        <v>42</v>
      </c>
      <c r="D696" s="9">
        <v>45464</v>
      </c>
      <c r="E696">
        <v>19.25</v>
      </c>
      <c r="F696" t="s">
        <v>348</v>
      </c>
      <c r="G696" t="s">
        <v>280</v>
      </c>
      <c r="H696">
        <f>RTD("rtdtrading.rtdserver",,A696&amp;"_B_0", "ULT")</f>
        <v>0</v>
      </c>
    </row>
    <row r="697" spans="1:8" x14ac:dyDescent="0.25">
      <c r="A697" t="s">
        <v>903</v>
      </c>
      <c r="B697" t="s">
        <v>351</v>
      </c>
      <c r="C697" t="s">
        <v>42</v>
      </c>
      <c r="D697" s="9">
        <v>45464</v>
      </c>
      <c r="E697">
        <v>19.75</v>
      </c>
      <c r="F697" t="s">
        <v>348</v>
      </c>
      <c r="G697" t="s">
        <v>280</v>
      </c>
      <c r="H697">
        <f>RTD("rtdtrading.rtdserver",,A697&amp;"_B_0", "ULT")</f>
        <v>2.56</v>
      </c>
    </row>
    <row r="698" spans="1:8" x14ac:dyDescent="0.25">
      <c r="A698" t="s">
        <v>4151</v>
      </c>
      <c r="B698" t="s">
        <v>351</v>
      </c>
      <c r="C698" t="s">
        <v>42</v>
      </c>
      <c r="D698" s="9">
        <v>45464</v>
      </c>
      <c r="E698">
        <v>2.0499999999999998</v>
      </c>
      <c r="F698" t="s">
        <v>348</v>
      </c>
      <c r="G698" t="s">
        <v>280</v>
      </c>
      <c r="H698">
        <f>RTD("rtdtrading.rtdserver",,A698&amp;"_B_0", "ULT")</f>
        <v>0</v>
      </c>
    </row>
    <row r="699" spans="1:8" x14ac:dyDescent="0.25">
      <c r="A699" t="s">
        <v>904</v>
      </c>
      <c r="B699" t="s">
        <v>351</v>
      </c>
      <c r="C699" t="s">
        <v>42</v>
      </c>
      <c r="D699" s="9">
        <v>45464</v>
      </c>
      <c r="E699">
        <v>21</v>
      </c>
      <c r="F699" t="s">
        <v>348</v>
      </c>
      <c r="G699" t="s">
        <v>280</v>
      </c>
      <c r="H699">
        <f>RTD("rtdtrading.rtdserver",,A699&amp;"_B_0", "ULT")</f>
        <v>0</v>
      </c>
    </row>
    <row r="700" spans="1:8" x14ac:dyDescent="0.25">
      <c r="A700" t="s">
        <v>905</v>
      </c>
      <c r="B700" t="s">
        <v>351</v>
      </c>
      <c r="C700" t="s">
        <v>42</v>
      </c>
      <c r="D700" s="9">
        <v>45464</v>
      </c>
      <c r="E700">
        <v>20</v>
      </c>
      <c r="F700" t="s">
        <v>348</v>
      </c>
      <c r="G700" t="s">
        <v>280</v>
      </c>
      <c r="H700">
        <f>RTD("rtdtrading.rtdserver",,A700&amp;"_B_0", "ULT")</f>
        <v>2.7</v>
      </c>
    </row>
    <row r="701" spans="1:8" x14ac:dyDescent="0.25">
      <c r="A701" t="s">
        <v>906</v>
      </c>
      <c r="B701" t="s">
        <v>351</v>
      </c>
      <c r="C701" t="s">
        <v>42</v>
      </c>
      <c r="D701" s="9">
        <v>45464</v>
      </c>
      <c r="E701">
        <v>20.5</v>
      </c>
      <c r="F701" t="s">
        <v>348</v>
      </c>
      <c r="G701" t="s">
        <v>280</v>
      </c>
      <c r="H701">
        <f>RTD("rtdtrading.rtdserver",,A701&amp;"_B_0", "ULT")</f>
        <v>0</v>
      </c>
    </row>
    <row r="702" spans="1:8" x14ac:dyDescent="0.25">
      <c r="A702" t="s">
        <v>907</v>
      </c>
      <c r="B702" t="s">
        <v>351</v>
      </c>
      <c r="C702" t="s">
        <v>42</v>
      </c>
      <c r="D702" s="9">
        <v>45464</v>
      </c>
      <c r="E702">
        <v>20.75</v>
      </c>
      <c r="F702" t="s">
        <v>348</v>
      </c>
      <c r="G702" t="s">
        <v>280</v>
      </c>
      <c r="H702">
        <f>RTD("rtdtrading.rtdserver",,A702&amp;"_B_0", "ULT")</f>
        <v>3.1</v>
      </c>
    </row>
    <row r="703" spans="1:8" x14ac:dyDescent="0.25">
      <c r="A703" t="s">
        <v>908</v>
      </c>
      <c r="B703" t="s">
        <v>351</v>
      </c>
      <c r="C703" t="s">
        <v>42</v>
      </c>
      <c r="D703" s="9">
        <v>45464</v>
      </c>
      <c r="E703">
        <v>22</v>
      </c>
      <c r="F703" t="s">
        <v>348</v>
      </c>
      <c r="G703" t="s">
        <v>280</v>
      </c>
      <c r="H703">
        <f>RTD("rtdtrading.rtdserver",,A703&amp;"_B_0", "ULT")</f>
        <v>0</v>
      </c>
    </row>
    <row r="704" spans="1:8" x14ac:dyDescent="0.25">
      <c r="A704" t="s">
        <v>4152</v>
      </c>
      <c r="B704" t="s">
        <v>351</v>
      </c>
      <c r="C704" t="s">
        <v>42</v>
      </c>
      <c r="D704" s="9">
        <v>45464</v>
      </c>
      <c r="E704">
        <v>49.75</v>
      </c>
      <c r="F704" t="s">
        <v>348</v>
      </c>
      <c r="G704" t="s">
        <v>280</v>
      </c>
      <c r="H704">
        <f>RTD("rtdtrading.rtdserver",,A704&amp;"_B_0", "ULT")</f>
        <v>0</v>
      </c>
    </row>
    <row r="705" spans="1:8" x14ac:dyDescent="0.25">
      <c r="A705" t="s">
        <v>909</v>
      </c>
      <c r="B705" t="s">
        <v>351</v>
      </c>
      <c r="C705" t="s">
        <v>42</v>
      </c>
      <c r="D705" s="9">
        <v>45856</v>
      </c>
      <c r="E705">
        <v>17.29</v>
      </c>
      <c r="F705" t="s">
        <v>348</v>
      </c>
      <c r="G705" t="s">
        <v>280</v>
      </c>
      <c r="H705">
        <f>RTD("rtdtrading.rtdserver",,A705&amp;"_B_0", "ULT")</f>
        <v>1.79</v>
      </c>
    </row>
    <row r="706" spans="1:8" x14ac:dyDescent="0.25">
      <c r="A706" t="s">
        <v>910</v>
      </c>
      <c r="B706" t="s">
        <v>351</v>
      </c>
      <c r="C706" t="s">
        <v>42</v>
      </c>
      <c r="D706" s="9">
        <v>45492</v>
      </c>
      <c r="E706">
        <v>12.35</v>
      </c>
      <c r="F706" t="s">
        <v>348</v>
      </c>
      <c r="G706" t="s">
        <v>280</v>
      </c>
      <c r="H706">
        <f>RTD("rtdtrading.rtdserver",,A706&amp;"_B_0", "ULT")</f>
        <v>0.12000000000000001</v>
      </c>
    </row>
    <row r="707" spans="1:8" x14ac:dyDescent="0.25">
      <c r="A707" t="s">
        <v>911</v>
      </c>
      <c r="B707" t="s">
        <v>351</v>
      </c>
      <c r="C707" t="s">
        <v>42</v>
      </c>
      <c r="D707" s="9">
        <v>45492</v>
      </c>
      <c r="E707">
        <v>12.85</v>
      </c>
      <c r="F707" t="s">
        <v>348</v>
      </c>
      <c r="G707" t="s">
        <v>280</v>
      </c>
      <c r="H707">
        <f>RTD("rtdtrading.rtdserver",,A707&amp;"_B_0", "ULT")</f>
        <v>0</v>
      </c>
    </row>
    <row r="708" spans="1:8" x14ac:dyDescent="0.25">
      <c r="A708" t="s">
        <v>912</v>
      </c>
      <c r="B708" t="s">
        <v>351</v>
      </c>
      <c r="C708" t="s">
        <v>42</v>
      </c>
      <c r="D708" s="9">
        <v>45492</v>
      </c>
      <c r="E708">
        <v>13.35</v>
      </c>
      <c r="F708" t="s">
        <v>348</v>
      </c>
      <c r="G708" t="s">
        <v>280</v>
      </c>
      <c r="H708">
        <f>RTD("rtdtrading.rtdserver",,A708&amp;"_B_0", "ULT")</f>
        <v>0</v>
      </c>
    </row>
    <row r="709" spans="1:8" x14ac:dyDescent="0.25">
      <c r="A709" t="s">
        <v>913</v>
      </c>
      <c r="B709" t="s">
        <v>351</v>
      </c>
      <c r="C709" t="s">
        <v>42</v>
      </c>
      <c r="D709" s="9">
        <v>45492</v>
      </c>
      <c r="E709">
        <v>14.1</v>
      </c>
      <c r="F709" t="s">
        <v>348</v>
      </c>
      <c r="G709" t="s">
        <v>280</v>
      </c>
      <c r="H709">
        <f>RTD("rtdtrading.rtdserver",,A709&amp;"_B_0", "ULT")</f>
        <v>0.34</v>
      </c>
    </row>
    <row r="710" spans="1:8" x14ac:dyDescent="0.25">
      <c r="A710" t="s">
        <v>914</v>
      </c>
      <c r="B710" t="s">
        <v>351</v>
      </c>
      <c r="C710" t="s">
        <v>42</v>
      </c>
      <c r="D710" s="9">
        <v>45492</v>
      </c>
      <c r="E710">
        <v>14.6</v>
      </c>
      <c r="F710" t="s">
        <v>348</v>
      </c>
      <c r="G710" t="s">
        <v>280</v>
      </c>
      <c r="H710">
        <f>RTD("rtdtrading.rtdserver",,A710&amp;"_B_0", "ULT")</f>
        <v>0.45</v>
      </c>
    </row>
    <row r="711" spans="1:8" x14ac:dyDescent="0.25">
      <c r="A711" t="s">
        <v>915</v>
      </c>
      <c r="B711" t="s">
        <v>351</v>
      </c>
      <c r="C711" t="s">
        <v>42</v>
      </c>
      <c r="D711" s="9">
        <v>45492</v>
      </c>
      <c r="E711">
        <v>15.1</v>
      </c>
      <c r="F711" t="s">
        <v>348</v>
      </c>
      <c r="G711" t="s">
        <v>280</v>
      </c>
      <c r="H711">
        <f>RTD("rtdtrading.rtdserver",,A711&amp;"_B_0", "ULT")</f>
        <v>0.33</v>
      </c>
    </row>
    <row r="712" spans="1:8" x14ac:dyDescent="0.25">
      <c r="A712" t="s">
        <v>916</v>
      </c>
      <c r="B712" t="s">
        <v>351</v>
      </c>
      <c r="C712" t="s">
        <v>42</v>
      </c>
      <c r="D712" s="9">
        <v>45492</v>
      </c>
      <c r="E712">
        <v>15.35</v>
      </c>
      <c r="F712" t="s">
        <v>348</v>
      </c>
      <c r="G712" t="s">
        <v>280</v>
      </c>
      <c r="H712">
        <f>RTD("rtdtrading.rtdserver",,A712&amp;"_B_0", "ULT")</f>
        <v>0.72</v>
      </c>
    </row>
    <row r="713" spans="1:8" x14ac:dyDescent="0.25">
      <c r="A713" t="s">
        <v>917</v>
      </c>
      <c r="B713" t="s">
        <v>351</v>
      </c>
      <c r="C713" t="s">
        <v>42</v>
      </c>
      <c r="D713" s="9">
        <v>45492</v>
      </c>
      <c r="E713">
        <v>15.85</v>
      </c>
      <c r="F713" t="s">
        <v>348</v>
      </c>
      <c r="G713" t="s">
        <v>280</v>
      </c>
      <c r="H713">
        <f>RTD("rtdtrading.rtdserver",,A713&amp;"_B_0", "ULT")</f>
        <v>0.91</v>
      </c>
    </row>
    <row r="714" spans="1:8" x14ac:dyDescent="0.25">
      <c r="A714" t="s">
        <v>918</v>
      </c>
      <c r="B714" t="s">
        <v>351</v>
      </c>
      <c r="C714" t="s">
        <v>42</v>
      </c>
      <c r="D714" s="9">
        <v>45492</v>
      </c>
      <c r="E714">
        <v>16.350000000000001</v>
      </c>
      <c r="F714" t="s">
        <v>348</v>
      </c>
      <c r="G714" t="s">
        <v>280</v>
      </c>
      <c r="H714">
        <f>RTD("rtdtrading.rtdserver",,A714&amp;"_B_0", "ULT")</f>
        <v>0</v>
      </c>
    </row>
    <row r="715" spans="1:8" x14ac:dyDescent="0.25">
      <c r="A715" t="s">
        <v>919</v>
      </c>
      <c r="B715" t="s">
        <v>351</v>
      </c>
      <c r="C715" t="s">
        <v>42</v>
      </c>
      <c r="D715" s="9">
        <v>45492</v>
      </c>
      <c r="E715">
        <v>16.600000000000001</v>
      </c>
      <c r="F715" t="s">
        <v>348</v>
      </c>
      <c r="G715" t="s">
        <v>280</v>
      </c>
      <c r="H715">
        <f>RTD("rtdtrading.rtdserver",,A715&amp;"_B_0", "ULT")</f>
        <v>0.69000000000000006</v>
      </c>
    </row>
    <row r="716" spans="1:8" x14ac:dyDescent="0.25">
      <c r="A716" t="s">
        <v>920</v>
      </c>
      <c r="B716" t="s">
        <v>351</v>
      </c>
      <c r="C716" t="s">
        <v>42</v>
      </c>
      <c r="D716" s="9">
        <v>45492</v>
      </c>
      <c r="E716">
        <v>17.350000000000001</v>
      </c>
      <c r="F716" t="s">
        <v>348</v>
      </c>
      <c r="G716" t="s">
        <v>280</v>
      </c>
      <c r="H716">
        <f>RTD("rtdtrading.rtdserver",,A716&amp;"_B_0", "ULT")</f>
        <v>1.4000000000000001</v>
      </c>
    </row>
    <row r="717" spans="1:8" x14ac:dyDescent="0.25">
      <c r="A717" t="s">
        <v>921</v>
      </c>
      <c r="B717" t="s">
        <v>351</v>
      </c>
      <c r="C717" t="s">
        <v>42</v>
      </c>
      <c r="D717" s="9">
        <v>45492</v>
      </c>
      <c r="E717">
        <v>17.100000000000001</v>
      </c>
      <c r="F717" t="s">
        <v>348</v>
      </c>
      <c r="G717" t="s">
        <v>280</v>
      </c>
      <c r="H717">
        <f>RTD("rtdtrading.rtdserver",,A717&amp;"_B_0", "ULT")</f>
        <v>0.95000000000000007</v>
      </c>
    </row>
    <row r="718" spans="1:8" x14ac:dyDescent="0.25">
      <c r="A718" t="s">
        <v>922</v>
      </c>
      <c r="B718" t="s">
        <v>351</v>
      </c>
      <c r="C718" t="s">
        <v>42</v>
      </c>
      <c r="D718" s="9">
        <v>45492</v>
      </c>
      <c r="E718">
        <v>17.850000000000001</v>
      </c>
      <c r="F718" t="s">
        <v>348</v>
      </c>
      <c r="G718" t="s">
        <v>280</v>
      </c>
      <c r="H718">
        <f>RTD("rtdtrading.rtdserver",,A718&amp;"_B_0", "ULT")</f>
        <v>0</v>
      </c>
    </row>
    <row r="719" spans="1:8" x14ac:dyDescent="0.25">
      <c r="A719" t="s">
        <v>923</v>
      </c>
      <c r="B719" t="s">
        <v>351</v>
      </c>
      <c r="C719" t="s">
        <v>42</v>
      </c>
      <c r="D719" s="9">
        <v>45492</v>
      </c>
      <c r="E719">
        <v>18.100000000000001</v>
      </c>
      <c r="F719" t="s">
        <v>348</v>
      </c>
      <c r="G719" t="s">
        <v>280</v>
      </c>
      <c r="H719">
        <f>RTD("rtdtrading.rtdserver",,A719&amp;"_B_0", "ULT")</f>
        <v>0</v>
      </c>
    </row>
    <row r="720" spans="1:8" x14ac:dyDescent="0.25">
      <c r="A720" t="s">
        <v>924</v>
      </c>
      <c r="B720" t="s">
        <v>351</v>
      </c>
      <c r="C720" t="s">
        <v>42</v>
      </c>
      <c r="D720" s="9">
        <v>45492</v>
      </c>
      <c r="E720">
        <v>18.350000000000001</v>
      </c>
      <c r="F720" t="s">
        <v>348</v>
      </c>
      <c r="G720" t="s">
        <v>280</v>
      </c>
      <c r="H720">
        <f>RTD("rtdtrading.rtdserver",,A720&amp;"_B_0", "ULT")</f>
        <v>2.3000000000000003</v>
      </c>
    </row>
    <row r="721" spans="1:8" x14ac:dyDescent="0.25">
      <c r="A721" t="s">
        <v>925</v>
      </c>
      <c r="B721" t="s">
        <v>351</v>
      </c>
      <c r="C721" t="s">
        <v>42</v>
      </c>
      <c r="D721" s="9">
        <v>45492</v>
      </c>
      <c r="E721">
        <v>18.600000000000001</v>
      </c>
      <c r="F721" t="s">
        <v>348</v>
      </c>
      <c r="G721" t="s">
        <v>280</v>
      </c>
      <c r="H721">
        <f>RTD("rtdtrading.rtdserver",,A721&amp;"_B_0", "ULT")</f>
        <v>1.6</v>
      </c>
    </row>
    <row r="722" spans="1:8" x14ac:dyDescent="0.25">
      <c r="A722" t="s">
        <v>926</v>
      </c>
      <c r="B722" t="s">
        <v>351</v>
      </c>
      <c r="C722" t="s">
        <v>42</v>
      </c>
      <c r="D722" s="9">
        <v>45492</v>
      </c>
      <c r="E722">
        <v>19.350000000000001</v>
      </c>
      <c r="F722" t="s">
        <v>348</v>
      </c>
      <c r="G722" t="s">
        <v>280</v>
      </c>
      <c r="H722">
        <f>RTD("rtdtrading.rtdserver",,A722&amp;"_B_0", "ULT")</f>
        <v>0</v>
      </c>
    </row>
    <row r="723" spans="1:8" x14ac:dyDescent="0.25">
      <c r="A723" t="s">
        <v>927</v>
      </c>
      <c r="B723" t="s">
        <v>351</v>
      </c>
      <c r="C723" t="s">
        <v>42</v>
      </c>
      <c r="D723" s="9">
        <v>45856</v>
      </c>
      <c r="E723">
        <v>19.29</v>
      </c>
      <c r="F723" t="s">
        <v>348</v>
      </c>
      <c r="G723" t="s">
        <v>280</v>
      </c>
      <c r="H723">
        <f>RTD("rtdtrading.rtdserver",,A723&amp;"_B_0", "ULT")</f>
        <v>0.01</v>
      </c>
    </row>
    <row r="724" spans="1:8" x14ac:dyDescent="0.25">
      <c r="A724" t="s">
        <v>928</v>
      </c>
      <c r="B724" t="s">
        <v>351</v>
      </c>
      <c r="C724" t="s">
        <v>42</v>
      </c>
      <c r="D724" s="9">
        <v>45492</v>
      </c>
      <c r="E724">
        <v>19.850000000000001</v>
      </c>
      <c r="F724" t="s">
        <v>348</v>
      </c>
      <c r="G724" t="s">
        <v>280</v>
      </c>
      <c r="H724">
        <f>RTD("rtdtrading.rtdserver",,A724&amp;"_B_0", "ULT")</f>
        <v>0</v>
      </c>
    </row>
    <row r="725" spans="1:8" x14ac:dyDescent="0.25">
      <c r="A725" t="s">
        <v>929</v>
      </c>
      <c r="B725" t="s">
        <v>351</v>
      </c>
      <c r="C725" t="s">
        <v>42</v>
      </c>
      <c r="D725" s="9">
        <v>45492</v>
      </c>
      <c r="E725">
        <v>20.350000000000001</v>
      </c>
      <c r="F725" t="s">
        <v>348</v>
      </c>
      <c r="G725" t="s">
        <v>280</v>
      </c>
      <c r="H725">
        <f>RTD("rtdtrading.rtdserver",,A725&amp;"_B_0", "ULT")</f>
        <v>0</v>
      </c>
    </row>
    <row r="726" spans="1:8" x14ac:dyDescent="0.25">
      <c r="A726" t="s">
        <v>930</v>
      </c>
      <c r="B726" t="s">
        <v>351</v>
      </c>
      <c r="C726" t="s">
        <v>42</v>
      </c>
      <c r="D726" s="9">
        <v>45492</v>
      </c>
      <c r="E726">
        <v>20.85</v>
      </c>
      <c r="F726" t="s">
        <v>348</v>
      </c>
      <c r="G726" t="s">
        <v>280</v>
      </c>
      <c r="H726">
        <f>RTD("rtdtrading.rtdserver",,A726&amp;"_B_0", "ULT")</f>
        <v>0</v>
      </c>
    </row>
    <row r="727" spans="1:8" x14ac:dyDescent="0.25">
      <c r="A727" t="s">
        <v>931</v>
      </c>
      <c r="B727" t="s">
        <v>351</v>
      </c>
      <c r="C727" t="s">
        <v>42</v>
      </c>
      <c r="D727" s="9">
        <v>45492</v>
      </c>
      <c r="E727">
        <v>21.35</v>
      </c>
      <c r="F727" t="s">
        <v>348</v>
      </c>
      <c r="G727" t="s">
        <v>280</v>
      </c>
      <c r="H727">
        <f>RTD("rtdtrading.rtdserver",,A727&amp;"_B_0", "ULT")</f>
        <v>0</v>
      </c>
    </row>
    <row r="728" spans="1:8" x14ac:dyDescent="0.25">
      <c r="A728" t="s">
        <v>932</v>
      </c>
      <c r="B728" t="s">
        <v>351</v>
      </c>
      <c r="C728" t="s">
        <v>42</v>
      </c>
      <c r="D728" s="9">
        <v>45856</v>
      </c>
      <c r="E728">
        <v>21.29</v>
      </c>
      <c r="F728" t="s">
        <v>348</v>
      </c>
      <c r="G728" t="s">
        <v>280</v>
      </c>
      <c r="H728">
        <f>RTD("rtdtrading.rtdserver",,A728&amp;"_B_0", "ULT")</f>
        <v>3.75</v>
      </c>
    </row>
    <row r="729" spans="1:8" x14ac:dyDescent="0.25">
      <c r="A729" t="s">
        <v>933</v>
      </c>
      <c r="B729" t="s">
        <v>351</v>
      </c>
      <c r="C729" t="s">
        <v>42</v>
      </c>
      <c r="D729" s="9">
        <v>45520</v>
      </c>
      <c r="E729">
        <v>18.38</v>
      </c>
      <c r="F729" t="s">
        <v>348</v>
      </c>
      <c r="G729" t="s">
        <v>280</v>
      </c>
      <c r="H729">
        <f>RTD("rtdtrading.rtdserver",,A729&amp;"_B_0", "ULT")</f>
        <v>3</v>
      </c>
    </row>
    <row r="730" spans="1:8" x14ac:dyDescent="0.25">
      <c r="A730" t="s">
        <v>934</v>
      </c>
      <c r="B730" t="s">
        <v>351</v>
      </c>
      <c r="C730" t="s">
        <v>42</v>
      </c>
      <c r="D730" s="9">
        <v>45884</v>
      </c>
      <c r="E730">
        <v>14.33</v>
      </c>
      <c r="F730" t="s">
        <v>348</v>
      </c>
      <c r="G730" t="s">
        <v>280</v>
      </c>
      <c r="H730">
        <f>RTD("rtdtrading.rtdserver",,A730&amp;"_B_0", "ULT")</f>
        <v>0.78</v>
      </c>
    </row>
    <row r="731" spans="1:8" x14ac:dyDescent="0.25">
      <c r="A731" t="s">
        <v>935</v>
      </c>
      <c r="B731" t="s">
        <v>351</v>
      </c>
      <c r="C731" t="s">
        <v>42</v>
      </c>
      <c r="D731" s="9">
        <v>45520</v>
      </c>
      <c r="E731">
        <v>14.63</v>
      </c>
      <c r="F731" t="s">
        <v>348</v>
      </c>
      <c r="G731" t="s">
        <v>280</v>
      </c>
      <c r="H731">
        <f>RTD("rtdtrading.rtdserver",,A731&amp;"_B_0", "ULT")</f>
        <v>0.51</v>
      </c>
    </row>
    <row r="732" spans="1:8" x14ac:dyDescent="0.25">
      <c r="A732" t="s">
        <v>936</v>
      </c>
      <c r="B732" t="s">
        <v>351</v>
      </c>
      <c r="C732" t="s">
        <v>42</v>
      </c>
      <c r="D732" s="9">
        <v>45884</v>
      </c>
      <c r="E732">
        <v>15.33</v>
      </c>
      <c r="F732" t="s">
        <v>348</v>
      </c>
      <c r="G732" t="s">
        <v>280</v>
      </c>
      <c r="H732">
        <f>RTD("rtdtrading.rtdserver",,A732&amp;"_B_0", "ULT")</f>
        <v>1</v>
      </c>
    </row>
    <row r="733" spans="1:8" x14ac:dyDescent="0.25">
      <c r="A733" t="s">
        <v>937</v>
      </c>
      <c r="B733" t="s">
        <v>351</v>
      </c>
      <c r="C733" t="s">
        <v>42</v>
      </c>
      <c r="D733" s="9">
        <v>45520</v>
      </c>
      <c r="E733">
        <v>15.63</v>
      </c>
      <c r="F733" t="s">
        <v>348</v>
      </c>
      <c r="G733" t="s">
        <v>280</v>
      </c>
      <c r="H733">
        <f>RTD("rtdtrading.rtdserver",,A733&amp;"_B_0", "ULT")</f>
        <v>0.85000000000000009</v>
      </c>
    </row>
    <row r="734" spans="1:8" x14ac:dyDescent="0.25">
      <c r="A734" t="s">
        <v>938</v>
      </c>
      <c r="B734" t="s">
        <v>351</v>
      </c>
      <c r="C734" t="s">
        <v>42</v>
      </c>
      <c r="D734" s="9">
        <v>45520</v>
      </c>
      <c r="E734">
        <v>15.88</v>
      </c>
      <c r="F734" t="s">
        <v>348</v>
      </c>
      <c r="G734" t="s">
        <v>280</v>
      </c>
      <c r="H734">
        <f>RTD("rtdtrading.rtdserver",,A734&amp;"_B_0", "ULT")</f>
        <v>1.2</v>
      </c>
    </row>
    <row r="735" spans="1:8" x14ac:dyDescent="0.25">
      <c r="A735" t="s">
        <v>939</v>
      </c>
      <c r="B735" t="s">
        <v>351</v>
      </c>
      <c r="C735" t="s">
        <v>42</v>
      </c>
      <c r="D735" s="9">
        <v>45520</v>
      </c>
      <c r="E735">
        <v>16.13</v>
      </c>
      <c r="F735" t="s">
        <v>348</v>
      </c>
      <c r="G735" t="s">
        <v>280</v>
      </c>
      <c r="H735">
        <f>RTD("rtdtrading.rtdserver",,A735&amp;"_B_0", "ULT")</f>
        <v>2.02</v>
      </c>
    </row>
    <row r="736" spans="1:8" x14ac:dyDescent="0.25">
      <c r="A736" t="s">
        <v>940</v>
      </c>
      <c r="B736" t="s">
        <v>351</v>
      </c>
      <c r="C736" t="s">
        <v>42</v>
      </c>
      <c r="D736" s="9">
        <v>45520</v>
      </c>
      <c r="E736">
        <v>16.38</v>
      </c>
      <c r="F736" t="s">
        <v>348</v>
      </c>
      <c r="G736" t="s">
        <v>280</v>
      </c>
      <c r="H736">
        <f>RTD("rtdtrading.rtdserver",,A736&amp;"_B_0", "ULT")</f>
        <v>0.5</v>
      </c>
    </row>
    <row r="737" spans="1:8" x14ac:dyDescent="0.25">
      <c r="A737" t="s">
        <v>941</v>
      </c>
      <c r="B737" t="s">
        <v>351</v>
      </c>
      <c r="C737" t="s">
        <v>42</v>
      </c>
      <c r="D737" s="9">
        <v>45520</v>
      </c>
      <c r="E737">
        <v>16.63</v>
      </c>
      <c r="F737" t="s">
        <v>348</v>
      </c>
      <c r="G737" t="s">
        <v>280</v>
      </c>
      <c r="H737">
        <f>RTD("rtdtrading.rtdserver",,A737&amp;"_B_0", "ULT")</f>
        <v>1.33</v>
      </c>
    </row>
    <row r="738" spans="1:8" x14ac:dyDescent="0.25">
      <c r="A738" t="s">
        <v>942</v>
      </c>
      <c r="B738" t="s">
        <v>351</v>
      </c>
      <c r="C738" t="s">
        <v>42</v>
      </c>
      <c r="D738" s="9">
        <v>45520</v>
      </c>
      <c r="E738">
        <v>17.13</v>
      </c>
      <c r="F738" t="s">
        <v>348</v>
      </c>
      <c r="G738" t="s">
        <v>280</v>
      </c>
      <c r="H738">
        <f>RTD("rtdtrading.rtdserver",,A738&amp;"_B_0", "ULT")</f>
        <v>1.02</v>
      </c>
    </row>
    <row r="739" spans="1:8" x14ac:dyDescent="0.25">
      <c r="A739" t="s">
        <v>943</v>
      </c>
      <c r="B739" t="s">
        <v>351</v>
      </c>
      <c r="C739" t="s">
        <v>42</v>
      </c>
      <c r="D739" s="9">
        <v>45520</v>
      </c>
      <c r="E739">
        <v>17.38</v>
      </c>
      <c r="F739" t="s">
        <v>348</v>
      </c>
      <c r="G739" t="s">
        <v>280</v>
      </c>
      <c r="H739">
        <f>RTD("rtdtrading.rtdserver",,A739&amp;"_B_0", "ULT")</f>
        <v>0</v>
      </c>
    </row>
    <row r="740" spans="1:8" x14ac:dyDescent="0.25">
      <c r="A740" t="s">
        <v>944</v>
      </c>
      <c r="B740" t="s">
        <v>351</v>
      </c>
      <c r="C740" t="s">
        <v>42</v>
      </c>
      <c r="D740" s="9">
        <v>45884</v>
      </c>
      <c r="E740">
        <v>18.329999999999998</v>
      </c>
      <c r="F740" t="s">
        <v>348</v>
      </c>
      <c r="G740" t="s">
        <v>280</v>
      </c>
      <c r="H740">
        <f>RTD("rtdtrading.rtdserver",,A740&amp;"_B_0", "ULT")</f>
        <v>0</v>
      </c>
    </row>
    <row r="741" spans="1:8" x14ac:dyDescent="0.25">
      <c r="A741" t="s">
        <v>945</v>
      </c>
      <c r="B741" t="s">
        <v>351</v>
      </c>
      <c r="C741" t="s">
        <v>42</v>
      </c>
      <c r="D741" s="9">
        <v>45520</v>
      </c>
      <c r="E741">
        <v>19.63</v>
      </c>
      <c r="F741" t="s">
        <v>348</v>
      </c>
      <c r="G741" t="s">
        <v>280</v>
      </c>
      <c r="H741">
        <f>RTD("rtdtrading.rtdserver",,A741&amp;"_B_0", "ULT")</f>
        <v>2.35</v>
      </c>
    </row>
    <row r="742" spans="1:8" x14ac:dyDescent="0.25">
      <c r="A742" t="s">
        <v>946</v>
      </c>
      <c r="B742" t="s">
        <v>351</v>
      </c>
      <c r="C742" t="s">
        <v>42</v>
      </c>
      <c r="D742" s="9">
        <v>45520</v>
      </c>
      <c r="E742">
        <v>23.38</v>
      </c>
      <c r="F742" t="s">
        <v>348</v>
      </c>
      <c r="G742" t="s">
        <v>280</v>
      </c>
      <c r="H742">
        <f>RTD("rtdtrading.rtdserver",,A742&amp;"_B_0", "ULT")</f>
        <v>5.17</v>
      </c>
    </row>
    <row r="743" spans="1:8" x14ac:dyDescent="0.25">
      <c r="A743" t="s">
        <v>947</v>
      </c>
      <c r="B743" t="s">
        <v>351</v>
      </c>
      <c r="C743" t="s">
        <v>42</v>
      </c>
      <c r="D743" s="9">
        <v>45520</v>
      </c>
      <c r="E743">
        <v>28.38</v>
      </c>
      <c r="F743" t="s">
        <v>348</v>
      </c>
      <c r="G743" t="s">
        <v>280</v>
      </c>
      <c r="H743">
        <f>RTD("rtdtrading.rtdserver",,A743&amp;"_B_0", "ULT")</f>
        <v>11</v>
      </c>
    </row>
    <row r="744" spans="1:8" x14ac:dyDescent="0.25">
      <c r="A744" t="s">
        <v>948</v>
      </c>
      <c r="B744" t="s">
        <v>351</v>
      </c>
      <c r="C744" t="s">
        <v>42</v>
      </c>
      <c r="D744" s="9">
        <v>45919</v>
      </c>
      <c r="E744">
        <v>12.07</v>
      </c>
      <c r="F744" t="s">
        <v>348</v>
      </c>
      <c r="G744" t="s">
        <v>280</v>
      </c>
      <c r="H744">
        <f>RTD("rtdtrading.rtdserver",,A744&amp;"_B_0", "ULT")</f>
        <v>0.33</v>
      </c>
    </row>
    <row r="745" spans="1:8" x14ac:dyDescent="0.25">
      <c r="A745" t="s">
        <v>949</v>
      </c>
      <c r="B745" t="s">
        <v>351</v>
      </c>
      <c r="C745" t="s">
        <v>42</v>
      </c>
      <c r="D745" s="9">
        <v>45555</v>
      </c>
      <c r="E745">
        <v>16.420000000000002</v>
      </c>
      <c r="F745" t="s">
        <v>348</v>
      </c>
      <c r="G745" t="s">
        <v>280</v>
      </c>
      <c r="H745">
        <f>RTD("rtdtrading.rtdserver",,A745&amp;"_B_0", "ULT")</f>
        <v>0</v>
      </c>
    </row>
    <row r="746" spans="1:8" x14ac:dyDescent="0.25">
      <c r="A746" t="s">
        <v>4732</v>
      </c>
      <c r="B746" t="s">
        <v>351</v>
      </c>
      <c r="C746" t="s">
        <v>42</v>
      </c>
      <c r="D746" s="9">
        <v>45555</v>
      </c>
      <c r="E746">
        <v>18.170000000000002</v>
      </c>
      <c r="F746" t="s">
        <v>348</v>
      </c>
      <c r="G746" t="s">
        <v>280</v>
      </c>
      <c r="H746">
        <f>RTD("rtdtrading.rtdserver",,A746&amp;"_B_0", "ULT")</f>
        <v>2.2600000000000002</v>
      </c>
    </row>
    <row r="747" spans="1:8" x14ac:dyDescent="0.25">
      <c r="A747" t="s">
        <v>950</v>
      </c>
      <c r="B747" t="s">
        <v>351</v>
      </c>
      <c r="C747" t="s">
        <v>42</v>
      </c>
      <c r="D747" s="9">
        <v>45555</v>
      </c>
      <c r="E747">
        <v>17.670000000000002</v>
      </c>
      <c r="F747" t="s">
        <v>348</v>
      </c>
      <c r="G747" t="s">
        <v>280</v>
      </c>
      <c r="H747">
        <f>RTD("rtdtrading.rtdserver",,A747&amp;"_B_0", "ULT")</f>
        <v>2.95</v>
      </c>
    </row>
    <row r="748" spans="1:8" x14ac:dyDescent="0.25">
      <c r="A748" t="s">
        <v>951</v>
      </c>
      <c r="B748" t="s">
        <v>351</v>
      </c>
      <c r="C748" t="s">
        <v>42</v>
      </c>
      <c r="D748" s="9">
        <v>45555</v>
      </c>
      <c r="E748">
        <v>19.170000000000002</v>
      </c>
      <c r="F748" t="s">
        <v>348</v>
      </c>
      <c r="G748" t="s">
        <v>280</v>
      </c>
      <c r="H748">
        <f>RTD("rtdtrading.rtdserver",,A748&amp;"_B_0", "ULT")</f>
        <v>0</v>
      </c>
    </row>
    <row r="749" spans="1:8" x14ac:dyDescent="0.25">
      <c r="A749" t="s">
        <v>952</v>
      </c>
      <c r="B749" t="s">
        <v>351</v>
      </c>
      <c r="C749" t="s">
        <v>42</v>
      </c>
      <c r="D749" s="9">
        <v>45555</v>
      </c>
      <c r="E749">
        <v>18.420000000000002</v>
      </c>
      <c r="F749" t="s">
        <v>348</v>
      </c>
      <c r="G749" t="s">
        <v>280</v>
      </c>
      <c r="H749">
        <f>RTD("rtdtrading.rtdserver",,A749&amp;"_B_0", "ULT")</f>
        <v>1.3</v>
      </c>
    </row>
    <row r="750" spans="1:8" x14ac:dyDescent="0.25">
      <c r="A750" t="s">
        <v>953</v>
      </c>
      <c r="B750" t="s">
        <v>351</v>
      </c>
      <c r="C750" t="s">
        <v>42</v>
      </c>
      <c r="D750" s="9">
        <v>45555</v>
      </c>
      <c r="E750">
        <v>18.670000000000002</v>
      </c>
      <c r="F750" t="s">
        <v>348</v>
      </c>
      <c r="G750" t="s">
        <v>280</v>
      </c>
      <c r="H750">
        <f>RTD("rtdtrading.rtdserver",,A750&amp;"_B_0", "ULT")</f>
        <v>3.5900000000000003</v>
      </c>
    </row>
    <row r="751" spans="1:8" x14ac:dyDescent="0.25">
      <c r="A751" t="s">
        <v>954</v>
      </c>
      <c r="B751" t="s">
        <v>351</v>
      </c>
      <c r="C751" t="s">
        <v>42</v>
      </c>
      <c r="D751" s="9">
        <v>45555</v>
      </c>
      <c r="E751">
        <v>21.42</v>
      </c>
      <c r="F751" t="s">
        <v>348</v>
      </c>
      <c r="G751" t="s">
        <v>280</v>
      </c>
      <c r="H751">
        <f>RTD("rtdtrading.rtdserver",,A751&amp;"_B_0", "ULT")</f>
        <v>5.25</v>
      </c>
    </row>
    <row r="752" spans="1:8" x14ac:dyDescent="0.25">
      <c r="A752" t="s">
        <v>955</v>
      </c>
      <c r="B752" t="s">
        <v>351</v>
      </c>
      <c r="C752" t="s">
        <v>42</v>
      </c>
      <c r="D752" s="9">
        <v>45555</v>
      </c>
      <c r="E752">
        <v>22.42</v>
      </c>
      <c r="F752" t="s">
        <v>348</v>
      </c>
      <c r="G752" t="s">
        <v>280</v>
      </c>
      <c r="H752">
        <f>RTD("rtdtrading.rtdserver",,A752&amp;"_B_0", "ULT")</f>
        <v>4.4000000000000004</v>
      </c>
    </row>
    <row r="753" spans="1:8" x14ac:dyDescent="0.25">
      <c r="A753" t="s">
        <v>956</v>
      </c>
      <c r="B753" t="s">
        <v>351</v>
      </c>
      <c r="C753" t="s">
        <v>42</v>
      </c>
      <c r="D753" s="9">
        <v>45555</v>
      </c>
      <c r="E753">
        <v>23.42</v>
      </c>
      <c r="F753" t="s">
        <v>348</v>
      </c>
      <c r="G753" t="s">
        <v>280</v>
      </c>
      <c r="H753">
        <f>RTD("rtdtrading.rtdserver",,A753&amp;"_B_0", "ULT")</f>
        <v>6.92</v>
      </c>
    </row>
    <row r="754" spans="1:8" x14ac:dyDescent="0.25">
      <c r="A754" t="s">
        <v>957</v>
      </c>
      <c r="B754" t="s">
        <v>351</v>
      </c>
      <c r="C754" t="s">
        <v>42</v>
      </c>
      <c r="D754" s="9">
        <v>45555</v>
      </c>
      <c r="E754">
        <v>24.42</v>
      </c>
      <c r="F754" t="s">
        <v>348</v>
      </c>
      <c r="G754" t="s">
        <v>280</v>
      </c>
      <c r="H754">
        <f>RTD("rtdtrading.rtdserver",,A754&amp;"_B_0", "ULT")</f>
        <v>7.61</v>
      </c>
    </row>
    <row r="755" spans="1:8" x14ac:dyDescent="0.25">
      <c r="A755" t="s">
        <v>958</v>
      </c>
      <c r="B755" t="s">
        <v>351</v>
      </c>
      <c r="C755" t="s">
        <v>42</v>
      </c>
      <c r="D755" s="9">
        <v>45555</v>
      </c>
      <c r="E755">
        <v>25.42</v>
      </c>
      <c r="F755" t="s">
        <v>348</v>
      </c>
      <c r="G755" t="s">
        <v>280</v>
      </c>
      <c r="H755">
        <f>RTD("rtdtrading.rtdserver",,A755&amp;"_B_0", "ULT")</f>
        <v>3.7</v>
      </c>
    </row>
    <row r="756" spans="1:8" x14ac:dyDescent="0.25">
      <c r="A756" t="s">
        <v>959</v>
      </c>
      <c r="B756" t="s">
        <v>351</v>
      </c>
      <c r="C756" t="s">
        <v>42</v>
      </c>
      <c r="D756" s="9">
        <v>45555</v>
      </c>
      <c r="E756">
        <v>26.42</v>
      </c>
      <c r="F756" t="s">
        <v>348</v>
      </c>
      <c r="G756" t="s">
        <v>280</v>
      </c>
      <c r="H756">
        <f>RTD("rtdtrading.rtdserver",,A756&amp;"_B_0", "ULT")</f>
        <v>8.9</v>
      </c>
    </row>
    <row r="757" spans="1:8" x14ac:dyDescent="0.25">
      <c r="A757" t="s">
        <v>960</v>
      </c>
      <c r="B757" t="s">
        <v>351</v>
      </c>
      <c r="C757" t="s">
        <v>42</v>
      </c>
      <c r="D757" s="9">
        <v>45947</v>
      </c>
      <c r="E757">
        <v>16.350000000000001</v>
      </c>
      <c r="F757" t="s">
        <v>348</v>
      </c>
      <c r="G757" t="s">
        <v>280</v>
      </c>
      <c r="H757">
        <f>RTD("rtdtrading.rtdserver",,A757&amp;"_B_0", "ULT")</f>
        <v>1.43</v>
      </c>
    </row>
    <row r="758" spans="1:8" x14ac:dyDescent="0.25">
      <c r="A758" t="s">
        <v>961</v>
      </c>
      <c r="B758" t="s">
        <v>351</v>
      </c>
      <c r="C758" t="s">
        <v>42</v>
      </c>
      <c r="D758" s="9">
        <v>45947</v>
      </c>
      <c r="E758">
        <v>18.350000000000001</v>
      </c>
      <c r="F758" t="s">
        <v>348</v>
      </c>
      <c r="G758" t="s">
        <v>280</v>
      </c>
      <c r="H758">
        <f>RTD("rtdtrading.rtdserver",,A758&amp;"_B_0", "ULT")</f>
        <v>2.3000000000000003</v>
      </c>
    </row>
    <row r="759" spans="1:8" x14ac:dyDescent="0.25">
      <c r="A759" t="s">
        <v>962</v>
      </c>
      <c r="B759" t="s">
        <v>351</v>
      </c>
      <c r="C759" t="s">
        <v>42</v>
      </c>
      <c r="D759" s="9">
        <v>45947</v>
      </c>
      <c r="E759">
        <v>20.350000000000001</v>
      </c>
      <c r="F759" t="s">
        <v>348</v>
      </c>
      <c r="G759" t="s">
        <v>280</v>
      </c>
      <c r="H759">
        <f>RTD("rtdtrading.rtdserver",,A759&amp;"_B_0", "ULT")</f>
        <v>3.3200000000000003</v>
      </c>
    </row>
    <row r="760" spans="1:8" x14ac:dyDescent="0.25">
      <c r="A760" t="s">
        <v>963</v>
      </c>
      <c r="B760" t="s">
        <v>351</v>
      </c>
      <c r="C760" t="s">
        <v>42</v>
      </c>
      <c r="D760" s="9">
        <v>45947</v>
      </c>
      <c r="E760">
        <v>24.35</v>
      </c>
      <c r="F760" t="s">
        <v>348</v>
      </c>
      <c r="G760" t="s">
        <v>280</v>
      </c>
      <c r="H760">
        <f>RTD("rtdtrading.rtdserver",,A760&amp;"_B_0", "ULT")</f>
        <v>5.8000000000000007</v>
      </c>
    </row>
    <row r="761" spans="1:8" x14ac:dyDescent="0.25">
      <c r="A761" t="s">
        <v>964</v>
      </c>
      <c r="B761" t="s">
        <v>351</v>
      </c>
      <c r="C761" t="s">
        <v>42</v>
      </c>
      <c r="D761" s="9">
        <v>45583</v>
      </c>
      <c r="E761">
        <v>15.15</v>
      </c>
      <c r="F761" t="s">
        <v>348</v>
      </c>
      <c r="G761" t="s">
        <v>280</v>
      </c>
      <c r="H761">
        <f>RTD("rtdtrading.rtdserver",,A761&amp;"_B_0", "ULT")</f>
        <v>0.76</v>
      </c>
    </row>
    <row r="762" spans="1:8" x14ac:dyDescent="0.25">
      <c r="A762" t="s">
        <v>965</v>
      </c>
      <c r="B762" t="s">
        <v>351</v>
      </c>
      <c r="C762" t="s">
        <v>42</v>
      </c>
      <c r="D762" s="9">
        <v>45610</v>
      </c>
      <c r="E762">
        <v>15.89</v>
      </c>
      <c r="F762" t="s">
        <v>348</v>
      </c>
      <c r="G762" t="s">
        <v>280</v>
      </c>
      <c r="H762">
        <f>RTD("rtdtrading.rtdserver",,A762&amp;"_B_0", "ULT")</f>
        <v>1.06</v>
      </c>
    </row>
    <row r="763" spans="1:8" x14ac:dyDescent="0.25">
      <c r="A763" t="s">
        <v>966</v>
      </c>
      <c r="B763" t="s">
        <v>351</v>
      </c>
      <c r="C763" t="s">
        <v>42</v>
      </c>
      <c r="D763" s="9">
        <v>45646</v>
      </c>
      <c r="E763">
        <v>15.71</v>
      </c>
      <c r="F763" t="s">
        <v>348</v>
      </c>
      <c r="G763" t="s">
        <v>280</v>
      </c>
      <c r="H763">
        <f>RTD("rtdtrading.rtdserver",,A763&amp;"_B_0", "ULT")</f>
        <v>0.99</v>
      </c>
    </row>
    <row r="764" spans="1:8" x14ac:dyDescent="0.25">
      <c r="A764" t="s">
        <v>967</v>
      </c>
      <c r="B764" t="s">
        <v>351</v>
      </c>
      <c r="C764" t="s">
        <v>42</v>
      </c>
      <c r="D764" s="9">
        <v>45646</v>
      </c>
      <c r="E764">
        <v>15.46</v>
      </c>
      <c r="F764" t="s">
        <v>348</v>
      </c>
      <c r="G764" t="s">
        <v>280</v>
      </c>
      <c r="H764">
        <f>RTD("rtdtrading.rtdserver",,A764&amp;"_B_0", "ULT")</f>
        <v>1</v>
      </c>
    </row>
    <row r="765" spans="1:8" x14ac:dyDescent="0.25">
      <c r="A765" t="s">
        <v>4153</v>
      </c>
      <c r="B765" t="s">
        <v>351</v>
      </c>
      <c r="C765" t="s">
        <v>42</v>
      </c>
      <c r="D765" s="9">
        <v>45646</v>
      </c>
      <c r="E765">
        <v>16.71</v>
      </c>
      <c r="F765" t="s">
        <v>348</v>
      </c>
      <c r="G765" t="s">
        <v>280</v>
      </c>
      <c r="H765">
        <f>RTD("rtdtrading.rtdserver",,A765&amp;"_B_0", "ULT")</f>
        <v>2.29</v>
      </c>
    </row>
    <row r="766" spans="1:8" x14ac:dyDescent="0.25">
      <c r="A766" t="s">
        <v>968</v>
      </c>
      <c r="B766" t="s">
        <v>351</v>
      </c>
      <c r="C766" t="s">
        <v>42</v>
      </c>
      <c r="D766" s="9">
        <v>45646</v>
      </c>
      <c r="E766">
        <v>16.96</v>
      </c>
      <c r="F766" t="s">
        <v>348</v>
      </c>
      <c r="G766" t="s">
        <v>280</v>
      </c>
      <c r="H766">
        <f>RTD("rtdtrading.rtdserver",,A766&amp;"_B_0", "ULT")</f>
        <v>1.25</v>
      </c>
    </row>
    <row r="767" spans="1:8" x14ac:dyDescent="0.25">
      <c r="A767" t="s">
        <v>969</v>
      </c>
      <c r="B767" t="s">
        <v>351</v>
      </c>
      <c r="C767" t="s">
        <v>42</v>
      </c>
      <c r="D767" s="9">
        <v>45646</v>
      </c>
      <c r="E767">
        <v>18.46</v>
      </c>
      <c r="F767" t="s">
        <v>348</v>
      </c>
      <c r="G767" t="s">
        <v>280</v>
      </c>
      <c r="H767">
        <f>RTD("rtdtrading.rtdserver",,A767&amp;"_B_0", "ULT")</f>
        <v>2.39</v>
      </c>
    </row>
    <row r="768" spans="1:8" x14ac:dyDescent="0.25">
      <c r="A768" t="s">
        <v>970</v>
      </c>
      <c r="B768" t="s">
        <v>351</v>
      </c>
      <c r="C768" t="s">
        <v>42</v>
      </c>
      <c r="D768" s="9">
        <v>45646</v>
      </c>
      <c r="E768">
        <v>13.46</v>
      </c>
      <c r="F768" t="s">
        <v>348</v>
      </c>
      <c r="G768" t="s">
        <v>280</v>
      </c>
      <c r="H768">
        <f>RTD("rtdtrading.rtdserver",,A768&amp;"_B_0", "ULT")</f>
        <v>0.4</v>
      </c>
    </row>
    <row r="769" spans="1:8" x14ac:dyDescent="0.25">
      <c r="A769" t="s">
        <v>971</v>
      </c>
      <c r="B769" t="s">
        <v>351</v>
      </c>
      <c r="C769" t="s">
        <v>42</v>
      </c>
      <c r="D769" s="9">
        <v>45646</v>
      </c>
      <c r="E769">
        <v>16.46</v>
      </c>
      <c r="F769" t="s">
        <v>348</v>
      </c>
      <c r="G769" t="s">
        <v>280</v>
      </c>
      <c r="H769">
        <f>RTD("rtdtrading.rtdserver",,A769&amp;"_B_0", "ULT")</f>
        <v>1.24</v>
      </c>
    </row>
    <row r="770" spans="1:8" x14ac:dyDescent="0.25">
      <c r="A770" t="s">
        <v>974</v>
      </c>
      <c r="B770" t="s">
        <v>972</v>
      </c>
      <c r="C770" t="s">
        <v>973</v>
      </c>
      <c r="D770" s="9">
        <v>45674</v>
      </c>
      <c r="E770">
        <v>100</v>
      </c>
      <c r="F770" t="s">
        <v>349</v>
      </c>
      <c r="G770" t="s">
        <v>279</v>
      </c>
      <c r="H770">
        <f>RTD("rtdtrading.rtdserver",,A770&amp;"_B_0", "ULT")</f>
        <v>34</v>
      </c>
    </row>
    <row r="771" spans="1:8" x14ac:dyDescent="0.25">
      <c r="A771" t="s">
        <v>975</v>
      </c>
      <c r="B771" t="s">
        <v>972</v>
      </c>
      <c r="C771" t="s">
        <v>973</v>
      </c>
      <c r="D771" s="9">
        <v>45674</v>
      </c>
      <c r="E771">
        <v>120</v>
      </c>
      <c r="F771" t="s">
        <v>349</v>
      </c>
      <c r="G771" t="s">
        <v>279</v>
      </c>
      <c r="H771">
        <f>RTD("rtdtrading.rtdserver",,A771&amp;"_B_0", "ULT")</f>
        <v>17.7</v>
      </c>
    </row>
    <row r="772" spans="1:8" x14ac:dyDescent="0.25">
      <c r="A772" t="s">
        <v>976</v>
      </c>
      <c r="B772" t="s">
        <v>972</v>
      </c>
      <c r="C772" t="s">
        <v>973</v>
      </c>
      <c r="D772" s="9">
        <v>46038</v>
      </c>
      <c r="E772">
        <v>125</v>
      </c>
      <c r="F772" t="s">
        <v>348</v>
      </c>
      <c r="G772" t="s">
        <v>279</v>
      </c>
      <c r="H772">
        <f>RTD("rtdtrading.rtdserver",,A772&amp;"_B_0", "ULT")</f>
        <v>24.5</v>
      </c>
    </row>
    <row r="773" spans="1:8" x14ac:dyDescent="0.25">
      <c r="A773" t="s">
        <v>977</v>
      </c>
      <c r="B773" t="s">
        <v>972</v>
      </c>
      <c r="C773" t="s">
        <v>973</v>
      </c>
      <c r="D773" s="9">
        <v>46038</v>
      </c>
      <c r="E773">
        <v>140</v>
      </c>
      <c r="F773" t="s">
        <v>349</v>
      </c>
      <c r="G773" t="s">
        <v>279</v>
      </c>
      <c r="H773">
        <f>RTD("rtdtrading.rtdserver",,A773&amp;"_B_0", "ULT")</f>
        <v>15.74</v>
      </c>
    </row>
    <row r="774" spans="1:8" x14ac:dyDescent="0.25">
      <c r="A774" t="s">
        <v>4731</v>
      </c>
      <c r="B774" t="s">
        <v>972</v>
      </c>
      <c r="C774" t="s">
        <v>973</v>
      </c>
      <c r="D774" s="9">
        <v>46038</v>
      </c>
      <c r="E774">
        <v>163</v>
      </c>
      <c r="F774" t="s">
        <v>348</v>
      </c>
      <c r="G774" t="s">
        <v>279</v>
      </c>
      <c r="H774">
        <f>RTD("rtdtrading.rtdserver",,A774&amp;"_B_0", "ULT")</f>
        <v>6.86</v>
      </c>
    </row>
    <row r="775" spans="1:8" x14ac:dyDescent="0.25">
      <c r="A775" t="s">
        <v>978</v>
      </c>
      <c r="B775" t="s">
        <v>972</v>
      </c>
      <c r="C775" t="s">
        <v>973</v>
      </c>
      <c r="D775" s="9">
        <v>45674</v>
      </c>
      <c r="E775">
        <v>75</v>
      </c>
      <c r="F775" t="s">
        <v>349</v>
      </c>
      <c r="G775" t="s">
        <v>279</v>
      </c>
      <c r="H775">
        <f>RTD("rtdtrading.rtdserver",,A775&amp;"_B_0", "ULT")</f>
        <v>27.8</v>
      </c>
    </row>
    <row r="776" spans="1:8" x14ac:dyDescent="0.25">
      <c r="A776" t="s">
        <v>979</v>
      </c>
      <c r="B776" t="s">
        <v>972</v>
      </c>
      <c r="C776" t="s">
        <v>973</v>
      </c>
      <c r="D776" s="9">
        <v>45674</v>
      </c>
      <c r="E776">
        <v>78</v>
      </c>
      <c r="F776" t="s">
        <v>349</v>
      </c>
      <c r="G776" t="s">
        <v>279</v>
      </c>
      <c r="H776">
        <f>RTD("rtdtrading.rtdserver",,A776&amp;"_B_0", "ULT")</f>
        <v>22.630000000000003</v>
      </c>
    </row>
    <row r="777" spans="1:8" x14ac:dyDescent="0.25">
      <c r="A777" t="s">
        <v>980</v>
      </c>
      <c r="B777" t="s">
        <v>972</v>
      </c>
      <c r="C777" t="s">
        <v>973</v>
      </c>
      <c r="D777" s="9">
        <v>45674</v>
      </c>
      <c r="E777">
        <v>79</v>
      </c>
      <c r="F777" t="s">
        <v>349</v>
      </c>
      <c r="G777" t="s">
        <v>279</v>
      </c>
      <c r="H777">
        <f>RTD("rtdtrading.rtdserver",,A777&amp;"_B_0", "ULT")</f>
        <v>50.370000000000005</v>
      </c>
    </row>
    <row r="778" spans="1:8" x14ac:dyDescent="0.25">
      <c r="A778" t="s">
        <v>981</v>
      </c>
      <c r="B778" t="s">
        <v>972</v>
      </c>
      <c r="C778" t="s">
        <v>973</v>
      </c>
      <c r="D778" s="9">
        <v>45674</v>
      </c>
      <c r="E778">
        <v>80</v>
      </c>
      <c r="F778" t="s">
        <v>349</v>
      </c>
      <c r="G778" t="s">
        <v>279</v>
      </c>
      <c r="H778">
        <f>RTD("rtdtrading.rtdserver",,A778&amp;"_B_0", "ULT")</f>
        <v>57</v>
      </c>
    </row>
    <row r="779" spans="1:8" x14ac:dyDescent="0.25">
      <c r="A779" t="s">
        <v>982</v>
      </c>
      <c r="B779" t="s">
        <v>972</v>
      </c>
      <c r="C779" t="s">
        <v>973</v>
      </c>
      <c r="D779" s="9">
        <v>45674</v>
      </c>
      <c r="E779">
        <v>81</v>
      </c>
      <c r="F779" t="s">
        <v>349</v>
      </c>
      <c r="G779" t="s">
        <v>279</v>
      </c>
      <c r="H779">
        <f>RTD("rtdtrading.rtdserver",,A779&amp;"_B_0", "ULT")</f>
        <v>39.950000000000003</v>
      </c>
    </row>
    <row r="780" spans="1:8" x14ac:dyDescent="0.25">
      <c r="A780" t="s">
        <v>983</v>
      </c>
      <c r="B780" t="s">
        <v>972</v>
      </c>
      <c r="C780" t="s">
        <v>973</v>
      </c>
      <c r="D780" s="9">
        <v>45674</v>
      </c>
      <c r="E780">
        <v>82</v>
      </c>
      <c r="F780" t="s">
        <v>349</v>
      </c>
      <c r="G780" t="s">
        <v>279</v>
      </c>
      <c r="H780">
        <f>RTD("rtdtrading.rtdserver",,A780&amp;"_B_0", "ULT")</f>
        <v>27.01</v>
      </c>
    </row>
    <row r="781" spans="1:8" x14ac:dyDescent="0.25">
      <c r="A781" t="s">
        <v>984</v>
      </c>
      <c r="B781" t="s">
        <v>972</v>
      </c>
      <c r="C781" t="s">
        <v>973</v>
      </c>
      <c r="D781" s="9">
        <v>45674</v>
      </c>
      <c r="E781">
        <v>83</v>
      </c>
      <c r="F781" t="s">
        <v>349</v>
      </c>
      <c r="G781" t="s">
        <v>279</v>
      </c>
      <c r="H781">
        <f>RTD("rtdtrading.rtdserver",,A781&amp;"_B_0", "ULT")</f>
        <v>0</v>
      </c>
    </row>
    <row r="782" spans="1:8" x14ac:dyDescent="0.25">
      <c r="A782" t="s">
        <v>985</v>
      </c>
      <c r="B782" t="s">
        <v>972</v>
      </c>
      <c r="C782" t="s">
        <v>973</v>
      </c>
      <c r="D782" s="9">
        <v>45674</v>
      </c>
      <c r="E782">
        <v>84</v>
      </c>
      <c r="F782" t="s">
        <v>349</v>
      </c>
      <c r="G782" t="s">
        <v>279</v>
      </c>
      <c r="H782">
        <f>RTD("rtdtrading.rtdserver",,A782&amp;"_B_0", "ULT")</f>
        <v>18.3</v>
      </c>
    </row>
    <row r="783" spans="1:8" x14ac:dyDescent="0.25">
      <c r="A783" t="s">
        <v>986</v>
      </c>
      <c r="B783" t="s">
        <v>972</v>
      </c>
      <c r="C783" t="s">
        <v>973</v>
      </c>
      <c r="D783" s="9">
        <v>45674</v>
      </c>
      <c r="E783">
        <v>85</v>
      </c>
      <c r="F783" t="s">
        <v>349</v>
      </c>
      <c r="G783" t="s">
        <v>279</v>
      </c>
      <c r="H783">
        <f>RTD("rtdtrading.rtdserver",,A783&amp;"_B_0", "ULT")</f>
        <v>23.35</v>
      </c>
    </row>
    <row r="784" spans="1:8" x14ac:dyDescent="0.25">
      <c r="A784" t="s">
        <v>987</v>
      </c>
      <c r="B784" t="s">
        <v>972</v>
      </c>
      <c r="C784" t="s">
        <v>973</v>
      </c>
      <c r="D784" s="9">
        <v>45674</v>
      </c>
      <c r="E784">
        <v>86</v>
      </c>
      <c r="F784" t="s">
        <v>349</v>
      </c>
      <c r="G784" t="s">
        <v>279</v>
      </c>
      <c r="H784">
        <f>RTD("rtdtrading.rtdserver",,A784&amp;"_B_0", "ULT")</f>
        <v>34.1</v>
      </c>
    </row>
    <row r="785" spans="1:8" x14ac:dyDescent="0.25">
      <c r="A785" t="s">
        <v>988</v>
      </c>
      <c r="B785" t="s">
        <v>972</v>
      </c>
      <c r="C785" t="s">
        <v>973</v>
      </c>
      <c r="D785" s="9">
        <v>45674</v>
      </c>
      <c r="E785">
        <v>87</v>
      </c>
      <c r="F785" t="s">
        <v>349</v>
      </c>
      <c r="G785" t="s">
        <v>279</v>
      </c>
      <c r="H785">
        <f>RTD("rtdtrading.rtdserver",,A785&amp;"_B_0", "ULT")</f>
        <v>32</v>
      </c>
    </row>
    <row r="786" spans="1:8" x14ac:dyDescent="0.25">
      <c r="A786" t="s">
        <v>989</v>
      </c>
      <c r="B786" t="s">
        <v>972</v>
      </c>
      <c r="C786" t="s">
        <v>973</v>
      </c>
      <c r="D786" s="9">
        <v>45674</v>
      </c>
      <c r="E786">
        <v>88</v>
      </c>
      <c r="F786" t="s">
        <v>349</v>
      </c>
      <c r="G786" t="s">
        <v>279</v>
      </c>
      <c r="H786">
        <f>RTD("rtdtrading.rtdserver",,A786&amp;"_B_0", "ULT")</f>
        <v>20.3</v>
      </c>
    </row>
    <row r="787" spans="1:8" x14ac:dyDescent="0.25">
      <c r="A787" t="s">
        <v>990</v>
      </c>
      <c r="B787" t="s">
        <v>972</v>
      </c>
      <c r="C787" t="s">
        <v>973</v>
      </c>
      <c r="D787" s="9">
        <v>45674</v>
      </c>
      <c r="E787">
        <v>89</v>
      </c>
      <c r="F787" t="s">
        <v>349</v>
      </c>
      <c r="G787" t="s">
        <v>279</v>
      </c>
      <c r="H787">
        <f>RTD("rtdtrading.rtdserver",,A787&amp;"_B_0", "ULT")</f>
        <v>19.2</v>
      </c>
    </row>
    <row r="788" spans="1:8" x14ac:dyDescent="0.25">
      <c r="A788" t="s">
        <v>991</v>
      </c>
      <c r="B788" t="s">
        <v>972</v>
      </c>
      <c r="C788" t="s">
        <v>973</v>
      </c>
      <c r="D788" s="9">
        <v>45674</v>
      </c>
      <c r="E788">
        <v>90</v>
      </c>
      <c r="F788" t="s">
        <v>349</v>
      </c>
      <c r="G788" t="s">
        <v>279</v>
      </c>
      <c r="H788">
        <f>RTD("rtdtrading.rtdserver",,A788&amp;"_B_0", "ULT")</f>
        <v>18.400000000000002</v>
      </c>
    </row>
    <row r="789" spans="1:8" x14ac:dyDescent="0.25">
      <c r="A789" t="s">
        <v>992</v>
      </c>
      <c r="B789" t="s">
        <v>972</v>
      </c>
      <c r="C789" t="s">
        <v>973</v>
      </c>
      <c r="D789" s="9">
        <v>45674</v>
      </c>
      <c r="E789">
        <v>91</v>
      </c>
      <c r="F789" t="s">
        <v>349</v>
      </c>
      <c r="G789" t="s">
        <v>279</v>
      </c>
      <c r="H789">
        <f>RTD("rtdtrading.rtdserver",,A789&amp;"_B_0", "ULT")</f>
        <v>14.91</v>
      </c>
    </row>
    <row r="790" spans="1:8" x14ac:dyDescent="0.25">
      <c r="A790" t="s">
        <v>993</v>
      </c>
      <c r="B790" t="s">
        <v>972</v>
      </c>
      <c r="C790" t="s">
        <v>973</v>
      </c>
      <c r="D790" s="9">
        <v>45674</v>
      </c>
      <c r="E790">
        <v>92</v>
      </c>
      <c r="F790" t="s">
        <v>349</v>
      </c>
      <c r="G790" t="s">
        <v>279</v>
      </c>
      <c r="H790">
        <f>RTD("rtdtrading.rtdserver",,A790&amp;"_B_0", "ULT")</f>
        <v>16.400000000000002</v>
      </c>
    </row>
    <row r="791" spans="1:8" x14ac:dyDescent="0.25">
      <c r="A791" t="s">
        <v>994</v>
      </c>
      <c r="B791" t="s">
        <v>972</v>
      </c>
      <c r="C791" t="s">
        <v>973</v>
      </c>
      <c r="D791" s="9">
        <v>45674</v>
      </c>
      <c r="E791">
        <v>93</v>
      </c>
      <c r="F791" t="s">
        <v>349</v>
      </c>
      <c r="G791" t="s">
        <v>279</v>
      </c>
      <c r="H791">
        <f>RTD("rtdtrading.rtdserver",,A791&amp;"_B_0", "ULT")</f>
        <v>16</v>
      </c>
    </row>
    <row r="792" spans="1:8" x14ac:dyDescent="0.25">
      <c r="A792" t="s">
        <v>995</v>
      </c>
      <c r="B792" t="s">
        <v>972</v>
      </c>
      <c r="C792" t="s">
        <v>973</v>
      </c>
      <c r="D792" s="9">
        <v>45674</v>
      </c>
      <c r="E792">
        <v>94</v>
      </c>
      <c r="F792" t="s">
        <v>349</v>
      </c>
      <c r="G792" t="s">
        <v>279</v>
      </c>
      <c r="H792">
        <f>RTD("rtdtrading.rtdserver",,A792&amp;"_B_0", "ULT")</f>
        <v>14.450000000000001</v>
      </c>
    </row>
    <row r="793" spans="1:8" x14ac:dyDescent="0.25">
      <c r="A793" t="s">
        <v>996</v>
      </c>
      <c r="B793" t="s">
        <v>972</v>
      </c>
      <c r="C793" t="s">
        <v>973</v>
      </c>
      <c r="D793" s="9">
        <v>45674</v>
      </c>
      <c r="E793">
        <v>95</v>
      </c>
      <c r="F793" t="s">
        <v>349</v>
      </c>
      <c r="G793" t="s">
        <v>279</v>
      </c>
      <c r="H793">
        <f>RTD("rtdtrading.rtdserver",,A793&amp;"_B_0", "ULT")</f>
        <v>14</v>
      </c>
    </row>
    <row r="794" spans="1:8" x14ac:dyDescent="0.25">
      <c r="A794" t="s">
        <v>997</v>
      </c>
      <c r="B794" t="s">
        <v>972</v>
      </c>
      <c r="C794" t="s">
        <v>973</v>
      </c>
      <c r="D794" s="9">
        <v>45674</v>
      </c>
      <c r="E794">
        <v>96</v>
      </c>
      <c r="F794" t="s">
        <v>349</v>
      </c>
      <c r="G794" t="s">
        <v>279</v>
      </c>
      <c r="H794">
        <f>RTD("rtdtrading.rtdserver",,A794&amp;"_B_0", "ULT")</f>
        <v>12.32</v>
      </c>
    </row>
    <row r="795" spans="1:8" x14ac:dyDescent="0.25">
      <c r="A795" t="s">
        <v>998</v>
      </c>
      <c r="B795" t="s">
        <v>972</v>
      </c>
      <c r="C795" t="s">
        <v>973</v>
      </c>
      <c r="D795" s="9">
        <v>45674</v>
      </c>
      <c r="E795">
        <v>97</v>
      </c>
      <c r="F795" t="s">
        <v>349</v>
      </c>
      <c r="G795" t="s">
        <v>279</v>
      </c>
      <c r="H795">
        <f>RTD("rtdtrading.rtdserver",,A795&amp;"_B_0", "ULT")</f>
        <v>11.350000000000001</v>
      </c>
    </row>
    <row r="796" spans="1:8" x14ac:dyDescent="0.25">
      <c r="A796" t="s">
        <v>999</v>
      </c>
      <c r="B796" t="s">
        <v>972</v>
      </c>
      <c r="C796" t="s">
        <v>973</v>
      </c>
      <c r="D796" s="9">
        <v>45674</v>
      </c>
      <c r="E796">
        <v>98</v>
      </c>
      <c r="F796" t="s">
        <v>349</v>
      </c>
      <c r="G796" t="s">
        <v>279</v>
      </c>
      <c r="H796">
        <f>RTD("rtdtrading.rtdserver",,A796&amp;"_B_0", "ULT")</f>
        <v>10.520000000000001</v>
      </c>
    </row>
    <row r="797" spans="1:8" x14ac:dyDescent="0.25">
      <c r="A797" t="s">
        <v>1000</v>
      </c>
      <c r="B797" t="s">
        <v>972</v>
      </c>
      <c r="C797" t="s">
        <v>973</v>
      </c>
      <c r="D797" s="9">
        <v>45674</v>
      </c>
      <c r="E797">
        <v>99</v>
      </c>
      <c r="F797" t="s">
        <v>349</v>
      </c>
      <c r="G797" t="s">
        <v>279</v>
      </c>
      <c r="H797">
        <f>RTD("rtdtrading.rtdserver",,A797&amp;"_B_0", "ULT")</f>
        <v>21.5</v>
      </c>
    </row>
    <row r="798" spans="1:8" x14ac:dyDescent="0.25">
      <c r="A798" t="s">
        <v>1001</v>
      </c>
      <c r="B798" t="s">
        <v>972</v>
      </c>
      <c r="C798" t="s">
        <v>973</v>
      </c>
      <c r="D798" s="9">
        <v>45709</v>
      </c>
      <c r="E798">
        <v>100</v>
      </c>
      <c r="F798" t="s">
        <v>349</v>
      </c>
      <c r="G798" t="s">
        <v>279</v>
      </c>
      <c r="H798">
        <f>RTD("rtdtrading.rtdserver",,A798&amp;"_B_0", "ULT")</f>
        <v>33.86</v>
      </c>
    </row>
    <row r="799" spans="1:8" x14ac:dyDescent="0.25">
      <c r="A799" t="s">
        <v>1002</v>
      </c>
      <c r="B799" t="s">
        <v>972</v>
      </c>
      <c r="C799" t="s">
        <v>973</v>
      </c>
      <c r="D799" s="9">
        <v>45338</v>
      </c>
      <c r="E799">
        <v>109</v>
      </c>
      <c r="F799" t="s">
        <v>348</v>
      </c>
      <c r="G799" t="s">
        <v>279</v>
      </c>
      <c r="H799">
        <f>RTD("rtdtrading.rtdserver",,A799&amp;"_B_0", "ULT")</f>
        <v>15.71</v>
      </c>
    </row>
    <row r="800" spans="1:8" x14ac:dyDescent="0.25">
      <c r="A800" t="s">
        <v>1003</v>
      </c>
      <c r="B800" t="s">
        <v>972</v>
      </c>
      <c r="C800" t="s">
        <v>973</v>
      </c>
      <c r="D800" s="9">
        <v>45338</v>
      </c>
      <c r="E800">
        <v>103</v>
      </c>
      <c r="F800" t="s">
        <v>348</v>
      </c>
      <c r="G800" t="s">
        <v>279</v>
      </c>
      <c r="H800">
        <f>RTD("rtdtrading.rtdserver",,A800&amp;"_B_0", "ULT")</f>
        <v>21.1</v>
      </c>
    </row>
    <row r="801" spans="1:8" x14ac:dyDescent="0.25">
      <c r="A801" t="s">
        <v>1004</v>
      </c>
      <c r="B801" t="s">
        <v>972</v>
      </c>
      <c r="C801" t="s">
        <v>973</v>
      </c>
      <c r="D801" s="9">
        <v>45338</v>
      </c>
      <c r="E801">
        <v>105</v>
      </c>
      <c r="F801" t="s">
        <v>348</v>
      </c>
      <c r="G801" t="s">
        <v>279</v>
      </c>
      <c r="H801">
        <f>RTD("rtdtrading.rtdserver",,A801&amp;"_B_0", "ULT")</f>
        <v>19.300000000000008</v>
      </c>
    </row>
    <row r="802" spans="1:8" x14ac:dyDescent="0.25">
      <c r="A802" t="s">
        <v>1005</v>
      </c>
      <c r="B802" t="s">
        <v>972</v>
      </c>
      <c r="C802" t="s">
        <v>973</v>
      </c>
      <c r="D802" s="9">
        <v>45338</v>
      </c>
      <c r="E802">
        <v>106</v>
      </c>
      <c r="F802" t="s">
        <v>349</v>
      </c>
      <c r="G802" t="s">
        <v>279</v>
      </c>
      <c r="H802">
        <f>RTD("rtdtrading.rtdserver",,A802&amp;"_B_0", "ULT")</f>
        <v>18.309999999999999</v>
      </c>
    </row>
    <row r="803" spans="1:8" x14ac:dyDescent="0.25">
      <c r="A803" t="s">
        <v>4730</v>
      </c>
      <c r="B803" t="s">
        <v>972</v>
      </c>
      <c r="C803" t="s">
        <v>973</v>
      </c>
      <c r="D803" s="9">
        <v>45331</v>
      </c>
      <c r="E803">
        <v>106</v>
      </c>
      <c r="F803" t="s">
        <v>349</v>
      </c>
      <c r="G803" t="s">
        <v>279</v>
      </c>
      <c r="H803">
        <f>RTD("rtdtrading.rtdserver",,A803&amp;"_B_0", "ULT")</f>
        <v>0</v>
      </c>
    </row>
    <row r="804" spans="1:8" x14ac:dyDescent="0.25">
      <c r="A804" t="s">
        <v>4729</v>
      </c>
      <c r="B804" t="s">
        <v>972</v>
      </c>
      <c r="C804" t="s">
        <v>973</v>
      </c>
      <c r="D804" s="9">
        <v>45345</v>
      </c>
      <c r="E804">
        <v>106</v>
      </c>
      <c r="F804" t="s">
        <v>349</v>
      </c>
      <c r="G804" t="s">
        <v>279</v>
      </c>
      <c r="H804">
        <f>RTD("rtdtrading.rtdserver",,A804&amp;"_B_0", "ULT")</f>
        <v>0</v>
      </c>
    </row>
    <row r="805" spans="1:8" x14ac:dyDescent="0.25">
      <c r="A805" t="s">
        <v>1006</v>
      </c>
      <c r="B805" t="s">
        <v>972</v>
      </c>
      <c r="C805" t="s">
        <v>973</v>
      </c>
      <c r="D805" s="9">
        <v>45338</v>
      </c>
      <c r="E805">
        <v>107</v>
      </c>
      <c r="F805" t="s">
        <v>348</v>
      </c>
      <c r="G805" t="s">
        <v>279</v>
      </c>
      <c r="H805">
        <f>RTD("rtdtrading.rtdserver",,A805&amp;"_B_0", "ULT")</f>
        <v>17.440000000000001</v>
      </c>
    </row>
    <row r="806" spans="1:8" x14ac:dyDescent="0.25">
      <c r="A806" t="s">
        <v>1007</v>
      </c>
      <c r="B806" t="s">
        <v>972</v>
      </c>
      <c r="C806" t="s">
        <v>973</v>
      </c>
      <c r="D806" s="9">
        <v>45338</v>
      </c>
      <c r="E806">
        <v>108</v>
      </c>
      <c r="F806" t="s">
        <v>349</v>
      </c>
      <c r="G806" t="s">
        <v>279</v>
      </c>
      <c r="H806">
        <f>RTD("rtdtrading.rtdserver",,A806&amp;"_B_0", "ULT")</f>
        <v>16.3</v>
      </c>
    </row>
    <row r="807" spans="1:8" x14ac:dyDescent="0.25">
      <c r="A807" t="s">
        <v>4728</v>
      </c>
      <c r="B807" t="s">
        <v>972</v>
      </c>
      <c r="C807" t="s">
        <v>973</v>
      </c>
      <c r="D807" s="9">
        <v>45331</v>
      </c>
      <c r="E807">
        <v>108</v>
      </c>
      <c r="F807" t="s">
        <v>349</v>
      </c>
      <c r="G807" t="s">
        <v>279</v>
      </c>
      <c r="H807">
        <f>RTD("rtdtrading.rtdserver",,A807&amp;"_B_0", "ULT")</f>
        <v>0</v>
      </c>
    </row>
    <row r="808" spans="1:8" x14ac:dyDescent="0.25">
      <c r="A808" t="s">
        <v>4727</v>
      </c>
      <c r="B808" t="s">
        <v>972</v>
      </c>
      <c r="C808" t="s">
        <v>973</v>
      </c>
      <c r="D808" s="9">
        <v>45345</v>
      </c>
      <c r="E808">
        <v>108</v>
      </c>
      <c r="F808" t="s">
        <v>349</v>
      </c>
      <c r="G808" t="s">
        <v>279</v>
      </c>
      <c r="H808">
        <f>RTD("rtdtrading.rtdserver",,A808&amp;"_B_0", "ULT")</f>
        <v>0</v>
      </c>
    </row>
    <row r="809" spans="1:8" x14ac:dyDescent="0.25">
      <c r="A809" t="s">
        <v>1008</v>
      </c>
      <c r="B809" t="s">
        <v>972</v>
      </c>
      <c r="C809" t="s">
        <v>973</v>
      </c>
      <c r="D809" s="9">
        <v>45338</v>
      </c>
      <c r="E809">
        <v>114</v>
      </c>
      <c r="F809" t="s">
        <v>349</v>
      </c>
      <c r="G809" t="s">
        <v>279</v>
      </c>
      <c r="H809">
        <f>RTD("rtdtrading.rtdserver",,A809&amp;"_B_0", "ULT")</f>
        <v>10.540000000000001</v>
      </c>
    </row>
    <row r="810" spans="1:8" x14ac:dyDescent="0.25">
      <c r="A810" t="s">
        <v>1009</v>
      </c>
      <c r="B810" t="s">
        <v>972</v>
      </c>
      <c r="C810" t="s">
        <v>973</v>
      </c>
      <c r="D810" s="9">
        <v>45338</v>
      </c>
      <c r="E810">
        <v>110</v>
      </c>
      <c r="F810" t="s">
        <v>349</v>
      </c>
      <c r="G810" t="s">
        <v>279</v>
      </c>
      <c r="H810">
        <f>RTD("rtdtrading.rtdserver",,A810&amp;"_B_0", "ULT")</f>
        <v>14.319999999999997</v>
      </c>
    </row>
    <row r="811" spans="1:8" x14ac:dyDescent="0.25">
      <c r="A811" t="s">
        <v>4726</v>
      </c>
      <c r="B811" t="s">
        <v>972</v>
      </c>
      <c r="C811" t="s">
        <v>973</v>
      </c>
      <c r="D811" s="9">
        <v>45331</v>
      </c>
      <c r="E811">
        <v>110</v>
      </c>
      <c r="F811" t="s">
        <v>349</v>
      </c>
      <c r="G811" t="s">
        <v>279</v>
      </c>
      <c r="H811">
        <f>RTD("rtdtrading.rtdserver",,A811&amp;"_B_0", "ULT")</f>
        <v>0</v>
      </c>
    </row>
    <row r="812" spans="1:8" x14ac:dyDescent="0.25">
      <c r="A812" t="s">
        <v>4725</v>
      </c>
      <c r="B812" t="s">
        <v>972</v>
      </c>
      <c r="C812" t="s">
        <v>973</v>
      </c>
      <c r="D812" s="9">
        <v>45345</v>
      </c>
      <c r="E812">
        <v>110</v>
      </c>
      <c r="F812" t="s">
        <v>349</v>
      </c>
      <c r="G812" t="s">
        <v>279</v>
      </c>
      <c r="H812">
        <f>RTD("rtdtrading.rtdserver",,A812&amp;"_B_0", "ULT")</f>
        <v>0</v>
      </c>
    </row>
    <row r="813" spans="1:8" x14ac:dyDescent="0.25">
      <c r="A813" t="s">
        <v>1010</v>
      </c>
      <c r="B813" t="s">
        <v>972</v>
      </c>
      <c r="C813" t="s">
        <v>973</v>
      </c>
      <c r="D813" s="9">
        <v>45338</v>
      </c>
      <c r="E813">
        <v>111</v>
      </c>
      <c r="F813" t="s">
        <v>348</v>
      </c>
      <c r="G813" t="s">
        <v>279</v>
      </c>
      <c r="H813">
        <f>RTD("rtdtrading.rtdserver",,A813&amp;"_B_0", "ULT")</f>
        <v>13.349999999999998</v>
      </c>
    </row>
    <row r="814" spans="1:8" x14ac:dyDescent="0.25">
      <c r="A814" t="s">
        <v>1011</v>
      </c>
      <c r="B814" t="s">
        <v>972</v>
      </c>
      <c r="C814" t="s">
        <v>973</v>
      </c>
      <c r="D814" s="9">
        <v>45338</v>
      </c>
      <c r="E814">
        <v>112</v>
      </c>
      <c r="F814" t="s">
        <v>349</v>
      </c>
      <c r="G814" t="s">
        <v>279</v>
      </c>
      <c r="H814">
        <f>RTD("rtdtrading.rtdserver",,A814&amp;"_B_0", "ULT")</f>
        <v>12.449999999999998</v>
      </c>
    </row>
    <row r="815" spans="1:8" x14ac:dyDescent="0.25">
      <c r="A815" t="s">
        <v>4724</v>
      </c>
      <c r="B815" t="s">
        <v>972</v>
      </c>
      <c r="C815" t="s">
        <v>973</v>
      </c>
      <c r="D815" s="9">
        <v>45331</v>
      </c>
      <c r="E815">
        <v>112</v>
      </c>
      <c r="F815" t="s">
        <v>349</v>
      </c>
      <c r="G815" t="s">
        <v>279</v>
      </c>
      <c r="H815">
        <f>RTD("rtdtrading.rtdserver",,A815&amp;"_B_0", "ULT")</f>
        <v>0</v>
      </c>
    </row>
    <row r="816" spans="1:8" x14ac:dyDescent="0.25">
      <c r="A816" t="s">
        <v>4723</v>
      </c>
      <c r="B816" t="s">
        <v>972</v>
      </c>
      <c r="C816" t="s">
        <v>973</v>
      </c>
      <c r="D816" s="9">
        <v>45345</v>
      </c>
      <c r="E816">
        <v>112</v>
      </c>
      <c r="F816" t="s">
        <v>349</v>
      </c>
      <c r="G816" t="s">
        <v>279</v>
      </c>
      <c r="H816">
        <f>RTD("rtdtrading.rtdserver",,A816&amp;"_B_0", "ULT")</f>
        <v>0</v>
      </c>
    </row>
    <row r="817" spans="1:8" x14ac:dyDescent="0.25">
      <c r="A817" t="s">
        <v>1012</v>
      </c>
      <c r="B817" t="s">
        <v>972</v>
      </c>
      <c r="C817" t="s">
        <v>973</v>
      </c>
      <c r="D817" s="9">
        <v>45338</v>
      </c>
      <c r="E817">
        <v>113</v>
      </c>
      <c r="F817" t="s">
        <v>348</v>
      </c>
      <c r="G817" t="s">
        <v>279</v>
      </c>
      <c r="H817">
        <f>RTD("rtdtrading.rtdserver",,A817&amp;"_B_0", "ULT")</f>
        <v>11.359999999999996</v>
      </c>
    </row>
    <row r="818" spans="1:8" x14ac:dyDescent="0.25">
      <c r="A818" t="s">
        <v>1013</v>
      </c>
      <c r="B818" t="s">
        <v>972</v>
      </c>
      <c r="C818" t="s">
        <v>973</v>
      </c>
      <c r="D818" s="9">
        <v>45338</v>
      </c>
      <c r="E818">
        <v>117</v>
      </c>
      <c r="F818" t="s">
        <v>348</v>
      </c>
      <c r="G818" t="s">
        <v>279</v>
      </c>
      <c r="H818">
        <f>RTD("rtdtrading.rtdserver",,A818&amp;"_B_0", "ULT")</f>
        <v>7.4999999999999973</v>
      </c>
    </row>
    <row r="819" spans="1:8" x14ac:dyDescent="0.25">
      <c r="A819" t="s">
        <v>4722</v>
      </c>
      <c r="B819" t="s">
        <v>972</v>
      </c>
      <c r="C819" t="s">
        <v>973</v>
      </c>
      <c r="D819" s="9">
        <v>45331</v>
      </c>
      <c r="E819">
        <v>114</v>
      </c>
      <c r="F819" t="s">
        <v>349</v>
      </c>
      <c r="G819" t="s">
        <v>279</v>
      </c>
      <c r="H819">
        <f>RTD("rtdtrading.rtdserver",,A819&amp;"_B_0", "ULT")</f>
        <v>0</v>
      </c>
    </row>
    <row r="820" spans="1:8" x14ac:dyDescent="0.25">
      <c r="A820" t="s">
        <v>4721</v>
      </c>
      <c r="B820" t="s">
        <v>972</v>
      </c>
      <c r="C820" t="s">
        <v>973</v>
      </c>
      <c r="D820" s="9">
        <v>45345</v>
      </c>
      <c r="E820">
        <v>114</v>
      </c>
      <c r="F820" t="s">
        <v>349</v>
      </c>
      <c r="G820" t="s">
        <v>279</v>
      </c>
      <c r="H820">
        <f>RTD("rtdtrading.rtdserver",,A820&amp;"_B_0", "ULT")</f>
        <v>10.540000000000001</v>
      </c>
    </row>
    <row r="821" spans="1:8" x14ac:dyDescent="0.25">
      <c r="A821" t="s">
        <v>1014</v>
      </c>
      <c r="B821" t="s">
        <v>972</v>
      </c>
      <c r="C821" t="s">
        <v>973</v>
      </c>
      <c r="D821" s="9">
        <v>45338</v>
      </c>
      <c r="E821">
        <v>115</v>
      </c>
      <c r="F821" t="s">
        <v>348</v>
      </c>
      <c r="G821" t="s">
        <v>279</v>
      </c>
      <c r="H821">
        <f>RTD("rtdtrading.rtdserver",,A821&amp;"_B_0", "ULT")</f>
        <v>9.4599999999999955</v>
      </c>
    </row>
    <row r="822" spans="1:8" x14ac:dyDescent="0.25">
      <c r="A822" t="s">
        <v>1015</v>
      </c>
      <c r="B822" t="s">
        <v>972</v>
      </c>
      <c r="C822" t="s">
        <v>973</v>
      </c>
      <c r="D822" s="9">
        <v>45338</v>
      </c>
      <c r="E822">
        <v>116</v>
      </c>
      <c r="F822" t="s">
        <v>349</v>
      </c>
      <c r="G822" t="s">
        <v>279</v>
      </c>
      <c r="H822">
        <f>RTD("rtdtrading.rtdserver",,A822&amp;"_B_0", "ULT")</f>
        <v>8.490000000000002</v>
      </c>
    </row>
    <row r="823" spans="1:8" x14ac:dyDescent="0.25">
      <c r="A823" t="s">
        <v>4720</v>
      </c>
      <c r="B823" t="s">
        <v>972</v>
      </c>
      <c r="C823" t="s">
        <v>973</v>
      </c>
      <c r="D823" s="9">
        <v>45331</v>
      </c>
      <c r="E823">
        <v>116</v>
      </c>
      <c r="F823" t="s">
        <v>349</v>
      </c>
      <c r="G823" t="s">
        <v>279</v>
      </c>
      <c r="H823">
        <f>RTD("rtdtrading.rtdserver",,A823&amp;"_B_0", "ULT")</f>
        <v>0</v>
      </c>
    </row>
    <row r="824" spans="1:8" x14ac:dyDescent="0.25">
      <c r="A824" t="s">
        <v>4719</v>
      </c>
      <c r="B824" t="s">
        <v>972</v>
      </c>
      <c r="C824" t="s">
        <v>973</v>
      </c>
      <c r="D824" s="9">
        <v>45345</v>
      </c>
      <c r="E824">
        <v>116</v>
      </c>
      <c r="F824" t="s">
        <v>349</v>
      </c>
      <c r="G824" t="s">
        <v>279</v>
      </c>
      <c r="H824">
        <f>RTD("rtdtrading.rtdserver",,A824&amp;"_B_0", "ULT")</f>
        <v>0</v>
      </c>
    </row>
    <row r="825" spans="1:8" x14ac:dyDescent="0.25">
      <c r="A825" t="s">
        <v>1016</v>
      </c>
      <c r="B825" t="s">
        <v>972</v>
      </c>
      <c r="C825" t="s">
        <v>973</v>
      </c>
      <c r="D825" s="9">
        <v>45338</v>
      </c>
      <c r="E825">
        <v>118</v>
      </c>
      <c r="F825" t="s">
        <v>349</v>
      </c>
      <c r="G825" t="s">
        <v>279</v>
      </c>
      <c r="H825">
        <f>RTD("rtdtrading.rtdserver",,A825&amp;"_B_0", "ULT")</f>
        <v>6.55</v>
      </c>
    </row>
    <row r="826" spans="1:8" x14ac:dyDescent="0.25">
      <c r="A826" t="s">
        <v>4718</v>
      </c>
      <c r="B826" t="s">
        <v>972</v>
      </c>
      <c r="C826" t="s">
        <v>973</v>
      </c>
      <c r="D826" s="9">
        <v>45331</v>
      </c>
      <c r="E826">
        <v>118</v>
      </c>
      <c r="F826" t="s">
        <v>349</v>
      </c>
      <c r="G826" t="s">
        <v>279</v>
      </c>
      <c r="H826">
        <f>RTD("rtdtrading.rtdserver",,A826&amp;"_B_0", "ULT")</f>
        <v>0</v>
      </c>
    </row>
    <row r="827" spans="1:8" x14ac:dyDescent="0.25">
      <c r="A827" t="s">
        <v>4717</v>
      </c>
      <c r="B827" t="s">
        <v>972</v>
      </c>
      <c r="C827" t="s">
        <v>973</v>
      </c>
      <c r="D827" s="9">
        <v>45345</v>
      </c>
      <c r="E827">
        <v>118</v>
      </c>
      <c r="F827" t="s">
        <v>349</v>
      </c>
      <c r="G827" t="s">
        <v>279</v>
      </c>
      <c r="H827">
        <f>RTD("rtdtrading.rtdserver",,A827&amp;"_B_0", "ULT")</f>
        <v>7.12</v>
      </c>
    </row>
    <row r="828" spans="1:8" x14ac:dyDescent="0.25">
      <c r="A828" t="s">
        <v>1017</v>
      </c>
      <c r="B828" t="s">
        <v>972</v>
      </c>
      <c r="C828" t="s">
        <v>973</v>
      </c>
      <c r="D828" s="9">
        <v>45338</v>
      </c>
      <c r="E828">
        <v>119</v>
      </c>
      <c r="F828" t="s">
        <v>348</v>
      </c>
      <c r="G828" t="s">
        <v>279</v>
      </c>
      <c r="H828">
        <f>RTD("rtdtrading.rtdserver",,A828&amp;"_B_0", "ULT")</f>
        <v>5.6400000000000006</v>
      </c>
    </row>
    <row r="829" spans="1:8" x14ac:dyDescent="0.25">
      <c r="A829" t="s">
        <v>1018</v>
      </c>
      <c r="B829" t="s">
        <v>972</v>
      </c>
      <c r="C829" t="s">
        <v>973</v>
      </c>
      <c r="D829" s="9">
        <v>45338</v>
      </c>
      <c r="E829">
        <v>120</v>
      </c>
      <c r="F829" t="s">
        <v>349</v>
      </c>
      <c r="G829" t="s">
        <v>279</v>
      </c>
      <c r="H829">
        <f>RTD("rtdtrading.rtdserver",,A829&amp;"_B_0", "ULT")</f>
        <v>4.7399999999999984</v>
      </c>
    </row>
    <row r="830" spans="1:8" x14ac:dyDescent="0.25">
      <c r="A830" t="s">
        <v>1019</v>
      </c>
      <c r="B830" t="s">
        <v>972</v>
      </c>
      <c r="C830" t="s">
        <v>973</v>
      </c>
      <c r="D830" s="9">
        <v>45709</v>
      </c>
      <c r="E830">
        <v>120</v>
      </c>
      <c r="F830" t="s">
        <v>349</v>
      </c>
      <c r="G830" t="s">
        <v>279</v>
      </c>
      <c r="H830">
        <f>RTD("rtdtrading.rtdserver",,A830&amp;"_B_0", "ULT")</f>
        <v>22.650000000000002</v>
      </c>
    </row>
    <row r="831" spans="1:8" x14ac:dyDescent="0.25">
      <c r="A831" t="s">
        <v>4716</v>
      </c>
      <c r="B831" t="s">
        <v>972</v>
      </c>
      <c r="C831" t="s">
        <v>973</v>
      </c>
      <c r="D831" s="9">
        <v>45331</v>
      </c>
      <c r="E831">
        <v>120</v>
      </c>
      <c r="F831" t="s">
        <v>349</v>
      </c>
      <c r="G831" t="s">
        <v>279</v>
      </c>
      <c r="H831">
        <f>RTD("rtdtrading.rtdserver",,A831&amp;"_B_0", "ULT")</f>
        <v>4.4000000000000004</v>
      </c>
    </row>
    <row r="832" spans="1:8" x14ac:dyDescent="0.25">
      <c r="A832" t="s">
        <v>4715</v>
      </c>
      <c r="B832" t="s">
        <v>972</v>
      </c>
      <c r="C832" t="s">
        <v>973</v>
      </c>
      <c r="D832" s="9">
        <v>45345</v>
      </c>
      <c r="E832">
        <v>120</v>
      </c>
      <c r="F832" t="s">
        <v>349</v>
      </c>
      <c r="G832" t="s">
        <v>279</v>
      </c>
      <c r="H832">
        <f>RTD("rtdtrading.rtdserver",,A832&amp;"_B_0", "ULT")</f>
        <v>5</v>
      </c>
    </row>
    <row r="833" spans="1:8" x14ac:dyDescent="0.25">
      <c r="A833" t="s">
        <v>1020</v>
      </c>
      <c r="B833" t="s">
        <v>972</v>
      </c>
      <c r="C833" t="s">
        <v>973</v>
      </c>
      <c r="D833" s="9">
        <v>45338</v>
      </c>
      <c r="E833">
        <v>121</v>
      </c>
      <c r="F833" t="s">
        <v>348</v>
      </c>
      <c r="G833" t="s">
        <v>279</v>
      </c>
      <c r="H833">
        <f>RTD("rtdtrading.rtdserver",,A833&amp;"_B_0", "ULT")</f>
        <v>3.910000000000001</v>
      </c>
    </row>
    <row r="834" spans="1:8" x14ac:dyDescent="0.25">
      <c r="A834" t="s">
        <v>1021</v>
      </c>
      <c r="B834" t="s">
        <v>972</v>
      </c>
      <c r="C834" t="s">
        <v>973</v>
      </c>
      <c r="D834" s="9">
        <v>45338</v>
      </c>
      <c r="E834">
        <v>126</v>
      </c>
      <c r="F834" t="s">
        <v>349</v>
      </c>
      <c r="G834" t="s">
        <v>279</v>
      </c>
      <c r="H834">
        <f>RTD("rtdtrading.rtdserver",,A834&amp;"_B_0", "ULT")</f>
        <v>0.90999999999999992</v>
      </c>
    </row>
    <row r="835" spans="1:8" x14ac:dyDescent="0.25">
      <c r="A835" t="s">
        <v>4714</v>
      </c>
      <c r="B835" t="s">
        <v>972</v>
      </c>
      <c r="C835" t="s">
        <v>973</v>
      </c>
      <c r="D835" s="9">
        <v>45331</v>
      </c>
      <c r="E835">
        <v>122</v>
      </c>
      <c r="F835" t="s">
        <v>349</v>
      </c>
      <c r="G835" t="s">
        <v>279</v>
      </c>
      <c r="H835">
        <f>RTD("rtdtrading.rtdserver",,A835&amp;"_B_0", "ULT")</f>
        <v>2.9</v>
      </c>
    </row>
    <row r="836" spans="1:8" x14ac:dyDescent="0.25">
      <c r="A836" t="s">
        <v>4713</v>
      </c>
      <c r="B836" t="s">
        <v>972</v>
      </c>
      <c r="C836" t="s">
        <v>973</v>
      </c>
      <c r="D836" s="9">
        <v>45345</v>
      </c>
      <c r="E836">
        <v>122</v>
      </c>
      <c r="F836" t="s">
        <v>349</v>
      </c>
      <c r="G836" t="s">
        <v>279</v>
      </c>
      <c r="H836">
        <f>RTD("rtdtrading.rtdserver",,A836&amp;"_B_0", "ULT")</f>
        <v>4</v>
      </c>
    </row>
    <row r="837" spans="1:8" x14ac:dyDescent="0.25">
      <c r="A837" t="s">
        <v>1022</v>
      </c>
      <c r="B837" t="s">
        <v>972</v>
      </c>
      <c r="C837" t="s">
        <v>973</v>
      </c>
      <c r="D837" s="9">
        <v>45338</v>
      </c>
      <c r="E837">
        <v>134</v>
      </c>
      <c r="F837" t="s">
        <v>349</v>
      </c>
      <c r="G837" t="s">
        <v>279</v>
      </c>
      <c r="H837">
        <f>RTD("rtdtrading.rtdserver",,A837&amp;"_B_0", "ULT")</f>
        <v>0.05</v>
      </c>
    </row>
    <row r="838" spans="1:8" x14ac:dyDescent="0.25">
      <c r="A838" t="s">
        <v>1023</v>
      </c>
      <c r="B838" t="s">
        <v>972</v>
      </c>
      <c r="C838" t="s">
        <v>973</v>
      </c>
      <c r="D838" s="9">
        <v>45338</v>
      </c>
      <c r="E838">
        <v>124</v>
      </c>
      <c r="F838" t="s">
        <v>349</v>
      </c>
      <c r="G838" t="s">
        <v>279</v>
      </c>
      <c r="H838">
        <f>RTD("rtdtrading.rtdserver",,A838&amp;"_B_0", "ULT")</f>
        <v>1.8</v>
      </c>
    </row>
    <row r="839" spans="1:8" x14ac:dyDescent="0.25">
      <c r="A839" t="s">
        <v>4712</v>
      </c>
      <c r="B839" t="s">
        <v>972</v>
      </c>
      <c r="C839" t="s">
        <v>973</v>
      </c>
      <c r="D839" s="9">
        <v>45331</v>
      </c>
      <c r="E839">
        <v>124</v>
      </c>
      <c r="F839" t="s">
        <v>349</v>
      </c>
      <c r="G839" t="s">
        <v>279</v>
      </c>
      <c r="H839">
        <f>RTD("rtdtrading.rtdserver",,A839&amp;"_B_0", "ULT")</f>
        <v>1.4499999999999997</v>
      </c>
    </row>
    <row r="840" spans="1:8" x14ac:dyDescent="0.25">
      <c r="A840" t="s">
        <v>4711</v>
      </c>
      <c r="B840" t="s">
        <v>972</v>
      </c>
      <c r="C840" t="s">
        <v>973</v>
      </c>
      <c r="D840" s="9">
        <v>45345</v>
      </c>
      <c r="E840">
        <v>124</v>
      </c>
      <c r="F840" t="s">
        <v>349</v>
      </c>
      <c r="G840" t="s">
        <v>279</v>
      </c>
      <c r="H840">
        <f>RTD("rtdtrading.rtdserver",,A840&amp;"_B_0", "ULT")</f>
        <v>2</v>
      </c>
    </row>
    <row r="841" spans="1:8" x14ac:dyDescent="0.25">
      <c r="A841" t="s">
        <v>1024</v>
      </c>
      <c r="B841" t="s">
        <v>972</v>
      </c>
      <c r="C841" t="s">
        <v>973</v>
      </c>
      <c r="D841" s="9">
        <v>45338</v>
      </c>
      <c r="E841">
        <v>125</v>
      </c>
      <c r="F841" t="s">
        <v>348</v>
      </c>
      <c r="G841" t="s">
        <v>279</v>
      </c>
      <c r="H841">
        <f>RTD("rtdtrading.rtdserver",,A841&amp;"_B_0", "ULT")</f>
        <v>1.3</v>
      </c>
    </row>
    <row r="842" spans="1:8" x14ac:dyDescent="0.25">
      <c r="A842" t="s">
        <v>1025</v>
      </c>
      <c r="B842" t="s">
        <v>972</v>
      </c>
      <c r="C842" t="s">
        <v>973</v>
      </c>
      <c r="D842" s="9">
        <v>45338</v>
      </c>
      <c r="E842">
        <v>130</v>
      </c>
      <c r="F842" t="s">
        <v>349</v>
      </c>
      <c r="G842" t="s">
        <v>279</v>
      </c>
      <c r="H842">
        <f>RTD("rtdtrading.rtdserver",,A842&amp;"_B_0", "ULT")</f>
        <v>0.18000000000000002</v>
      </c>
    </row>
    <row r="843" spans="1:8" x14ac:dyDescent="0.25">
      <c r="A843" t="s">
        <v>4710</v>
      </c>
      <c r="B843" t="s">
        <v>972</v>
      </c>
      <c r="C843" t="s">
        <v>973</v>
      </c>
      <c r="D843" s="9">
        <v>45331</v>
      </c>
      <c r="E843">
        <v>126</v>
      </c>
      <c r="F843" t="s">
        <v>349</v>
      </c>
      <c r="G843" t="s">
        <v>279</v>
      </c>
      <c r="H843">
        <f>RTD("rtdtrading.rtdserver",,A843&amp;"_B_0", "ULT")</f>
        <v>0.54999999999999982</v>
      </c>
    </row>
    <row r="844" spans="1:8" x14ac:dyDescent="0.25">
      <c r="A844" t="s">
        <v>4709</v>
      </c>
      <c r="B844" t="s">
        <v>972</v>
      </c>
      <c r="C844" t="s">
        <v>973</v>
      </c>
      <c r="D844" s="9">
        <v>45345</v>
      </c>
      <c r="E844">
        <v>126</v>
      </c>
      <c r="F844" t="s">
        <v>349</v>
      </c>
      <c r="G844" t="s">
        <v>279</v>
      </c>
      <c r="H844">
        <f>RTD("rtdtrading.rtdserver",,A844&amp;"_B_0", "ULT")</f>
        <v>1.73</v>
      </c>
    </row>
    <row r="845" spans="1:8" x14ac:dyDescent="0.25">
      <c r="A845" t="s">
        <v>1026</v>
      </c>
      <c r="B845" t="s">
        <v>972</v>
      </c>
      <c r="C845" t="s">
        <v>973</v>
      </c>
      <c r="D845" s="9">
        <v>45338</v>
      </c>
      <c r="E845">
        <v>127</v>
      </c>
      <c r="F845" t="s">
        <v>348</v>
      </c>
      <c r="G845" t="s">
        <v>279</v>
      </c>
      <c r="H845">
        <f>RTD("rtdtrading.rtdserver",,A845&amp;"_B_0", "ULT")</f>
        <v>0.63</v>
      </c>
    </row>
    <row r="846" spans="1:8" x14ac:dyDescent="0.25">
      <c r="A846" t="s">
        <v>1027</v>
      </c>
      <c r="B846" t="s">
        <v>972</v>
      </c>
      <c r="C846" t="s">
        <v>973</v>
      </c>
      <c r="D846" s="9">
        <v>45338</v>
      </c>
      <c r="E846">
        <v>128</v>
      </c>
      <c r="F846" t="s">
        <v>349</v>
      </c>
      <c r="G846" t="s">
        <v>279</v>
      </c>
      <c r="H846">
        <f>RTD("rtdtrading.rtdserver",,A846&amp;"_B_0", "ULT")</f>
        <v>0.43000000000000005</v>
      </c>
    </row>
    <row r="847" spans="1:8" x14ac:dyDescent="0.25">
      <c r="A847" t="s">
        <v>4708</v>
      </c>
      <c r="B847" t="s">
        <v>972</v>
      </c>
      <c r="C847" t="s">
        <v>973</v>
      </c>
      <c r="D847" s="9">
        <v>45331</v>
      </c>
      <c r="E847">
        <v>128</v>
      </c>
      <c r="F847" t="s">
        <v>349</v>
      </c>
      <c r="G847" t="s">
        <v>279</v>
      </c>
      <c r="H847">
        <f>RTD("rtdtrading.rtdserver",,A847&amp;"_B_0", "ULT")</f>
        <v>0.22999999999999998</v>
      </c>
    </row>
    <row r="848" spans="1:8" x14ac:dyDescent="0.25">
      <c r="A848" t="s">
        <v>4707</v>
      </c>
      <c r="B848" t="s">
        <v>972</v>
      </c>
      <c r="C848" t="s">
        <v>973</v>
      </c>
      <c r="D848" s="9">
        <v>45345</v>
      </c>
      <c r="E848">
        <v>128</v>
      </c>
      <c r="F848" t="s">
        <v>349</v>
      </c>
      <c r="G848" t="s">
        <v>279</v>
      </c>
      <c r="H848">
        <f>RTD("rtdtrading.rtdserver",,A848&amp;"_B_0", "ULT")</f>
        <v>0</v>
      </c>
    </row>
    <row r="849" spans="1:8" x14ac:dyDescent="0.25">
      <c r="A849" t="s">
        <v>1028</v>
      </c>
      <c r="B849" t="s">
        <v>972</v>
      </c>
      <c r="C849" t="s">
        <v>973</v>
      </c>
      <c r="D849" s="9">
        <v>45338</v>
      </c>
      <c r="E849">
        <v>129</v>
      </c>
      <c r="F849" t="s">
        <v>348</v>
      </c>
      <c r="G849" t="s">
        <v>279</v>
      </c>
      <c r="H849">
        <f>RTD("rtdtrading.rtdserver",,A849&amp;"_B_0", "ULT")</f>
        <v>0.28000000000000003</v>
      </c>
    </row>
    <row r="850" spans="1:8" x14ac:dyDescent="0.25">
      <c r="A850" t="s">
        <v>1029</v>
      </c>
      <c r="B850" t="s">
        <v>972</v>
      </c>
      <c r="C850" t="s">
        <v>973</v>
      </c>
      <c r="D850" s="9">
        <v>45338</v>
      </c>
      <c r="E850">
        <v>123</v>
      </c>
      <c r="F850" t="s">
        <v>348</v>
      </c>
      <c r="G850" t="s">
        <v>279</v>
      </c>
      <c r="H850">
        <f>RTD("rtdtrading.rtdserver",,A850&amp;"_B_0", "ULT")</f>
        <v>2.410000000000009</v>
      </c>
    </row>
    <row r="851" spans="1:8" x14ac:dyDescent="0.25">
      <c r="A851" t="s">
        <v>4706</v>
      </c>
      <c r="B851" t="s">
        <v>972</v>
      </c>
      <c r="C851" t="s">
        <v>973</v>
      </c>
      <c r="D851" s="9">
        <v>45331</v>
      </c>
      <c r="E851">
        <v>130</v>
      </c>
      <c r="F851" t="s">
        <v>349</v>
      </c>
      <c r="G851" t="s">
        <v>279</v>
      </c>
      <c r="H851">
        <f>RTD("rtdtrading.rtdserver",,A851&amp;"_B_0", "ULT")</f>
        <v>0.08</v>
      </c>
    </row>
    <row r="852" spans="1:8" x14ac:dyDescent="0.25">
      <c r="A852" t="s">
        <v>4705</v>
      </c>
      <c r="B852" t="s">
        <v>972</v>
      </c>
      <c r="C852" t="s">
        <v>973</v>
      </c>
      <c r="D852" s="9">
        <v>45345</v>
      </c>
      <c r="E852">
        <v>130</v>
      </c>
      <c r="F852" t="s">
        <v>349</v>
      </c>
      <c r="G852" t="s">
        <v>279</v>
      </c>
      <c r="H852">
        <f>RTD("rtdtrading.rtdserver",,A852&amp;"_B_0", "ULT")</f>
        <v>0.06</v>
      </c>
    </row>
    <row r="853" spans="1:8" x14ac:dyDescent="0.25">
      <c r="A853" t="s">
        <v>1030</v>
      </c>
      <c r="B853" t="s">
        <v>972</v>
      </c>
      <c r="C853" t="s">
        <v>973</v>
      </c>
      <c r="D853" s="9">
        <v>45338</v>
      </c>
      <c r="E853">
        <v>131</v>
      </c>
      <c r="F853" t="s">
        <v>348</v>
      </c>
      <c r="G853" t="s">
        <v>279</v>
      </c>
      <c r="H853">
        <f>RTD("rtdtrading.rtdserver",,A853&amp;"_B_0", "ULT")</f>
        <v>0.12000000000000001</v>
      </c>
    </row>
    <row r="854" spans="1:8" x14ac:dyDescent="0.25">
      <c r="A854" t="s">
        <v>1031</v>
      </c>
      <c r="B854" t="s">
        <v>972</v>
      </c>
      <c r="C854" t="s">
        <v>973</v>
      </c>
      <c r="D854" s="9">
        <v>45338</v>
      </c>
      <c r="E854">
        <v>132</v>
      </c>
      <c r="F854" t="s">
        <v>349</v>
      </c>
      <c r="G854" t="s">
        <v>279</v>
      </c>
      <c r="H854">
        <f>RTD("rtdtrading.rtdserver",,A854&amp;"_B_0", "ULT")</f>
        <v>8.0000000000000016E-2</v>
      </c>
    </row>
    <row r="855" spans="1:8" x14ac:dyDescent="0.25">
      <c r="A855" t="s">
        <v>4704</v>
      </c>
      <c r="B855" t="s">
        <v>972</v>
      </c>
      <c r="C855" t="s">
        <v>973</v>
      </c>
      <c r="D855" s="9">
        <v>45331</v>
      </c>
      <c r="E855">
        <v>132</v>
      </c>
      <c r="F855" t="s">
        <v>349</v>
      </c>
      <c r="G855" t="s">
        <v>279</v>
      </c>
      <c r="H855">
        <f>RTD("rtdtrading.rtdserver",,A855&amp;"_B_0", "ULT")</f>
        <v>0.05</v>
      </c>
    </row>
    <row r="856" spans="1:8" x14ac:dyDescent="0.25">
      <c r="A856" t="s">
        <v>4703</v>
      </c>
      <c r="B856" t="s">
        <v>972</v>
      </c>
      <c r="C856" t="s">
        <v>973</v>
      </c>
      <c r="D856" s="9">
        <v>45345</v>
      </c>
      <c r="E856">
        <v>132</v>
      </c>
      <c r="F856" t="s">
        <v>349</v>
      </c>
      <c r="G856" t="s">
        <v>279</v>
      </c>
      <c r="H856">
        <f>RTD("rtdtrading.rtdserver",,A856&amp;"_B_0", "ULT")</f>
        <v>0</v>
      </c>
    </row>
    <row r="857" spans="1:8" x14ac:dyDescent="0.25">
      <c r="A857" t="s">
        <v>1032</v>
      </c>
      <c r="B857" t="s">
        <v>972</v>
      </c>
      <c r="C857" t="s">
        <v>973</v>
      </c>
      <c r="D857" s="9">
        <v>45338</v>
      </c>
      <c r="E857">
        <v>133</v>
      </c>
      <c r="F857" t="s">
        <v>348</v>
      </c>
      <c r="G857" t="s">
        <v>279</v>
      </c>
      <c r="H857">
        <f>RTD("rtdtrading.rtdserver",,A857&amp;"_B_0", "ULT")</f>
        <v>5.9999999999999991E-2</v>
      </c>
    </row>
    <row r="858" spans="1:8" x14ac:dyDescent="0.25">
      <c r="A858" t="s">
        <v>1033</v>
      </c>
      <c r="B858" t="s">
        <v>972</v>
      </c>
      <c r="C858" t="s">
        <v>973</v>
      </c>
      <c r="D858" s="9">
        <v>45338</v>
      </c>
      <c r="E858">
        <v>138</v>
      </c>
      <c r="F858" t="s">
        <v>349</v>
      </c>
      <c r="G858" t="s">
        <v>279</v>
      </c>
      <c r="H858">
        <f>RTD("rtdtrading.rtdserver",,A858&amp;"_B_0", "ULT")</f>
        <v>0.01</v>
      </c>
    </row>
    <row r="859" spans="1:8" x14ac:dyDescent="0.25">
      <c r="A859" t="s">
        <v>4702</v>
      </c>
      <c r="B859" t="s">
        <v>972</v>
      </c>
      <c r="C859" t="s">
        <v>973</v>
      </c>
      <c r="D859" s="9">
        <v>45331</v>
      </c>
      <c r="E859">
        <v>134</v>
      </c>
      <c r="F859" t="s">
        <v>349</v>
      </c>
      <c r="G859" t="s">
        <v>279</v>
      </c>
      <c r="H859">
        <f>RTD("rtdtrading.rtdserver",,A859&amp;"_B_0", "ULT")</f>
        <v>0</v>
      </c>
    </row>
    <row r="860" spans="1:8" x14ac:dyDescent="0.25">
      <c r="A860" t="s">
        <v>4701</v>
      </c>
      <c r="B860" t="s">
        <v>972</v>
      </c>
      <c r="C860" t="s">
        <v>973</v>
      </c>
      <c r="D860" s="9">
        <v>45345</v>
      </c>
      <c r="E860">
        <v>134</v>
      </c>
      <c r="F860" t="s">
        <v>349</v>
      </c>
      <c r="G860" t="s">
        <v>279</v>
      </c>
      <c r="H860">
        <f>RTD("rtdtrading.rtdserver",,A860&amp;"_B_0", "ULT")</f>
        <v>0</v>
      </c>
    </row>
    <row r="861" spans="1:8" x14ac:dyDescent="0.25">
      <c r="A861" t="s">
        <v>1034</v>
      </c>
      <c r="B861" t="s">
        <v>972</v>
      </c>
      <c r="C861" t="s">
        <v>973</v>
      </c>
      <c r="D861" s="9">
        <v>45338</v>
      </c>
      <c r="E861">
        <v>135</v>
      </c>
      <c r="F861" t="s">
        <v>348</v>
      </c>
      <c r="G861" t="s">
        <v>279</v>
      </c>
      <c r="H861">
        <f>RTD("rtdtrading.rtdserver",,A861&amp;"_B_0", "ULT")</f>
        <v>1.9999999999999997E-2</v>
      </c>
    </row>
    <row r="862" spans="1:8" x14ac:dyDescent="0.25">
      <c r="A862" t="s">
        <v>1035</v>
      </c>
      <c r="B862" t="s">
        <v>972</v>
      </c>
      <c r="C862" t="s">
        <v>973</v>
      </c>
      <c r="D862" s="9">
        <v>45338</v>
      </c>
      <c r="E862">
        <v>136</v>
      </c>
      <c r="F862" t="s">
        <v>349</v>
      </c>
      <c r="G862" t="s">
        <v>279</v>
      </c>
      <c r="H862">
        <f>RTD("rtdtrading.rtdserver",,A862&amp;"_B_0", "ULT")</f>
        <v>0.02</v>
      </c>
    </row>
    <row r="863" spans="1:8" x14ac:dyDescent="0.25">
      <c r="A863" t="s">
        <v>4700</v>
      </c>
      <c r="B863" t="s">
        <v>972</v>
      </c>
      <c r="C863" t="s">
        <v>973</v>
      </c>
      <c r="D863" s="9">
        <v>45331</v>
      </c>
      <c r="E863">
        <v>136</v>
      </c>
      <c r="F863" t="s">
        <v>349</v>
      </c>
      <c r="G863" t="s">
        <v>279</v>
      </c>
      <c r="H863">
        <f>RTD("rtdtrading.rtdserver",,A863&amp;"_B_0", "ULT")</f>
        <v>0</v>
      </c>
    </row>
    <row r="864" spans="1:8" x14ac:dyDescent="0.25">
      <c r="A864" t="s">
        <v>4699</v>
      </c>
      <c r="B864" t="s">
        <v>972</v>
      </c>
      <c r="C864" t="s">
        <v>973</v>
      </c>
      <c r="D864" s="9">
        <v>45345</v>
      </c>
      <c r="E864">
        <v>136</v>
      </c>
      <c r="F864" t="s">
        <v>349</v>
      </c>
      <c r="G864" t="s">
        <v>279</v>
      </c>
      <c r="H864">
        <f>RTD("rtdtrading.rtdserver",,A864&amp;"_B_0", "ULT")</f>
        <v>0</v>
      </c>
    </row>
    <row r="865" spans="1:8" x14ac:dyDescent="0.25">
      <c r="A865" t="s">
        <v>1036</v>
      </c>
      <c r="B865" t="s">
        <v>972</v>
      </c>
      <c r="C865" t="s">
        <v>973</v>
      </c>
      <c r="D865" s="9">
        <v>45338</v>
      </c>
      <c r="E865">
        <v>137</v>
      </c>
      <c r="F865" t="s">
        <v>348</v>
      </c>
      <c r="G865" t="s">
        <v>279</v>
      </c>
      <c r="H865">
        <f>RTD("rtdtrading.rtdserver",,A865&amp;"_B_0", "ULT")</f>
        <v>0.02</v>
      </c>
    </row>
    <row r="866" spans="1:8" x14ac:dyDescent="0.25">
      <c r="A866" t="s">
        <v>4698</v>
      </c>
      <c r="B866" t="s">
        <v>972</v>
      </c>
      <c r="C866" t="s">
        <v>973</v>
      </c>
      <c r="D866" s="9">
        <v>45331</v>
      </c>
      <c r="E866">
        <v>138</v>
      </c>
      <c r="F866" t="s">
        <v>349</v>
      </c>
      <c r="G866" t="s">
        <v>279</v>
      </c>
      <c r="H866">
        <f>RTD("rtdtrading.rtdserver",,A866&amp;"_B_0", "ULT")</f>
        <v>0</v>
      </c>
    </row>
    <row r="867" spans="1:8" x14ac:dyDescent="0.25">
      <c r="A867" t="s">
        <v>4697</v>
      </c>
      <c r="B867" t="s">
        <v>972</v>
      </c>
      <c r="C867" t="s">
        <v>973</v>
      </c>
      <c r="D867" s="9">
        <v>45345</v>
      </c>
      <c r="E867">
        <v>138</v>
      </c>
      <c r="F867" t="s">
        <v>349</v>
      </c>
      <c r="G867" t="s">
        <v>279</v>
      </c>
      <c r="H867">
        <f>RTD("rtdtrading.rtdserver",,A867&amp;"_B_0", "ULT")</f>
        <v>0</v>
      </c>
    </row>
    <row r="868" spans="1:8" x14ac:dyDescent="0.25">
      <c r="A868" t="s">
        <v>1037</v>
      </c>
      <c r="B868" t="s">
        <v>972</v>
      </c>
      <c r="C868" t="s">
        <v>973</v>
      </c>
      <c r="D868" s="9">
        <v>45338</v>
      </c>
      <c r="E868">
        <v>139</v>
      </c>
      <c r="F868" t="s">
        <v>348</v>
      </c>
      <c r="G868" t="s">
        <v>279</v>
      </c>
      <c r="H868">
        <f>RTD("rtdtrading.rtdserver",,A868&amp;"_B_0", "ULT")</f>
        <v>0.01</v>
      </c>
    </row>
    <row r="869" spans="1:8" x14ac:dyDescent="0.25">
      <c r="A869" t="s">
        <v>1038</v>
      </c>
      <c r="B869" t="s">
        <v>972</v>
      </c>
      <c r="C869" t="s">
        <v>973</v>
      </c>
      <c r="D869" s="9">
        <v>45338</v>
      </c>
      <c r="E869">
        <v>140</v>
      </c>
      <c r="F869" t="s">
        <v>349</v>
      </c>
      <c r="G869" t="s">
        <v>279</v>
      </c>
      <c r="H869">
        <f>RTD("rtdtrading.rtdserver",,A869&amp;"_B_0", "ULT")</f>
        <v>0.01</v>
      </c>
    </row>
    <row r="870" spans="1:8" x14ac:dyDescent="0.25">
      <c r="A870" t="s">
        <v>4696</v>
      </c>
      <c r="B870" t="s">
        <v>972</v>
      </c>
      <c r="C870" t="s">
        <v>973</v>
      </c>
      <c r="D870" s="9">
        <v>45331</v>
      </c>
      <c r="E870">
        <v>140</v>
      </c>
      <c r="F870" t="s">
        <v>349</v>
      </c>
      <c r="G870" t="s">
        <v>279</v>
      </c>
      <c r="H870">
        <f>RTD("rtdtrading.rtdserver",,A870&amp;"_B_0", "ULT")</f>
        <v>0</v>
      </c>
    </row>
    <row r="871" spans="1:8" x14ac:dyDescent="0.25">
      <c r="A871" t="s">
        <v>4695</v>
      </c>
      <c r="B871" t="s">
        <v>972</v>
      </c>
      <c r="C871" t="s">
        <v>973</v>
      </c>
      <c r="D871" s="9">
        <v>45345</v>
      </c>
      <c r="E871">
        <v>140</v>
      </c>
      <c r="F871" t="s">
        <v>349</v>
      </c>
      <c r="G871" t="s">
        <v>279</v>
      </c>
      <c r="H871">
        <f>RTD("rtdtrading.rtdserver",,A871&amp;"_B_0", "ULT")</f>
        <v>0</v>
      </c>
    </row>
    <row r="872" spans="1:8" x14ac:dyDescent="0.25">
      <c r="A872" t="s">
        <v>1039</v>
      </c>
      <c r="B872" t="s">
        <v>972</v>
      </c>
      <c r="C872" t="s">
        <v>973</v>
      </c>
      <c r="D872" s="9">
        <v>45338</v>
      </c>
      <c r="E872">
        <v>142</v>
      </c>
      <c r="F872" t="s">
        <v>349</v>
      </c>
      <c r="G872" t="s">
        <v>279</v>
      </c>
      <c r="H872">
        <f>RTD("rtdtrading.rtdserver",,A872&amp;"_B_0", "ULT")</f>
        <v>0.01</v>
      </c>
    </row>
    <row r="873" spans="1:8" x14ac:dyDescent="0.25">
      <c r="A873" t="s">
        <v>4694</v>
      </c>
      <c r="B873" t="s">
        <v>972</v>
      </c>
      <c r="C873" t="s">
        <v>973</v>
      </c>
      <c r="D873" s="9">
        <v>45331</v>
      </c>
      <c r="E873">
        <v>142</v>
      </c>
      <c r="F873" t="s">
        <v>349</v>
      </c>
      <c r="G873" t="s">
        <v>279</v>
      </c>
      <c r="H873">
        <f>RTD("rtdtrading.rtdserver",,A873&amp;"_B_0", "ULT")</f>
        <v>0</v>
      </c>
    </row>
    <row r="874" spans="1:8" x14ac:dyDescent="0.25">
      <c r="A874" t="s">
        <v>4693</v>
      </c>
      <c r="B874" t="s">
        <v>972</v>
      </c>
      <c r="C874" t="s">
        <v>973</v>
      </c>
      <c r="D874" s="9">
        <v>45345</v>
      </c>
      <c r="E874">
        <v>142</v>
      </c>
      <c r="F874" t="s">
        <v>349</v>
      </c>
      <c r="G874" t="s">
        <v>279</v>
      </c>
      <c r="H874">
        <f>RTD("rtdtrading.rtdserver",,A874&amp;"_B_0", "ULT")</f>
        <v>0</v>
      </c>
    </row>
    <row r="875" spans="1:8" x14ac:dyDescent="0.25">
      <c r="A875" t="s">
        <v>1040</v>
      </c>
      <c r="B875" t="s">
        <v>972</v>
      </c>
      <c r="C875" t="s">
        <v>973</v>
      </c>
      <c r="D875" s="9">
        <v>45338</v>
      </c>
      <c r="E875">
        <v>144</v>
      </c>
      <c r="F875" t="s">
        <v>349</v>
      </c>
      <c r="G875" t="s">
        <v>279</v>
      </c>
      <c r="H875">
        <f>RTD("rtdtrading.rtdserver",,A875&amp;"_B_0", "ULT")</f>
        <v>0.01</v>
      </c>
    </row>
    <row r="876" spans="1:8" x14ac:dyDescent="0.25">
      <c r="A876" t="s">
        <v>4692</v>
      </c>
      <c r="B876" t="s">
        <v>972</v>
      </c>
      <c r="C876" t="s">
        <v>973</v>
      </c>
      <c r="D876" s="9">
        <v>45331</v>
      </c>
      <c r="E876">
        <v>144</v>
      </c>
      <c r="F876" t="s">
        <v>349</v>
      </c>
      <c r="G876" t="s">
        <v>279</v>
      </c>
      <c r="H876">
        <f>RTD("rtdtrading.rtdserver",,A876&amp;"_B_0", "ULT")</f>
        <v>0</v>
      </c>
    </row>
    <row r="877" spans="1:8" x14ac:dyDescent="0.25">
      <c r="A877" t="s">
        <v>4691</v>
      </c>
      <c r="B877" t="s">
        <v>972</v>
      </c>
      <c r="C877" t="s">
        <v>973</v>
      </c>
      <c r="D877" s="9">
        <v>45345</v>
      </c>
      <c r="E877">
        <v>144</v>
      </c>
      <c r="F877" t="s">
        <v>349</v>
      </c>
      <c r="G877" t="s">
        <v>279</v>
      </c>
      <c r="H877">
        <f>RTD("rtdtrading.rtdserver",,A877&amp;"_B_0", "ULT")</f>
        <v>0</v>
      </c>
    </row>
    <row r="878" spans="1:8" x14ac:dyDescent="0.25">
      <c r="A878" t="s">
        <v>1041</v>
      </c>
      <c r="B878" t="s">
        <v>972</v>
      </c>
      <c r="C878" t="s">
        <v>973</v>
      </c>
      <c r="D878" s="9">
        <v>45338</v>
      </c>
      <c r="E878">
        <v>146</v>
      </c>
      <c r="F878" t="s">
        <v>349</v>
      </c>
      <c r="G878" t="s">
        <v>279</v>
      </c>
      <c r="H878">
        <f>RTD("rtdtrading.rtdserver",,A878&amp;"_B_0", "ULT")</f>
        <v>0.01</v>
      </c>
    </row>
    <row r="879" spans="1:8" x14ac:dyDescent="0.25">
      <c r="A879" t="s">
        <v>1042</v>
      </c>
      <c r="B879" t="s">
        <v>972</v>
      </c>
      <c r="C879" t="s">
        <v>973</v>
      </c>
      <c r="D879" s="9">
        <v>45338</v>
      </c>
      <c r="E879">
        <v>148</v>
      </c>
      <c r="F879" t="s">
        <v>349</v>
      </c>
      <c r="G879" t="s">
        <v>279</v>
      </c>
      <c r="H879">
        <f>RTD("rtdtrading.rtdserver",,A879&amp;"_B_0", "ULT")</f>
        <v>0.01</v>
      </c>
    </row>
    <row r="880" spans="1:8" x14ac:dyDescent="0.25">
      <c r="A880" t="s">
        <v>1043</v>
      </c>
      <c r="B880" t="s">
        <v>972</v>
      </c>
      <c r="C880" t="s">
        <v>973</v>
      </c>
      <c r="D880" s="9">
        <v>45338</v>
      </c>
      <c r="E880">
        <v>150</v>
      </c>
      <c r="F880" t="s">
        <v>349</v>
      </c>
      <c r="G880" t="s">
        <v>279</v>
      </c>
      <c r="H880">
        <f>RTD("rtdtrading.rtdserver",,A880&amp;"_B_0", "ULT")</f>
        <v>0.02</v>
      </c>
    </row>
    <row r="881" spans="1:8" x14ac:dyDescent="0.25">
      <c r="A881" t="s">
        <v>1044</v>
      </c>
      <c r="B881" t="s">
        <v>972</v>
      </c>
      <c r="C881" t="s">
        <v>973</v>
      </c>
      <c r="D881" s="9">
        <v>45709</v>
      </c>
      <c r="E881">
        <v>150</v>
      </c>
      <c r="F881" t="s">
        <v>349</v>
      </c>
      <c r="G881" t="s">
        <v>279</v>
      </c>
      <c r="H881">
        <f>RTD("rtdtrading.rtdserver",,A881&amp;"_B_0", "ULT")</f>
        <v>4.1000000000000005</v>
      </c>
    </row>
    <row r="882" spans="1:8" x14ac:dyDescent="0.25">
      <c r="A882" t="s">
        <v>1045</v>
      </c>
      <c r="B882" t="s">
        <v>972</v>
      </c>
      <c r="C882" t="s">
        <v>973</v>
      </c>
      <c r="D882" s="9">
        <v>45338</v>
      </c>
      <c r="E882">
        <v>152</v>
      </c>
      <c r="F882" t="s">
        <v>349</v>
      </c>
      <c r="G882" t="s">
        <v>279</v>
      </c>
      <c r="H882">
        <f>RTD("rtdtrading.rtdserver",,A882&amp;"_B_0", "ULT")</f>
        <v>0.02</v>
      </c>
    </row>
    <row r="883" spans="1:8" x14ac:dyDescent="0.25">
      <c r="A883" t="s">
        <v>1046</v>
      </c>
      <c r="B883" t="s">
        <v>972</v>
      </c>
      <c r="C883" t="s">
        <v>973</v>
      </c>
      <c r="D883" s="9">
        <v>45338</v>
      </c>
      <c r="E883">
        <v>154</v>
      </c>
      <c r="F883" t="s">
        <v>349</v>
      </c>
      <c r="G883" t="s">
        <v>279</v>
      </c>
      <c r="H883">
        <f>RTD("rtdtrading.rtdserver",,A883&amp;"_B_0", "ULT")</f>
        <v>0.01</v>
      </c>
    </row>
    <row r="884" spans="1:8" x14ac:dyDescent="0.25">
      <c r="A884" t="s">
        <v>1047</v>
      </c>
      <c r="B884" t="s">
        <v>972</v>
      </c>
      <c r="C884" t="s">
        <v>973</v>
      </c>
      <c r="D884" s="9">
        <v>45338</v>
      </c>
      <c r="E884">
        <v>156</v>
      </c>
      <c r="F884" t="s">
        <v>349</v>
      </c>
      <c r="G884" t="s">
        <v>279</v>
      </c>
      <c r="H884">
        <f>RTD("rtdtrading.rtdserver",,A884&amp;"_B_0", "ULT")</f>
        <v>0.01</v>
      </c>
    </row>
    <row r="885" spans="1:8" x14ac:dyDescent="0.25">
      <c r="A885" t="s">
        <v>1048</v>
      </c>
      <c r="B885" t="s">
        <v>972</v>
      </c>
      <c r="C885" t="s">
        <v>973</v>
      </c>
      <c r="D885" s="9">
        <v>45338</v>
      </c>
      <c r="E885">
        <v>158</v>
      </c>
      <c r="F885" t="s">
        <v>349</v>
      </c>
      <c r="G885" t="s">
        <v>279</v>
      </c>
      <c r="H885">
        <f>RTD("rtdtrading.rtdserver",,A885&amp;"_B_0", "ULT")</f>
        <v>0.01</v>
      </c>
    </row>
    <row r="886" spans="1:8" x14ac:dyDescent="0.25">
      <c r="A886" t="s">
        <v>1049</v>
      </c>
      <c r="B886" t="s">
        <v>972</v>
      </c>
      <c r="C886" t="s">
        <v>973</v>
      </c>
      <c r="D886" s="9">
        <v>45338</v>
      </c>
      <c r="E886">
        <v>160</v>
      </c>
      <c r="F886" t="s">
        <v>349</v>
      </c>
      <c r="G886" t="s">
        <v>279</v>
      </c>
      <c r="H886">
        <f>RTD("rtdtrading.rtdserver",,A886&amp;"_B_0", "ULT")</f>
        <v>0.01</v>
      </c>
    </row>
    <row r="887" spans="1:8" x14ac:dyDescent="0.25">
      <c r="A887" t="s">
        <v>1050</v>
      </c>
      <c r="B887" t="s">
        <v>972</v>
      </c>
      <c r="C887" t="s">
        <v>973</v>
      </c>
      <c r="D887" s="9">
        <v>45338</v>
      </c>
      <c r="E887">
        <v>162</v>
      </c>
      <c r="F887" t="s">
        <v>349</v>
      </c>
      <c r="G887" t="s">
        <v>279</v>
      </c>
      <c r="H887">
        <f>RTD("rtdtrading.rtdserver",,A887&amp;"_B_0", "ULT")</f>
        <v>0.02</v>
      </c>
    </row>
    <row r="888" spans="1:8" x14ac:dyDescent="0.25">
      <c r="A888" t="s">
        <v>1051</v>
      </c>
      <c r="B888" t="s">
        <v>972</v>
      </c>
      <c r="C888" t="s">
        <v>973</v>
      </c>
      <c r="D888" s="9">
        <v>45338</v>
      </c>
      <c r="E888">
        <v>164</v>
      </c>
      <c r="F888" t="s">
        <v>349</v>
      </c>
      <c r="G888" t="s">
        <v>279</v>
      </c>
      <c r="H888">
        <f>RTD("rtdtrading.rtdserver",,A888&amp;"_B_0", "ULT")</f>
        <v>0.02</v>
      </c>
    </row>
    <row r="889" spans="1:8" x14ac:dyDescent="0.25">
      <c r="A889" t="s">
        <v>1052</v>
      </c>
      <c r="B889" t="s">
        <v>972</v>
      </c>
      <c r="C889" t="s">
        <v>973</v>
      </c>
      <c r="D889" s="9">
        <v>45338</v>
      </c>
      <c r="E889">
        <v>50</v>
      </c>
      <c r="F889" t="s">
        <v>349</v>
      </c>
      <c r="G889" t="s">
        <v>279</v>
      </c>
      <c r="H889">
        <f>RTD("rtdtrading.rtdserver",,A889&amp;"_B_0", "ULT")</f>
        <v>74.199999999999989</v>
      </c>
    </row>
    <row r="890" spans="1:8" x14ac:dyDescent="0.25">
      <c r="A890" t="s">
        <v>1053</v>
      </c>
      <c r="B890" t="s">
        <v>972</v>
      </c>
      <c r="C890" t="s">
        <v>973</v>
      </c>
      <c r="D890" s="9">
        <v>45338</v>
      </c>
      <c r="E890">
        <v>60</v>
      </c>
      <c r="F890" t="s">
        <v>349</v>
      </c>
      <c r="G890" t="s">
        <v>279</v>
      </c>
      <c r="H890">
        <f>RTD("rtdtrading.rtdserver",,A890&amp;"_B_0", "ULT")</f>
        <v>64.2</v>
      </c>
    </row>
    <row r="891" spans="1:8" x14ac:dyDescent="0.25">
      <c r="A891" t="s">
        <v>1054</v>
      </c>
      <c r="B891" t="s">
        <v>972</v>
      </c>
      <c r="C891" t="s">
        <v>973</v>
      </c>
      <c r="D891" s="9">
        <v>45338</v>
      </c>
      <c r="E891">
        <v>65</v>
      </c>
      <c r="F891" t="s">
        <v>349</v>
      </c>
      <c r="G891" t="s">
        <v>279</v>
      </c>
      <c r="H891">
        <f>RTD("rtdtrading.rtdserver",,A891&amp;"_B_0", "ULT")</f>
        <v>0</v>
      </c>
    </row>
    <row r="892" spans="1:8" x14ac:dyDescent="0.25">
      <c r="A892" t="s">
        <v>1055</v>
      </c>
      <c r="B892" t="s">
        <v>972</v>
      </c>
      <c r="C892" t="s">
        <v>973</v>
      </c>
      <c r="D892" s="9">
        <v>45338</v>
      </c>
      <c r="E892">
        <v>70</v>
      </c>
      <c r="F892" t="s">
        <v>349</v>
      </c>
      <c r="G892" t="s">
        <v>279</v>
      </c>
      <c r="H892">
        <f>RTD("rtdtrading.rtdserver",,A892&amp;"_B_0", "ULT")</f>
        <v>55.59</v>
      </c>
    </row>
    <row r="893" spans="1:8" x14ac:dyDescent="0.25">
      <c r="A893" t="s">
        <v>1056</v>
      </c>
      <c r="B893" t="s">
        <v>972</v>
      </c>
      <c r="C893" t="s">
        <v>973</v>
      </c>
      <c r="D893" s="9">
        <v>45338</v>
      </c>
      <c r="E893">
        <v>195</v>
      </c>
      <c r="F893" t="s">
        <v>348</v>
      </c>
      <c r="G893" t="s">
        <v>279</v>
      </c>
      <c r="H893">
        <f>RTD("rtdtrading.rtdserver",,A893&amp;"_B_0", "ULT")</f>
        <v>0.01</v>
      </c>
    </row>
    <row r="894" spans="1:8" x14ac:dyDescent="0.25">
      <c r="A894" t="s">
        <v>1057</v>
      </c>
      <c r="B894" t="s">
        <v>972</v>
      </c>
      <c r="C894" t="s">
        <v>973</v>
      </c>
      <c r="D894" s="9">
        <v>45709</v>
      </c>
      <c r="E894">
        <v>50</v>
      </c>
      <c r="F894" t="s">
        <v>349</v>
      </c>
      <c r="G894" t="s">
        <v>279</v>
      </c>
      <c r="H894">
        <f>RTD("rtdtrading.rtdserver",,A894&amp;"_B_0", "ULT")</f>
        <v>79</v>
      </c>
    </row>
    <row r="895" spans="1:8" x14ac:dyDescent="0.25">
      <c r="A895" t="s">
        <v>1058</v>
      </c>
      <c r="B895" t="s">
        <v>972</v>
      </c>
      <c r="C895" t="s">
        <v>973</v>
      </c>
      <c r="D895" s="9">
        <v>45338</v>
      </c>
      <c r="E895">
        <v>104</v>
      </c>
      <c r="F895" t="s">
        <v>349</v>
      </c>
      <c r="G895" t="s">
        <v>279</v>
      </c>
      <c r="H895">
        <f>RTD("rtdtrading.rtdserver",,A895&amp;"_B_0", "ULT")</f>
        <v>20.259999999999998</v>
      </c>
    </row>
    <row r="896" spans="1:8" x14ac:dyDescent="0.25">
      <c r="A896" t="s">
        <v>1059</v>
      </c>
      <c r="B896" t="s">
        <v>972</v>
      </c>
      <c r="C896" t="s">
        <v>973</v>
      </c>
      <c r="D896" s="9">
        <v>45709</v>
      </c>
      <c r="E896">
        <v>75</v>
      </c>
      <c r="F896" t="s">
        <v>349</v>
      </c>
      <c r="G896" t="s">
        <v>279</v>
      </c>
      <c r="H896">
        <f>RTD("rtdtrading.rtdserver",,A896&amp;"_B_0", "ULT")</f>
        <v>30.900000000000002</v>
      </c>
    </row>
    <row r="897" spans="1:8" x14ac:dyDescent="0.25">
      <c r="A897" t="s">
        <v>1060</v>
      </c>
      <c r="B897" t="s">
        <v>972</v>
      </c>
      <c r="C897" t="s">
        <v>973</v>
      </c>
      <c r="D897" s="9">
        <v>45709</v>
      </c>
      <c r="E897">
        <v>78</v>
      </c>
      <c r="F897" t="s">
        <v>349</v>
      </c>
      <c r="G897" t="s">
        <v>279</v>
      </c>
      <c r="H897">
        <f>RTD("rtdtrading.rtdserver",,A897&amp;"_B_0", "ULT")</f>
        <v>27.35</v>
      </c>
    </row>
    <row r="898" spans="1:8" x14ac:dyDescent="0.25">
      <c r="A898" t="s">
        <v>1061</v>
      </c>
      <c r="B898" t="s">
        <v>972</v>
      </c>
      <c r="C898" t="s">
        <v>973</v>
      </c>
      <c r="D898" s="9">
        <v>45709</v>
      </c>
      <c r="E898">
        <v>80</v>
      </c>
      <c r="F898" t="s">
        <v>349</v>
      </c>
      <c r="G898" t="s">
        <v>279</v>
      </c>
      <c r="H898">
        <f>RTD("rtdtrading.rtdserver",,A898&amp;"_B_0", "ULT")</f>
        <v>27.17</v>
      </c>
    </row>
    <row r="899" spans="1:8" x14ac:dyDescent="0.25">
      <c r="A899" t="s">
        <v>1062</v>
      </c>
      <c r="B899" t="s">
        <v>972</v>
      </c>
      <c r="C899" t="s">
        <v>973</v>
      </c>
      <c r="D899" s="9">
        <v>45338</v>
      </c>
      <c r="E899">
        <v>83</v>
      </c>
      <c r="F899" t="s">
        <v>349</v>
      </c>
      <c r="G899" t="s">
        <v>279</v>
      </c>
      <c r="H899">
        <f>RTD("rtdtrading.rtdserver",,A899&amp;"_B_0", "ULT")</f>
        <v>0</v>
      </c>
    </row>
    <row r="900" spans="1:8" x14ac:dyDescent="0.25">
      <c r="A900" t="s">
        <v>1063</v>
      </c>
      <c r="B900" t="s">
        <v>972</v>
      </c>
      <c r="C900" t="s">
        <v>973</v>
      </c>
      <c r="D900" s="9">
        <v>45338</v>
      </c>
      <c r="E900">
        <v>82</v>
      </c>
      <c r="F900" t="s">
        <v>349</v>
      </c>
      <c r="G900" t="s">
        <v>279</v>
      </c>
      <c r="H900">
        <f>RTD("rtdtrading.rtdserver",,A900&amp;"_B_0", "ULT")</f>
        <v>24.200000000000003</v>
      </c>
    </row>
    <row r="901" spans="1:8" x14ac:dyDescent="0.25">
      <c r="A901" t="s">
        <v>1064</v>
      </c>
      <c r="B901" t="s">
        <v>972</v>
      </c>
      <c r="C901" t="s">
        <v>973</v>
      </c>
      <c r="D901" s="9">
        <v>45338</v>
      </c>
      <c r="E901">
        <v>85</v>
      </c>
      <c r="F901" t="s">
        <v>349</v>
      </c>
      <c r="G901" t="s">
        <v>279</v>
      </c>
      <c r="H901">
        <f>RTD("rtdtrading.rtdserver",,A901&amp;"_B_0", "ULT")</f>
        <v>40.25</v>
      </c>
    </row>
    <row r="902" spans="1:8" x14ac:dyDescent="0.25">
      <c r="A902" t="s">
        <v>1065</v>
      </c>
      <c r="B902" t="s">
        <v>972</v>
      </c>
      <c r="C902" t="s">
        <v>973</v>
      </c>
      <c r="D902" s="9">
        <v>45709</v>
      </c>
      <c r="E902">
        <v>83</v>
      </c>
      <c r="F902" t="s">
        <v>349</v>
      </c>
      <c r="G902" t="s">
        <v>279</v>
      </c>
      <c r="H902">
        <f>RTD("rtdtrading.rtdserver",,A902&amp;"_B_0", "ULT")</f>
        <v>0</v>
      </c>
    </row>
    <row r="903" spans="1:8" x14ac:dyDescent="0.25">
      <c r="A903" t="s">
        <v>1066</v>
      </c>
      <c r="B903" t="s">
        <v>972</v>
      </c>
      <c r="C903" t="s">
        <v>973</v>
      </c>
      <c r="D903" s="9">
        <v>45338</v>
      </c>
      <c r="E903">
        <v>77</v>
      </c>
      <c r="F903" t="s">
        <v>349</v>
      </c>
      <c r="G903" t="s">
        <v>279</v>
      </c>
      <c r="H903">
        <f>RTD("rtdtrading.rtdserver",,A903&amp;"_B_0", "ULT")</f>
        <v>0</v>
      </c>
    </row>
    <row r="904" spans="1:8" x14ac:dyDescent="0.25">
      <c r="A904" t="s">
        <v>1067</v>
      </c>
      <c r="B904" t="s">
        <v>972</v>
      </c>
      <c r="C904" t="s">
        <v>973</v>
      </c>
      <c r="D904" s="9">
        <v>45338</v>
      </c>
      <c r="E904">
        <v>84</v>
      </c>
      <c r="F904" t="s">
        <v>349</v>
      </c>
      <c r="G904" t="s">
        <v>279</v>
      </c>
      <c r="H904">
        <f>RTD("rtdtrading.rtdserver",,A904&amp;"_B_0", "ULT")</f>
        <v>0</v>
      </c>
    </row>
    <row r="905" spans="1:8" x14ac:dyDescent="0.25">
      <c r="A905" t="s">
        <v>1068</v>
      </c>
      <c r="B905" t="s">
        <v>972</v>
      </c>
      <c r="C905" t="s">
        <v>973</v>
      </c>
      <c r="D905" s="9">
        <v>45709</v>
      </c>
      <c r="E905">
        <v>85</v>
      </c>
      <c r="F905" t="s">
        <v>349</v>
      </c>
      <c r="G905" t="s">
        <v>279</v>
      </c>
      <c r="H905">
        <f>RTD("rtdtrading.rtdserver",,A905&amp;"_B_0", "ULT")</f>
        <v>21.1</v>
      </c>
    </row>
    <row r="906" spans="1:8" x14ac:dyDescent="0.25">
      <c r="A906" t="s">
        <v>1069</v>
      </c>
      <c r="B906" t="s">
        <v>972</v>
      </c>
      <c r="C906" t="s">
        <v>973</v>
      </c>
      <c r="D906" s="9">
        <v>45338</v>
      </c>
      <c r="E906">
        <v>75</v>
      </c>
      <c r="F906" t="s">
        <v>349</v>
      </c>
      <c r="G906" t="s">
        <v>279</v>
      </c>
      <c r="H906">
        <f>RTD("rtdtrading.rtdserver",,A906&amp;"_B_0", "ULT")</f>
        <v>0</v>
      </c>
    </row>
    <row r="907" spans="1:8" x14ac:dyDescent="0.25">
      <c r="A907" t="s">
        <v>1070</v>
      </c>
      <c r="B907" t="s">
        <v>972</v>
      </c>
      <c r="C907" t="s">
        <v>973</v>
      </c>
      <c r="D907" s="9">
        <v>45338</v>
      </c>
      <c r="E907">
        <v>86</v>
      </c>
      <c r="F907" t="s">
        <v>349</v>
      </c>
      <c r="G907" t="s">
        <v>279</v>
      </c>
      <c r="H907">
        <f>RTD("rtdtrading.rtdserver",,A907&amp;"_B_0", "ULT")</f>
        <v>0</v>
      </c>
    </row>
    <row r="908" spans="1:8" x14ac:dyDescent="0.25">
      <c r="A908" t="s">
        <v>1071</v>
      </c>
      <c r="B908" t="s">
        <v>972</v>
      </c>
      <c r="C908" t="s">
        <v>973</v>
      </c>
      <c r="D908" s="9">
        <v>45338</v>
      </c>
      <c r="E908">
        <v>86.5</v>
      </c>
      <c r="F908" t="s">
        <v>348</v>
      </c>
      <c r="G908" t="s">
        <v>279</v>
      </c>
      <c r="H908">
        <f>RTD("rtdtrading.rtdserver",,A908&amp;"_B_0", "ULT")</f>
        <v>38</v>
      </c>
    </row>
    <row r="909" spans="1:8" x14ac:dyDescent="0.25">
      <c r="A909" t="s">
        <v>1072</v>
      </c>
      <c r="B909" t="s">
        <v>972</v>
      </c>
      <c r="C909" t="s">
        <v>973</v>
      </c>
      <c r="D909" s="9">
        <v>45338</v>
      </c>
      <c r="E909">
        <v>78</v>
      </c>
      <c r="F909" t="s">
        <v>349</v>
      </c>
      <c r="G909" t="s">
        <v>279</v>
      </c>
      <c r="H909">
        <f>RTD("rtdtrading.rtdserver",,A909&amp;"_B_0", "ULT")</f>
        <v>0</v>
      </c>
    </row>
    <row r="910" spans="1:8" x14ac:dyDescent="0.25">
      <c r="A910" t="s">
        <v>1073</v>
      </c>
      <c r="B910" t="s">
        <v>972</v>
      </c>
      <c r="C910" t="s">
        <v>973</v>
      </c>
      <c r="D910" s="9">
        <v>45338</v>
      </c>
      <c r="E910">
        <v>87</v>
      </c>
      <c r="F910" t="s">
        <v>349</v>
      </c>
      <c r="G910" t="s">
        <v>279</v>
      </c>
      <c r="H910">
        <f>RTD("rtdtrading.rtdserver",,A910&amp;"_B_0", "ULT")</f>
        <v>40.5</v>
      </c>
    </row>
    <row r="911" spans="1:8" x14ac:dyDescent="0.25">
      <c r="A911" t="s">
        <v>1074</v>
      </c>
      <c r="B911" t="s">
        <v>972</v>
      </c>
      <c r="C911" t="s">
        <v>973</v>
      </c>
      <c r="D911" s="9">
        <v>45338</v>
      </c>
      <c r="E911">
        <v>79</v>
      </c>
      <c r="F911" t="s">
        <v>349</v>
      </c>
      <c r="G911" t="s">
        <v>279</v>
      </c>
      <c r="H911">
        <f>RTD("rtdtrading.rtdserver",,A911&amp;"_B_0", "ULT")</f>
        <v>0</v>
      </c>
    </row>
    <row r="912" spans="1:8" x14ac:dyDescent="0.25">
      <c r="A912" t="s">
        <v>1075</v>
      </c>
      <c r="B912" t="s">
        <v>972</v>
      </c>
      <c r="C912" t="s">
        <v>973</v>
      </c>
      <c r="D912" s="9">
        <v>45338</v>
      </c>
      <c r="E912">
        <v>88</v>
      </c>
      <c r="F912" t="s">
        <v>349</v>
      </c>
      <c r="G912" t="s">
        <v>279</v>
      </c>
      <c r="H912">
        <f>RTD("rtdtrading.rtdserver",,A912&amp;"_B_0", "ULT")</f>
        <v>40</v>
      </c>
    </row>
    <row r="913" spans="1:8" x14ac:dyDescent="0.25">
      <c r="A913" t="s">
        <v>1076</v>
      </c>
      <c r="B913" t="s">
        <v>972</v>
      </c>
      <c r="C913" t="s">
        <v>973</v>
      </c>
      <c r="D913" s="9">
        <v>45709</v>
      </c>
      <c r="E913">
        <v>88</v>
      </c>
      <c r="F913" t="s">
        <v>349</v>
      </c>
      <c r="G913" t="s">
        <v>279</v>
      </c>
      <c r="H913">
        <f>RTD("rtdtrading.rtdserver",,A913&amp;"_B_0", "ULT")</f>
        <v>17.29</v>
      </c>
    </row>
    <row r="914" spans="1:8" x14ac:dyDescent="0.25">
      <c r="A914" t="s">
        <v>1077</v>
      </c>
      <c r="B914" t="s">
        <v>972</v>
      </c>
      <c r="C914" t="s">
        <v>973</v>
      </c>
      <c r="D914" s="9">
        <v>45338</v>
      </c>
      <c r="E914">
        <v>80</v>
      </c>
      <c r="F914" t="s">
        <v>349</v>
      </c>
      <c r="G914" t="s">
        <v>279</v>
      </c>
      <c r="H914">
        <f>RTD("rtdtrading.rtdserver",,A914&amp;"_B_0", "ULT")</f>
        <v>44.179999999999993</v>
      </c>
    </row>
    <row r="915" spans="1:8" x14ac:dyDescent="0.25">
      <c r="A915" t="s">
        <v>1078</v>
      </c>
      <c r="B915" t="s">
        <v>972</v>
      </c>
      <c r="C915" t="s">
        <v>973</v>
      </c>
      <c r="D915" s="9">
        <v>45338</v>
      </c>
      <c r="E915">
        <v>89</v>
      </c>
      <c r="F915" t="s">
        <v>349</v>
      </c>
      <c r="G915" t="s">
        <v>279</v>
      </c>
      <c r="H915">
        <f>RTD("rtdtrading.rtdserver",,A915&amp;"_B_0", "ULT")</f>
        <v>0</v>
      </c>
    </row>
    <row r="916" spans="1:8" x14ac:dyDescent="0.25">
      <c r="A916" t="s">
        <v>1079</v>
      </c>
      <c r="B916" t="s">
        <v>972</v>
      </c>
      <c r="C916" t="s">
        <v>973</v>
      </c>
      <c r="D916" s="9">
        <v>45338</v>
      </c>
      <c r="E916">
        <v>81</v>
      </c>
      <c r="F916" t="s">
        <v>349</v>
      </c>
      <c r="G916" t="s">
        <v>279</v>
      </c>
      <c r="H916">
        <f>RTD("rtdtrading.rtdserver",,A916&amp;"_B_0", "ULT")</f>
        <v>45.25</v>
      </c>
    </row>
    <row r="917" spans="1:8" x14ac:dyDescent="0.25">
      <c r="A917" t="s">
        <v>1080</v>
      </c>
      <c r="B917" t="s">
        <v>972</v>
      </c>
      <c r="C917" t="s">
        <v>973</v>
      </c>
      <c r="D917" s="9">
        <v>45338</v>
      </c>
      <c r="E917">
        <v>90</v>
      </c>
      <c r="F917" t="s">
        <v>349</v>
      </c>
      <c r="G917" t="s">
        <v>279</v>
      </c>
      <c r="H917">
        <f>RTD("rtdtrading.rtdserver",,A917&amp;"_B_0", "ULT")</f>
        <v>34.29999999999999</v>
      </c>
    </row>
    <row r="918" spans="1:8" x14ac:dyDescent="0.25">
      <c r="A918" t="s">
        <v>1081</v>
      </c>
      <c r="B918" t="s">
        <v>972</v>
      </c>
      <c r="C918" t="s">
        <v>973</v>
      </c>
      <c r="D918" s="9">
        <v>45709</v>
      </c>
      <c r="E918">
        <v>90</v>
      </c>
      <c r="F918" t="s">
        <v>349</v>
      </c>
      <c r="G918" t="s">
        <v>279</v>
      </c>
      <c r="H918">
        <f>RTD("rtdtrading.rtdserver",,A918&amp;"_B_0", "ULT")</f>
        <v>43</v>
      </c>
    </row>
    <row r="919" spans="1:8" x14ac:dyDescent="0.25">
      <c r="A919" t="s">
        <v>1082</v>
      </c>
      <c r="B919" t="s">
        <v>972</v>
      </c>
      <c r="C919" t="s">
        <v>973</v>
      </c>
      <c r="D919" s="9">
        <v>45338</v>
      </c>
      <c r="E919">
        <v>91</v>
      </c>
      <c r="F919" t="s">
        <v>349</v>
      </c>
      <c r="G919" t="s">
        <v>279</v>
      </c>
      <c r="H919">
        <f>RTD("rtdtrading.rtdserver",,A919&amp;"_B_0", "ULT")</f>
        <v>32.9</v>
      </c>
    </row>
    <row r="920" spans="1:8" x14ac:dyDescent="0.25">
      <c r="A920" t="s">
        <v>1083</v>
      </c>
      <c r="B920" t="s">
        <v>972</v>
      </c>
      <c r="C920" t="s">
        <v>973</v>
      </c>
      <c r="D920" s="9">
        <v>45338</v>
      </c>
      <c r="E920">
        <v>93</v>
      </c>
      <c r="F920" t="s">
        <v>349</v>
      </c>
      <c r="G920" t="s">
        <v>279</v>
      </c>
      <c r="H920">
        <f>RTD("rtdtrading.rtdserver",,A920&amp;"_B_0", "ULT")</f>
        <v>0</v>
      </c>
    </row>
    <row r="921" spans="1:8" x14ac:dyDescent="0.25">
      <c r="A921" t="s">
        <v>1084</v>
      </c>
      <c r="B921" t="s">
        <v>972</v>
      </c>
      <c r="C921" t="s">
        <v>973</v>
      </c>
      <c r="D921" s="9">
        <v>45338</v>
      </c>
      <c r="E921">
        <v>100</v>
      </c>
      <c r="F921" t="s">
        <v>349</v>
      </c>
      <c r="G921" t="s">
        <v>279</v>
      </c>
      <c r="H921">
        <f>RTD("rtdtrading.rtdserver",,A921&amp;"_B_0", "ULT")</f>
        <v>24.250000000000004</v>
      </c>
    </row>
    <row r="922" spans="1:8" x14ac:dyDescent="0.25">
      <c r="A922" t="s">
        <v>1085</v>
      </c>
      <c r="B922" t="s">
        <v>972</v>
      </c>
      <c r="C922" t="s">
        <v>973</v>
      </c>
      <c r="D922" s="9">
        <v>45338</v>
      </c>
      <c r="E922">
        <v>92</v>
      </c>
      <c r="F922" t="s">
        <v>349</v>
      </c>
      <c r="G922" t="s">
        <v>279</v>
      </c>
      <c r="H922">
        <f>RTD("rtdtrading.rtdserver",,A922&amp;"_B_0", "ULT")</f>
        <v>33.200000000000003</v>
      </c>
    </row>
    <row r="923" spans="1:8" x14ac:dyDescent="0.25">
      <c r="A923" t="s">
        <v>1086</v>
      </c>
      <c r="B923" t="s">
        <v>972</v>
      </c>
      <c r="C923" t="s">
        <v>973</v>
      </c>
      <c r="D923" s="9">
        <v>45709</v>
      </c>
      <c r="E923">
        <v>93</v>
      </c>
      <c r="F923" t="s">
        <v>349</v>
      </c>
      <c r="G923" t="s">
        <v>279</v>
      </c>
      <c r="H923">
        <f>RTD("rtdtrading.rtdserver",,A923&amp;"_B_0", "ULT")</f>
        <v>13.030000000000001</v>
      </c>
    </row>
    <row r="924" spans="1:8" x14ac:dyDescent="0.25">
      <c r="A924" t="s">
        <v>1087</v>
      </c>
      <c r="B924" t="s">
        <v>972</v>
      </c>
      <c r="C924" t="s">
        <v>973</v>
      </c>
      <c r="D924" s="9">
        <v>45338</v>
      </c>
      <c r="E924">
        <v>94</v>
      </c>
      <c r="F924" t="s">
        <v>349</v>
      </c>
      <c r="G924" t="s">
        <v>279</v>
      </c>
      <c r="H924">
        <f>RTD("rtdtrading.rtdserver",,A924&amp;"_B_0", "ULT")</f>
        <v>0</v>
      </c>
    </row>
    <row r="925" spans="1:8" x14ac:dyDescent="0.25">
      <c r="A925" t="s">
        <v>1088</v>
      </c>
      <c r="B925" t="s">
        <v>972</v>
      </c>
      <c r="C925" t="s">
        <v>973</v>
      </c>
      <c r="D925" s="9">
        <v>45338</v>
      </c>
      <c r="E925">
        <v>95</v>
      </c>
      <c r="F925" t="s">
        <v>349</v>
      </c>
      <c r="G925" t="s">
        <v>279</v>
      </c>
      <c r="H925">
        <f>RTD("rtdtrading.rtdserver",,A925&amp;"_B_0", "ULT")</f>
        <v>29.310000000000002</v>
      </c>
    </row>
    <row r="926" spans="1:8" x14ac:dyDescent="0.25">
      <c r="A926" t="s">
        <v>1089</v>
      </c>
      <c r="B926" t="s">
        <v>972</v>
      </c>
      <c r="C926" t="s">
        <v>973</v>
      </c>
      <c r="D926" s="9">
        <v>45338</v>
      </c>
      <c r="E926">
        <v>122</v>
      </c>
      <c r="F926" t="s">
        <v>349</v>
      </c>
      <c r="G926" t="s">
        <v>279</v>
      </c>
      <c r="H926">
        <f>RTD("rtdtrading.rtdserver",,A926&amp;"_B_0", "ULT")</f>
        <v>3.129999999999999</v>
      </c>
    </row>
    <row r="927" spans="1:8" x14ac:dyDescent="0.25">
      <c r="A927" t="s">
        <v>1090</v>
      </c>
      <c r="B927" t="s">
        <v>972</v>
      </c>
      <c r="C927" t="s">
        <v>973</v>
      </c>
      <c r="D927" s="9">
        <v>45709</v>
      </c>
      <c r="E927">
        <v>95</v>
      </c>
      <c r="F927" t="s">
        <v>349</v>
      </c>
      <c r="G927" t="s">
        <v>279</v>
      </c>
      <c r="H927">
        <f>RTD("rtdtrading.rtdserver",,A927&amp;"_B_0", "ULT")</f>
        <v>40</v>
      </c>
    </row>
    <row r="928" spans="1:8" x14ac:dyDescent="0.25">
      <c r="A928" t="s">
        <v>1091</v>
      </c>
      <c r="B928" t="s">
        <v>972</v>
      </c>
      <c r="C928" t="s">
        <v>973</v>
      </c>
      <c r="D928" s="9">
        <v>45338</v>
      </c>
      <c r="E928">
        <v>96</v>
      </c>
      <c r="F928" t="s">
        <v>349</v>
      </c>
      <c r="G928" t="s">
        <v>279</v>
      </c>
      <c r="H928">
        <f>RTD("rtdtrading.rtdserver",,A928&amp;"_B_0", "ULT")</f>
        <v>30.35</v>
      </c>
    </row>
    <row r="929" spans="1:8" x14ac:dyDescent="0.25">
      <c r="A929" t="s">
        <v>1092</v>
      </c>
      <c r="B929" t="s">
        <v>972</v>
      </c>
      <c r="C929" t="s">
        <v>973</v>
      </c>
      <c r="D929" s="9">
        <v>45338</v>
      </c>
      <c r="E929">
        <v>96.5</v>
      </c>
      <c r="F929" t="s">
        <v>348</v>
      </c>
      <c r="G929" t="s">
        <v>279</v>
      </c>
      <c r="H929">
        <f>RTD("rtdtrading.rtdserver",,A929&amp;"_B_0", "ULT")</f>
        <v>29.03</v>
      </c>
    </row>
    <row r="930" spans="1:8" x14ac:dyDescent="0.25">
      <c r="A930" t="s">
        <v>1093</v>
      </c>
      <c r="B930" t="s">
        <v>972</v>
      </c>
      <c r="C930" t="s">
        <v>973</v>
      </c>
      <c r="D930" s="9">
        <v>45338</v>
      </c>
      <c r="E930">
        <v>97</v>
      </c>
      <c r="F930" t="s">
        <v>349</v>
      </c>
      <c r="G930" t="s">
        <v>279</v>
      </c>
      <c r="H930">
        <f>RTD("rtdtrading.rtdserver",,A930&amp;"_B_0", "ULT")</f>
        <v>32.200000000000003</v>
      </c>
    </row>
    <row r="931" spans="1:8" x14ac:dyDescent="0.25">
      <c r="A931" t="s">
        <v>1094</v>
      </c>
      <c r="B931" t="s">
        <v>972</v>
      </c>
      <c r="C931" t="s">
        <v>973</v>
      </c>
      <c r="D931" s="9">
        <v>45338</v>
      </c>
      <c r="E931">
        <v>98</v>
      </c>
      <c r="F931" t="s">
        <v>349</v>
      </c>
      <c r="G931" t="s">
        <v>279</v>
      </c>
      <c r="H931">
        <f>RTD("rtdtrading.rtdserver",,A931&amp;"_B_0", "ULT")</f>
        <v>26.05</v>
      </c>
    </row>
    <row r="932" spans="1:8" x14ac:dyDescent="0.25">
      <c r="A932" t="s">
        <v>1095</v>
      </c>
      <c r="B932" t="s">
        <v>972</v>
      </c>
      <c r="C932" t="s">
        <v>973</v>
      </c>
      <c r="D932" s="9">
        <v>45338</v>
      </c>
      <c r="E932">
        <v>102</v>
      </c>
      <c r="F932" t="s">
        <v>349</v>
      </c>
      <c r="G932" t="s">
        <v>279</v>
      </c>
      <c r="H932">
        <f>RTD("rtdtrading.rtdserver",,A932&amp;"_B_0", "ULT")</f>
        <v>22.830000000000002</v>
      </c>
    </row>
    <row r="933" spans="1:8" x14ac:dyDescent="0.25">
      <c r="A933" t="s">
        <v>1096</v>
      </c>
      <c r="B933" t="s">
        <v>972</v>
      </c>
      <c r="C933" t="s">
        <v>973</v>
      </c>
      <c r="D933" s="9">
        <v>45709</v>
      </c>
      <c r="E933">
        <v>98</v>
      </c>
      <c r="F933" t="s">
        <v>349</v>
      </c>
      <c r="G933" t="s">
        <v>279</v>
      </c>
      <c r="H933">
        <f>RTD("rtdtrading.rtdserver",,A933&amp;"_B_0", "ULT")</f>
        <v>21.2</v>
      </c>
    </row>
    <row r="934" spans="1:8" x14ac:dyDescent="0.25">
      <c r="A934" t="s">
        <v>1097</v>
      </c>
      <c r="B934" t="s">
        <v>972</v>
      </c>
      <c r="C934" t="s">
        <v>973</v>
      </c>
      <c r="D934" s="9">
        <v>45338</v>
      </c>
      <c r="E934">
        <v>99</v>
      </c>
      <c r="F934" t="s">
        <v>349</v>
      </c>
      <c r="G934" t="s">
        <v>279</v>
      </c>
      <c r="H934">
        <f>RTD("rtdtrading.rtdserver",,A934&amp;"_B_0", "ULT")</f>
        <v>0</v>
      </c>
    </row>
    <row r="935" spans="1:8" x14ac:dyDescent="0.25">
      <c r="A935" t="s">
        <v>1098</v>
      </c>
      <c r="B935" t="s">
        <v>972</v>
      </c>
      <c r="C935" t="s">
        <v>973</v>
      </c>
      <c r="D935" s="9">
        <v>45366</v>
      </c>
      <c r="E935">
        <v>100</v>
      </c>
      <c r="F935" t="s">
        <v>349</v>
      </c>
      <c r="G935" t="s">
        <v>279</v>
      </c>
      <c r="H935">
        <f>RTD("rtdtrading.rtdserver",,A935&amp;"_B_0", "ULT")</f>
        <v>24.980000000000004</v>
      </c>
    </row>
    <row r="936" spans="1:8" x14ac:dyDescent="0.25">
      <c r="A936" t="s">
        <v>4154</v>
      </c>
      <c r="B936" t="s">
        <v>972</v>
      </c>
      <c r="C936" t="s">
        <v>973</v>
      </c>
      <c r="D936" s="9">
        <v>45366</v>
      </c>
      <c r="E936">
        <v>103</v>
      </c>
      <c r="F936" t="s">
        <v>348</v>
      </c>
      <c r="G936" t="s">
        <v>279</v>
      </c>
      <c r="H936">
        <f>RTD("rtdtrading.rtdserver",,A936&amp;"_B_0", "ULT")</f>
        <v>23.25</v>
      </c>
    </row>
    <row r="937" spans="1:8" x14ac:dyDescent="0.25">
      <c r="A937" t="s">
        <v>1099</v>
      </c>
      <c r="B937" t="s">
        <v>972</v>
      </c>
      <c r="C937" t="s">
        <v>973</v>
      </c>
      <c r="D937" s="9">
        <v>45366</v>
      </c>
      <c r="E937">
        <v>104</v>
      </c>
      <c r="F937" t="s">
        <v>349</v>
      </c>
      <c r="G937" t="s">
        <v>279</v>
      </c>
      <c r="H937">
        <f>RTD("rtdtrading.rtdserver",,A937&amp;"_B_0", "ULT")</f>
        <v>21.2</v>
      </c>
    </row>
    <row r="938" spans="1:8" x14ac:dyDescent="0.25">
      <c r="A938" t="s">
        <v>1100</v>
      </c>
      <c r="B938" t="s">
        <v>972</v>
      </c>
      <c r="C938" t="s">
        <v>973</v>
      </c>
      <c r="D938" s="9">
        <v>45366</v>
      </c>
      <c r="E938">
        <v>105</v>
      </c>
      <c r="F938" t="s">
        <v>348</v>
      </c>
      <c r="G938" t="s">
        <v>279</v>
      </c>
      <c r="H938">
        <f>RTD("rtdtrading.rtdserver",,A938&amp;"_B_0", "ULT")</f>
        <v>20.060000000000009</v>
      </c>
    </row>
    <row r="939" spans="1:8" x14ac:dyDescent="0.25">
      <c r="A939" t="s">
        <v>1101</v>
      </c>
      <c r="B939" t="s">
        <v>972</v>
      </c>
      <c r="C939" t="s">
        <v>973</v>
      </c>
      <c r="D939" s="9">
        <v>45366</v>
      </c>
      <c r="E939">
        <v>106</v>
      </c>
      <c r="F939" t="s">
        <v>349</v>
      </c>
      <c r="G939" t="s">
        <v>279</v>
      </c>
      <c r="H939">
        <f>RTD("rtdtrading.rtdserver",,A939&amp;"_B_0", "ULT")</f>
        <v>19.21</v>
      </c>
    </row>
    <row r="940" spans="1:8" x14ac:dyDescent="0.25">
      <c r="A940" t="s">
        <v>1102</v>
      </c>
      <c r="B940" t="s">
        <v>972</v>
      </c>
      <c r="C940" t="s">
        <v>973</v>
      </c>
      <c r="D940" s="9">
        <v>45366</v>
      </c>
      <c r="E940">
        <v>108</v>
      </c>
      <c r="F940" t="s">
        <v>349</v>
      </c>
      <c r="G940" t="s">
        <v>279</v>
      </c>
      <c r="H940">
        <f>RTD("rtdtrading.rtdserver",,A940&amp;"_B_0", "ULT")</f>
        <v>16.96</v>
      </c>
    </row>
    <row r="941" spans="1:8" x14ac:dyDescent="0.25">
      <c r="A941" t="s">
        <v>1103</v>
      </c>
      <c r="B941" t="s">
        <v>972</v>
      </c>
      <c r="C941" t="s">
        <v>973</v>
      </c>
      <c r="D941" s="9">
        <v>45366</v>
      </c>
      <c r="E941">
        <v>112</v>
      </c>
      <c r="F941" t="s">
        <v>349</v>
      </c>
      <c r="G941" t="s">
        <v>279</v>
      </c>
      <c r="H941">
        <f>RTD("rtdtrading.rtdserver",,A941&amp;"_B_0", "ULT")</f>
        <v>13.370000000000001</v>
      </c>
    </row>
    <row r="942" spans="1:8" x14ac:dyDescent="0.25">
      <c r="A942" t="s">
        <v>1104</v>
      </c>
      <c r="B942" t="s">
        <v>972</v>
      </c>
      <c r="C942" t="s">
        <v>973</v>
      </c>
      <c r="D942" s="9">
        <v>45737</v>
      </c>
      <c r="E942">
        <v>118</v>
      </c>
      <c r="F942" t="s">
        <v>349</v>
      </c>
      <c r="G942" t="s">
        <v>279</v>
      </c>
      <c r="H942">
        <f>RTD("rtdtrading.rtdserver",,A942&amp;"_B_0", "ULT")</f>
        <v>0</v>
      </c>
    </row>
    <row r="943" spans="1:8" x14ac:dyDescent="0.25">
      <c r="A943" t="s">
        <v>1105</v>
      </c>
      <c r="B943" t="s">
        <v>972</v>
      </c>
      <c r="C943" t="s">
        <v>973</v>
      </c>
      <c r="D943" s="9">
        <v>45366</v>
      </c>
      <c r="E943">
        <v>110</v>
      </c>
      <c r="F943" t="s">
        <v>349</v>
      </c>
      <c r="G943" t="s">
        <v>279</v>
      </c>
      <c r="H943">
        <f>RTD("rtdtrading.rtdserver",,A943&amp;"_B_0", "ULT")</f>
        <v>15.229999999999995</v>
      </c>
    </row>
    <row r="944" spans="1:8" x14ac:dyDescent="0.25">
      <c r="A944" t="s">
        <v>1106</v>
      </c>
      <c r="B944" t="s">
        <v>972</v>
      </c>
      <c r="C944" t="s">
        <v>973</v>
      </c>
      <c r="D944" s="9">
        <v>45366</v>
      </c>
      <c r="E944">
        <v>114</v>
      </c>
      <c r="F944" t="s">
        <v>349</v>
      </c>
      <c r="G944" t="s">
        <v>279</v>
      </c>
      <c r="H944">
        <f>RTD("rtdtrading.rtdserver",,A944&amp;"_B_0", "ULT")</f>
        <v>11.38</v>
      </c>
    </row>
    <row r="945" spans="1:8" x14ac:dyDescent="0.25">
      <c r="A945" t="s">
        <v>1107</v>
      </c>
      <c r="B945" t="s">
        <v>972</v>
      </c>
      <c r="C945" t="s">
        <v>973</v>
      </c>
      <c r="D945" s="9">
        <v>45366</v>
      </c>
      <c r="E945">
        <v>113</v>
      </c>
      <c r="F945" t="s">
        <v>348</v>
      </c>
      <c r="G945" t="s">
        <v>279</v>
      </c>
      <c r="H945">
        <f>RTD("rtdtrading.rtdserver",,A945&amp;"_B_0", "ULT")</f>
        <v>12.419999999999995</v>
      </c>
    </row>
    <row r="946" spans="1:8" x14ac:dyDescent="0.25">
      <c r="A946" t="s">
        <v>4690</v>
      </c>
      <c r="B946" t="s">
        <v>972</v>
      </c>
      <c r="C946" t="s">
        <v>973</v>
      </c>
      <c r="D946" s="9">
        <v>45352</v>
      </c>
      <c r="E946">
        <v>114</v>
      </c>
      <c r="F946" t="s">
        <v>349</v>
      </c>
      <c r="G946" t="s">
        <v>279</v>
      </c>
      <c r="H946">
        <f>RTD("rtdtrading.rtdserver",,A946&amp;"_B_0", "ULT")</f>
        <v>0</v>
      </c>
    </row>
    <row r="947" spans="1:8" x14ac:dyDescent="0.25">
      <c r="A947" t="s">
        <v>4689</v>
      </c>
      <c r="B947" t="s">
        <v>972</v>
      </c>
      <c r="C947" t="s">
        <v>973</v>
      </c>
      <c r="D947" s="9">
        <v>45359</v>
      </c>
      <c r="E947">
        <v>114</v>
      </c>
      <c r="F947" t="s">
        <v>349</v>
      </c>
      <c r="G947" t="s">
        <v>279</v>
      </c>
      <c r="H947">
        <f>RTD("rtdtrading.rtdserver",,A947&amp;"_B_0", "ULT")</f>
        <v>0</v>
      </c>
    </row>
    <row r="948" spans="1:8" x14ac:dyDescent="0.25">
      <c r="A948" t="s">
        <v>4688</v>
      </c>
      <c r="B948" t="s">
        <v>972</v>
      </c>
      <c r="C948" t="s">
        <v>973</v>
      </c>
      <c r="D948" s="9">
        <v>45373</v>
      </c>
      <c r="E948">
        <v>114</v>
      </c>
      <c r="F948" t="s">
        <v>349</v>
      </c>
      <c r="G948" t="s">
        <v>279</v>
      </c>
      <c r="H948">
        <f>RTD("rtdtrading.rtdserver",,A948&amp;"_B_0", "ULT")</f>
        <v>0</v>
      </c>
    </row>
    <row r="949" spans="1:8" x14ac:dyDescent="0.25">
      <c r="A949" t="s">
        <v>1108</v>
      </c>
      <c r="B949" t="s">
        <v>972</v>
      </c>
      <c r="C949" t="s">
        <v>973</v>
      </c>
      <c r="D949" s="9">
        <v>45366</v>
      </c>
      <c r="E949">
        <v>115</v>
      </c>
      <c r="F949" t="s">
        <v>348</v>
      </c>
      <c r="G949" t="s">
        <v>279</v>
      </c>
      <c r="H949">
        <f>RTD("rtdtrading.rtdserver",,A949&amp;"_B_0", "ULT")</f>
        <v>10.429999999999996</v>
      </c>
    </row>
    <row r="950" spans="1:8" x14ac:dyDescent="0.25">
      <c r="A950" t="s">
        <v>1109</v>
      </c>
      <c r="B950" t="s">
        <v>972</v>
      </c>
      <c r="C950" t="s">
        <v>973</v>
      </c>
      <c r="D950" s="9">
        <v>45366</v>
      </c>
      <c r="E950">
        <v>116</v>
      </c>
      <c r="F950" t="s">
        <v>349</v>
      </c>
      <c r="G950" t="s">
        <v>279</v>
      </c>
      <c r="H950">
        <f>RTD("rtdtrading.rtdserver",,A950&amp;"_B_0", "ULT")</f>
        <v>9.74</v>
      </c>
    </row>
    <row r="951" spans="1:8" x14ac:dyDescent="0.25">
      <c r="A951" t="s">
        <v>4687</v>
      </c>
      <c r="B951" t="s">
        <v>972</v>
      </c>
      <c r="C951" t="s">
        <v>973</v>
      </c>
      <c r="D951" s="9">
        <v>45352</v>
      </c>
      <c r="E951">
        <v>116</v>
      </c>
      <c r="F951" t="s">
        <v>349</v>
      </c>
      <c r="G951" t="s">
        <v>279</v>
      </c>
      <c r="H951">
        <f>RTD("rtdtrading.rtdserver",,A951&amp;"_B_0", "ULT")</f>
        <v>0</v>
      </c>
    </row>
    <row r="952" spans="1:8" x14ac:dyDescent="0.25">
      <c r="A952" t="s">
        <v>4686</v>
      </c>
      <c r="B952" t="s">
        <v>972</v>
      </c>
      <c r="C952" t="s">
        <v>973</v>
      </c>
      <c r="D952" s="9">
        <v>45359</v>
      </c>
      <c r="E952">
        <v>116</v>
      </c>
      <c r="F952" t="s">
        <v>349</v>
      </c>
      <c r="G952" t="s">
        <v>279</v>
      </c>
      <c r="H952">
        <f>RTD("rtdtrading.rtdserver",,A952&amp;"_B_0", "ULT")</f>
        <v>0</v>
      </c>
    </row>
    <row r="953" spans="1:8" x14ac:dyDescent="0.25">
      <c r="A953" t="s">
        <v>4685</v>
      </c>
      <c r="B953" t="s">
        <v>972</v>
      </c>
      <c r="C953" t="s">
        <v>973</v>
      </c>
      <c r="D953" s="9">
        <v>45373</v>
      </c>
      <c r="E953">
        <v>116</v>
      </c>
      <c r="F953" t="s">
        <v>349</v>
      </c>
      <c r="G953" t="s">
        <v>279</v>
      </c>
      <c r="H953">
        <f>RTD("rtdtrading.rtdserver",,A953&amp;"_B_0", "ULT")</f>
        <v>0</v>
      </c>
    </row>
    <row r="954" spans="1:8" x14ac:dyDescent="0.25">
      <c r="A954" t="s">
        <v>1110</v>
      </c>
      <c r="B954" t="s">
        <v>972</v>
      </c>
      <c r="C954" t="s">
        <v>973</v>
      </c>
      <c r="D954" s="9">
        <v>45366</v>
      </c>
      <c r="E954">
        <v>117</v>
      </c>
      <c r="F954" t="s">
        <v>348</v>
      </c>
      <c r="G954" t="s">
        <v>279</v>
      </c>
      <c r="H954">
        <f>RTD("rtdtrading.rtdserver",,A954&amp;"_B_0", "ULT")</f>
        <v>8.76</v>
      </c>
    </row>
    <row r="955" spans="1:8" x14ac:dyDescent="0.25">
      <c r="A955" t="s">
        <v>1111</v>
      </c>
      <c r="B955" t="s">
        <v>972</v>
      </c>
      <c r="C955" t="s">
        <v>973</v>
      </c>
      <c r="D955" s="9">
        <v>45366</v>
      </c>
      <c r="E955">
        <v>118</v>
      </c>
      <c r="F955" t="s">
        <v>349</v>
      </c>
      <c r="G955" t="s">
        <v>279</v>
      </c>
      <c r="H955">
        <f>RTD("rtdtrading.rtdserver",,A955&amp;"_B_0", "ULT")</f>
        <v>7.8899999999999979</v>
      </c>
    </row>
    <row r="956" spans="1:8" x14ac:dyDescent="0.25">
      <c r="A956" t="s">
        <v>4684</v>
      </c>
      <c r="B956" t="s">
        <v>972</v>
      </c>
      <c r="C956" t="s">
        <v>973</v>
      </c>
      <c r="D956" s="9">
        <v>45352</v>
      </c>
      <c r="E956">
        <v>118</v>
      </c>
      <c r="F956" t="s">
        <v>349</v>
      </c>
      <c r="G956" t="s">
        <v>279</v>
      </c>
      <c r="H956">
        <f>RTD("rtdtrading.rtdserver",,A956&amp;"_B_0", "ULT")</f>
        <v>7.27</v>
      </c>
    </row>
    <row r="957" spans="1:8" x14ac:dyDescent="0.25">
      <c r="A957" t="s">
        <v>4683</v>
      </c>
      <c r="B957" t="s">
        <v>972</v>
      </c>
      <c r="C957" t="s">
        <v>973</v>
      </c>
      <c r="D957" s="9">
        <v>45359</v>
      </c>
      <c r="E957">
        <v>118</v>
      </c>
      <c r="F957" t="s">
        <v>349</v>
      </c>
      <c r="G957" t="s">
        <v>279</v>
      </c>
      <c r="H957">
        <f>RTD("rtdtrading.rtdserver",,A957&amp;"_B_0", "ULT")</f>
        <v>0</v>
      </c>
    </row>
    <row r="958" spans="1:8" x14ac:dyDescent="0.25">
      <c r="A958" t="s">
        <v>4682</v>
      </c>
      <c r="B958" t="s">
        <v>972</v>
      </c>
      <c r="C958" t="s">
        <v>973</v>
      </c>
      <c r="D958" s="9">
        <v>45373</v>
      </c>
      <c r="E958">
        <v>118</v>
      </c>
      <c r="F958" t="s">
        <v>349</v>
      </c>
      <c r="G958" t="s">
        <v>279</v>
      </c>
      <c r="H958">
        <f>RTD("rtdtrading.rtdserver",,A958&amp;"_B_0", "ULT")</f>
        <v>0</v>
      </c>
    </row>
    <row r="959" spans="1:8" x14ac:dyDescent="0.25">
      <c r="A959" t="s">
        <v>1112</v>
      </c>
      <c r="B959" t="s">
        <v>972</v>
      </c>
      <c r="C959" t="s">
        <v>973</v>
      </c>
      <c r="D959" s="9">
        <v>45366</v>
      </c>
      <c r="E959">
        <v>119</v>
      </c>
      <c r="F959" t="s">
        <v>348</v>
      </c>
      <c r="G959" t="s">
        <v>279</v>
      </c>
      <c r="H959">
        <f>RTD("rtdtrading.rtdserver",,A959&amp;"_B_0", "ULT")</f>
        <v>6.9999999999999982</v>
      </c>
    </row>
    <row r="960" spans="1:8" x14ac:dyDescent="0.25">
      <c r="A960" t="s">
        <v>1113</v>
      </c>
      <c r="B960" t="s">
        <v>972</v>
      </c>
      <c r="C960" t="s">
        <v>973</v>
      </c>
      <c r="D960" s="9">
        <v>45366</v>
      </c>
      <c r="E960">
        <v>121</v>
      </c>
      <c r="F960" t="s">
        <v>348</v>
      </c>
      <c r="G960" t="s">
        <v>279</v>
      </c>
      <c r="H960">
        <f>RTD("rtdtrading.rtdserver",,A960&amp;"_B_0", "ULT")</f>
        <v>5.38</v>
      </c>
    </row>
    <row r="961" spans="1:8" x14ac:dyDescent="0.25">
      <c r="A961" t="s">
        <v>1114</v>
      </c>
      <c r="B961" t="s">
        <v>972</v>
      </c>
      <c r="C961" t="s">
        <v>973</v>
      </c>
      <c r="D961" s="9">
        <v>45366</v>
      </c>
      <c r="E961">
        <v>120</v>
      </c>
      <c r="F961" t="s">
        <v>349</v>
      </c>
      <c r="G961" t="s">
        <v>279</v>
      </c>
      <c r="H961">
        <f>RTD("rtdtrading.rtdserver",,A961&amp;"_B_0", "ULT")</f>
        <v>6.1900000000000022</v>
      </c>
    </row>
    <row r="962" spans="1:8" x14ac:dyDescent="0.25">
      <c r="A962" t="s">
        <v>4681</v>
      </c>
      <c r="B962" t="s">
        <v>972</v>
      </c>
      <c r="C962" t="s">
        <v>973</v>
      </c>
      <c r="D962" s="9">
        <v>45352</v>
      </c>
      <c r="E962">
        <v>120</v>
      </c>
      <c r="F962" t="s">
        <v>349</v>
      </c>
      <c r="G962" t="s">
        <v>279</v>
      </c>
      <c r="H962">
        <f>RTD("rtdtrading.rtdserver",,A962&amp;"_B_0", "ULT")</f>
        <v>0</v>
      </c>
    </row>
    <row r="963" spans="1:8" x14ac:dyDescent="0.25">
      <c r="A963" t="s">
        <v>4680</v>
      </c>
      <c r="B963" t="s">
        <v>972</v>
      </c>
      <c r="C963" t="s">
        <v>973</v>
      </c>
      <c r="D963" s="9">
        <v>45359</v>
      </c>
      <c r="E963">
        <v>120</v>
      </c>
      <c r="F963" t="s">
        <v>349</v>
      </c>
      <c r="G963" t="s">
        <v>279</v>
      </c>
      <c r="H963">
        <f>RTD("rtdtrading.rtdserver",,A963&amp;"_B_0", "ULT")</f>
        <v>0</v>
      </c>
    </row>
    <row r="964" spans="1:8" x14ac:dyDescent="0.25">
      <c r="A964" t="s">
        <v>4679</v>
      </c>
      <c r="B964" t="s">
        <v>972</v>
      </c>
      <c r="C964" t="s">
        <v>973</v>
      </c>
      <c r="D964" s="9">
        <v>45373</v>
      </c>
      <c r="E964">
        <v>120</v>
      </c>
      <c r="F964" t="s">
        <v>349</v>
      </c>
      <c r="G964" t="s">
        <v>279</v>
      </c>
      <c r="H964">
        <f>RTD("rtdtrading.rtdserver",,A964&amp;"_B_0", "ULT")</f>
        <v>0</v>
      </c>
    </row>
    <row r="965" spans="1:8" x14ac:dyDescent="0.25">
      <c r="A965" t="s">
        <v>1115</v>
      </c>
      <c r="B965" t="s">
        <v>972</v>
      </c>
      <c r="C965" t="s">
        <v>973</v>
      </c>
      <c r="D965" s="9">
        <v>45366</v>
      </c>
      <c r="E965">
        <v>122</v>
      </c>
      <c r="F965" t="s">
        <v>349</v>
      </c>
      <c r="G965" t="s">
        <v>279</v>
      </c>
      <c r="H965">
        <f>RTD("rtdtrading.rtdserver",,A965&amp;"_B_0", "ULT")</f>
        <v>4.6899999999999986</v>
      </c>
    </row>
    <row r="966" spans="1:8" x14ac:dyDescent="0.25">
      <c r="A966" t="s">
        <v>4678</v>
      </c>
      <c r="B966" t="s">
        <v>972</v>
      </c>
      <c r="C966" t="s">
        <v>973</v>
      </c>
      <c r="D966" s="9">
        <v>45352</v>
      </c>
      <c r="E966">
        <v>122</v>
      </c>
      <c r="F966" t="s">
        <v>349</v>
      </c>
      <c r="G966" t="s">
        <v>279</v>
      </c>
      <c r="H966">
        <f>RTD("rtdtrading.rtdserver",,A966&amp;"_B_0", "ULT")</f>
        <v>3.81</v>
      </c>
    </row>
    <row r="967" spans="1:8" x14ac:dyDescent="0.25">
      <c r="A967" t="s">
        <v>4677</v>
      </c>
      <c r="B967" t="s">
        <v>972</v>
      </c>
      <c r="C967" t="s">
        <v>973</v>
      </c>
      <c r="D967" s="9">
        <v>45359</v>
      </c>
      <c r="E967">
        <v>122</v>
      </c>
      <c r="F967" t="s">
        <v>349</v>
      </c>
      <c r="G967" t="s">
        <v>279</v>
      </c>
      <c r="H967">
        <f>RTD("rtdtrading.rtdserver",,A967&amp;"_B_0", "ULT")</f>
        <v>0</v>
      </c>
    </row>
    <row r="968" spans="1:8" x14ac:dyDescent="0.25">
      <c r="A968" t="s">
        <v>4676</v>
      </c>
      <c r="B968" t="s">
        <v>972</v>
      </c>
      <c r="C968" t="s">
        <v>973</v>
      </c>
      <c r="D968" s="9">
        <v>45373</v>
      </c>
      <c r="E968">
        <v>122</v>
      </c>
      <c r="F968" t="s">
        <v>349</v>
      </c>
      <c r="G968" t="s">
        <v>279</v>
      </c>
      <c r="H968">
        <f>RTD("rtdtrading.rtdserver",,A968&amp;"_B_0", "ULT")</f>
        <v>0</v>
      </c>
    </row>
    <row r="969" spans="1:8" x14ac:dyDescent="0.25">
      <c r="A969" t="s">
        <v>1116</v>
      </c>
      <c r="B969" t="s">
        <v>972</v>
      </c>
      <c r="C969" t="s">
        <v>973</v>
      </c>
      <c r="D969" s="9">
        <v>45366</v>
      </c>
      <c r="E969">
        <v>123</v>
      </c>
      <c r="F969" t="s">
        <v>348</v>
      </c>
      <c r="G969" t="s">
        <v>279</v>
      </c>
      <c r="H969">
        <f>RTD("rtdtrading.rtdserver",,A969&amp;"_B_0", "ULT")</f>
        <v>4.0999999999999988</v>
      </c>
    </row>
    <row r="970" spans="1:8" x14ac:dyDescent="0.25">
      <c r="A970" t="s">
        <v>1117</v>
      </c>
      <c r="B970" t="s">
        <v>972</v>
      </c>
      <c r="C970" t="s">
        <v>973</v>
      </c>
      <c r="D970" s="9">
        <v>45366</v>
      </c>
      <c r="E970">
        <v>124</v>
      </c>
      <c r="F970" t="s">
        <v>349</v>
      </c>
      <c r="G970" t="s">
        <v>279</v>
      </c>
      <c r="H970">
        <f>RTD("rtdtrading.rtdserver",,A970&amp;"_B_0", "ULT")</f>
        <v>3.4199999999999995</v>
      </c>
    </row>
    <row r="971" spans="1:8" x14ac:dyDescent="0.25">
      <c r="A971" t="s">
        <v>4675</v>
      </c>
      <c r="B971" t="s">
        <v>972</v>
      </c>
      <c r="C971" t="s">
        <v>973</v>
      </c>
      <c r="D971" s="9">
        <v>45352</v>
      </c>
      <c r="E971">
        <v>124</v>
      </c>
      <c r="F971" t="s">
        <v>349</v>
      </c>
      <c r="G971" t="s">
        <v>279</v>
      </c>
      <c r="H971">
        <f>RTD("rtdtrading.rtdserver",,A971&amp;"_B_0", "ULT")</f>
        <v>0</v>
      </c>
    </row>
    <row r="972" spans="1:8" x14ac:dyDescent="0.25">
      <c r="A972" t="s">
        <v>4674</v>
      </c>
      <c r="B972" t="s">
        <v>972</v>
      </c>
      <c r="C972" t="s">
        <v>973</v>
      </c>
      <c r="D972" s="9">
        <v>45359</v>
      </c>
      <c r="E972">
        <v>124</v>
      </c>
      <c r="F972" t="s">
        <v>349</v>
      </c>
      <c r="G972" t="s">
        <v>279</v>
      </c>
      <c r="H972">
        <f>RTD("rtdtrading.rtdserver",,A972&amp;"_B_0", "ULT")</f>
        <v>3.08</v>
      </c>
    </row>
    <row r="973" spans="1:8" x14ac:dyDescent="0.25">
      <c r="A973" t="s">
        <v>4673</v>
      </c>
      <c r="B973" t="s">
        <v>972</v>
      </c>
      <c r="C973" t="s">
        <v>973</v>
      </c>
      <c r="D973" s="9">
        <v>45373</v>
      </c>
      <c r="E973">
        <v>124</v>
      </c>
      <c r="F973" t="s">
        <v>349</v>
      </c>
      <c r="G973" t="s">
        <v>279</v>
      </c>
      <c r="H973">
        <f>RTD("rtdtrading.rtdserver",,A973&amp;"_B_0", "ULT")</f>
        <v>0</v>
      </c>
    </row>
    <row r="974" spans="1:8" x14ac:dyDescent="0.25">
      <c r="A974" t="s">
        <v>1118</v>
      </c>
      <c r="B974" t="s">
        <v>972</v>
      </c>
      <c r="C974" t="s">
        <v>973</v>
      </c>
      <c r="D974" s="9">
        <v>45366</v>
      </c>
      <c r="E974">
        <v>125</v>
      </c>
      <c r="F974" t="s">
        <v>348</v>
      </c>
      <c r="G974" t="s">
        <v>279</v>
      </c>
      <c r="H974">
        <f>RTD("rtdtrading.rtdserver",,A974&amp;"_B_0", "ULT")</f>
        <v>2.8300000000000018</v>
      </c>
    </row>
    <row r="975" spans="1:8" x14ac:dyDescent="0.25">
      <c r="A975" t="s">
        <v>1119</v>
      </c>
      <c r="B975" t="s">
        <v>972</v>
      </c>
      <c r="C975" t="s">
        <v>973</v>
      </c>
      <c r="D975" s="9">
        <v>45366</v>
      </c>
      <c r="E975">
        <v>126</v>
      </c>
      <c r="F975" t="s">
        <v>349</v>
      </c>
      <c r="G975" t="s">
        <v>279</v>
      </c>
      <c r="H975">
        <f>RTD("rtdtrading.rtdserver",,A975&amp;"_B_0", "ULT")</f>
        <v>2.3600000000000003</v>
      </c>
    </row>
    <row r="976" spans="1:8" x14ac:dyDescent="0.25">
      <c r="A976" t="s">
        <v>4672</v>
      </c>
      <c r="B976" t="s">
        <v>972</v>
      </c>
      <c r="C976" t="s">
        <v>973</v>
      </c>
      <c r="D976" s="9">
        <v>45352</v>
      </c>
      <c r="E976">
        <v>126</v>
      </c>
      <c r="F976" t="s">
        <v>349</v>
      </c>
      <c r="G976" t="s">
        <v>279</v>
      </c>
      <c r="H976">
        <f>RTD("rtdtrading.rtdserver",,A976&amp;"_B_0", "ULT")</f>
        <v>0</v>
      </c>
    </row>
    <row r="977" spans="1:8" x14ac:dyDescent="0.25">
      <c r="A977" t="s">
        <v>4671</v>
      </c>
      <c r="B977" t="s">
        <v>972</v>
      </c>
      <c r="C977" t="s">
        <v>973</v>
      </c>
      <c r="D977" s="9">
        <v>45359</v>
      </c>
      <c r="E977">
        <v>126</v>
      </c>
      <c r="F977" t="s">
        <v>349</v>
      </c>
      <c r="G977" t="s">
        <v>279</v>
      </c>
      <c r="H977">
        <f>RTD("rtdtrading.rtdserver",,A977&amp;"_B_0", "ULT")</f>
        <v>2.4500000000000002</v>
      </c>
    </row>
    <row r="978" spans="1:8" x14ac:dyDescent="0.25">
      <c r="A978" t="s">
        <v>4670</v>
      </c>
      <c r="B978" t="s">
        <v>972</v>
      </c>
      <c r="C978" t="s">
        <v>973</v>
      </c>
      <c r="D978" s="9">
        <v>45373</v>
      </c>
      <c r="E978">
        <v>126</v>
      </c>
      <c r="F978" t="s">
        <v>349</v>
      </c>
      <c r="G978" t="s">
        <v>279</v>
      </c>
      <c r="H978">
        <f>RTD("rtdtrading.rtdserver",,A978&amp;"_B_0", "ULT")</f>
        <v>0</v>
      </c>
    </row>
    <row r="979" spans="1:8" x14ac:dyDescent="0.25">
      <c r="A979" t="s">
        <v>4155</v>
      </c>
      <c r="B979" t="s">
        <v>972</v>
      </c>
      <c r="C979" t="s">
        <v>973</v>
      </c>
      <c r="D979" s="9">
        <v>45366</v>
      </c>
      <c r="E979">
        <v>127</v>
      </c>
      <c r="F979" t="s">
        <v>348</v>
      </c>
      <c r="G979" t="s">
        <v>279</v>
      </c>
      <c r="H979">
        <f>RTD("rtdtrading.rtdserver",,A979&amp;"_B_0", "ULT")</f>
        <v>1.8900000000000001</v>
      </c>
    </row>
    <row r="980" spans="1:8" x14ac:dyDescent="0.25">
      <c r="A980" t="s">
        <v>1120</v>
      </c>
      <c r="B980" t="s">
        <v>972</v>
      </c>
      <c r="C980" t="s">
        <v>973</v>
      </c>
      <c r="D980" s="9">
        <v>45366</v>
      </c>
      <c r="E980">
        <v>128</v>
      </c>
      <c r="F980" t="s">
        <v>349</v>
      </c>
      <c r="G980" t="s">
        <v>279</v>
      </c>
      <c r="H980">
        <f>RTD("rtdtrading.rtdserver",,A980&amp;"_B_0", "ULT")</f>
        <v>1.5</v>
      </c>
    </row>
    <row r="981" spans="1:8" x14ac:dyDescent="0.25">
      <c r="A981" t="s">
        <v>4669</v>
      </c>
      <c r="B981" t="s">
        <v>972</v>
      </c>
      <c r="C981" t="s">
        <v>973</v>
      </c>
      <c r="D981" s="9">
        <v>45352</v>
      </c>
      <c r="E981">
        <v>128</v>
      </c>
      <c r="F981" t="s">
        <v>349</v>
      </c>
      <c r="G981" t="s">
        <v>279</v>
      </c>
      <c r="H981">
        <f>RTD("rtdtrading.rtdserver",,A981&amp;"_B_0", "ULT")</f>
        <v>0</v>
      </c>
    </row>
    <row r="982" spans="1:8" x14ac:dyDescent="0.25">
      <c r="A982" t="s">
        <v>4668</v>
      </c>
      <c r="B982" t="s">
        <v>972</v>
      </c>
      <c r="C982" t="s">
        <v>973</v>
      </c>
      <c r="D982" s="9">
        <v>45359</v>
      </c>
      <c r="E982">
        <v>128</v>
      </c>
      <c r="F982" t="s">
        <v>349</v>
      </c>
      <c r="G982" t="s">
        <v>279</v>
      </c>
      <c r="H982">
        <f>RTD("rtdtrading.rtdserver",,A982&amp;"_B_0", "ULT")</f>
        <v>1.18</v>
      </c>
    </row>
    <row r="983" spans="1:8" x14ac:dyDescent="0.25">
      <c r="A983" t="s">
        <v>4667</v>
      </c>
      <c r="B983" t="s">
        <v>972</v>
      </c>
      <c r="C983" t="s">
        <v>973</v>
      </c>
      <c r="D983" s="9">
        <v>45373</v>
      </c>
      <c r="E983">
        <v>128</v>
      </c>
      <c r="F983" t="s">
        <v>349</v>
      </c>
      <c r="G983" t="s">
        <v>279</v>
      </c>
      <c r="H983">
        <f>RTD("rtdtrading.rtdserver",,A983&amp;"_B_0", "ULT")</f>
        <v>0</v>
      </c>
    </row>
    <row r="984" spans="1:8" x14ac:dyDescent="0.25">
      <c r="A984" t="s">
        <v>4156</v>
      </c>
      <c r="B984" t="s">
        <v>972</v>
      </c>
      <c r="C984" t="s">
        <v>973</v>
      </c>
      <c r="D984" s="9">
        <v>45366</v>
      </c>
      <c r="E984">
        <v>129</v>
      </c>
      <c r="F984" t="s">
        <v>348</v>
      </c>
      <c r="G984" t="s">
        <v>279</v>
      </c>
      <c r="H984">
        <f>RTD("rtdtrading.rtdserver",,A984&amp;"_B_0", "ULT")</f>
        <v>1.18</v>
      </c>
    </row>
    <row r="985" spans="1:8" x14ac:dyDescent="0.25">
      <c r="A985" t="s">
        <v>1121</v>
      </c>
      <c r="B985" t="s">
        <v>972</v>
      </c>
      <c r="C985" t="s">
        <v>973</v>
      </c>
      <c r="D985" s="9">
        <v>45366</v>
      </c>
      <c r="E985">
        <v>130</v>
      </c>
      <c r="F985" t="s">
        <v>349</v>
      </c>
      <c r="G985" t="s">
        <v>279</v>
      </c>
      <c r="H985">
        <f>RTD("rtdtrading.rtdserver",,A985&amp;"_B_0", "ULT")</f>
        <v>0.95000000000000007</v>
      </c>
    </row>
    <row r="986" spans="1:8" x14ac:dyDescent="0.25">
      <c r="A986" t="s">
        <v>4666</v>
      </c>
      <c r="B986" t="s">
        <v>972</v>
      </c>
      <c r="C986" t="s">
        <v>973</v>
      </c>
      <c r="D986" s="9">
        <v>45352</v>
      </c>
      <c r="E986">
        <v>130</v>
      </c>
      <c r="F986" t="s">
        <v>349</v>
      </c>
      <c r="G986" t="s">
        <v>279</v>
      </c>
      <c r="H986">
        <f>RTD("rtdtrading.rtdserver",,A986&amp;"_B_0", "ULT")</f>
        <v>0.1</v>
      </c>
    </row>
    <row r="987" spans="1:8" x14ac:dyDescent="0.25">
      <c r="A987" t="s">
        <v>4665</v>
      </c>
      <c r="B987" t="s">
        <v>972</v>
      </c>
      <c r="C987" t="s">
        <v>973</v>
      </c>
      <c r="D987" s="9">
        <v>45359</v>
      </c>
      <c r="E987">
        <v>130</v>
      </c>
      <c r="F987" t="s">
        <v>349</v>
      </c>
      <c r="G987" t="s">
        <v>279</v>
      </c>
      <c r="H987">
        <f>RTD("rtdtrading.rtdserver",,A987&amp;"_B_0", "ULT")</f>
        <v>0.77</v>
      </c>
    </row>
    <row r="988" spans="1:8" x14ac:dyDescent="0.25">
      <c r="A988" t="s">
        <v>4664</v>
      </c>
      <c r="B988" t="s">
        <v>972</v>
      </c>
      <c r="C988" t="s">
        <v>973</v>
      </c>
      <c r="D988" s="9">
        <v>45373</v>
      </c>
      <c r="E988">
        <v>130</v>
      </c>
      <c r="F988" t="s">
        <v>349</v>
      </c>
      <c r="G988" t="s">
        <v>279</v>
      </c>
      <c r="H988">
        <f>RTD("rtdtrading.rtdserver",,A988&amp;"_B_0", "ULT")</f>
        <v>0</v>
      </c>
    </row>
    <row r="989" spans="1:8" x14ac:dyDescent="0.25">
      <c r="A989" t="s">
        <v>4157</v>
      </c>
      <c r="B989" t="s">
        <v>972</v>
      </c>
      <c r="C989" t="s">
        <v>973</v>
      </c>
      <c r="D989" s="9">
        <v>45366</v>
      </c>
      <c r="E989">
        <v>131</v>
      </c>
      <c r="F989" t="s">
        <v>348</v>
      </c>
      <c r="G989" t="s">
        <v>279</v>
      </c>
      <c r="H989">
        <f>RTD("rtdtrading.rtdserver",,A989&amp;"_B_0", "ULT")</f>
        <v>0.74</v>
      </c>
    </row>
    <row r="990" spans="1:8" x14ac:dyDescent="0.25">
      <c r="A990" t="s">
        <v>1122</v>
      </c>
      <c r="B990" t="s">
        <v>972</v>
      </c>
      <c r="C990" t="s">
        <v>973</v>
      </c>
      <c r="D990" s="9">
        <v>45366</v>
      </c>
      <c r="E990">
        <v>132</v>
      </c>
      <c r="F990" t="s">
        <v>349</v>
      </c>
      <c r="G990" t="s">
        <v>279</v>
      </c>
      <c r="H990">
        <f>RTD("rtdtrading.rtdserver",,A990&amp;"_B_0", "ULT")</f>
        <v>0.54</v>
      </c>
    </row>
    <row r="991" spans="1:8" x14ac:dyDescent="0.25">
      <c r="A991" t="s">
        <v>4663</v>
      </c>
      <c r="B991" t="s">
        <v>972</v>
      </c>
      <c r="C991" t="s">
        <v>973</v>
      </c>
      <c r="D991" s="9">
        <v>45352</v>
      </c>
      <c r="E991">
        <v>132</v>
      </c>
      <c r="F991" t="s">
        <v>349</v>
      </c>
      <c r="G991" t="s">
        <v>279</v>
      </c>
      <c r="H991">
        <f>RTD("rtdtrading.rtdserver",,A991&amp;"_B_0", "ULT")</f>
        <v>0</v>
      </c>
    </row>
    <row r="992" spans="1:8" x14ac:dyDescent="0.25">
      <c r="A992" t="s">
        <v>4662</v>
      </c>
      <c r="B992" t="s">
        <v>972</v>
      </c>
      <c r="C992" t="s">
        <v>973</v>
      </c>
      <c r="D992" s="9">
        <v>45359</v>
      </c>
      <c r="E992">
        <v>132</v>
      </c>
      <c r="F992" t="s">
        <v>349</v>
      </c>
      <c r="G992" t="s">
        <v>279</v>
      </c>
      <c r="H992">
        <f>RTD("rtdtrading.rtdserver",,A992&amp;"_B_0", "ULT")</f>
        <v>0.47</v>
      </c>
    </row>
    <row r="993" spans="1:8" x14ac:dyDescent="0.25">
      <c r="A993" t="s">
        <v>4661</v>
      </c>
      <c r="B993" t="s">
        <v>972</v>
      </c>
      <c r="C993" t="s">
        <v>973</v>
      </c>
      <c r="D993" s="9">
        <v>45373</v>
      </c>
      <c r="E993">
        <v>132</v>
      </c>
      <c r="F993" t="s">
        <v>349</v>
      </c>
      <c r="G993" t="s">
        <v>279</v>
      </c>
      <c r="H993">
        <f>RTD("rtdtrading.rtdserver",,A993&amp;"_B_0", "ULT")</f>
        <v>0</v>
      </c>
    </row>
    <row r="994" spans="1:8" x14ac:dyDescent="0.25">
      <c r="A994" t="s">
        <v>1123</v>
      </c>
      <c r="B994" t="s">
        <v>972</v>
      </c>
      <c r="C994" t="s">
        <v>973</v>
      </c>
      <c r="D994" s="9">
        <v>45366</v>
      </c>
      <c r="E994">
        <v>133</v>
      </c>
      <c r="F994" t="s">
        <v>348</v>
      </c>
      <c r="G994" t="s">
        <v>279</v>
      </c>
      <c r="H994">
        <f>RTD("rtdtrading.rtdserver",,A994&amp;"_B_0", "ULT")</f>
        <v>0.41000000000000003</v>
      </c>
    </row>
    <row r="995" spans="1:8" x14ac:dyDescent="0.25">
      <c r="A995" t="s">
        <v>1124</v>
      </c>
      <c r="B995" t="s">
        <v>972</v>
      </c>
      <c r="C995" t="s">
        <v>973</v>
      </c>
      <c r="D995" s="9">
        <v>45366</v>
      </c>
      <c r="E995">
        <v>134</v>
      </c>
      <c r="F995" t="s">
        <v>349</v>
      </c>
      <c r="G995" t="s">
        <v>279</v>
      </c>
      <c r="H995">
        <f>RTD("rtdtrading.rtdserver",,A995&amp;"_B_0", "ULT")</f>
        <v>0.32</v>
      </c>
    </row>
    <row r="996" spans="1:8" x14ac:dyDescent="0.25">
      <c r="A996" t="s">
        <v>1125</v>
      </c>
      <c r="B996" t="s">
        <v>972</v>
      </c>
      <c r="C996" t="s">
        <v>973</v>
      </c>
      <c r="D996" s="9">
        <v>45366</v>
      </c>
      <c r="E996">
        <v>136</v>
      </c>
      <c r="F996" t="s">
        <v>349</v>
      </c>
      <c r="G996" t="s">
        <v>279</v>
      </c>
      <c r="H996">
        <f>RTD("rtdtrading.rtdserver",,A996&amp;"_B_0", "ULT")</f>
        <v>0.17999999999999997</v>
      </c>
    </row>
    <row r="997" spans="1:8" x14ac:dyDescent="0.25">
      <c r="A997" t="s">
        <v>4158</v>
      </c>
      <c r="B997" t="s">
        <v>972</v>
      </c>
      <c r="C997" t="s">
        <v>973</v>
      </c>
      <c r="D997" s="9">
        <v>45366</v>
      </c>
      <c r="E997">
        <v>137</v>
      </c>
      <c r="F997" t="s">
        <v>348</v>
      </c>
      <c r="G997" t="s">
        <v>279</v>
      </c>
      <c r="H997">
        <f>RTD("rtdtrading.rtdserver",,A997&amp;"_B_0", "ULT")</f>
        <v>0.13</v>
      </c>
    </row>
    <row r="998" spans="1:8" x14ac:dyDescent="0.25">
      <c r="A998" t="s">
        <v>1126</v>
      </c>
      <c r="B998" t="s">
        <v>972</v>
      </c>
      <c r="C998" t="s">
        <v>973</v>
      </c>
      <c r="D998" s="9">
        <v>45366</v>
      </c>
      <c r="E998">
        <v>138</v>
      </c>
      <c r="F998" t="s">
        <v>349</v>
      </c>
      <c r="G998" t="s">
        <v>279</v>
      </c>
      <c r="H998">
        <f>RTD("rtdtrading.rtdserver",,A998&amp;"_B_0", "ULT")</f>
        <v>0.1</v>
      </c>
    </row>
    <row r="999" spans="1:8" x14ac:dyDescent="0.25">
      <c r="A999" t="s">
        <v>1127</v>
      </c>
      <c r="B999" t="s">
        <v>972</v>
      </c>
      <c r="C999" t="s">
        <v>973</v>
      </c>
      <c r="D999" s="9">
        <v>45366</v>
      </c>
      <c r="E999">
        <v>140</v>
      </c>
      <c r="F999" t="s">
        <v>349</v>
      </c>
      <c r="G999" t="s">
        <v>279</v>
      </c>
      <c r="H999">
        <f>RTD("rtdtrading.rtdserver",,A999&amp;"_B_0", "ULT")</f>
        <v>6.0000000000000005E-2</v>
      </c>
    </row>
    <row r="1000" spans="1:8" x14ac:dyDescent="0.25">
      <c r="A1000" t="s">
        <v>1128</v>
      </c>
      <c r="B1000" t="s">
        <v>972</v>
      </c>
      <c r="C1000" t="s">
        <v>973</v>
      </c>
      <c r="D1000" s="9">
        <v>45366</v>
      </c>
      <c r="E1000">
        <v>142</v>
      </c>
      <c r="F1000" t="s">
        <v>349</v>
      </c>
      <c r="G1000" t="s">
        <v>279</v>
      </c>
      <c r="H1000">
        <f>RTD("rtdtrading.rtdserver",,A1000&amp;"_B_0", "ULT")</f>
        <v>0.04</v>
      </c>
    </row>
    <row r="1001" spans="1:8" x14ac:dyDescent="0.25">
      <c r="A1001" t="s">
        <v>1129</v>
      </c>
      <c r="B1001" t="s">
        <v>972</v>
      </c>
      <c r="C1001" t="s">
        <v>973</v>
      </c>
      <c r="D1001" s="9">
        <v>45366</v>
      </c>
      <c r="E1001">
        <v>144</v>
      </c>
      <c r="F1001" t="s">
        <v>349</v>
      </c>
      <c r="G1001" t="s">
        <v>279</v>
      </c>
      <c r="H1001">
        <f>RTD("rtdtrading.rtdserver",,A1001&amp;"_B_0", "ULT")</f>
        <v>0.03</v>
      </c>
    </row>
    <row r="1002" spans="1:8" x14ac:dyDescent="0.25">
      <c r="A1002" t="s">
        <v>1130</v>
      </c>
      <c r="B1002" t="s">
        <v>972</v>
      </c>
      <c r="C1002" t="s">
        <v>973</v>
      </c>
      <c r="D1002" s="9">
        <v>45366</v>
      </c>
      <c r="E1002">
        <v>146</v>
      </c>
      <c r="F1002" t="s">
        <v>349</v>
      </c>
      <c r="G1002" t="s">
        <v>279</v>
      </c>
      <c r="H1002">
        <f>RTD("rtdtrading.rtdserver",,A1002&amp;"_B_0", "ULT")</f>
        <v>0.02</v>
      </c>
    </row>
    <row r="1003" spans="1:8" x14ac:dyDescent="0.25">
      <c r="A1003" t="s">
        <v>1131</v>
      </c>
      <c r="B1003" t="s">
        <v>972</v>
      </c>
      <c r="C1003" t="s">
        <v>973</v>
      </c>
      <c r="D1003" s="9">
        <v>45366</v>
      </c>
      <c r="E1003">
        <v>148</v>
      </c>
      <c r="F1003" t="s">
        <v>349</v>
      </c>
      <c r="G1003" t="s">
        <v>279</v>
      </c>
      <c r="H1003">
        <f>RTD("rtdtrading.rtdserver",,A1003&amp;"_B_0", "ULT")</f>
        <v>0.02</v>
      </c>
    </row>
    <row r="1004" spans="1:8" x14ac:dyDescent="0.25">
      <c r="A1004" t="s">
        <v>1132</v>
      </c>
      <c r="B1004" t="s">
        <v>972</v>
      </c>
      <c r="C1004" t="s">
        <v>973</v>
      </c>
      <c r="D1004" s="9">
        <v>45366</v>
      </c>
      <c r="E1004">
        <v>150</v>
      </c>
      <c r="F1004" t="s">
        <v>349</v>
      </c>
      <c r="G1004" t="s">
        <v>279</v>
      </c>
      <c r="H1004">
        <f>RTD("rtdtrading.rtdserver",,A1004&amp;"_B_0", "ULT")</f>
        <v>0.02</v>
      </c>
    </row>
    <row r="1005" spans="1:8" x14ac:dyDescent="0.25">
      <c r="A1005" t="s">
        <v>1133</v>
      </c>
      <c r="B1005" t="s">
        <v>972</v>
      </c>
      <c r="C1005" t="s">
        <v>973</v>
      </c>
      <c r="D1005" s="9">
        <v>45737</v>
      </c>
      <c r="E1005">
        <v>150</v>
      </c>
      <c r="F1005" t="s">
        <v>349</v>
      </c>
      <c r="G1005" t="s">
        <v>279</v>
      </c>
      <c r="H1005">
        <f>RTD("rtdtrading.rtdserver",,A1005&amp;"_B_0", "ULT")</f>
        <v>4.6500000000000004</v>
      </c>
    </row>
    <row r="1006" spans="1:8" x14ac:dyDescent="0.25">
      <c r="A1006" t="s">
        <v>1134</v>
      </c>
      <c r="B1006" t="s">
        <v>972</v>
      </c>
      <c r="C1006" t="s">
        <v>973</v>
      </c>
      <c r="D1006" s="9">
        <v>45366</v>
      </c>
      <c r="E1006">
        <v>152</v>
      </c>
      <c r="F1006" t="s">
        <v>349</v>
      </c>
      <c r="G1006" t="s">
        <v>279</v>
      </c>
      <c r="H1006">
        <f>RTD("rtdtrading.rtdserver",,A1006&amp;"_B_0", "ULT")</f>
        <v>0.01</v>
      </c>
    </row>
    <row r="1007" spans="1:8" x14ac:dyDescent="0.25">
      <c r="A1007" t="s">
        <v>1135</v>
      </c>
      <c r="B1007" t="s">
        <v>972</v>
      </c>
      <c r="C1007" t="s">
        <v>973</v>
      </c>
      <c r="D1007" s="9">
        <v>45366</v>
      </c>
      <c r="E1007">
        <v>154</v>
      </c>
      <c r="F1007" t="s">
        <v>349</v>
      </c>
      <c r="G1007" t="s">
        <v>279</v>
      </c>
      <c r="H1007">
        <f>RTD("rtdtrading.rtdserver",,A1007&amp;"_B_0", "ULT")</f>
        <v>0</v>
      </c>
    </row>
    <row r="1008" spans="1:8" x14ac:dyDescent="0.25">
      <c r="A1008" t="s">
        <v>1136</v>
      </c>
      <c r="B1008" t="s">
        <v>972</v>
      </c>
      <c r="C1008" t="s">
        <v>973</v>
      </c>
      <c r="D1008" s="9">
        <v>45366</v>
      </c>
      <c r="E1008">
        <v>156</v>
      </c>
      <c r="F1008" t="s">
        <v>349</v>
      </c>
      <c r="G1008" t="s">
        <v>279</v>
      </c>
      <c r="H1008">
        <f>RTD("rtdtrading.rtdserver",,A1008&amp;"_B_0", "ULT")</f>
        <v>0</v>
      </c>
    </row>
    <row r="1009" spans="1:8" x14ac:dyDescent="0.25">
      <c r="A1009" t="s">
        <v>1137</v>
      </c>
      <c r="B1009" t="s">
        <v>972</v>
      </c>
      <c r="C1009" t="s">
        <v>973</v>
      </c>
      <c r="D1009" s="9">
        <v>45366</v>
      </c>
      <c r="E1009">
        <v>158</v>
      </c>
      <c r="F1009" t="s">
        <v>349</v>
      </c>
      <c r="G1009" t="s">
        <v>279</v>
      </c>
      <c r="H1009">
        <f>RTD("rtdtrading.rtdserver",,A1009&amp;"_B_0", "ULT")</f>
        <v>0.01</v>
      </c>
    </row>
    <row r="1010" spans="1:8" x14ac:dyDescent="0.25">
      <c r="A1010" t="s">
        <v>1138</v>
      </c>
      <c r="B1010" t="s">
        <v>972</v>
      </c>
      <c r="C1010" t="s">
        <v>973</v>
      </c>
      <c r="D1010" s="9">
        <v>45366</v>
      </c>
      <c r="E1010">
        <v>160</v>
      </c>
      <c r="F1010" t="s">
        <v>349</v>
      </c>
      <c r="G1010" t="s">
        <v>279</v>
      </c>
      <c r="H1010">
        <f>RTD("rtdtrading.rtdserver",,A1010&amp;"_B_0", "ULT")</f>
        <v>3.0000000000000002E-2</v>
      </c>
    </row>
    <row r="1011" spans="1:8" x14ac:dyDescent="0.25">
      <c r="A1011" t="s">
        <v>1139</v>
      </c>
      <c r="B1011" t="s">
        <v>972</v>
      </c>
      <c r="C1011" t="s">
        <v>973</v>
      </c>
      <c r="D1011" s="9">
        <v>45366</v>
      </c>
      <c r="E1011">
        <v>162</v>
      </c>
      <c r="F1011" t="s">
        <v>349</v>
      </c>
      <c r="G1011" t="s">
        <v>279</v>
      </c>
      <c r="H1011">
        <f>RTD("rtdtrading.rtdserver",,A1011&amp;"_B_0", "ULT")</f>
        <v>0.01</v>
      </c>
    </row>
    <row r="1012" spans="1:8" x14ac:dyDescent="0.25">
      <c r="A1012" t="s">
        <v>1140</v>
      </c>
      <c r="B1012" t="s">
        <v>972</v>
      </c>
      <c r="C1012" t="s">
        <v>973</v>
      </c>
      <c r="D1012" s="9">
        <v>45366</v>
      </c>
      <c r="E1012">
        <v>164</v>
      </c>
      <c r="F1012" t="s">
        <v>349</v>
      </c>
      <c r="G1012" t="s">
        <v>279</v>
      </c>
      <c r="H1012">
        <f>RTD("rtdtrading.rtdserver",,A1012&amp;"_B_0", "ULT")</f>
        <v>0</v>
      </c>
    </row>
    <row r="1013" spans="1:8" x14ac:dyDescent="0.25">
      <c r="A1013" t="s">
        <v>1141</v>
      </c>
      <c r="B1013" t="s">
        <v>972</v>
      </c>
      <c r="C1013" t="s">
        <v>973</v>
      </c>
      <c r="D1013" s="9">
        <v>45366</v>
      </c>
      <c r="E1013">
        <v>166</v>
      </c>
      <c r="F1013" t="s">
        <v>349</v>
      </c>
      <c r="G1013" t="s">
        <v>279</v>
      </c>
      <c r="H1013">
        <f>RTD("rtdtrading.rtdserver",,A1013&amp;"_B_0", "ULT")</f>
        <v>0</v>
      </c>
    </row>
    <row r="1014" spans="1:8" x14ac:dyDescent="0.25">
      <c r="A1014" t="s">
        <v>1142</v>
      </c>
      <c r="B1014" t="s">
        <v>972</v>
      </c>
      <c r="C1014" t="s">
        <v>973</v>
      </c>
      <c r="D1014" s="9">
        <v>45366</v>
      </c>
      <c r="E1014">
        <v>168</v>
      </c>
      <c r="F1014" t="s">
        <v>349</v>
      </c>
      <c r="G1014" t="s">
        <v>279</v>
      </c>
      <c r="H1014">
        <f>RTD("rtdtrading.rtdserver",,A1014&amp;"_B_0", "ULT")</f>
        <v>0</v>
      </c>
    </row>
    <row r="1015" spans="1:8" x14ac:dyDescent="0.25">
      <c r="A1015" t="s">
        <v>1143</v>
      </c>
      <c r="B1015" t="s">
        <v>972</v>
      </c>
      <c r="C1015" t="s">
        <v>973</v>
      </c>
      <c r="D1015" s="9">
        <v>45366</v>
      </c>
      <c r="E1015">
        <v>170</v>
      </c>
      <c r="F1015" t="s">
        <v>349</v>
      </c>
      <c r="G1015" t="s">
        <v>279</v>
      </c>
      <c r="H1015">
        <f>RTD("rtdtrading.rtdserver",,A1015&amp;"_B_0", "ULT")</f>
        <v>0</v>
      </c>
    </row>
    <row r="1016" spans="1:8" x14ac:dyDescent="0.25">
      <c r="A1016" t="s">
        <v>1144</v>
      </c>
      <c r="B1016" t="s">
        <v>972</v>
      </c>
      <c r="C1016" t="s">
        <v>973</v>
      </c>
      <c r="D1016" s="9">
        <v>45366</v>
      </c>
      <c r="E1016">
        <v>172</v>
      </c>
      <c r="F1016" t="s">
        <v>349</v>
      </c>
      <c r="G1016" t="s">
        <v>279</v>
      </c>
      <c r="H1016">
        <f>RTD("rtdtrading.rtdserver",,A1016&amp;"_B_0", "ULT")</f>
        <v>0</v>
      </c>
    </row>
    <row r="1017" spans="1:8" x14ac:dyDescent="0.25">
      <c r="A1017" t="s">
        <v>1145</v>
      </c>
      <c r="B1017" t="s">
        <v>972</v>
      </c>
      <c r="C1017" t="s">
        <v>973</v>
      </c>
      <c r="D1017" s="9">
        <v>45366</v>
      </c>
      <c r="E1017">
        <v>195</v>
      </c>
      <c r="F1017" t="s">
        <v>348</v>
      </c>
      <c r="G1017" t="s">
        <v>279</v>
      </c>
      <c r="H1017">
        <f>RTD("rtdtrading.rtdserver",,A1017&amp;"_B_0", "ULT")</f>
        <v>0.01</v>
      </c>
    </row>
    <row r="1018" spans="1:8" x14ac:dyDescent="0.25">
      <c r="A1018" t="s">
        <v>1146</v>
      </c>
      <c r="B1018" t="s">
        <v>972</v>
      </c>
      <c r="C1018" t="s">
        <v>973</v>
      </c>
      <c r="D1018" s="9">
        <v>45366</v>
      </c>
      <c r="E1018">
        <v>50</v>
      </c>
      <c r="F1018" t="s">
        <v>349</v>
      </c>
      <c r="G1018" t="s">
        <v>279</v>
      </c>
      <c r="H1018">
        <f>RTD("rtdtrading.rtdserver",,A1018&amp;"_B_0", "ULT")</f>
        <v>74.25</v>
      </c>
    </row>
    <row r="1019" spans="1:8" x14ac:dyDescent="0.25">
      <c r="A1019" t="s">
        <v>1147</v>
      </c>
      <c r="B1019" t="s">
        <v>972</v>
      </c>
      <c r="C1019" t="s">
        <v>973</v>
      </c>
      <c r="D1019" s="9">
        <v>45737</v>
      </c>
      <c r="E1019">
        <v>50</v>
      </c>
      <c r="F1019" t="s">
        <v>349</v>
      </c>
      <c r="G1019" t="s">
        <v>279</v>
      </c>
      <c r="H1019">
        <f>RTD("rtdtrading.rtdserver",,A1019&amp;"_B_0", "ULT")</f>
        <v>78</v>
      </c>
    </row>
    <row r="1020" spans="1:8" x14ac:dyDescent="0.25">
      <c r="A1020" t="s">
        <v>1148</v>
      </c>
      <c r="B1020" t="s">
        <v>972</v>
      </c>
      <c r="C1020" t="s">
        <v>973</v>
      </c>
      <c r="D1020" s="9">
        <v>45366</v>
      </c>
      <c r="E1020">
        <v>55</v>
      </c>
      <c r="F1020" t="s">
        <v>349</v>
      </c>
      <c r="G1020" t="s">
        <v>279</v>
      </c>
      <c r="H1020">
        <f>RTD("rtdtrading.rtdserver",,A1020&amp;"_B_0", "ULT")</f>
        <v>0</v>
      </c>
    </row>
    <row r="1021" spans="1:8" x14ac:dyDescent="0.25">
      <c r="A1021" t="s">
        <v>1149</v>
      </c>
      <c r="B1021" t="s">
        <v>972</v>
      </c>
      <c r="C1021" t="s">
        <v>973</v>
      </c>
      <c r="D1021" s="9">
        <v>45366</v>
      </c>
      <c r="E1021">
        <v>60</v>
      </c>
      <c r="F1021" t="s">
        <v>349</v>
      </c>
      <c r="G1021" t="s">
        <v>279</v>
      </c>
      <c r="H1021">
        <f>RTD("rtdtrading.rtdserver",,A1021&amp;"_B_0", "ULT")</f>
        <v>67.7</v>
      </c>
    </row>
    <row r="1022" spans="1:8" x14ac:dyDescent="0.25">
      <c r="A1022" t="s">
        <v>1150</v>
      </c>
      <c r="B1022" t="s">
        <v>972</v>
      </c>
      <c r="C1022" t="s">
        <v>973</v>
      </c>
      <c r="D1022" s="9">
        <v>45366</v>
      </c>
      <c r="E1022">
        <v>65</v>
      </c>
      <c r="F1022" t="s">
        <v>349</v>
      </c>
      <c r="G1022" t="s">
        <v>279</v>
      </c>
      <c r="H1022">
        <f>RTD("rtdtrading.rtdserver",,A1022&amp;"_B_0", "ULT")</f>
        <v>0</v>
      </c>
    </row>
    <row r="1023" spans="1:8" x14ac:dyDescent="0.25">
      <c r="A1023" t="s">
        <v>1151</v>
      </c>
      <c r="B1023" t="s">
        <v>972</v>
      </c>
      <c r="C1023" t="s">
        <v>973</v>
      </c>
      <c r="D1023" s="9">
        <v>45366</v>
      </c>
      <c r="E1023">
        <v>70</v>
      </c>
      <c r="F1023" t="s">
        <v>349</v>
      </c>
      <c r="G1023" t="s">
        <v>279</v>
      </c>
      <c r="H1023">
        <f>RTD("rtdtrading.rtdserver",,A1023&amp;"_B_0", "ULT")</f>
        <v>0</v>
      </c>
    </row>
    <row r="1024" spans="1:8" x14ac:dyDescent="0.25">
      <c r="A1024" t="s">
        <v>1152</v>
      </c>
      <c r="B1024" t="s">
        <v>972</v>
      </c>
      <c r="C1024" t="s">
        <v>973</v>
      </c>
      <c r="D1024" s="9">
        <v>45366</v>
      </c>
      <c r="E1024">
        <v>75</v>
      </c>
      <c r="F1024" t="s">
        <v>349</v>
      </c>
      <c r="G1024" t="s">
        <v>279</v>
      </c>
      <c r="H1024">
        <f>RTD("rtdtrading.rtdserver",,A1024&amp;"_B_0", "ULT")</f>
        <v>0</v>
      </c>
    </row>
    <row r="1025" spans="1:8" x14ac:dyDescent="0.25">
      <c r="A1025" t="s">
        <v>1153</v>
      </c>
      <c r="B1025" t="s">
        <v>972</v>
      </c>
      <c r="C1025" t="s">
        <v>973</v>
      </c>
      <c r="D1025" s="9">
        <v>45366</v>
      </c>
      <c r="E1025">
        <v>86</v>
      </c>
      <c r="F1025" t="s">
        <v>349</v>
      </c>
      <c r="G1025" t="s">
        <v>279</v>
      </c>
      <c r="H1025">
        <f>RTD("rtdtrading.rtdserver",,A1025&amp;"_B_0", "ULT")</f>
        <v>38.449999999999996</v>
      </c>
    </row>
    <row r="1026" spans="1:8" x14ac:dyDescent="0.25">
      <c r="A1026" t="s">
        <v>1154</v>
      </c>
      <c r="B1026" t="s">
        <v>972</v>
      </c>
      <c r="C1026" t="s">
        <v>973</v>
      </c>
      <c r="D1026" s="9">
        <v>45366</v>
      </c>
      <c r="E1026">
        <v>87</v>
      </c>
      <c r="F1026" t="s">
        <v>349</v>
      </c>
      <c r="G1026" t="s">
        <v>279</v>
      </c>
      <c r="H1026">
        <f>RTD("rtdtrading.rtdserver",,A1026&amp;"_B_0", "ULT")</f>
        <v>0</v>
      </c>
    </row>
    <row r="1027" spans="1:8" x14ac:dyDescent="0.25">
      <c r="A1027" t="s">
        <v>1155</v>
      </c>
      <c r="B1027" t="s">
        <v>972</v>
      </c>
      <c r="C1027" t="s">
        <v>973</v>
      </c>
      <c r="D1027" s="9">
        <v>45366</v>
      </c>
      <c r="E1027">
        <v>88</v>
      </c>
      <c r="F1027" t="s">
        <v>349</v>
      </c>
      <c r="G1027" t="s">
        <v>279</v>
      </c>
      <c r="H1027">
        <f>RTD("rtdtrading.rtdserver",,A1027&amp;"_B_0", "ULT")</f>
        <v>0</v>
      </c>
    </row>
    <row r="1028" spans="1:8" x14ac:dyDescent="0.25">
      <c r="A1028" t="s">
        <v>1156</v>
      </c>
      <c r="B1028" t="s">
        <v>972</v>
      </c>
      <c r="C1028" t="s">
        <v>973</v>
      </c>
      <c r="D1028" s="9">
        <v>45366</v>
      </c>
      <c r="E1028">
        <v>89</v>
      </c>
      <c r="F1028" t="s">
        <v>349</v>
      </c>
      <c r="G1028" t="s">
        <v>279</v>
      </c>
      <c r="H1028">
        <f>RTD("rtdtrading.rtdserver",,A1028&amp;"_B_0", "ULT")</f>
        <v>0</v>
      </c>
    </row>
    <row r="1029" spans="1:8" x14ac:dyDescent="0.25">
      <c r="A1029" t="s">
        <v>1157</v>
      </c>
      <c r="B1029" t="s">
        <v>972</v>
      </c>
      <c r="C1029" t="s">
        <v>973</v>
      </c>
      <c r="D1029" s="9">
        <v>45366</v>
      </c>
      <c r="E1029">
        <v>90</v>
      </c>
      <c r="F1029" t="s">
        <v>349</v>
      </c>
      <c r="G1029" t="s">
        <v>279</v>
      </c>
      <c r="H1029">
        <f>RTD("rtdtrading.rtdserver",,A1029&amp;"_B_0", "ULT")</f>
        <v>34.910000000000004</v>
      </c>
    </row>
    <row r="1030" spans="1:8" x14ac:dyDescent="0.25">
      <c r="A1030" t="s">
        <v>1158</v>
      </c>
      <c r="B1030" t="s">
        <v>972</v>
      </c>
      <c r="C1030" t="s">
        <v>973</v>
      </c>
      <c r="D1030" s="9">
        <v>45366</v>
      </c>
      <c r="E1030">
        <v>91</v>
      </c>
      <c r="F1030" t="s">
        <v>349</v>
      </c>
      <c r="G1030" t="s">
        <v>279</v>
      </c>
      <c r="H1030">
        <f>RTD("rtdtrading.rtdserver",,A1030&amp;"_B_0", "ULT")</f>
        <v>35.25</v>
      </c>
    </row>
    <row r="1031" spans="1:8" x14ac:dyDescent="0.25">
      <c r="A1031" t="s">
        <v>1159</v>
      </c>
      <c r="B1031" t="s">
        <v>972</v>
      </c>
      <c r="C1031" t="s">
        <v>973</v>
      </c>
      <c r="D1031" s="9">
        <v>45366</v>
      </c>
      <c r="E1031">
        <v>91.5</v>
      </c>
      <c r="F1031" t="s">
        <v>348</v>
      </c>
      <c r="G1031" t="s">
        <v>279</v>
      </c>
      <c r="H1031">
        <f>RTD("rtdtrading.rtdserver",,A1031&amp;"_B_0", "ULT")</f>
        <v>33.89</v>
      </c>
    </row>
    <row r="1032" spans="1:8" x14ac:dyDescent="0.25">
      <c r="A1032" t="s">
        <v>1160</v>
      </c>
      <c r="B1032" t="s">
        <v>972</v>
      </c>
      <c r="C1032" t="s">
        <v>973</v>
      </c>
      <c r="D1032" s="9">
        <v>45366</v>
      </c>
      <c r="E1032">
        <v>92</v>
      </c>
      <c r="F1032" t="s">
        <v>349</v>
      </c>
      <c r="G1032" t="s">
        <v>279</v>
      </c>
      <c r="H1032">
        <f>RTD("rtdtrading.rtdserver",,A1032&amp;"_B_0", "ULT")</f>
        <v>32.769999999999996</v>
      </c>
    </row>
    <row r="1033" spans="1:8" x14ac:dyDescent="0.25">
      <c r="A1033" t="s">
        <v>1161</v>
      </c>
      <c r="B1033" t="s">
        <v>972</v>
      </c>
      <c r="C1033" t="s">
        <v>973</v>
      </c>
      <c r="D1033" s="9">
        <v>45366</v>
      </c>
      <c r="E1033">
        <v>93</v>
      </c>
      <c r="F1033" t="s">
        <v>349</v>
      </c>
      <c r="G1033" t="s">
        <v>279</v>
      </c>
      <c r="H1033">
        <f>RTD("rtdtrading.rtdserver",,A1033&amp;"_B_0", "ULT")</f>
        <v>0</v>
      </c>
    </row>
    <row r="1034" spans="1:8" x14ac:dyDescent="0.25">
      <c r="A1034" t="s">
        <v>1162</v>
      </c>
      <c r="B1034" t="s">
        <v>972</v>
      </c>
      <c r="C1034" t="s">
        <v>973</v>
      </c>
      <c r="D1034" s="9">
        <v>45366</v>
      </c>
      <c r="E1034">
        <v>94</v>
      </c>
      <c r="F1034" t="s">
        <v>349</v>
      </c>
      <c r="G1034" t="s">
        <v>279</v>
      </c>
      <c r="H1034">
        <f>RTD("rtdtrading.rtdserver",,A1034&amp;"_B_0", "ULT")</f>
        <v>0</v>
      </c>
    </row>
    <row r="1035" spans="1:8" x14ac:dyDescent="0.25">
      <c r="A1035" t="s">
        <v>1163</v>
      </c>
      <c r="B1035" t="s">
        <v>972</v>
      </c>
      <c r="C1035" t="s">
        <v>973</v>
      </c>
      <c r="D1035" s="9">
        <v>45366</v>
      </c>
      <c r="E1035">
        <v>102</v>
      </c>
      <c r="F1035" t="s">
        <v>349</v>
      </c>
      <c r="G1035" t="s">
        <v>279</v>
      </c>
      <c r="H1035">
        <f>RTD("rtdtrading.rtdserver",,A1035&amp;"_B_0", "ULT")</f>
        <v>23.580000000000002</v>
      </c>
    </row>
    <row r="1036" spans="1:8" x14ac:dyDescent="0.25">
      <c r="A1036" t="s">
        <v>1164</v>
      </c>
      <c r="B1036" t="s">
        <v>972</v>
      </c>
      <c r="C1036" t="s">
        <v>973</v>
      </c>
      <c r="D1036" s="9">
        <v>45366</v>
      </c>
      <c r="E1036">
        <v>95</v>
      </c>
      <c r="F1036" t="s">
        <v>349</v>
      </c>
      <c r="G1036" t="s">
        <v>279</v>
      </c>
      <c r="H1036">
        <f>RTD("rtdtrading.rtdserver",,A1036&amp;"_B_0", "ULT")</f>
        <v>29.959999999999997</v>
      </c>
    </row>
    <row r="1037" spans="1:8" x14ac:dyDescent="0.25">
      <c r="A1037" t="s">
        <v>1165</v>
      </c>
      <c r="B1037" t="s">
        <v>972</v>
      </c>
      <c r="C1037" t="s">
        <v>973</v>
      </c>
      <c r="D1037" s="9">
        <v>45366</v>
      </c>
      <c r="E1037">
        <v>96</v>
      </c>
      <c r="F1037" t="s">
        <v>349</v>
      </c>
      <c r="G1037" t="s">
        <v>279</v>
      </c>
      <c r="H1037">
        <f>RTD("rtdtrading.rtdserver",,A1037&amp;"_B_0", "ULT")</f>
        <v>0</v>
      </c>
    </row>
    <row r="1038" spans="1:8" x14ac:dyDescent="0.25">
      <c r="A1038" t="s">
        <v>1166</v>
      </c>
      <c r="B1038" t="s">
        <v>972</v>
      </c>
      <c r="C1038" t="s">
        <v>973</v>
      </c>
      <c r="D1038" s="9">
        <v>45366</v>
      </c>
      <c r="E1038">
        <v>97</v>
      </c>
      <c r="F1038" t="s">
        <v>349</v>
      </c>
      <c r="G1038" t="s">
        <v>279</v>
      </c>
      <c r="H1038">
        <f>RTD("rtdtrading.rtdserver",,A1038&amp;"_B_0", "ULT")</f>
        <v>0</v>
      </c>
    </row>
    <row r="1039" spans="1:8" x14ac:dyDescent="0.25">
      <c r="A1039" t="s">
        <v>1167</v>
      </c>
      <c r="B1039" t="s">
        <v>972</v>
      </c>
      <c r="C1039" t="s">
        <v>973</v>
      </c>
      <c r="D1039" s="9">
        <v>45366</v>
      </c>
      <c r="E1039">
        <v>98</v>
      </c>
      <c r="F1039" t="s">
        <v>349</v>
      </c>
      <c r="G1039" t="s">
        <v>279</v>
      </c>
      <c r="H1039">
        <f>RTD("rtdtrading.rtdserver",,A1039&amp;"_B_0", "ULT")</f>
        <v>26.69</v>
      </c>
    </row>
    <row r="1040" spans="1:8" x14ac:dyDescent="0.25">
      <c r="A1040" t="s">
        <v>1168</v>
      </c>
      <c r="B1040" t="s">
        <v>972</v>
      </c>
      <c r="C1040" t="s">
        <v>973</v>
      </c>
      <c r="D1040" s="9">
        <v>45366</v>
      </c>
      <c r="E1040">
        <v>99</v>
      </c>
      <c r="F1040" t="s">
        <v>349</v>
      </c>
      <c r="G1040" t="s">
        <v>279</v>
      </c>
      <c r="H1040">
        <f>RTD("rtdtrading.rtdserver",,A1040&amp;"_B_0", "ULT")</f>
        <v>30.950000000000003</v>
      </c>
    </row>
    <row r="1041" spans="1:8" x14ac:dyDescent="0.25">
      <c r="A1041" t="s">
        <v>1169</v>
      </c>
      <c r="B1041" t="s">
        <v>972</v>
      </c>
      <c r="C1041" t="s">
        <v>973</v>
      </c>
      <c r="D1041" s="9">
        <v>45764</v>
      </c>
      <c r="E1041">
        <v>105</v>
      </c>
      <c r="F1041" t="s">
        <v>348</v>
      </c>
      <c r="G1041" t="s">
        <v>279</v>
      </c>
      <c r="H1041">
        <f>RTD("rtdtrading.rtdserver",,A1041&amp;"_B_0", "ULT")</f>
        <v>31.900000000000002</v>
      </c>
    </row>
    <row r="1042" spans="1:8" x14ac:dyDescent="0.25">
      <c r="A1042" t="s">
        <v>1170</v>
      </c>
      <c r="B1042" t="s">
        <v>972</v>
      </c>
      <c r="C1042" t="s">
        <v>973</v>
      </c>
      <c r="D1042" s="9">
        <v>45764</v>
      </c>
      <c r="E1042">
        <v>100</v>
      </c>
      <c r="F1042" t="s">
        <v>349</v>
      </c>
      <c r="G1042" t="s">
        <v>279</v>
      </c>
      <c r="H1042">
        <f>RTD("rtdtrading.rtdserver",,A1042&amp;"_B_0", "ULT")</f>
        <v>37.380000000000003</v>
      </c>
    </row>
    <row r="1043" spans="1:8" x14ac:dyDescent="0.25">
      <c r="A1043" t="s">
        <v>1171</v>
      </c>
      <c r="B1043" t="s">
        <v>972</v>
      </c>
      <c r="C1043" t="s">
        <v>973</v>
      </c>
      <c r="D1043" s="9">
        <v>45401</v>
      </c>
      <c r="E1043">
        <v>100</v>
      </c>
      <c r="F1043" t="s">
        <v>349</v>
      </c>
      <c r="G1043" t="s">
        <v>279</v>
      </c>
      <c r="H1043">
        <f>RTD("rtdtrading.rtdserver",,A1043&amp;"_B_0", "ULT")</f>
        <v>25.839999999999996</v>
      </c>
    </row>
    <row r="1044" spans="1:8" x14ac:dyDescent="0.25">
      <c r="A1044" t="s">
        <v>1172</v>
      </c>
      <c r="B1044" t="s">
        <v>972</v>
      </c>
      <c r="C1044" t="s">
        <v>973</v>
      </c>
      <c r="D1044" s="9">
        <v>45401</v>
      </c>
      <c r="E1044">
        <v>101</v>
      </c>
      <c r="F1044" t="s">
        <v>348</v>
      </c>
      <c r="G1044" t="s">
        <v>279</v>
      </c>
      <c r="H1044">
        <f>RTD("rtdtrading.rtdserver",,A1044&amp;"_B_0", "ULT")</f>
        <v>24.19</v>
      </c>
    </row>
    <row r="1045" spans="1:8" x14ac:dyDescent="0.25">
      <c r="A1045" t="s">
        <v>1173</v>
      </c>
      <c r="B1045" t="s">
        <v>972</v>
      </c>
      <c r="C1045" t="s">
        <v>973</v>
      </c>
      <c r="D1045" s="9">
        <v>45401</v>
      </c>
      <c r="E1045">
        <v>102</v>
      </c>
      <c r="F1045" t="s">
        <v>349</v>
      </c>
      <c r="G1045" t="s">
        <v>279</v>
      </c>
      <c r="H1045">
        <f>RTD("rtdtrading.rtdserver",,A1045&amp;"_B_0", "ULT")</f>
        <v>30.3</v>
      </c>
    </row>
    <row r="1046" spans="1:8" x14ac:dyDescent="0.25">
      <c r="A1046" t="s">
        <v>1174</v>
      </c>
      <c r="B1046" t="s">
        <v>972</v>
      </c>
      <c r="C1046" t="s">
        <v>973</v>
      </c>
      <c r="D1046" s="9">
        <v>45401</v>
      </c>
      <c r="E1046">
        <v>103</v>
      </c>
      <c r="F1046" t="s">
        <v>348</v>
      </c>
      <c r="G1046" t="s">
        <v>279</v>
      </c>
      <c r="H1046">
        <f>RTD("rtdtrading.rtdserver",,A1046&amp;"_B_0", "ULT")</f>
        <v>24.05</v>
      </c>
    </row>
    <row r="1047" spans="1:8" x14ac:dyDescent="0.25">
      <c r="A1047" t="s">
        <v>1175</v>
      </c>
      <c r="B1047" t="s">
        <v>972</v>
      </c>
      <c r="C1047" t="s">
        <v>973</v>
      </c>
      <c r="D1047" s="9">
        <v>45401</v>
      </c>
      <c r="E1047">
        <v>104</v>
      </c>
      <c r="F1047" t="s">
        <v>349</v>
      </c>
      <c r="G1047" t="s">
        <v>279</v>
      </c>
      <c r="H1047">
        <f>RTD("rtdtrading.rtdserver",,A1047&amp;"_B_0", "ULT")</f>
        <v>23</v>
      </c>
    </row>
    <row r="1048" spans="1:8" x14ac:dyDescent="0.25">
      <c r="A1048" t="s">
        <v>1176</v>
      </c>
      <c r="B1048" t="s">
        <v>972</v>
      </c>
      <c r="C1048" t="s">
        <v>973</v>
      </c>
      <c r="D1048" s="9">
        <v>45401</v>
      </c>
      <c r="E1048">
        <v>105</v>
      </c>
      <c r="F1048" t="s">
        <v>348</v>
      </c>
      <c r="G1048" t="s">
        <v>279</v>
      </c>
      <c r="H1048">
        <f>RTD("rtdtrading.rtdserver",,A1048&amp;"_B_0", "ULT")</f>
        <v>21.009999999999998</v>
      </c>
    </row>
    <row r="1049" spans="1:8" x14ac:dyDescent="0.25">
      <c r="A1049" t="s">
        <v>1177</v>
      </c>
      <c r="B1049" t="s">
        <v>972</v>
      </c>
      <c r="C1049" t="s">
        <v>973</v>
      </c>
      <c r="D1049" s="9">
        <v>45401</v>
      </c>
      <c r="E1049">
        <v>106</v>
      </c>
      <c r="F1049" t="s">
        <v>349</v>
      </c>
      <c r="G1049" t="s">
        <v>279</v>
      </c>
      <c r="H1049">
        <f>RTD("rtdtrading.rtdserver",,A1049&amp;"_B_0", "ULT")</f>
        <v>23.52</v>
      </c>
    </row>
    <row r="1050" spans="1:8" x14ac:dyDescent="0.25">
      <c r="A1050" t="s">
        <v>1178</v>
      </c>
      <c r="B1050" t="s">
        <v>972</v>
      </c>
      <c r="C1050" t="s">
        <v>973</v>
      </c>
      <c r="D1050" s="9">
        <v>45401</v>
      </c>
      <c r="E1050">
        <v>107</v>
      </c>
      <c r="F1050" t="s">
        <v>348</v>
      </c>
      <c r="G1050" t="s">
        <v>279</v>
      </c>
      <c r="H1050">
        <f>RTD("rtdtrading.rtdserver",,A1050&amp;"_B_0", "ULT")</f>
        <v>19.14</v>
      </c>
    </row>
    <row r="1051" spans="1:8" x14ac:dyDescent="0.25">
      <c r="A1051" t="s">
        <v>1179</v>
      </c>
      <c r="B1051" t="s">
        <v>972</v>
      </c>
      <c r="C1051" t="s">
        <v>973</v>
      </c>
      <c r="D1051" s="9">
        <v>45764</v>
      </c>
      <c r="E1051">
        <v>110</v>
      </c>
      <c r="F1051" t="s">
        <v>349</v>
      </c>
      <c r="G1051" t="s">
        <v>279</v>
      </c>
      <c r="H1051">
        <f>RTD("rtdtrading.rtdserver",,A1051&amp;"_B_0", "ULT")</f>
        <v>30.490000000000002</v>
      </c>
    </row>
    <row r="1052" spans="1:8" x14ac:dyDescent="0.25">
      <c r="A1052" t="s">
        <v>1180</v>
      </c>
      <c r="B1052" t="s">
        <v>972</v>
      </c>
      <c r="C1052" t="s">
        <v>973</v>
      </c>
      <c r="D1052" s="9">
        <v>45764</v>
      </c>
      <c r="E1052">
        <v>115</v>
      </c>
      <c r="F1052" t="s">
        <v>348</v>
      </c>
      <c r="G1052" t="s">
        <v>279</v>
      </c>
      <c r="H1052">
        <f>RTD("rtdtrading.rtdserver",,A1052&amp;"_B_0", "ULT")</f>
        <v>27.55</v>
      </c>
    </row>
    <row r="1053" spans="1:8" x14ac:dyDescent="0.25">
      <c r="A1053" t="s">
        <v>1181</v>
      </c>
      <c r="B1053" t="s">
        <v>972</v>
      </c>
      <c r="C1053" t="s">
        <v>973</v>
      </c>
      <c r="D1053" s="9">
        <v>45401</v>
      </c>
      <c r="E1053">
        <v>110</v>
      </c>
      <c r="F1053" t="s">
        <v>349</v>
      </c>
      <c r="G1053" t="s">
        <v>279</v>
      </c>
      <c r="H1053">
        <f>RTD("rtdtrading.rtdserver",,A1053&amp;"_B_0", "ULT")</f>
        <v>16.5</v>
      </c>
    </row>
    <row r="1054" spans="1:8" x14ac:dyDescent="0.25">
      <c r="A1054" t="s">
        <v>1182</v>
      </c>
      <c r="B1054" t="s">
        <v>972</v>
      </c>
      <c r="C1054" t="s">
        <v>973</v>
      </c>
      <c r="D1054" s="9">
        <v>45401</v>
      </c>
      <c r="E1054">
        <v>112</v>
      </c>
      <c r="F1054" t="s">
        <v>349</v>
      </c>
      <c r="G1054" t="s">
        <v>279</v>
      </c>
      <c r="H1054">
        <f>RTD("rtdtrading.rtdserver",,A1054&amp;"_B_0", "ULT")</f>
        <v>15.860000000000001</v>
      </c>
    </row>
    <row r="1055" spans="1:8" x14ac:dyDescent="0.25">
      <c r="A1055" t="s">
        <v>1183</v>
      </c>
      <c r="B1055" t="s">
        <v>972</v>
      </c>
      <c r="C1055" t="s">
        <v>973</v>
      </c>
      <c r="D1055" s="9">
        <v>45401</v>
      </c>
      <c r="E1055">
        <v>113</v>
      </c>
      <c r="F1055" t="s">
        <v>348</v>
      </c>
      <c r="G1055" t="s">
        <v>279</v>
      </c>
      <c r="H1055">
        <f>RTD("rtdtrading.rtdserver",,A1055&amp;"_B_0", "ULT")</f>
        <v>13.600000000000001</v>
      </c>
    </row>
    <row r="1056" spans="1:8" x14ac:dyDescent="0.25">
      <c r="A1056" t="s">
        <v>1184</v>
      </c>
      <c r="B1056" t="s">
        <v>972</v>
      </c>
      <c r="C1056" t="s">
        <v>973</v>
      </c>
      <c r="D1056" s="9">
        <v>45401</v>
      </c>
      <c r="E1056">
        <v>115</v>
      </c>
      <c r="F1056" t="s">
        <v>348</v>
      </c>
      <c r="G1056" t="s">
        <v>279</v>
      </c>
      <c r="H1056">
        <f>RTD("rtdtrading.rtdserver",,A1056&amp;"_B_0", "ULT")</f>
        <v>11.840000000000002</v>
      </c>
    </row>
    <row r="1057" spans="1:8" x14ac:dyDescent="0.25">
      <c r="A1057" t="s">
        <v>1185</v>
      </c>
      <c r="B1057" t="s">
        <v>972</v>
      </c>
      <c r="C1057" t="s">
        <v>973</v>
      </c>
      <c r="D1057" s="9">
        <v>45401</v>
      </c>
      <c r="E1057">
        <v>116</v>
      </c>
      <c r="F1057" t="s">
        <v>349</v>
      </c>
      <c r="G1057" t="s">
        <v>279</v>
      </c>
      <c r="H1057">
        <f>RTD("rtdtrading.rtdserver",,A1057&amp;"_B_0", "ULT")</f>
        <v>11.57</v>
      </c>
    </row>
    <row r="1058" spans="1:8" x14ac:dyDescent="0.25">
      <c r="A1058" t="s">
        <v>1186</v>
      </c>
      <c r="B1058" t="s">
        <v>972</v>
      </c>
      <c r="C1058" t="s">
        <v>973</v>
      </c>
      <c r="D1058" s="9">
        <v>45401</v>
      </c>
      <c r="E1058">
        <v>118</v>
      </c>
      <c r="F1058" t="s">
        <v>349</v>
      </c>
      <c r="G1058" t="s">
        <v>279</v>
      </c>
      <c r="H1058">
        <f>RTD("rtdtrading.rtdserver",,A1058&amp;"_B_0", "ULT")</f>
        <v>10.1</v>
      </c>
    </row>
    <row r="1059" spans="1:8" x14ac:dyDescent="0.25">
      <c r="A1059" t="s">
        <v>1187</v>
      </c>
      <c r="B1059" t="s">
        <v>972</v>
      </c>
      <c r="C1059" t="s">
        <v>973</v>
      </c>
      <c r="D1059" s="9">
        <v>45764</v>
      </c>
      <c r="E1059">
        <v>120</v>
      </c>
      <c r="F1059" t="s">
        <v>349</v>
      </c>
      <c r="G1059" t="s">
        <v>279</v>
      </c>
      <c r="H1059">
        <f>RTD("rtdtrading.rtdserver",,A1059&amp;"_B_0", "ULT")</f>
        <v>22.32</v>
      </c>
    </row>
    <row r="1060" spans="1:8" x14ac:dyDescent="0.25">
      <c r="A1060" t="s">
        <v>1188</v>
      </c>
      <c r="B1060" t="s">
        <v>972</v>
      </c>
      <c r="C1060" t="s">
        <v>973</v>
      </c>
      <c r="D1060" s="9">
        <v>45401</v>
      </c>
      <c r="E1060">
        <v>120</v>
      </c>
      <c r="F1060" t="s">
        <v>349</v>
      </c>
      <c r="G1060" t="s">
        <v>279</v>
      </c>
      <c r="H1060">
        <f>RTD("rtdtrading.rtdserver",,A1060&amp;"_B_0", "ULT")</f>
        <v>7.7499999999999991</v>
      </c>
    </row>
    <row r="1061" spans="1:8" x14ac:dyDescent="0.25">
      <c r="A1061" t="s">
        <v>1189</v>
      </c>
      <c r="B1061" t="s">
        <v>972</v>
      </c>
      <c r="C1061" t="s">
        <v>973</v>
      </c>
      <c r="D1061" s="9">
        <v>45401</v>
      </c>
      <c r="E1061">
        <v>126</v>
      </c>
      <c r="F1061" t="s">
        <v>349</v>
      </c>
      <c r="G1061" t="s">
        <v>279</v>
      </c>
      <c r="H1061">
        <f>RTD("rtdtrading.rtdserver",,A1061&amp;"_B_0", "ULT")</f>
        <v>3.8000000000000003</v>
      </c>
    </row>
    <row r="1062" spans="1:8" x14ac:dyDescent="0.25">
      <c r="A1062" t="s">
        <v>1190</v>
      </c>
      <c r="B1062" t="s">
        <v>972</v>
      </c>
      <c r="C1062" t="s">
        <v>973</v>
      </c>
      <c r="D1062" s="9">
        <v>45401</v>
      </c>
      <c r="E1062">
        <v>122</v>
      </c>
      <c r="F1062" t="s">
        <v>349</v>
      </c>
      <c r="G1062" t="s">
        <v>279</v>
      </c>
      <c r="H1062">
        <f>RTD("rtdtrading.rtdserver",,A1062&amp;"_B_0", "ULT")</f>
        <v>6.2500000000000009</v>
      </c>
    </row>
    <row r="1063" spans="1:8" x14ac:dyDescent="0.25">
      <c r="A1063" t="s">
        <v>1191</v>
      </c>
      <c r="B1063" t="s">
        <v>972</v>
      </c>
      <c r="C1063" t="s">
        <v>973</v>
      </c>
      <c r="D1063" s="9">
        <v>45401</v>
      </c>
      <c r="E1063">
        <v>124</v>
      </c>
      <c r="F1063" t="s">
        <v>349</v>
      </c>
      <c r="G1063" t="s">
        <v>279</v>
      </c>
      <c r="H1063">
        <f>RTD("rtdtrading.rtdserver",,A1063&amp;"_B_0", "ULT")</f>
        <v>4.9700000000000006</v>
      </c>
    </row>
    <row r="1064" spans="1:8" x14ac:dyDescent="0.25">
      <c r="A1064" t="s">
        <v>1192</v>
      </c>
      <c r="B1064" t="s">
        <v>972</v>
      </c>
      <c r="C1064" t="s">
        <v>973</v>
      </c>
      <c r="D1064" s="9">
        <v>45401</v>
      </c>
      <c r="E1064">
        <v>125</v>
      </c>
      <c r="F1064" t="s">
        <v>348</v>
      </c>
      <c r="G1064" t="s">
        <v>279</v>
      </c>
      <c r="H1064">
        <f>RTD("rtdtrading.rtdserver",,A1064&amp;"_B_0", "ULT")</f>
        <v>4.3499999999999979</v>
      </c>
    </row>
    <row r="1065" spans="1:8" x14ac:dyDescent="0.25">
      <c r="A1065" t="s">
        <v>1193</v>
      </c>
      <c r="B1065" t="s">
        <v>972</v>
      </c>
      <c r="C1065" t="s">
        <v>973</v>
      </c>
      <c r="D1065" s="9">
        <v>45401</v>
      </c>
      <c r="E1065">
        <v>128</v>
      </c>
      <c r="F1065" t="s">
        <v>349</v>
      </c>
      <c r="G1065" t="s">
        <v>279</v>
      </c>
      <c r="H1065">
        <f>RTD("rtdtrading.rtdserver",,A1065&amp;"_B_0", "ULT")</f>
        <v>2.75</v>
      </c>
    </row>
    <row r="1066" spans="1:8" x14ac:dyDescent="0.25">
      <c r="A1066" t="s">
        <v>1194</v>
      </c>
      <c r="B1066" t="s">
        <v>972</v>
      </c>
      <c r="C1066" t="s">
        <v>973</v>
      </c>
      <c r="D1066" s="9">
        <v>45401</v>
      </c>
      <c r="E1066">
        <v>132</v>
      </c>
      <c r="F1066" t="s">
        <v>349</v>
      </c>
      <c r="G1066" t="s">
        <v>279</v>
      </c>
      <c r="H1066">
        <f>RTD("rtdtrading.rtdserver",,A1066&amp;"_B_0", "ULT")</f>
        <v>1.7000000000000002</v>
      </c>
    </row>
    <row r="1067" spans="1:8" x14ac:dyDescent="0.25">
      <c r="A1067" t="s">
        <v>1195</v>
      </c>
      <c r="B1067" t="s">
        <v>972</v>
      </c>
      <c r="C1067" t="s">
        <v>973</v>
      </c>
      <c r="D1067" s="9">
        <v>45401</v>
      </c>
      <c r="E1067">
        <v>130</v>
      </c>
      <c r="F1067" t="s">
        <v>349</v>
      </c>
      <c r="G1067" t="s">
        <v>279</v>
      </c>
      <c r="H1067">
        <f>RTD("rtdtrading.rtdserver",,A1067&amp;"_B_0", "ULT")</f>
        <v>1.9799999999999998</v>
      </c>
    </row>
    <row r="1068" spans="1:8" x14ac:dyDescent="0.25">
      <c r="A1068" t="s">
        <v>1196</v>
      </c>
      <c r="B1068" t="s">
        <v>972</v>
      </c>
      <c r="C1068" t="s">
        <v>973</v>
      </c>
      <c r="D1068" s="9">
        <v>45401</v>
      </c>
      <c r="E1068">
        <v>134</v>
      </c>
      <c r="F1068" t="s">
        <v>349</v>
      </c>
      <c r="G1068" t="s">
        <v>279</v>
      </c>
      <c r="H1068">
        <f>RTD("rtdtrading.rtdserver",,A1068&amp;"_B_0", "ULT")</f>
        <v>0.95000000000000007</v>
      </c>
    </row>
    <row r="1069" spans="1:8" x14ac:dyDescent="0.25">
      <c r="A1069" t="s">
        <v>1197</v>
      </c>
      <c r="B1069" t="s">
        <v>972</v>
      </c>
      <c r="C1069" t="s">
        <v>973</v>
      </c>
      <c r="D1069" s="9">
        <v>45764</v>
      </c>
      <c r="E1069">
        <v>135</v>
      </c>
      <c r="F1069" t="s">
        <v>348</v>
      </c>
      <c r="G1069" t="s">
        <v>279</v>
      </c>
      <c r="H1069">
        <f>RTD("rtdtrading.rtdserver",,A1069&amp;"_B_0", "ULT")</f>
        <v>12.9</v>
      </c>
    </row>
    <row r="1070" spans="1:8" x14ac:dyDescent="0.25">
      <c r="A1070" t="s">
        <v>1198</v>
      </c>
      <c r="B1070" t="s">
        <v>972</v>
      </c>
      <c r="C1070" t="s">
        <v>973</v>
      </c>
      <c r="D1070" s="9">
        <v>45401</v>
      </c>
      <c r="E1070">
        <v>136</v>
      </c>
      <c r="F1070" t="s">
        <v>349</v>
      </c>
      <c r="G1070" t="s">
        <v>279</v>
      </c>
      <c r="H1070">
        <f>RTD("rtdtrading.rtdserver",,A1070&amp;"_B_0", "ULT")</f>
        <v>0.65999999999999992</v>
      </c>
    </row>
    <row r="1071" spans="1:8" x14ac:dyDescent="0.25">
      <c r="A1071" t="s">
        <v>1199</v>
      </c>
      <c r="B1071" t="s">
        <v>972</v>
      </c>
      <c r="C1071" t="s">
        <v>973</v>
      </c>
      <c r="D1071" s="9">
        <v>45401</v>
      </c>
      <c r="E1071">
        <v>138</v>
      </c>
      <c r="F1071" t="s">
        <v>349</v>
      </c>
      <c r="G1071" t="s">
        <v>279</v>
      </c>
      <c r="H1071">
        <f>RTD("rtdtrading.rtdserver",,A1071&amp;"_B_0", "ULT")</f>
        <v>0.47000000000000003</v>
      </c>
    </row>
    <row r="1072" spans="1:8" x14ac:dyDescent="0.25">
      <c r="A1072" t="s">
        <v>1200</v>
      </c>
      <c r="B1072" t="s">
        <v>972</v>
      </c>
      <c r="C1072" t="s">
        <v>973</v>
      </c>
      <c r="D1072" s="9">
        <v>45401</v>
      </c>
      <c r="E1072">
        <v>140</v>
      </c>
      <c r="F1072" t="s">
        <v>349</v>
      </c>
      <c r="G1072" t="s">
        <v>279</v>
      </c>
      <c r="H1072">
        <f>RTD("rtdtrading.rtdserver",,A1072&amp;"_B_0", "ULT")</f>
        <v>0.26</v>
      </c>
    </row>
    <row r="1073" spans="1:8" x14ac:dyDescent="0.25">
      <c r="A1073" t="s">
        <v>1201</v>
      </c>
      <c r="B1073" t="s">
        <v>972</v>
      </c>
      <c r="C1073" t="s">
        <v>973</v>
      </c>
      <c r="D1073" s="9">
        <v>45401</v>
      </c>
      <c r="E1073">
        <v>142</v>
      </c>
      <c r="F1073" t="s">
        <v>349</v>
      </c>
      <c r="G1073" t="s">
        <v>279</v>
      </c>
      <c r="H1073">
        <f>RTD("rtdtrading.rtdserver",,A1073&amp;"_B_0", "ULT")</f>
        <v>0.3</v>
      </c>
    </row>
    <row r="1074" spans="1:8" x14ac:dyDescent="0.25">
      <c r="A1074" t="s">
        <v>1202</v>
      </c>
      <c r="B1074" t="s">
        <v>972</v>
      </c>
      <c r="C1074" t="s">
        <v>973</v>
      </c>
      <c r="D1074" s="9">
        <v>45401</v>
      </c>
      <c r="E1074">
        <v>144</v>
      </c>
      <c r="F1074" t="s">
        <v>349</v>
      </c>
      <c r="G1074" t="s">
        <v>279</v>
      </c>
      <c r="H1074">
        <f>RTD("rtdtrading.rtdserver",,A1074&amp;"_B_0", "ULT")</f>
        <v>0.16</v>
      </c>
    </row>
    <row r="1075" spans="1:8" x14ac:dyDescent="0.25">
      <c r="A1075" t="s">
        <v>1203</v>
      </c>
      <c r="B1075" t="s">
        <v>972</v>
      </c>
      <c r="C1075" t="s">
        <v>973</v>
      </c>
      <c r="D1075" s="9">
        <v>45764</v>
      </c>
      <c r="E1075">
        <v>145</v>
      </c>
      <c r="F1075" t="s">
        <v>348</v>
      </c>
      <c r="G1075" t="s">
        <v>279</v>
      </c>
      <c r="H1075">
        <f>RTD("rtdtrading.rtdserver",,A1075&amp;"_B_0", "ULT")</f>
        <v>10</v>
      </c>
    </row>
    <row r="1076" spans="1:8" x14ac:dyDescent="0.25">
      <c r="A1076" t="s">
        <v>1204</v>
      </c>
      <c r="B1076" t="s">
        <v>972</v>
      </c>
      <c r="C1076" t="s">
        <v>973</v>
      </c>
      <c r="D1076" s="9">
        <v>45401</v>
      </c>
      <c r="E1076">
        <v>146</v>
      </c>
      <c r="F1076" t="s">
        <v>349</v>
      </c>
      <c r="G1076" t="s">
        <v>279</v>
      </c>
      <c r="H1076">
        <f>RTD("rtdtrading.rtdserver",,A1076&amp;"_B_0", "ULT")</f>
        <v>0.70000000000000007</v>
      </c>
    </row>
    <row r="1077" spans="1:8" x14ac:dyDescent="0.25">
      <c r="A1077" t="s">
        <v>1205</v>
      </c>
      <c r="B1077" t="s">
        <v>972</v>
      </c>
      <c r="C1077" t="s">
        <v>973</v>
      </c>
      <c r="D1077" s="9">
        <v>45401</v>
      </c>
      <c r="E1077">
        <v>148</v>
      </c>
      <c r="F1077" t="s">
        <v>349</v>
      </c>
      <c r="G1077" t="s">
        <v>279</v>
      </c>
      <c r="H1077">
        <f>RTD("rtdtrading.rtdserver",,A1077&amp;"_B_0", "ULT")</f>
        <v>0.06</v>
      </c>
    </row>
    <row r="1078" spans="1:8" x14ac:dyDescent="0.25">
      <c r="A1078" t="s">
        <v>1206</v>
      </c>
      <c r="B1078" t="s">
        <v>972</v>
      </c>
      <c r="C1078" t="s">
        <v>973</v>
      </c>
      <c r="D1078" s="9">
        <v>45764</v>
      </c>
      <c r="E1078">
        <v>150</v>
      </c>
      <c r="F1078" t="s">
        <v>349</v>
      </c>
      <c r="G1078" t="s">
        <v>279</v>
      </c>
      <c r="H1078">
        <f>RTD("rtdtrading.rtdserver",,A1078&amp;"_B_0", "ULT")</f>
        <v>5.4300000000000006</v>
      </c>
    </row>
    <row r="1079" spans="1:8" x14ac:dyDescent="0.25">
      <c r="A1079" t="s">
        <v>1207</v>
      </c>
      <c r="B1079" t="s">
        <v>972</v>
      </c>
      <c r="C1079" t="s">
        <v>973</v>
      </c>
      <c r="D1079" s="9">
        <v>45401</v>
      </c>
      <c r="E1079">
        <v>150</v>
      </c>
      <c r="F1079" t="s">
        <v>349</v>
      </c>
      <c r="G1079" t="s">
        <v>279</v>
      </c>
      <c r="H1079">
        <f>RTD("rtdtrading.rtdserver",,A1079&amp;"_B_0", "ULT")</f>
        <v>0.04</v>
      </c>
    </row>
    <row r="1080" spans="1:8" x14ac:dyDescent="0.25">
      <c r="A1080" t="s">
        <v>1208</v>
      </c>
      <c r="B1080" t="s">
        <v>972</v>
      </c>
      <c r="C1080" t="s">
        <v>973</v>
      </c>
      <c r="D1080" s="9">
        <v>45401</v>
      </c>
      <c r="E1080">
        <v>152</v>
      </c>
      <c r="F1080" t="s">
        <v>349</v>
      </c>
      <c r="G1080" t="s">
        <v>279</v>
      </c>
      <c r="H1080">
        <f>RTD("rtdtrading.rtdserver",,A1080&amp;"_B_0", "ULT")</f>
        <v>0</v>
      </c>
    </row>
    <row r="1081" spans="1:8" x14ac:dyDescent="0.25">
      <c r="A1081" t="s">
        <v>1209</v>
      </c>
      <c r="B1081" t="s">
        <v>972</v>
      </c>
      <c r="C1081" t="s">
        <v>973</v>
      </c>
      <c r="D1081" s="9">
        <v>45401</v>
      </c>
      <c r="E1081">
        <v>154</v>
      </c>
      <c r="F1081" t="s">
        <v>349</v>
      </c>
      <c r="G1081" t="s">
        <v>279</v>
      </c>
      <c r="H1081">
        <f>RTD("rtdtrading.rtdserver",,A1081&amp;"_B_0", "ULT")</f>
        <v>0</v>
      </c>
    </row>
    <row r="1082" spans="1:8" x14ac:dyDescent="0.25">
      <c r="A1082" t="s">
        <v>1210</v>
      </c>
      <c r="B1082" t="s">
        <v>972</v>
      </c>
      <c r="C1082" t="s">
        <v>973</v>
      </c>
      <c r="D1082" s="9">
        <v>45401</v>
      </c>
      <c r="E1082">
        <v>156</v>
      </c>
      <c r="F1082" t="s">
        <v>349</v>
      </c>
      <c r="G1082" t="s">
        <v>279</v>
      </c>
      <c r="H1082">
        <f>RTD("rtdtrading.rtdserver",,A1082&amp;"_B_0", "ULT")</f>
        <v>0</v>
      </c>
    </row>
    <row r="1083" spans="1:8" x14ac:dyDescent="0.25">
      <c r="A1083" t="s">
        <v>1211</v>
      </c>
      <c r="B1083" t="s">
        <v>972</v>
      </c>
      <c r="C1083" t="s">
        <v>973</v>
      </c>
      <c r="D1083" s="9">
        <v>45401</v>
      </c>
      <c r="E1083">
        <v>158</v>
      </c>
      <c r="F1083" t="s">
        <v>349</v>
      </c>
      <c r="G1083" t="s">
        <v>279</v>
      </c>
      <c r="H1083">
        <f>RTD("rtdtrading.rtdserver",,A1083&amp;"_B_0", "ULT")</f>
        <v>0</v>
      </c>
    </row>
    <row r="1084" spans="1:8" x14ac:dyDescent="0.25">
      <c r="A1084" t="s">
        <v>1212</v>
      </c>
      <c r="B1084" t="s">
        <v>972</v>
      </c>
      <c r="C1084" t="s">
        <v>973</v>
      </c>
      <c r="D1084" s="9">
        <v>45764</v>
      </c>
      <c r="E1084">
        <v>160</v>
      </c>
      <c r="F1084" t="s">
        <v>349</v>
      </c>
      <c r="G1084" t="s">
        <v>279</v>
      </c>
      <c r="H1084">
        <f>RTD("rtdtrading.rtdserver",,A1084&amp;"_B_0", "ULT")</f>
        <v>2.56</v>
      </c>
    </row>
    <row r="1085" spans="1:8" x14ac:dyDescent="0.25">
      <c r="A1085" t="s">
        <v>1213</v>
      </c>
      <c r="B1085" t="s">
        <v>972</v>
      </c>
      <c r="C1085" t="s">
        <v>973</v>
      </c>
      <c r="D1085" s="9">
        <v>45401</v>
      </c>
      <c r="E1085">
        <v>160</v>
      </c>
      <c r="F1085" t="s">
        <v>349</v>
      </c>
      <c r="G1085" t="s">
        <v>279</v>
      </c>
      <c r="H1085">
        <f>RTD("rtdtrading.rtdserver",,A1085&amp;"_B_0", "ULT")</f>
        <v>0</v>
      </c>
    </row>
    <row r="1086" spans="1:8" x14ac:dyDescent="0.25">
      <c r="A1086" t="s">
        <v>1214</v>
      </c>
      <c r="B1086" t="s">
        <v>972</v>
      </c>
      <c r="C1086" t="s">
        <v>973</v>
      </c>
      <c r="D1086" s="9">
        <v>45401</v>
      </c>
      <c r="E1086">
        <v>162</v>
      </c>
      <c r="F1086" t="s">
        <v>349</v>
      </c>
      <c r="G1086" t="s">
        <v>279</v>
      </c>
      <c r="H1086">
        <f>RTD("rtdtrading.rtdserver",,A1086&amp;"_B_0", "ULT")</f>
        <v>0</v>
      </c>
    </row>
    <row r="1087" spans="1:8" x14ac:dyDescent="0.25">
      <c r="A1087" t="s">
        <v>1215</v>
      </c>
      <c r="B1087" t="s">
        <v>972</v>
      </c>
      <c r="C1087" t="s">
        <v>973</v>
      </c>
      <c r="D1087" s="9">
        <v>45401</v>
      </c>
      <c r="E1087">
        <v>164</v>
      </c>
      <c r="F1087" t="s">
        <v>349</v>
      </c>
      <c r="G1087" t="s">
        <v>279</v>
      </c>
      <c r="H1087">
        <f>RTD("rtdtrading.rtdserver",,A1087&amp;"_B_0", "ULT")</f>
        <v>0</v>
      </c>
    </row>
    <row r="1088" spans="1:8" x14ac:dyDescent="0.25">
      <c r="A1088" t="s">
        <v>1216</v>
      </c>
      <c r="B1088" t="s">
        <v>972</v>
      </c>
      <c r="C1088" t="s">
        <v>973</v>
      </c>
      <c r="D1088" s="9">
        <v>45401</v>
      </c>
      <c r="E1088">
        <v>166</v>
      </c>
      <c r="F1088" t="s">
        <v>349</v>
      </c>
      <c r="G1088" t="s">
        <v>279</v>
      </c>
      <c r="H1088">
        <f>RTD("rtdtrading.rtdserver",,A1088&amp;"_B_0", "ULT")</f>
        <v>0</v>
      </c>
    </row>
    <row r="1089" spans="1:8" x14ac:dyDescent="0.25">
      <c r="A1089" t="s">
        <v>1217</v>
      </c>
      <c r="B1089" t="s">
        <v>972</v>
      </c>
      <c r="C1089" t="s">
        <v>973</v>
      </c>
      <c r="D1089" s="9">
        <v>45401</v>
      </c>
      <c r="E1089">
        <v>168</v>
      </c>
      <c r="F1089" t="s">
        <v>349</v>
      </c>
      <c r="G1089" t="s">
        <v>279</v>
      </c>
      <c r="H1089">
        <f>RTD("rtdtrading.rtdserver",,A1089&amp;"_B_0", "ULT")</f>
        <v>0</v>
      </c>
    </row>
    <row r="1090" spans="1:8" x14ac:dyDescent="0.25">
      <c r="A1090" t="s">
        <v>1218</v>
      </c>
      <c r="B1090" t="s">
        <v>972</v>
      </c>
      <c r="C1090" t="s">
        <v>973</v>
      </c>
      <c r="D1090" s="9">
        <v>45401</v>
      </c>
      <c r="E1090">
        <v>170</v>
      </c>
      <c r="F1090" t="s">
        <v>349</v>
      </c>
      <c r="G1090" t="s">
        <v>279</v>
      </c>
      <c r="H1090">
        <f>RTD("rtdtrading.rtdserver",,A1090&amp;"_B_0", "ULT")</f>
        <v>0.01</v>
      </c>
    </row>
    <row r="1091" spans="1:8" x14ac:dyDescent="0.25">
      <c r="A1091" t="s">
        <v>1219</v>
      </c>
      <c r="B1091" t="s">
        <v>972</v>
      </c>
      <c r="C1091" t="s">
        <v>973</v>
      </c>
      <c r="D1091" s="9">
        <v>45401</v>
      </c>
      <c r="E1091">
        <v>172</v>
      </c>
      <c r="F1091" t="s">
        <v>349</v>
      </c>
      <c r="G1091" t="s">
        <v>279</v>
      </c>
      <c r="H1091">
        <f>RTD("rtdtrading.rtdserver",,A1091&amp;"_B_0", "ULT")</f>
        <v>0</v>
      </c>
    </row>
    <row r="1092" spans="1:8" x14ac:dyDescent="0.25">
      <c r="A1092" t="s">
        <v>1220</v>
      </c>
      <c r="B1092" t="s">
        <v>972</v>
      </c>
      <c r="C1092" t="s">
        <v>973</v>
      </c>
      <c r="D1092" s="9">
        <v>45401</v>
      </c>
      <c r="E1092">
        <v>174</v>
      </c>
      <c r="F1092" t="s">
        <v>349</v>
      </c>
      <c r="G1092" t="s">
        <v>279</v>
      </c>
      <c r="H1092">
        <f>RTD("rtdtrading.rtdserver",,A1092&amp;"_B_0", "ULT")</f>
        <v>0</v>
      </c>
    </row>
    <row r="1093" spans="1:8" x14ac:dyDescent="0.25">
      <c r="A1093" t="s">
        <v>1221</v>
      </c>
      <c r="B1093" t="s">
        <v>972</v>
      </c>
      <c r="C1093" t="s">
        <v>973</v>
      </c>
      <c r="D1093" s="9">
        <v>45401</v>
      </c>
      <c r="E1093">
        <v>176</v>
      </c>
      <c r="F1093" t="s">
        <v>349</v>
      </c>
      <c r="G1093" t="s">
        <v>279</v>
      </c>
      <c r="H1093">
        <f>RTD("rtdtrading.rtdserver",,A1093&amp;"_B_0", "ULT")</f>
        <v>0</v>
      </c>
    </row>
    <row r="1094" spans="1:8" x14ac:dyDescent="0.25">
      <c r="A1094" t="s">
        <v>1222</v>
      </c>
      <c r="B1094" t="s">
        <v>972</v>
      </c>
      <c r="C1094" t="s">
        <v>973</v>
      </c>
      <c r="D1094" s="9">
        <v>45401</v>
      </c>
      <c r="E1094">
        <v>178</v>
      </c>
      <c r="F1094" t="s">
        <v>349</v>
      </c>
      <c r="G1094" t="s">
        <v>279</v>
      </c>
      <c r="H1094">
        <f>RTD("rtdtrading.rtdserver",,A1094&amp;"_B_0", "ULT")</f>
        <v>0</v>
      </c>
    </row>
    <row r="1095" spans="1:8" x14ac:dyDescent="0.25">
      <c r="A1095" t="s">
        <v>1223</v>
      </c>
      <c r="B1095" t="s">
        <v>972</v>
      </c>
      <c r="C1095" t="s">
        <v>973</v>
      </c>
      <c r="D1095" s="9">
        <v>45401</v>
      </c>
      <c r="E1095">
        <v>180</v>
      </c>
      <c r="F1095" t="s">
        <v>349</v>
      </c>
      <c r="G1095" t="s">
        <v>279</v>
      </c>
      <c r="H1095">
        <f>RTD("rtdtrading.rtdserver",,A1095&amp;"_B_0", "ULT")</f>
        <v>0</v>
      </c>
    </row>
    <row r="1096" spans="1:8" x14ac:dyDescent="0.25">
      <c r="A1096" t="s">
        <v>1224</v>
      </c>
      <c r="B1096" t="s">
        <v>972</v>
      </c>
      <c r="C1096" t="s">
        <v>973</v>
      </c>
      <c r="D1096" s="9">
        <v>45401</v>
      </c>
      <c r="E1096">
        <v>195</v>
      </c>
      <c r="F1096" t="s">
        <v>348</v>
      </c>
      <c r="G1096" t="s">
        <v>279</v>
      </c>
      <c r="H1096">
        <f>RTD("rtdtrading.rtdserver",,A1096&amp;"_B_0", "ULT")</f>
        <v>0.01</v>
      </c>
    </row>
    <row r="1097" spans="1:8" x14ac:dyDescent="0.25">
      <c r="A1097" t="s">
        <v>4159</v>
      </c>
      <c r="B1097" t="s">
        <v>972</v>
      </c>
      <c r="C1097" t="s">
        <v>973</v>
      </c>
      <c r="D1097" s="9">
        <v>45401</v>
      </c>
      <c r="E1097">
        <v>123</v>
      </c>
      <c r="F1097" t="s">
        <v>348</v>
      </c>
      <c r="G1097" t="s">
        <v>279</v>
      </c>
      <c r="H1097">
        <f>RTD("rtdtrading.rtdserver",,A1097&amp;"_B_0", "ULT")</f>
        <v>5.6000000000000005</v>
      </c>
    </row>
    <row r="1098" spans="1:8" x14ac:dyDescent="0.25">
      <c r="A1098" t="s">
        <v>1225</v>
      </c>
      <c r="B1098" t="s">
        <v>972</v>
      </c>
      <c r="C1098" t="s">
        <v>973</v>
      </c>
      <c r="D1098" s="9">
        <v>45764</v>
      </c>
      <c r="E1098">
        <v>125</v>
      </c>
      <c r="F1098" t="s">
        <v>348</v>
      </c>
      <c r="G1098" t="s">
        <v>279</v>
      </c>
      <c r="H1098">
        <f>RTD("rtdtrading.rtdserver",,A1098&amp;"_B_0", "ULT")</f>
        <v>16.5</v>
      </c>
    </row>
    <row r="1099" spans="1:8" x14ac:dyDescent="0.25">
      <c r="A1099" t="s">
        <v>1226</v>
      </c>
      <c r="B1099" t="s">
        <v>972</v>
      </c>
      <c r="C1099" t="s">
        <v>973</v>
      </c>
      <c r="D1099" s="9">
        <v>45764</v>
      </c>
      <c r="E1099">
        <v>140</v>
      </c>
      <c r="F1099" t="s">
        <v>349</v>
      </c>
      <c r="G1099" t="s">
        <v>279</v>
      </c>
      <c r="H1099">
        <f>RTD("rtdtrading.rtdserver",,A1099&amp;"_B_0", "ULT")</f>
        <v>8.3000000000000007</v>
      </c>
    </row>
    <row r="1100" spans="1:8" x14ac:dyDescent="0.25">
      <c r="A1100" t="s">
        <v>1227</v>
      </c>
      <c r="B1100" t="s">
        <v>972</v>
      </c>
      <c r="C1100" t="s">
        <v>973</v>
      </c>
      <c r="D1100" s="9">
        <v>45401</v>
      </c>
      <c r="E1100">
        <v>60</v>
      </c>
      <c r="F1100" t="s">
        <v>349</v>
      </c>
      <c r="G1100" t="s">
        <v>279</v>
      </c>
      <c r="H1100">
        <f>RTD("rtdtrading.rtdserver",,A1100&amp;"_B_0", "ULT")</f>
        <v>0</v>
      </c>
    </row>
    <row r="1101" spans="1:8" x14ac:dyDescent="0.25">
      <c r="A1101" t="s">
        <v>1228</v>
      </c>
      <c r="B1101" t="s">
        <v>972</v>
      </c>
      <c r="C1101" t="s">
        <v>973</v>
      </c>
      <c r="D1101" s="9">
        <v>45401</v>
      </c>
      <c r="E1101">
        <v>109</v>
      </c>
      <c r="F1101" t="s">
        <v>348</v>
      </c>
      <c r="G1101" t="s">
        <v>279</v>
      </c>
      <c r="H1101">
        <f>RTD("rtdtrading.rtdserver",,A1101&amp;"_B_0", "ULT")</f>
        <v>16.900000000000002</v>
      </c>
    </row>
    <row r="1102" spans="1:8" x14ac:dyDescent="0.25">
      <c r="A1102" t="s">
        <v>1229</v>
      </c>
      <c r="B1102" t="s">
        <v>972</v>
      </c>
      <c r="C1102" t="s">
        <v>973</v>
      </c>
      <c r="D1102" s="9">
        <v>45764</v>
      </c>
      <c r="E1102">
        <v>80</v>
      </c>
      <c r="F1102" t="s">
        <v>349</v>
      </c>
      <c r="G1102" t="s">
        <v>279</v>
      </c>
      <c r="H1102">
        <f>RTD("rtdtrading.rtdserver",,A1102&amp;"_B_0", "ULT")</f>
        <v>55.150000000000006</v>
      </c>
    </row>
    <row r="1103" spans="1:8" x14ac:dyDescent="0.25">
      <c r="A1103" t="s">
        <v>1230</v>
      </c>
      <c r="B1103" t="s">
        <v>972</v>
      </c>
      <c r="C1103" t="s">
        <v>973</v>
      </c>
      <c r="D1103" s="9">
        <v>45401</v>
      </c>
      <c r="E1103">
        <v>80</v>
      </c>
      <c r="F1103" t="s">
        <v>349</v>
      </c>
      <c r="G1103" t="s">
        <v>279</v>
      </c>
      <c r="H1103">
        <f>RTD("rtdtrading.rtdserver",,A1103&amp;"_B_0", "ULT")</f>
        <v>45.149999999999991</v>
      </c>
    </row>
    <row r="1104" spans="1:8" x14ac:dyDescent="0.25">
      <c r="A1104" t="s">
        <v>1231</v>
      </c>
      <c r="B1104" t="s">
        <v>972</v>
      </c>
      <c r="C1104" t="s">
        <v>973</v>
      </c>
      <c r="D1104" s="9">
        <v>45401</v>
      </c>
      <c r="E1104">
        <v>108</v>
      </c>
      <c r="F1104" t="s">
        <v>349</v>
      </c>
      <c r="G1104" t="s">
        <v>279</v>
      </c>
      <c r="H1104">
        <f>RTD("rtdtrading.rtdserver",,A1104&amp;"_B_0", "ULT")</f>
        <v>19</v>
      </c>
    </row>
    <row r="1105" spans="1:8" x14ac:dyDescent="0.25">
      <c r="A1105" t="s">
        <v>4160</v>
      </c>
      <c r="B1105" t="s">
        <v>972</v>
      </c>
      <c r="C1105" t="s">
        <v>973</v>
      </c>
      <c r="D1105" s="9">
        <v>45401</v>
      </c>
      <c r="E1105">
        <v>85</v>
      </c>
      <c r="F1105" t="s">
        <v>349</v>
      </c>
      <c r="G1105" t="s">
        <v>279</v>
      </c>
      <c r="H1105">
        <f>RTD("rtdtrading.rtdserver",,A1105&amp;"_B_0", "ULT")</f>
        <v>0</v>
      </c>
    </row>
    <row r="1106" spans="1:8" x14ac:dyDescent="0.25">
      <c r="A1106" t="s">
        <v>4161</v>
      </c>
      <c r="B1106" t="s">
        <v>972</v>
      </c>
      <c r="C1106" t="s">
        <v>973</v>
      </c>
      <c r="D1106" s="9">
        <v>45401</v>
      </c>
      <c r="E1106">
        <v>86</v>
      </c>
      <c r="F1106" t="s">
        <v>349</v>
      </c>
      <c r="G1106" t="s">
        <v>279</v>
      </c>
      <c r="H1106">
        <f>RTD("rtdtrading.rtdserver",,A1106&amp;"_B_0", "ULT")</f>
        <v>0</v>
      </c>
    </row>
    <row r="1107" spans="1:8" x14ac:dyDescent="0.25">
      <c r="A1107" t="s">
        <v>4162</v>
      </c>
      <c r="B1107" t="s">
        <v>972</v>
      </c>
      <c r="C1107" t="s">
        <v>973</v>
      </c>
      <c r="D1107" s="9">
        <v>45401</v>
      </c>
      <c r="E1107">
        <v>87</v>
      </c>
      <c r="F1107" t="s">
        <v>349</v>
      </c>
      <c r="G1107" t="s">
        <v>279</v>
      </c>
      <c r="H1107">
        <f>RTD("rtdtrading.rtdserver",,A1107&amp;"_B_0", "ULT")</f>
        <v>0</v>
      </c>
    </row>
    <row r="1108" spans="1:8" x14ac:dyDescent="0.25">
      <c r="A1108" t="s">
        <v>4163</v>
      </c>
      <c r="B1108" t="s">
        <v>972</v>
      </c>
      <c r="C1108" t="s">
        <v>973</v>
      </c>
      <c r="D1108" s="9">
        <v>45401</v>
      </c>
      <c r="E1108">
        <v>88</v>
      </c>
      <c r="F1108" t="s">
        <v>349</v>
      </c>
      <c r="G1108" t="s">
        <v>279</v>
      </c>
      <c r="H1108">
        <f>RTD("rtdtrading.rtdserver",,A1108&amp;"_B_0", "ULT")</f>
        <v>0</v>
      </c>
    </row>
    <row r="1109" spans="1:8" x14ac:dyDescent="0.25">
      <c r="A1109" t="s">
        <v>4164</v>
      </c>
      <c r="B1109" t="s">
        <v>972</v>
      </c>
      <c r="C1109" t="s">
        <v>973</v>
      </c>
      <c r="D1109" s="9">
        <v>45401</v>
      </c>
      <c r="E1109">
        <v>89</v>
      </c>
      <c r="F1109" t="s">
        <v>349</v>
      </c>
      <c r="G1109" t="s">
        <v>279</v>
      </c>
      <c r="H1109">
        <f>RTD("rtdtrading.rtdserver",,A1109&amp;"_B_0", "ULT")</f>
        <v>0</v>
      </c>
    </row>
    <row r="1110" spans="1:8" x14ac:dyDescent="0.25">
      <c r="A1110" t="s">
        <v>1232</v>
      </c>
      <c r="B1110" t="s">
        <v>972</v>
      </c>
      <c r="C1110" t="s">
        <v>973</v>
      </c>
      <c r="D1110" s="9">
        <v>45764</v>
      </c>
      <c r="E1110">
        <v>90</v>
      </c>
      <c r="F1110" t="s">
        <v>349</v>
      </c>
      <c r="G1110" t="s">
        <v>279</v>
      </c>
      <c r="H1110">
        <f>RTD("rtdtrading.rtdserver",,A1110&amp;"_B_0", "ULT")</f>
        <v>48.650000000000006</v>
      </c>
    </row>
    <row r="1111" spans="1:8" x14ac:dyDescent="0.25">
      <c r="A1111" t="s">
        <v>1233</v>
      </c>
      <c r="B1111" t="s">
        <v>972</v>
      </c>
      <c r="C1111" t="s">
        <v>973</v>
      </c>
      <c r="D1111" s="9">
        <v>45401</v>
      </c>
      <c r="E1111">
        <v>90</v>
      </c>
      <c r="F1111" t="s">
        <v>349</v>
      </c>
      <c r="G1111" t="s">
        <v>279</v>
      </c>
      <c r="H1111">
        <f>RTD("rtdtrading.rtdserver",,A1111&amp;"_B_0", "ULT")</f>
        <v>35.21</v>
      </c>
    </row>
    <row r="1112" spans="1:8" x14ac:dyDescent="0.25">
      <c r="A1112" t="s">
        <v>1234</v>
      </c>
      <c r="B1112" t="s">
        <v>972</v>
      </c>
      <c r="C1112" t="s">
        <v>973</v>
      </c>
      <c r="D1112" s="9">
        <v>45401</v>
      </c>
      <c r="E1112">
        <v>111</v>
      </c>
      <c r="F1112" t="s">
        <v>348</v>
      </c>
      <c r="G1112" t="s">
        <v>279</v>
      </c>
      <c r="H1112">
        <f>RTD("rtdtrading.rtdserver",,A1112&amp;"_B_0", "ULT")</f>
        <v>16.2</v>
      </c>
    </row>
    <row r="1113" spans="1:8" x14ac:dyDescent="0.25">
      <c r="A1113" t="s">
        <v>1235</v>
      </c>
      <c r="B1113" t="s">
        <v>972</v>
      </c>
      <c r="C1113" t="s">
        <v>973</v>
      </c>
      <c r="D1113" s="9">
        <v>45401</v>
      </c>
      <c r="E1113">
        <v>91</v>
      </c>
      <c r="F1113" t="s">
        <v>349</v>
      </c>
      <c r="G1113" t="s">
        <v>279</v>
      </c>
      <c r="H1113">
        <f>RTD("rtdtrading.rtdserver",,A1113&amp;"_B_0", "ULT")</f>
        <v>0</v>
      </c>
    </row>
    <row r="1114" spans="1:8" x14ac:dyDescent="0.25">
      <c r="A1114" t="s">
        <v>1236</v>
      </c>
      <c r="B1114" t="s">
        <v>972</v>
      </c>
      <c r="C1114" t="s">
        <v>973</v>
      </c>
      <c r="D1114" s="9">
        <v>45401</v>
      </c>
      <c r="E1114">
        <v>92</v>
      </c>
      <c r="F1114" t="s">
        <v>349</v>
      </c>
      <c r="G1114" t="s">
        <v>279</v>
      </c>
      <c r="H1114">
        <f>RTD("rtdtrading.rtdserver",,A1114&amp;"_B_0", "ULT")</f>
        <v>34.47</v>
      </c>
    </row>
    <row r="1115" spans="1:8" x14ac:dyDescent="0.25">
      <c r="A1115" t="s">
        <v>1237</v>
      </c>
      <c r="B1115" t="s">
        <v>972</v>
      </c>
      <c r="C1115" t="s">
        <v>973</v>
      </c>
      <c r="D1115" s="9">
        <v>45401</v>
      </c>
      <c r="E1115">
        <v>93</v>
      </c>
      <c r="F1115" t="s">
        <v>349</v>
      </c>
      <c r="G1115" t="s">
        <v>279</v>
      </c>
      <c r="H1115">
        <f>RTD("rtdtrading.rtdserver",,A1115&amp;"_B_0", "ULT")</f>
        <v>0</v>
      </c>
    </row>
    <row r="1116" spans="1:8" x14ac:dyDescent="0.25">
      <c r="A1116" t="s">
        <v>1238</v>
      </c>
      <c r="B1116" t="s">
        <v>972</v>
      </c>
      <c r="C1116" t="s">
        <v>973</v>
      </c>
      <c r="D1116" s="9">
        <v>45401</v>
      </c>
      <c r="E1116">
        <v>94</v>
      </c>
      <c r="F1116" t="s">
        <v>349</v>
      </c>
      <c r="G1116" t="s">
        <v>279</v>
      </c>
      <c r="H1116">
        <f>RTD("rtdtrading.rtdserver",,A1116&amp;"_B_0", "ULT")</f>
        <v>0</v>
      </c>
    </row>
    <row r="1117" spans="1:8" x14ac:dyDescent="0.25">
      <c r="A1117" t="s">
        <v>1239</v>
      </c>
      <c r="B1117" t="s">
        <v>972</v>
      </c>
      <c r="C1117" t="s">
        <v>973</v>
      </c>
      <c r="D1117" s="9">
        <v>45401</v>
      </c>
      <c r="E1117">
        <v>95</v>
      </c>
      <c r="F1117" t="s">
        <v>349</v>
      </c>
      <c r="G1117" t="s">
        <v>279</v>
      </c>
      <c r="H1117">
        <f>RTD("rtdtrading.rtdserver",,A1117&amp;"_B_0", "ULT")</f>
        <v>0</v>
      </c>
    </row>
    <row r="1118" spans="1:8" x14ac:dyDescent="0.25">
      <c r="A1118" t="s">
        <v>1240</v>
      </c>
      <c r="B1118" t="s">
        <v>972</v>
      </c>
      <c r="C1118" t="s">
        <v>973</v>
      </c>
      <c r="D1118" s="9">
        <v>45401</v>
      </c>
      <c r="E1118">
        <v>96</v>
      </c>
      <c r="F1118" t="s">
        <v>349</v>
      </c>
      <c r="G1118" t="s">
        <v>279</v>
      </c>
      <c r="H1118">
        <f>RTD("rtdtrading.rtdserver",,A1118&amp;"_B_0", "ULT")</f>
        <v>0</v>
      </c>
    </row>
    <row r="1119" spans="1:8" x14ac:dyDescent="0.25">
      <c r="A1119" t="s">
        <v>1241</v>
      </c>
      <c r="B1119" t="s">
        <v>972</v>
      </c>
      <c r="C1119" t="s">
        <v>973</v>
      </c>
      <c r="D1119" s="9">
        <v>45401</v>
      </c>
      <c r="E1119">
        <v>114</v>
      </c>
      <c r="F1119" t="s">
        <v>349</v>
      </c>
      <c r="G1119" t="s">
        <v>279</v>
      </c>
      <c r="H1119">
        <f>RTD("rtdtrading.rtdserver",,A1119&amp;"_B_0", "ULT")</f>
        <v>12.6</v>
      </c>
    </row>
    <row r="1120" spans="1:8" x14ac:dyDescent="0.25">
      <c r="A1120" t="s">
        <v>1242</v>
      </c>
      <c r="B1120" t="s">
        <v>972</v>
      </c>
      <c r="C1120" t="s">
        <v>973</v>
      </c>
      <c r="D1120" s="9">
        <v>45401</v>
      </c>
      <c r="E1120">
        <v>97</v>
      </c>
      <c r="F1120" t="s">
        <v>349</v>
      </c>
      <c r="G1120" t="s">
        <v>279</v>
      </c>
      <c r="H1120">
        <f>RTD("rtdtrading.rtdserver",,A1120&amp;"_B_0", "ULT")</f>
        <v>0</v>
      </c>
    </row>
    <row r="1121" spans="1:8" x14ac:dyDescent="0.25">
      <c r="A1121" t="s">
        <v>1243</v>
      </c>
      <c r="B1121" t="s">
        <v>972</v>
      </c>
      <c r="C1121" t="s">
        <v>973</v>
      </c>
      <c r="D1121" s="9">
        <v>45401</v>
      </c>
      <c r="E1121">
        <v>98</v>
      </c>
      <c r="F1121" t="s">
        <v>349</v>
      </c>
      <c r="G1121" t="s">
        <v>279</v>
      </c>
      <c r="H1121">
        <f>RTD("rtdtrading.rtdserver",,A1121&amp;"_B_0", "ULT")</f>
        <v>0</v>
      </c>
    </row>
    <row r="1122" spans="1:8" x14ac:dyDescent="0.25">
      <c r="A1122" t="s">
        <v>1244</v>
      </c>
      <c r="B1122" t="s">
        <v>972</v>
      </c>
      <c r="C1122" t="s">
        <v>973</v>
      </c>
      <c r="D1122" s="9">
        <v>45401</v>
      </c>
      <c r="E1122">
        <v>99</v>
      </c>
      <c r="F1122" t="s">
        <v>349</v>
      </c>
      <c r="G1122" t="s">
        <v>279</v>
      </c>
      <c r="H1122">
        <f>RTD("rtdtrading.rtdserver",,A1122&amp;"_B_0", "ULT")</f>
        <v>0</v>
      </c>
    </row>
    <row r="1123" spans="1:8" x14ac:dyDescent="0.25">
      <c r="A1123" t="s">
        <v>1245</v>
      </c>
      <c r="B1123" t="s">
        <v>972</v>
      </c>
      <c r="C1123" t="s">
        <v>973</v>
      </c>
      <c r="D1123" s="9">
        <v>45429</v>
      </c>
      <c r="E1123">
        <v>100</v>
      </c>
      <c r="F1123" t="s">
        <v>349</v>
      </c>
      <c r="G1123" t="s">
        <v>279</v>
      </c>
      <c r="H1123">
        <f>RTD("rtdtrading.rtdserver",,A1123&amp;"_B_0", "ULT")</f>
        <v>26.650000000000002</v>
      </c>
    </row>
    <row r="1124" spans="1:8" x14ac:dyDescent="0.25">
      <c r="A1124" t="s">
        <v>4165</v>
      </c>
      <c r="B1124" t="s">
        <v>972</v>
      </c>
      <c r="C1124" t="s">
        <v>973</v>
      </c>
      <c r="D1124" s="9">
        <v>45429</v>
      </c>
      <c r="E1124">
        <v>102</v>
      </c>
      <c r="F1124" t="s">
        <v>349</v>
      </c>
      <c r="G1124" t="s">
        <v>279</v>
      </c>
      <c r="H1124">
        <f>RTD("rtdtrading.rtdserver",,A1124&amp;"_B_0", "ULT")</f>
        <v>0</v>
      </c>
    </row>
    <row r="1125" spans="1:8" x14ac:dyDescent="0.25">
      <c r="A1125" t="s">
        <v>1246</v>
      </c>
      <c r="B1125" t="s">
        <v>972</v>
      </c>
      <c r="C1125" t="s">
        <v>973</v>
      </c>
      <c r="D1125" s="9">
        <v>45429</v>
      </c>
      <c r="E1125">
        <v>104</v>
      </c>
      <c r="F1125" t="s">
        <v>349</v>
      </c>
      <c r="G1125" t="s">
        <v>279</v>
      </c>
      <c r="H1125">
        <f>RTD("rtdtrading.rtdserver",,A1125&amp;"_B_0", "ULT")</f>
        <v>0</v>
      </c>
    </row>
    <row r="1126" spans="1:8" x14ac:dyDescent="0.25">
      <c r="A1126" t="s">
        <v>4166</v>
      </c>
      <c r="B1126" t="s">
        <v>972</v>
      </c>
      <c r="C1126" t="s">
        <v>973</v>
      </c>
      <c r="D1126" s="9">
        <v>45429</v>
      </c>
      <c r="E1126">
        <v>105</v>
      </c>
      <c r="F1126" t="s">
        <v>348</v>
      </c>
      <c r="G1126" t="s">
        <v>279</v>
      </c>
      <c r="H1126">
        <f>RTD("rtdtrading.rtdserver",,A1126&amp;"_B_0", "ULT")</f>
        <v>21.779999999999998</v>
      </c>
    </row>
    <row r="1127" spans="1:8" x14ac:dyDescent="0.25">
      <c r="A1127" t="s">
        <v>4167</v>
      </c>
      <c r="B1127" t="s">
        <v>972</v>
      </c>
      <c r="C1127" t="s">
        <v>973</v>
      </c>
      <c r="D1127" s="9">
        <v>45429</v>
      </c>
      <c r="E1127">
        <v>107</v>
      </c>
      <c r="F1127" t="s">
        <v>348</v>
      </c>
      <c r="G1127" t="s">
        <v>279</v>
      </c>
      <c r="H1127">
        <f>RTD("rtdtrading.rtdserver",,A1127&amp;"_B_0", "ULT")</f>
        <v>0</v>
      </c>
    </row>
    <row r="1128" spans="1:8" x14ac:dyDescent="0.25">
      <c r="A1128" t="s">
        <v>1247</v>
      </c>
      <c r="B1128" t="s">
        <v>972</v>
      </c>
      <c r="C1128" t="s">
        <v>973</v>
      </c>
      <c r="D1128" s="9">
        <v>45429</v>
      </c>
      <c r="E1128">
        <v>108</v>
      </c>
      <c r="F1128" t="s">
        <v>349</v>
      </c>
      <c r="G1128" t="s">
        <v>279</v>
      </c>
      <c r="H1128">
        <f>RTD("rtdtrading.rtdserver",,A1128&amp;"_B_0", "ULT")</f>
        <v>23</v>
      </c>
    </row>
    <row r="1129" spans="1:8" x14ac:dyDescent="0.25">
      <c r="A1129" t="s">
        <v>4168</v>
      </c>
      <c r="B1129" t="s">
        <v>972</v>
      </c>
      <c r="C1129" t="s">
        <v>973</v>
      </c>
      <c r="D1129" s="9">
        <v>45429</v>
      </c>
      <c r="E1129">
        <v>110</v>
      </c>
      <c r="F1129" t="s">
        <v>349</v>
      </c>
      <c r="G1129" t="s">
        <v>279</v>
      </c>
      <c r="H1129">
        <f>RTD("rtdtrading.rtdserver",,A1129&amp;"_B_0", "ULT")</f>
        <v>0</v>
      </c>
    </row>
    <row r="1130" spans="1:8" x14ac:dyDescent="0.25">
      <c r="A1130" t="s">
        <v>1248</v>
      </c>
      <c r="B1130" t="s">
        <v>972</v>
      </c>
      <c r="C1130" t="s">
        <v>973</v>
      </c>
      <c r="D1130" s="9">
        <v>45429</v>
      </c>
      <c r="E1130">
        <v>112</v>
      </c>
      <c r="F1130" t="s">
        <v>349</v>
      </c>
      <c r="G1130" t="s">
        <v>279</v>
      </c>
      <c r="H1130">
        <f>RTD("rtdtrading.rtdserver",,A1130&amp;"_B_0", "ULT")</f>
        <v>0</v>
      </c>
    </row>
    <row r="1131" spans="1:8" x14ac:dyDescent="0.25">
      <c r="A1131" t="s">
        <v>4169</v>
      </c>
      <c r="B1131" t="s">
        <v>972</v>
      </c>
      <c r="C1131" t="s">
        <v>973</v>
      </c>
      <c r="D1131" s="9">
        <v>45429</v>
      </c>
      <c r="E1131">
        <v>113</v>
      </c>
      <c r="F1131" t="s">
        <v>348</v>
      </c>
      <c r="G1131" t="s">
        <v>279</v>
      </c>
      <c r="H1131">
        <f>RTD("rtdtrading.rtdserver",,A1131&amp;"_B_0", "ULT")</f>
        <v>0</v>
      </c>
    </row>
    <row r="1132" spans="1:8" x14ac:dyDescent="0.25">
      <c r="A1132" t="s">
        <v>1249</v>
      </c>
      <c r="B1132" t="s">
        <v>972</v>
      </c>
      <c r="C1132" t="s">
        <v>973</v>
      </c>
      <c r="D1132" s="9">
        <v>45429</v>
      </c>
      <c r="E1132">
        <v>115</v>
      </c>
      <c r="F1132" t="s">
        <v>348</v>
      </c>
      <c r="G1132" t="s">
        <v>279</v>
      </c>
      <c r="H1132">
        <f>RTD("rtdtrading.rtdserver",,A1132&amp;"_B_0", "ULT")</f>
        <v>13</v>
      </c>
    </row>
    <row r="1133" spans="1:8" x14ac:dyDescent="0.25">
      <c r="A1133" t="s">
        <v>1250</v>
      </c>
      <c r="B1133" t="s">
        <v>972</v>
      </c>
      <c r="C1133" t="s">
        <v>973</v>
      </c>
      <c r="D1133" s="9">
        <v>45429</v>
      </c>
      <c r="E1133">
        <v>116</v>
      </c>
      <c r="F1133" t="s">
        <v>349</v>
      </c>
      <c r="G1133" t="s">
        <v>279</v>
      </c>
      <c r="H1133">
        <f>RTD("rtdtrading.rtdserver",,A1133&amp;"_B_0", "ULT")</f>
        <v>12.83</v>
      </c>
    </row>
    <row r="1134" spans="1:8" x14ac:dyDescent="0.25">
      <c r="A1134" t="s">
        <v>4170</v>
      </c>
      <c r="B1134" t="s">
        <v>972</v>
      </c>
      <c r="C1134" t="s">
        <v>973</v>
      </c>
      <c r="D1134" s="9">
        <v>45429</v>
      </c>
      <c r="E1134">
        <v>117</v>
      </c>
      <c r="F1134" t="s">
        <v>348</v>
      </c>
      <c r="G1134" t="s">
        <v>279</v>
      </c>
      <c r="H1134">
        <f>RTD("rtdtrading.rtdserver",,A1134&amp;"_B_0", "ULT")</f>
        <v>0</v>
      </c>
    </row>
    <row r="1135" spans="1:8" x14ac:dyDescent="0.25">
      <c r="A1135" t="s">
        <v>4171</v>
      </c>
      <c r="B1135" t="s">
        <v>972</v>
      </c>
      <c r="C1135" t="s">
        <v>973</v>
      </c>
      <c r="D1135" s="9">
        <v>45429</v>
      </c>
      <c r="E1135">
        <v>119</v>
      </c>
      <c r="F1135" t="s">
        <v>348</v>
      </c>
      <c r="G1135" t="s">
        <v>279</v>
      </c>
      <c r="H1135">
        <f>RTD("rtdtrading.rtdserver",,A1135&amp;"_B_0", "ULT")</f>
        <v>10.35</v>
      </c>
    </row>
    <row r="1136" spans="1:8" x14ac:dyDescent="0.25">
      <c r="A1136" t="s">
        <v>1251</v>
      </c>
      <c r="B1136" t="s">
        <v>972</v>
      </c>
      <c r="C1136" t="s">
        <v>973</v>
      </c>
      <c r="D1136" s="9">
        <v>45429</v>
      </c>
      <c r="E1136">
        <v>120</v>
      </c>
      <c r="F1136" t="s">
        <v>349</v>
      </c>
      <c r="G1136" t="s">
        <v>279</v>
      </c>
      <c r="H1136">
        <f>RTD("rtdtrading.rtdserver",,A1136&amp;"_B_0", "ULT")</f>
        <v>9.15</v>
      </c>
    </row>
    <row r="1137" spans="1:8" x14ac:dyDescent="0.25">
      <c r="A1137" t="s">
        <v>1252</v>
      </c>
      <c r="B1137" t="s">
        <v>972</v>
      </c>
      <c r="C1137" t="s">
        <v>973</v>
      </c>
      <c r="D1137" s="9">
        <v>45429</v>
      </c>
      <c r="E1137">
        <v>122</v>
      </c>
      <c r="F1137" t="s">
        <v>349</v>
      </c>
      <c r="G1137" t="s">
        <v>279</v>
      </c>
      <c r="H1137">
        <f>RTD("rtdtrading.rtdserver",,A1137&amp;"_B_0", "ULT")</f>
        <v>8.14</v>
      </c>
    </row>
    <row r="1138" spans="1:8" x14ac:dyDescent="0.25">
      <c r="A1138" t="s">
        <v>4172</v>
      </c>
      <c r="B1138" t="s">
        <v>972</v>
      </c>
      <c r="C1138" t="s">
        <v>973</v>
      </c>
      <c r="D1138" s="9">
        <v>45429</v>
      </c>
      <c r="E1138">
        <v>123</v>
      </c>
      <c r="F1138" t="s">
        <v>348</v>
      </c>
      <c r="G1138" t="s">
        <v>279</v>
      </c>
      <c r="H1138">
        <f>RTD("rtdtrading.rtdserver",,A1138&amp;"_B_0", "ULT")</f>
        <v>0</v>
      </c>
    </row>
    <row r="1139" spans="1:8" x14ac:dyDescent="0.25">
      <c r="A1139" t="s">
        <v>4173</v>
      </c>
      <c r="B1139" t="s">
        <v>972</v>
      </c>
      <c r="C1139" t="s">
        <v>973</v>
      </c>
      <c r="D1139" s="9">
        <v>45429</v>
      </c>
      <c r="E1139">
        <v>125</v>
      </c>
      <c r="F1139" t="s">
        <v>348</v>
      </c>
      <c r="G1139" t="s">
        <v>279</v>
      </c>
      <c r="H1139">
        <f>RTD("rtdtrading.rtdserver",,A1139&amp;"_B_0", "ULT")</f>
        <v>6.3500000000000005</v>
      </c>
    </row>
    <row r="1140" spans="1:8" x14ac:dyDescent="0.25">
      <c r="A1140" t="s">
        <v>1253</v>
      </c>
      <c r="B1140" t="s">
        <v>972</v>
      </c>
      <c r="C1140" t="s">
        <v>973</v>
      </c>
      <c r="D1140" s="9">
        <v>45429</v>
      </c>
      <c r="E1140">
        <v>126</v>
      </c>
      <c r="F1140" t="s">
        <v>349</v>
      </c>
      <c r="G1140" t="s">
        <v>279</v>
      </c>
      <c r="H1140">
        <f>RTD("rtdtrading.rtdserver",,A1140&amp;"_B_0", "ULT")</f>
        <v>5.8000000000000007</v>
      </c>
    </row>
    <row r="1141" spans="1:8" x14ac:dyDescent="0.25">
      <c r="A1141" t="s">
        <v>4174</v>
      </c>
      <c r="B1141" t="s">
        <v>972</v>
      </c>
      <c r="C1141" t="s">
        <v>973</v>
      </c>
      <c r="D1141" s="9">
        <v>45429</v>
      </c>
      <c r="E1141">
        <v>128</v>
      </c>
      <c r="F1141" t="s">
        <v>349</v>
      </c>
      <c r="G1141" t="s">
        <v>279</v>
      </c>
      <c r="H1141">
        <f>RTD("rtdtrading.rtdserver",,A1141&amp;"_B_0", "ULT")</f>
        <v>0</v>
      </c>
    </row>
    <row r="1142" spans="1:8" x14ac:dyDescent="0.25">
      <c r="A1142" t="s">
        <v>1254</v>
      </c>
      <c r="B1142" t="s">
        <v>972</v>
      </c>
      <c r="C1142" t="s">
        <v>973</v>
      </c>
      <c r="D1142" s="9">
        <v>45429</v>
      </c>
      <c r="E1142">
        <v>130</v>
      </c>
      <c r="F1142" t="s">
        <v>349</v>
      </c>
      <c r="G1142" t="s">
        <v>279</v>
      </c>
      <c r="H1142">
        <f>RTD("rtdtrading.rtdserver",,A1142&amp;"_B_0", "ULT")</f>
        <v>3.2</v>
      </c>
    </row>
    <row r="1143" spans="1:8" x14ac:dyDescent="0.25">
      <c r="A1143" t="s">
        <v>4175</v>
      </c>
      <c r="B1143" t="s">
        <v>972</v>
      </c>
      <c r="C1143" t="s">
        <v>973</v>
      </c>
      <c r="D1143" s="9">
        <v>45429</v>
      </c>
      <c r="E1143">
        <v>132</v>
      </c>
      <c r="F1143" t="s">
        <v>349</v>
      </c>
      <c r="G1143" t="s">
        <v>279</v>
      </c>
      <c r="H1143">
        <f>RTD("rtdtrading.rtdserver",,A1143&amp;"_B_0", "ULT")</f>
        <v>2.0500000000000003</v>
      </c>
    </row>
    <row r="1144" spans="1:8" x14ac:dyDescent="0.25">
      <c r="A1144" t="s">
        <v>1255</v>
      </c>
      <c r="B1144" t="s">
        <v>972</v>
      </c>
      <c r="C1144" t="s">
        <v>973</v>
      </c>
      <c r="D1144" s="9">
        <v>45429</v>
      </c>
      <c r="E1144">
        <v>134</v>
      </c>
      <c r="F1144" t="s">
        <v>349</v>
      </c>
      <c r="G1144" t="s">
        <v>279</v>
      </c>
      <c r="H1144">
        <f>RTD("rtdtrading.rtdserver",,A1144&amp;"_B_0", "ULT")</f>
        <v>2.2000000000000002</v>
      </c>
    </row>
    <row r="1145" spans="1:8" x14ac:dyDescent="0.25">
      <c r="A1145" t="s">
        <v>4176</v>
      </c>
      <c r="B1145" t="s">
        <v>972</v>
      </c>
      <c r="C1145" t="s">
        <v>973</v>
      </c>
      <c r="D1145" s="9">
        <v>45429</v>
      </c>
      <c r="E1145">
        <v>135</v>
      </c>
      <c r="F1145" t="s">
        <v>348</v>
      </c>
      <c r="G1145" t="s">
        <v>279</v>
      </c>
      <c r="H1145">
        <f>RTD("rtdtrading.rtdserver",,A1145&amp;"_B_0", "ULT")</f>
        <v>1.6500000000000001</v>
      </c>
    </row>
    <row r="1146" spans="1:8" x14ac:dyDescent="0.25">
      <c r="A1146" t="s">
        <v>4177</v>
      </c>
      <c r="B1146" t="s">
        <v>972</v>
      </c>
      <c r="C1146" t="s">
        <v>973</v>
      </c>
      <c r="D1146" s="9">
        <v>45429</v>
      </c>
      <c r="E1146">
        <v>136</v>
      </c>
      <c r="F1146" t="s">
        <v>349</v>
      </c>
      <c r="G1146" t="s">
        <v>279</v>
      </c>
      <c r="H1146">
        <f>RTD("rtdtrading.rtdserver",,A1146&amp;"_B_0", "ULT")</f>
        <v>0</v>
      </c>
    </row>
    <row r="1147" spans="1:8" x14ac:dyDescent="0.25">
      <c r="A1147" t="s">
        <v>4178</v>
      </c>
      <c r="B1147" t="s">
        <v>972</v>
      </c>
      <c r="C1147" t="s">
        <v>973</v>
      </c>
      <c r="D1147" s="9">
        <v>45429</v>
      </c>
      <c r="E1147">
        <v>138</v>
      </c>
      <c r="F1147" t="s">
        <v>349</v>
      </c>
      <c r="G1147" t="s">
        <v>279</v>
      </c>
      <c r="H1147">
        <f>RTD("rtdtrading.rtdserver",,A1147&amp;"_B_0", "ULT")</f>
        <v>0</v>
      </c>
    </row>
    <row r="1148" spans="1:8" x14ac:dyDescent="0.25">
      <c r="A1148" t="s">
        <v>1256</v>
      </c>
      <c r="B1148" t="s">
        <v>972</v>
      </c>
      <c r="C1148" t="s">
        <v>973</v>
      </c>
      <c r="D1148" s="9">
        <v>45429</v>
      </c>
      <c r="E1148">
        <v>140</v>
      </c>
      <c r="F1148" t="s">
        <v>349</v>
      </c>
      <c r="G1148" t="s">
        <v>279</v>
      </c>
      <c r="H1148">
        <f>RTD("rtdtrading.rtdserver",,A1148&amp;"_B_0", "ULT")</f>
        <v>0.55000000000000004</v>
      </c>
    </row>
    <row r="1149" spans="1:8" x14ac:dyDescent="0.25">
      <c r="A1149" t="s">
        <v>4179</v>
      </c>
      <c r="B1149" t="s">
        <v>972</v>
      </c>
      <c r="C1149" t="s">
        <v>973</v>
      </c>
      <c r="D1149" s="9">
        <v>45429</v>
      </c>
      <c r="E1149">
        <v>141</v>
      </c>
      <c r="F1149" t="s">
        <v>348</v>
      </c>
      <c r="G1149" t="s">
        <v>279</v>
      </c>
      <c r="H1149">
        <f>RTD("rtdtrading.rtdserver",,A1149&amp;"_B_0", "ULT")</f>
        <v>0.6</v>
      </c>
    </row>
    <row r="1150" spans="1:8" x14ac:dyDescent="0.25">
      <c r="A1150" t="s">
        <v>4180</v>
      </c>
      <c r="B1150" t="s">
        <v>972</v>
      </c>
      <c r="C1150" t="s">
        <v>973</v>
      </c>
      <c r="D1150" s="9">
        <v>45429</v>
      </c>
      <c r="E1150">
        <v>142</v>
      </c>
      <c r="F1150" t="s">
        <v>349</v>
      </c>
      <c r="G1150" t="s">
        <v>279</v>
      </c>
      <c r="H1150">
        <f>RTD("rtdtrading.rtdserver",,A1150&amp;"_B_0", "ULT")</f>
        <v>0</v>
      </c>
    </row>
    <row r="1151" spans="1:8" x14ac:dyDescent="0.25">
      <c r="A1151" t="s">
        <v>4181</v>
      </c>
      <c r="B1151" t="s">
        <v>972</v>
      </c>
      <c r="C1151" t="s">
        <v>973</v>
      </c>
      <c r="D1151" s="9">
        <v>45429</v>
      </c>
      <c r="E1151">
        <v>144</v>
      </c>
      <c r="F1151" t="s">
        <v>349</v>
      </c>
      <c r="G1151" t="s">
        <v>279</v>
      </c>
      <c r="H1151">
        <f>RTD("rtdtrading.rtdserver",,A1151&amp;"_B_0", "ULT")</f>
        <v>0</v>
      </c>
    </row>
    <row r="1152" spans="1:8" x14ac:dyDescent="0.25">
      <c r="A1152" t="s">
        <v>4182</v>
      </c>
      <c r="B1152" t="s">
        <v>972</v>
      </c>
      <c r="C1152" t="s">
        <v>973</v>
      </c>
      <c r="D1152" s="9">
        <v>45429</v>
      </c>
      <c r="E1152">
        <v>145</v>
      </c>
      <c r="F1152" t="s">
        <v>348</v>
      </c>
      <c r="G1152" t="s">
        <v>279</v>
      </c>
      <c r="H1152">
        <f>RTD("rtdtrading.rtdserver",,A1152&amp;"_B_0", "ULT")</f>
        <v>0</v>
      </c>
    </row>
    <row r="1153" spans="1:8" x14ac:dyDescent="0.25">
      <c r="A1153" t="s">
        <v>4183</v>
      </c>
      <c r="B1153" t="s">
        <v>972</v>
      </c>
      <c r="C1153" t="s">
        <v>973</v>
      </c>
      <c r="D1153" s="9">
        <v>45429</v>
      </c>
      <c r="E1153">
        <v>146</v>
      </c>
      <c r="F1153" t="s">
        <v>349</v>
      </c>
      <c r="G1153" t="s">
        <v>279</v>
      </c>
      <c r="H1153">
        <f>RTD("rtdtrading.rtdserver",,A1153&amp;"_B_0", "ULT")</f>
        <v>0</v>
      </c>
    </row>
    <row r="1154" spans="1:8" x14ac:dyDescent="0.25">
      <c r="A1154" t="s">
        <v>1257</v>
      </c>
      <c r="B1154" t="s">
        <v>972</v>
      </c>
      <c r="C1154" t="s">
        <v>973</v>
      </c>
      <c r="D1154" s="9">
        <v>45793</v>
      </c>
      <c r="E1154">
        <v>150</v>
      </c>
      <c r="F1154" t="s">
        <v>348</v>
      </c>
      <c r="G1154" t="s">
        <v>279</v>
      </c>
      <c r="H1154">
        <f>RTD("rtdtrading.rtdserver",,A1154&amp;"_B_0", "ULT")</f>
        <v>6</v>
      </c>
    </row>
    <row r="1155" spans="1:8" x14ac:dyDescent="0.25">
      <c r="A1155" t="s">
        <v>1258</v>
      </c>
      <c r="B1155" t="s">
        <v>972</v>
      </c>
      <c r="C1155" t="s">
        <v>973</v>
      </c>
      <c r="D1155" s="9">
        <v>45429</v>
      </c>
      <c r="E1155">
        <v>150</v>
      </c>
      <c r="F1155" t="s">
        <v>349</v>
      </c>
      <c r="G1155" t="s">
        <v>279</v>
      </c>
      <c r="H1155">
        <f>RTD("rtdtrading.rtdserver",,A1155&amp;"_B_0", "ULT")</f>
        <v>0.1</v>
      </c>
    </row>
    <row r="1156" spans="1:8" x14ac:dyDescent="0.25">
      <c r="A1156" t="s">
        <v>1259</v>
      </c>
      <c r="B1156" t="s">
        <v>972</v>
      </c>
      <c r="C1156" t="s">
        <v>973</v>
      </c>
      <c r="D1156" s="9">
        <v>45429</v>
      </c>
      <c r="E1156">
        <v>195</v>
      </c>
      <c r="F1156" t="s">
        <v>348</v>
      </c>
      <c r="G1156" t="s">
        <v>279</v>
      </c>
      <c r="H1156">
        <f>RTD("rtdtrading.rtdserver",,A1156&amp;"_B_0", "ULT")</f>
        <v>0.01</v>
      </c>
    </row>
    <row r="1157" spans="1:8" x14ac:dyDescent="0.25">
      <c r="A1157" t="s">
        <v>4184</v>
      </c>
      <c r="B1157" t="s">
        <v>972</v>
      </c>
      <c r="C1157" t="s">
        <v>973</v>
      </c>
      <c r="D1157" s="9">
        <v>45429</v>
      </c>
      <c r="E1157">
        <v>235</v>
      </c>
      <c r="F1157" t="s">
        <v>348</v>
      </c>
      <c r="G1157" t="s">
        <v>279</v>
      </c>
      <c r="H1157">
        <f>RTD("rtdtrading.rtdserver",,A1157&amp;"_B_0", "ULT")</f>
        <v>0</v>
      </c>
    </row>
    <row r="1158" spans="1:8" x14ac:dyDescent="0.25">
      <c r="A1158" t="s">
        <v>1260</v>
      </c>
      <c r="B1158" t="s">
        <v>972</v>
      </c>
      <c r="C1158" t="s">
        <v>973</v>
      </c>
      <c r="D1158" s="9">
        <v>45429</v>
      </c>
      <c r="E1158">
        <v>50</v>
      </c>
      <c r="F1158" t="s">
        <v>349</v>
      </c>
      <c r="G1158" t="s">
        <v>279</v>
      </c>
      <c r="H1158">
        <f>RTD("rtdtrading.rtdserver",,A1158&amp;"_B_0", "ULT")</f>
        <v>75.790000000000006</v>
      </c>
    </row>
    <row r="1159" spans="1:8" x14ac:dyDescent="0.25">
      <c r="A1159" t="s">
        <v>1261</v>
      </c>
      <c r="B1159" t="s">
        <v>972</v>
      </c>
      <c r="C1159" t="s">
        <v>973</v>
      </c>
      <c r="D1159" s="9">
        <v>45429</v>
      </c>
      <c r="E1159">
        <v>60</v>
      </c>
      <c r="F1159" t="s">
        <v>349</v>
      </c>
      <c r="G1159" t="s">
        <v>279</v>
      </c>
      <c r="H1159">
        <f>RTD("rtdtrading.rtdserver",,A1159&amp;"_B_0", "ULT")</f>
        <v>0</v>
      </c>
    </row>
    <row r="1160" spans="1:8" x14ac:dyDescent="0.25">
      <c r="A1160" t="s">
        <v>4660</v>
      </c>
      <c r="B1160" t="s">
        <v>972</v>
      </c>
      <c r="C1160" t="s">
        <v>973</v>
      </c>
      <c r="D1160" s="9">
        <v>45429</v>
      </c>
      <c r="E1160">
        <v>90</v>
      </c>
      <c r="F1160" t="s">
        <v>349</v>
      </c>
      <c r="G1160" t="s">
        <v>279</v>
      </c>
      <c r="H1160">
        <f>RTD("rtdtrading.rtdserver",,A1160&amp;"_B_0", "ULT")</f>
        <v>0</v>
      </c>
    </row>
    <row r="1161" spans="1:8" x14ac:dyDescent="0.25">
      <c r="A1161" t="s">
        <v>1262</v>
      </c>
      <c r="B1161" t="s">
        <v>972</v>
      </c>
      <c r="C1161" t="s">
        <v>973</v>
      </c>
      <c r="D1161" s="9">
        <v>45429</v>
      </c>
      <c r="E1161">
        <v>98</v>
      </c>
      <c r="F1161" t="s">
        <v>349</v>
      </c>
      <c r="G1161" t="s">
        <v>279</v>
      </c>
      <c r="H1161">
        <f>RTD("rtdtrading.rtdserver",,A1161&amp;"_B_0", "ULT")</f>
        <v>0</v>
      </c>
    </row>
    <row r="1162" spans="1:8" x14ac:dyDescent="0.25">
      <c r="A1162" t="s">
        <v>4185</v>
      </c>
      <c r="B1162" t="s">
        <v>972</v>
      </c>
      <c r="C1162" t="s">
        <v>973</v>
      </c>
      <c r="D1162" s="9">
        <v>45429</v>
      </c>
      <c r="E1162">
        <v>99.5</v>
      </c>
      <c r="F1162" t="s">
        <v>348</v>
      </c>
      <c r="G1162" t="s">
        <v>279</v>
      </c>
      <c r="H1162">
        <f>RTD("rtdtrading.rtdserver",,A1162&amp;"_B_0", "ULT")</f>
        <v>0</v>
      </c>
    </row>
    <row r="1163" spans="1:8" x14ac:dyDescent="0.25">
      <c r="A1163" t="s">
        <v>4186</v>
      </c>
      <c r="B1163" t="s">
        <v>972</v>
      </c>
      <c r="C1163" t="s">
        <v>973</v>
      </c>
      <c r="D1163" s="9">
        <v>45464</v>
      </c>
      <c r="E1163">
        <v>101</v>
      </c>
      <c r="F1163" t="s">
        <v>348</v>
      </c>
      <c r="G1163" t="s">
        <v>279</v>
      </c>
      <c r="H1163">
        <f>RTD("rtdtrading.rtdserver",,A1163&amp;"_B_0", "ULT")</f>
        <v>0</v>
      </c>
    </row>
    <row r="1164" spans="1:8" x14ac:dyDescent="0.25">
      <c r="A1164" t="s">
        <v>1263</v>
      </c>
      <c r="B1164" t="s">
        <v>972</v>
      </c>
      <c r="C1164" t="s">
        <v>973</v>
      </c>
      <c r="D1164" s="9">
        <v>45464</v>
      </c>
      <c r="E1164">
        <v>112</v>
      </c>
      <c r="F1164" t="s">
        <v>349</v>
      </c>
      <c r="G1164" t="s">
        <v>279</v>
      </c>
      <c r="H1164">
        <f>RTD("rtdtrading.rtdserver",,A1164&amp;"_B_0", "ULT")</f>
        <v>21.2</v>
      </c>
    </row>
    <row r="1165" spans="1:8" x14ac:dyDescent="0.25">
      <c r="A1165" t="s">
        <v>4187</v>
      </c>
      <c r="B1165" t="s">
        <v>972</v>
      </c>
      <c r="C1165" t="s">
        <v>973</v>
      </c>
      <c r="D1165" s="9">
        <v>45464</v>
      </c>
      <c r="E1165">
        <v>104</v>
      </c>
      <c r="F1165" t="s">
        <v>349</v>
      </c>
      <c r="G1165" t="s">
        <v>279</v>
      </c>
      <c r="H1165">
        <f>RTD("rtdtrading.rtdserver",,A1165&amp;"_B_0", "ULT")</f>
        <v>0</v>
      </c>
    </row>
    <row r="1166" spans="1:8" x14ac:dyDescent="0.25">
      <c r="A1166" t="s">
        <v>1264</v>
      </c>
      <c r="B1166" t="s">
        <v>972</v>
      </c>
      <c r="C1166" t="s">
        <v>973</v>
      </c>
      <c r="D1166" s="9">
        <v>45464</v>
      </c>
      <c r="E1166">
        <v>105</v>
      </c>
      <c r="F1166" t="s">
        <v>348</v>
      </c>
      <c r="G1166" t="s">
        <v>279</v>
      </c>
      <c r="H1166">
        <f>RTD("rtdtrading.rtdserver",,A1166&amp;"_B_0", "ULT")</f>
        <v>23.57</v>
      </c>
    </row>
    <row r="1167" spans="1:8" x14ac:dyDescent="0.25">
      <c r="A1167" t="s">
        <v>4188</v>
      </c>
      <c r="B1167" t="s">
        <v>972</v>
      </c>
      <c r="C1167" t="s">
        <v>973</v>
      </c>
      <c r="D1167" s="9">
        <v>45464</v>
      </c>
      <c r="E1167">
        <v>108</v>
      </c>
      <c r="F1167" t="s">
        <v>349</v>
      </c>
      <c r="G1167" t="s">
        <v>279</v>
      </c>
      <c r="H1167">
        <f>RTD("rtdtrading.rtdserver",,A1167&amp;"_B_0", "ULT")</f>
        <v>0</v>
      </c>
    </row>
    <row r="1168" spans="1:8" x14ac:dyDescent="0.25">
      <c r="A1168" t="s">
        <v>1265</v>
      </c>
      <c r="B1168" t="s">
        <v>972</v>
      </c>
      <c r="C1168" t="s">
        <v>973</v>
      </c>
      <c r="D1168" s="9">
        <v>45464</v>
      </c>
      <c r="E1168">
        <v>110</v>
      </c>
      <c r="F1168" t="s">
        <v>349</v>
      </c>
      <c r="G1168" t="s">
        <v>279</v>
      </c>
      <c r="H1168">
        <f>RTD("rtdtrading.rtdserver",,A1168&amp;"_B_0", "ULT")</f>
        <v>18.400000000000002</v>
      </c>
    </row>
    <row r="1169" spans="1:8" x14ac:dyDescent="0.25">
      <c r="A1169" t="s">
        <v>1266</v>
      </c>
      <c r="B1169" t="s">
        <v>972</v>
      </c>
      <c r="C1169" t="s">
        <v>973</v>
      </c>
      <c r="D1169" s="9">
        <v>45464</v>
      </c>
      <c r="E1169">
        <v>116</v>
      </c>
      <c r="F1169" t="s">
        <v>349</v>
      </c>
      <c r="G1169" t="s">
        <v>279</v>
      </c>
      <c r="H1169">
        <f>RTD("rtdtrading.rtdserver",,A1169&amp;"_B_0", "ULT")</f>
        <v>16.330000000000002</v>
      </c>
    </row>
    <row r="1170" spans="1:8" x14ac:dyDescent="0.25">
      <c r="A1170" t="s">
        <v>4189</v>
      </c>
      <c r="B1170" t="s">
        <v>972</v>
      </c>
      <c r="C1170" t="s">
        <v>973</v>
      </c>
      <c r="D1170" s="9">
        <v>45464</v>
      </c>
      <c r="E1170">
        <v>113</v>
      </c>
      <c r="F1170" t="s">
        <v>348</v>
      </c>
      <c r="G1170" t="s">
        <v>279</v>
      </c>
      <c r="H1170">
        <f>RTD("rtdtrading.rtdserver",,A1170&amp;"_B_0", "ULT")</f>
        <v>0</v>
      </c>
    </row>
    <row r="1171" spans="1:8" x14ac:dyDescent="0.25">
      <c r="A1171" t="s">
        <v>1267</v>
      </c>
      <c r="B1171" t="s">
        <v>972</v>
      </c>
      <c r="C1171" t="s">
        <v>973</v>
      </c>
      <c r="D1171" s="9">
        <v>45464</v>
      </c>
      <c r="E1171">
        <v>114</v>
      </c>
      <c r="F1171" t="s">
        <v>349</v>
      </c>
      <c r="G1171" t="s">
        <v>279</v>
      </c>
      <c r="H1171">
        <f>RTD("rtdtrading.rtdserver",,A1171&amp;"_B_0", "ULT")</f>
        <v>15.8</v>
      </c>
    </row>
    <row r="1172" spans="1:8" x14ac:dyDescent="0.25">
      <c r="A1172" t="s">
        <v>1268</v>
      </c>
      <c r="B1172" t="s">
        <v>972</v>
      </c>
      <c r="C1172" t="s">
        <v>973</v>
      </c>
      <c r="D1172" s="9">
        <v>45464</v>
      </c>
      <c r="E1172">
        <v>122</v>
      </c>
      <c r="F1172" t="s">
        <v>349</v>
      </c>
      <c r="G1172" t="s">
        <v>279</v>
      </c>
      <c r="H1172">
        <f>RTD("rtdtrading.rtdserver",,A1172&amp;"_B_0", "ULT")</f>
        <v>6.65</v>
      </c>
    </row>
    <row r="1173" spans="1:8" x14ac:dyDescent="0.25">
      <c r="A1173" t="s">
        <v>4190</v>
      </c>
      <c r="B1173" t="s">
        <v>972</v>
      </c>
      <c r="C1173" t="s">
        <v>973</v>
      </c>
      <c r="D1173" s="9">
        <v>45464</v>
      </c>
      <c r="E1173">
        <v>117</v>
      </c>
      <c r="F1173" t="s">
        <v>348</v>
      </c>
      <c r="G1173" t="s">
        <v>279</v>
      </c>
      <c r="H1173">
        <f>RTD("rtdtrading.rtdserver",,A1173&amp;"_B_0", "ULT")</f>
        <v>0</v>
      </c>
    </row>
    <row r="1174" spans="1:8" x14ac:dyDescent="0.25">
      <c r="A1174" t="s">
        <v>1269</v>
      </c>
      <c r="B1174" t="s">
        <v>972</v>
      </c>
      <c r="C1174" t="s">
        <v>973</v>
      </c>
      <c r="D1174" s="9">
        <v>45464</v>
      </c>
      <c r="E1174">
        <v>118</v>
      </c>
      <c r="F1174" t="s">
        <v>349</v>
      </c>
      <c r="G1174" t="s">
        <v>279</v>
      </c>
      <c r="H1174">
        <f>RTD("rtdtrading.rtdserver",,A1174&amp;"_B_0", "ULT")</f>
        <v>12.440000000000001</v>
      </c>
    </row>
    <row r="1175" spans="1:8" x14ac:dyDescent="0.25">
      <c r="A1175" t="s">
        <v>1270</v>
      </c>
      <c r="B1175" t="s">
        <v>972</v>
      </c>
      <c r="C1175" t="s">
        <v>973</v>
      </c>
      <c r="D1175" s="9">
        <v>45464</v>
      </c>
      <c r="E1175">
        <v>120</v>
      </c>
      <c r="F1175" t="s">
        <v>349</v>
      </c>
      <c r="G1175" t="s">
        <v>279</v>
      </c>
      <c r="H1175">
        <f>RTD("rtdtrading.rtdserver",,A1175&amp;"_B_0", "ULT")</f>
        <v>11.200000000000001</v>
      </c>
    </row>
    <row r="1176" spans="1:8" x14ac:dyDescent="0.25">
      <c r="A1176" t="s">
        <v>1271</v>
      </c>
      <c r="B1176" t="s">
        <v>972</v>
      </c>
      <c r="C1176" t="s">
        <v>973</v>
      </c>
      <c r="D1176" s="9">
        <v>45464</v>
      </c>
      <c r="E1176">
        <v>121</v>
      </c>
      <c r="F1176" t="s">
        <v>348</v>
      </c>
      <c r="G1176" t="s">
        <v>279</v>
      </c>
      <c r="H1176">
        <f>RTD("rtdtrading.rtdserver",,A1176&amp;"_B_0", "ULT")</f>
        <v>9.4400000000000013</v>
      </c>
    </row>
    <row r="1177" spans="1:8" x14ac:dyDescent="0.25">
      <c r="A1177" t="s">
        <v>1272</v>
      </c>
      <c r="B1177" t="s">
        <v>972</v>
      </c>
      <c r="C1177" t="s">
        <v>973</v>
      </c>
      <c r="D1177" s="9">
        <v>45464</v>
      </c>
      <c r="E1177">
        <v>130</v>
      </c>
      <c r="F1177" t="s">
        <v>349</v>
      </c>
      <c r="G1177" t="s">
        <v>279</v>
      </c>
      <c r="H1177">
        <f>RTD("rtdtrading.rtdserver",,A1177&amp;"_B_0", "ULT")</f>
        <v>3.96</v>
      </c>
    </row>
    <row r="1178" spans="1:8" x14ac:dyDescent="0.25">
      <c r="A1178" t="s">
        <v>1273</v>
      </c>
      <c r="B1178" t="s">
        <v>972</v>
      </c>
      <c r="C1178" t="s">
        <v>973</v>
      </c>
      <c r="D1178" s="9">
        <v>45464</v>
      </c>
      <c r="E1178">
        <v>123</v>
      </c>
      <c r="F1178" t="s">
        <v>348</v>
      </c>
      <c r="G1178" t="s">
        <v>279</v>
      </c>
      <c r="H1178">
        <f>RTD("rtdtrading.rtdserver",,A1178&amp;"_B_0", "ULT")</f>
        <v>8.81</v>
      </c>
    </row>
    <row r="1179" spans="1:8" x14ac:dyDescent="0.25">
      <c r="A1179" t="s">
        <v>4191</v>
      </c>
      <c r="B1179" t="s">
        <v>972</v>
      </c>
      <c r="C1179" t="s">
        <v>973</v>
      </c>
      <c r="D1179" s="9">
        <v>45464</v>
      </c>
      <c r="E1179">
        <v>124</v>
      </c>
      <c r="F1179" t="s">
        <v>349</v>
      </c>
      <c r="G1179" t="s">
        <v>279</v>
      </c>
      <c r="H1179">
        <f>RTD("rtdtrading.rtdserver",,A1179&amp;"_B_0", "ULT")</f>
        <v>0</v>
      </c>
    </row>
    <row r="1180" spans="1:8" x14ac:dyDescent="0.25">
      <c r="A1180" t="s">
        <v>1274</v>
      </c>
      <c r="B1180" t="s">
        <v>972</v>
      </c>
      <c r="C1180" t="s">
        <v>973</v>
      </c>
      <c r="D1180" s="9">
        <v>45464</v>
      </c>
      <c r="E1180">
        <v>125</v>
      </c>
      <c r="F1180" t="s">
        <v>348</v>
      </c>
      <c r="G1180" t="s">
        <v>279</v>
      </c>
      <c r="H1180">
        <f>RTD("rtdtrading.rtdserver",,A1180&amp;"_B_0", "ULT")</f>
        <v>6.8</v>
      </c>
    </row>
    <row r="1181" spans="1:8" x14ac:dyDescent="0.25">
      <c r="A1181" t="s">
        <v>1275</v>
      </c>
      <c r="B1181" t="s">
        <v>972</v>
      </c>
      <c r="C1181" t="s">
        <v>973</v>
      </c>
      <c r="D1181" s="9">
        <v>45464</v>
      </c>
      <c r="E1181">
        <v>126</v>
      </c>
      <c r="F1181" t="s">
        <v>349</v>
      </c>
      <c r="G1181" t="s">
        <v>279</v>
      </c>
      <c r="H1181">
        <f>RTD("rtdtrading.rtdserver",,A1181&amp;"_B_0", "ULT")</f>
        <v>6.5999999999999988</v>
      </c>
    </row>
    <row r="1182" spans="1:8" x14ac:dyDescent="0.25">
      <c r="A1182" t="s">
        <v>4192</v>
      </c>
      <c r="B1182" t="s">
        <v>972</v>
      </c>
      <c r="C1182" t="s">
        <v>973</v>
      </c>
      <c r="D1182" s="9">
        <v>45464</v>
      </c>
      <c r="E1182">
        <v>127</v>
      </c>
      <c r="F1182" t="s">
        <v>348</v>
      </c>
      <c r="G1182" t="s">
        <v>279</v>
      </c>
      <c r="H1182">
        <f>RTD("rtdtrading.rtdserver",,A1182&amp;"_B_0", "ULT")</f>
        <v>0</v>
      </c>
    </row>
    <row r="1183" spans="1:8" x14ac:dyDescent="0.25">
      <c r="A1183" t="s">
        <v>4193</v>
      </c>
      <c r="B1183" t="s">
        <v>972</v>
      </c>
      <c r="C1183" t="s">
        <v>973</v>
      </c>
      <c r="D1183" s="9">
        <v>45464</v>
      </c>
      <c r="E1183">
        <v>128</v>
      </c>
      <c r="F1183" t="s">
        <v>349</v>
      </c>
      <c r="G1183" t="s">
        <v>279</v>
      </c>
      <c r="H1183">
        <f>RTD("rtdtrading.rtdserver",,A1183&amp;"_B_0", "ULT")</f>
        <v>0</v>
      </c>
    </row>
    <row r="1184" spans="1:8" x14ac:dyDescent="0.25">
      <c r="A1184" t="s">
        <v>4194</v>
      </c>
      <c r="B1184" t="s">
        <v>972</v>
      </c>
      <c r="C1184" t="s">
        <v>973</v>
      </c>
      <c r="D1184" s="9">
        <v>45464</v>
      </c>
      <c r="E1184">
        <v>129</v>
      </c>
      <c r="F1184" t="s">
        <v>348</v>
      </c>
      <c r="G1184" t="s">
        <v>279</v>
      </c>
      <c r="H1184">
        <f>RTD("rtdtrading.rtdserver",,A1184&amp;"_B_0", "ULT")</f>
        <v>0</v>
      </c>
    </row>
    <row r="1185" spans="1:8" x14ac:dyDescent="0.25">
      <c r="A1185" t="s">
        <v>1276</v>
      </c>
      <c r="B1185" t="s">
        <v>972</v>
      </c>
      <c r="C1185" t="s">
        <v>973</v>
      </c>
      <c r="D1185" s="9">
        <v>45464</v>
      </c>
      <c r="E1185">
        <v>134</v>
      </c>
      <c r="F1185" t="s">
        <v>349</v>
      </c>
      <c r="G1185" t="s">
        <v>279</v>
      </c>
      <c r="H1185">
        <f>RTD("rtdtrading.rtdserver",,A1185&amp;"_B_0", "ULT")</f>
        <v>5.75</v>
      </c>
    </row>
    <row r="1186" spans="1:8" x14ac:dyDescent="0.25">
      <c r="A1186" t="s">
        <v>4195</v>
      </c>
      <c r="B1186" t="s">
        <v>972</v>
      </c>
      <c r="C1186" t="s">
        <v>973</v>
      </c>
      <c r="D1186" s="9">
        <v>45464</v>
      </c>
      <c r="E1186">
        <v>131</v>
      </c>
      <c r="F1186" t="s">
        <v>348</v>
      </c>
      <c r="G1186" t="s">
        <v>279</v>
      </c>
      <c r="H1186">
        <f>RTD("rtdtrading.rtdserver",,A1186&amp;"_B_0", "ULT")</f>
        <v>0</v>
      </c>
    </row>
    <row r="1187" spans="1:8" x14ac:dyDescent="0.25">
      <c r="A1187" t="s">
        <v>4196</v>
      </c>
      <c r="B1187" t="s">
        <v>972</v>
      </c>
      <c r="C1187" t="s">
        <v>973</v>
      </c>
      <c r="D1187" s="9">
        <v>45464</v>
      </c>
      <c r="E1187">
        <v>132</v>
      </c>
      <c r="F1187" t="s">
        <v>349</v>
      </c>
      <c r="G1187" t="s">
        <v>279</v>
      </c>
      <c r="H1187">
        <f>RTD("rtdtrading.rtdserver",,A1187&amp;"_B_0", "ULT")</f>
        <v>0</v>
      </c>
    </row>
    <row r="1188" spans="1:8" x14ac:dyDescent="0.25">
      <c r="A1188" t="s">
        <v>1277</v>
      </c>
      <c r="B1188" t="s">
        <v>972</v>
      </c>
      <c r="C1188" t="s">
        <v>973</v>
      </c>
      <c r="D1188" s="9">
        <v>45464</v>
      </c>
      <c r="E1188">
        <v>135</v>
      </c>
      <c r="F1188" t="s">
        <v>348</v>
      </c>
      <c r="G1188" t="s">
        <v>279</v>
      </c>
      <c r="H1188">
        <f>RTD("rtdtrading.rtdserver",,A1188&amp;"_B_0", "ULT")</f>
        <v>2.0100000000000002</v>
      </c>
    </row>
    <row r="1189" spans="1:8" x14ac:dyDescent="0.25">
      <c r="A1189" t="s">
        <v>1278</v>
      </c>
      <c r="B1189" t="s">
        <v>972</v>
      </c>
      <c r="C1189" t="s">
        <v>973</v>
      </c>
      <c r="D1189" s="9">
        <v>45464</v>
      </c>
      <c r="E1189">
        <v>136</v>
      </c>
      <c r="F1189" t="s">
        <v>349</v>
      </c>
      <c r="G1189" t="s">
        <v>279</v>
      </c>
      <c r="H1189">
        <f>RTD("rtdtrading.rtdserver",,A1189&amp;"_B_0", "ULT")</f>
        <v>1.8800000000000001</v>
      </c>
    </row>
    <row r="1190" spans="1:8" x14ac:dyDescent="0.25">
      <c r="A1190" t="s">
        <v>4197</v>
      </c>
      <c r="B1190" t="s">
        <v>972</v>
      </c>
      <c r="C1190" t="s">
        <v>973</v>
      </c>
      <c r="D1190" s="9">
        <v>45464</v>
      </c>
      <c r="E1190">
        <v>137</v>
      </c>
      <c r="F1190" t="s">
        <v>348</v>
      </c>
      <c r="G1190" t="s">
        <v>279</v>
      </c>
      <c r="H1190">
        <f>RTD("rtdtrading.rtdserver",,A1190&amp;"_B_0", "ULT")</f>
        <v>0</v>
      </c>
    </row>
    <row r="1191" spans="1:8" x14ac:dyDescent="0.25">
      <c r="A1191" t="s">
        <v>1279</v>
      </c>
      <c r="B1191" t="s">
        <v>972</v>
      </c>
      <c r="C1191" t="s">
        <v>973</v>
      </c>
      <c r="D1191" s="9">
        <v>45464</v>
      </c>
      <c r="E1191">
        <v>139</v>
      </c>
      <c r="F1191" t="s">
        <v>348</v>
      </c>
      <c r="G1191" t="s">
        <v>279</v>
      </c>
      <c r="H1191">
        <f>RTD("rtdtrading.rtdserver",,A1191&amp;"_B_0", "ULT")</f>
        <v>1.21</v>
      </c>
    </row>
    <row r="1192" spans="1:8" x14ac:dyDescent="0.25">
      <c r="A1192" t="s">
        <v>1280</v>
      </c>
      <c r="B1192" t="s">
        <v>972</v>
      </c>
      <c r="C1192" t="s">
        <v>973</v>
      </c>
      <c r="D1192" s="9">
        <v>45464</v>
      </c>
      <c r="E1192">
        <v>140</v>
      </c>
      <c r="F1192" t="s">
        <v>349</v>
      </c>
      <c r="G1192" t="s">
        <v>279</v>
      </c>
      <c r="H1192">
        <f>RTD("rtdtrading.rtdserver",,A1192&amp;"_B_0", "ULT")</f>
        <v>0</v>
      </c>
    </row>
    <row r="1193" spans="1:8" x14ac:dyDescent="0.25">
      <c r="A1193" t="s">
        <v>1281</v>
      </c>
      <c r="B1193" t="s">
        <v>972</v>
      </c>
      <c r="C1193" t="s">
        <v>973</v>
      </c>
      <c r="D1193" s="9">
        <v>45464</v>
      </c>
      <c r="E1193">
        <v>141</v>
      </c>
      <c r="F1193" t="s">
        <v>348</v>
      </c>
      <c r="G1193" t="s">
        <v>279</v>
      </c>
      <c r="H1193">
        <f>RTD("rtdtrading.rtdserver",,A1193&amp;"_B_0", "ULT")</f>
        <v>1.26</v>
      </c>
    </row>
    <row r="1194" spans="1:8" x14ac:dyDescent="0.25">
      <c r="A1194" t="s">
        <v>1282</v>
      </c>
      <c r="B1194" t="s">
        <v>972</v>
      </c>
      <c r="C1194" t="s">
        <v>973</v>
      </c>
      <c r="D1194" s="9">
        <v>45464</v>
      </c>
      <c r="E1194">
        <v>142</v>
      </c>
      <c r="F1194" t="s">
        <v>349</v>
      </c>
      <c r="G1194" t="s">
        <v>279</v>
      </c>
      <c r="H1194">
        <f>RTD("rtdtrading.rtdserver",,A1194&amp;"_B_0", "ULT")</f>
        <v>3.06</v>
      </c>
    </row>
    <row r="1195" spans="1:8" x14ac:dyDescent="0.25">
      <c r="A1195" t="s">
        <v>4198</v>
      </c>
      <c r="B1195" t="s">
        <v>972</v>
      </c>
      <c r="C1195" t="s">
        <v>973</v>
      </c>
      <c r="D1195" s="9">
        <v>45464</v>
      </c>
      <c r="E1195">
        <v>143</v>
      </c>
      <c r="F1195" t="s">
        <v>348</v>
      </c>
      <c r="G1195" t="s">
        <v>279</v>
      </c>
      <c r="H1195">
        <f>RTD("rtdtrading.rtdserver",,A1195&amp;"_B_0", "ULT")</f>
        <v>0</v>
      </c>
    </row>
    <row r="1196" spans="1:8" x14ac:dyDescent="0.25">
      <c r="A1196" t="s">
        <v>1283</v>
      </c>
      <c r="B1196" t="s">
        <v>972</v>
      </c>
      <c r="C1196" t="s">
        <v>973</v>
      </c>
      <c r="D1196" s="9">
        <v>45464</v>
      </c>
      <c r="E1196">
        <v>145</v>
      </c>
      <c r="F1196" t="s">
        <v>348</v>
      </c>
      <c r="G1196" t="s">
        <v>279</v>
      </c>
      <c r="H1196">
        <f>RTD("rtdtrading.rtdserver",,A1196&amp;"_B_0", "ULT")</f>
        <v>0.6</v>
      </c>
    </row>
    <row r="1197" spans="1:8" x14ac:dyDescent="0.25">
      <c r="A1197" t="s">
        <v>4199</v>
      </c>
      <c r="B1197" t="s">
        <v>972</v>
      </c>
      <c r="C1197" t="s">
        <v>973</v>
      </c>
      <c r="D1197" s="9">
        <v>45464</v>
      </c>
      <c r="E1197">
        <v>146</v>
      </c>
      <c r="F1197" t="s">
        <v>349</v>
      </c>
      <c r="G1197" t="s">
        <v>279</v>
      </c>
      <c r="H1197">
        <f>RTD("rtdtrading.rtdserver",,A1197&amp;"_B_0", "ULT")</f>
        <v>0</v>
      </c>
    </row>
    <row r="1198" spans="1:8" x14ac:dyDescent="0.25">
      <c r="A1198" t="s">
        <v>1284</v>
      </c>
      <c r="B1198" t="s">
        <v>972</v>
      </c>
      <c r="C1198" t="s">
        <v>973</v>
      </c>
      <c r="D1198" s="9">
        <v>45464</v>
      </c>
      <c r="E1198">
        <v>147</v>
      </c>
      <c r="F1198" t="s">
        <v>348</v>
      </c>
      <c r="G1198" t="s">
        <v>279</v>
      </c>
      <c r="H1198">
        <f>RTD("rtdtrading.rtdserver",,A1198&amp;"_B_0", "ULT")</f>
        <v>2.46</v>
      </c>
    </row>
    <row r="1199" spans="1:8" x14ac:dyDescent="0.25">
      <c r="A1199" t="s">
        <v>4200</v>
      </c>
      <c r="B1199" t="s">
        <v>972</v>
      </c>
      <c r="C1199" t="s">
        <v>973</v>
      </c>
      <c r="D1199" s="9">
        <v>45464</v>
      </c>
      <c r="E1199">
        <v>149</v>
      </c>
      <c r="F1199" t="s">
        <v>348</v>
      </c>
      <c r="G1199" t="s">
        <v>279</v>
      </c>
      <c r="H1199">
        <f>RTD("rtdtrading.rtdserver",,A1199&amp;"_B_0", "ULT")</f>
        <v>0</v>
      </c>
    </row>
    <row r="1200" spans="1:8" x14ac:dyDescent="0.25">
      <c r="A1200" t="s">
        <v>1285</v>
      </c>
      <c r="B1200" t="s">
        <v>972</v>
      </c>
      <c r="C1200" t="s">
        <v>973</v>
      </c>
      <c r="D1200" s="9">
        <v>45464</v>
      </c>
      <c r="E1200">
        <v>150</v>
      </c>
      <c r="F1200" t="s">
        <v>349</v>
      </c>
      <c r="G1200" t="s">
        <v>279</v>
      </c>
      <c r="H1200">
        <f>RTD("rtdtrading.rtdserver",,A1200&amp;"_B_0", "ULT")</f>
        <v>0.52</v>
      </c>
    </row>
    <row r="1201" spans="1:8" x14ac:dyDescent="0.25">
      <c r="A1201" t="s">
        <v>1286</v>
      </c>
      <c r="B1201" t="s">
        <v>972</v>
      </c>
      <c r="C1201" t="s">
        <v>973</v>
      </c>
      <c r="D1201" s="9">
        <v>45464</v>
      </c>
      <c r="E1201">
        <v>151</v>
      </c>
      <c r="F1201" t="s">
        <v>348</v>
      </c>
      <c r="G1201" t="s">
        <v>279</v>
      </c>
      <c r="H1201">
        <f>RTD("rtdtrading.rtdserver",,A1201&amp;"_B_0", "ULT")</f>
        <v>1.48</v>
      </c>
    </row>
    <row r="1202" spans="1:8" x14ac:dyDescent="0.25">
      <c r="A1202" t="s">
        <v>4201</v>
      </c>
      <c r="B1202" t="s">
        <v>972</v>
      </c>
      <c r="C1202" t="s">
        <v>973</v>
      </c>
      <c r="D1202" s="9">
        <v>45464</v>
      </c>
      <c r="E1202">
        <v>153</v>
      </c>
      <c r="F1202" t="s">
        <v>348</v>
      </c>
      <c r="G1202" t="s">
        <v>279</v>
      </c>
      <c r="H1202">
        <f>RTD("rtdtrading.rtdserver",,A1202&amp;"_B_0", "ULT")</f>
        <v>0</v>
      </c>
    </row>
    <row r="1203" spans="1:8" x14ac:dyDescent="0.25">
      <c r="A1203" t="s">
        <v>1287</v>
      </c>
      <c r="B1203" t="s">
        <v>972</v>
      </c>
      <c r="C1203" t="s">
        <v>973</v>
      </c>
      <c r="D1203" s="9">
        <v>45464</v>
      </c>
      <c r="E1203">
        <v>158</v>
      </c>
      <c r="F1203" t="s">
        <v>349</v>
      </c>
      <c r="G1203" t="s">
        <v>279</v>
      </c>
      <c r="H1203">
        <f>RTD("rtdtrading.rtdserver",,A1203&amp;"_B_0", "ULT")</f>
        <v>0.16</v>
      </c>
    </row>
    <row r="1204" spans="1:8" x14ac:dyDescent="0.25">
      <c r="A1204" t="s">
        <v>1288</v>
      </c>
      <c r="B1204" t="s">
        <v>972</v>
      </c>
      <c r="C1204" t="s">
        <v>973</v>
      </c>
      <c r="D1204" s="9">
        <v>45464</v>
      </c>
      <c r="E1204">
        <v>160</v>
      </c>
      <c r="F1204" t="s">
        <v>349</v>
      </c>
      <c r="G1204" t="s">
        <v>279</v>
      </c>
      <c r="H1204">
        <f>RTD("rtdtrading.rtdserver",,A1204&amp;"_B_0", "ULT")</f>
        <v>0.82000000000000006</v>
      </c>
    </row>
    <row r="1205" spans="1:8" x14ac:dyDescent="0.25">
      <c r="A1205" t="s">
        <v>1289</v>
      </c>
      <c r="B1205" t="s">
        <v>972</v>
      </c>
      <c r="C1205" t="s">
        <v>973</v>
      </c>
      <c r="D1205" s="9">
        <v>45464</v>
      </c>
      <c r="E1205">
        <v>195</v>
      </c>
      <c r="F1205" t="s">
        <v>348</v>
      </c>
      <c r="G1205" t="s">
        <v>279</v>
      </c>
      <c r="H1205">
        <f>RTD("rtdtrading.rtdserver",,A1205&amp;"_B_0", "ULT")</f>
        <v>0.02</v>
      </c>
    </row>
    <row r="1206" spans="1:8" x14ac:dyDescent="0.25">
      <c r="A1206" t="s">
        <v>1290</v>
      </c>
      <c r="B1206" t="s">
        <v>972</v>
      </c>
      <c r="C1206" t="s">
        <v>973</v>
      </c>
      <c r="D1206" s="9">
        <v>45464</v>
      </c>
      <c r="E1206">
        <v>60</v>
      </c>
      <c r="F1206" t="s">
        <v>349</v>
      </c>
      <c r="G1206" t="s">
        <v>279</v>
      </c>
      <c r="H1206">
        <f>RTD("rtdtrading.rtdserver",,A1206&amp;"_B_0", "ULT")</f>
        <v>65.75</v>
      </c>
    </row>
    <row r="1207" spans="1:8" x14ac:dyDescent="0.25">
      <c r="A1207" t="s">
        <v>1291</v>
      </c>
      <c r="B1207" t="s">
        <v>972</v>
      </c>
      <c r="C1207" t="s">
        <v>973</v>
      </c>
      <c r="D1207" s="9">
        <v>45464</v>
      </c>
      <c r="E1207">
        <v>102</v>
      </c>
      <c r="F1207" t="s">
        <v>349</v>
      </c>
      <c r="G1207" t="s">
        <v>279</v>
      </c>
      <c r="H1207">
        <f>RTD("rtdtrading.rtdserver",,A1207&amp;"_B_0", "ULT")</f>
        <v>26.1</v>
      </c>
    </row>
    <row r="1208" spans="1:8" x14ac:dyDescent="0.25">
      <c r="A1208" t="s">
        <v>4202</v>
      </c>
      <c r="B1208" t="s">
        <v>972</v>
      </c>
      <c r="C1208" t="s">
        <v>973</v>
      </c>
      <c r="D1208" s="9">
        <v>45464</v>
      </c>
      <c r="E1208">
        <v>95.5</v>
      </c>
      <c r="F1208" t="s">
        <v>348</v>
      </c>
      <c r="G1208" t="s">
        <v>279</v>
      </c>
      <c r="H1208">
        <f>RTD("rtdtrading.rtdserver",,A1208&amp;"_B_0", "ULT")</f>
        <v>32.46</v>
      </c>
    </row>
    <row r="1209" spans="1:8" x14ac:dyDescent="0.25">
      <c r="A1209" t="s">
        <v>1292</v>
      </c>
      <c r="B1209" t="s">
        <v>972</v>
      </c>
      <c r="C1209" t="s">
        <v>973</v>
      </c>
      <c r="D1209" s="9">
        <v>45464</v>
      </c>
      <c r="E1209">
        <v>106</v>
      </c>
      <c r="F1209" t="s">
        <v>349</v>
      </c>
      <c r="G1209" t="s">
        <v>279</v>
      </c>
      <c r="H1209">
        <f>RTD("rtdtrading.rtdserver",,A1209&amp;"_B_0", "ULT")</f>
        <v>18.690000000000001</v>
      </c>
    </row>
    <row r="1210" spans="1:8" x14ac:dyDescent="0.25">
      <c r="A1210" t="s">
        <v>4203</v>
      </c>
      <c r="B1210" t="s">
        <v>972</v>
      </c>
      <c r="C1210" t="s">
        <v>973</v>
      </c>
      <c r="D1210" s="9">
        <v>45464</v>
      </c>
      <c r="E1210">
        <v>96.5</v>
      </c>
      <c r="F1210" t="s">
        <v>348</v>
      </c>
      <c r="G1210" t="s">
        <v>279</v>
      </c>
      <c r="H1210">
        <f>RTD("rtdtrading.rtdserver",,A1210&amp;"_B_0", "ULT")</f>
        <v>31.71</v>
      </c>
    </row>
    <row r="1211" spans="1:8" x14ac:dyDescent="0.25">
      <c r="A1211" t="s">
        <v>1293</v>
      </c>
      <c r="B1211" t="s">
        <v>972</v>
      </c>
      <c r="C1211" t="s">
        <v>973</v>
      </c>
      <c r="D1211" s="9">
        <v>45464</v>
      </c>
      <c r="E1211">
        <v>97</v>
      </c>
      <c r="F1211" t="s">
        <v>349</v>
      </c>
      <c r="G1211" t="s">
        <v>279</v>
      </c>
      <c r="H1211">
        <f>RTD("rtdtrading.rtdserver",,A1211&amp;"_B_0", "ULT")</f>
        <v>0</v>
      </c>
    </row>
    <row r="1212" spans="1:8" x14ac:dyDescent="0.25">
      <c r="A1212" t="s">
        <v>4204</v>
      </c>
      <c r="B1212" t="s">
        <v>972</v>
      </c>
      <c r="C1212" t="s">
        <v>973</v>
      </c>
      <c r="D1212" s="9">
        <v>45464</v>
      </c>
      <c r="E1212">
        <v>98</v>
      </c>
      <c r="F1212" t="s">
        <v>349</v>
      </c>
      <c r="G1212" t="s">
        <v>279</v>
      </c>
      <c r="H1212">
        <f>RTD("rtdtrading.rtdserver",,A1212&amp;"_B_0", "ULT")</f>
        <v>0</v>
      </c>
    </row>
    <row r="1213" spans="1:8" x14ac:dyDescent="0.25">
      <c r="A1213" t="s">
        <v>1294</v>
      </c>
      <c r="B1213" t="s">
        <v>972</v>
      </c>
      <c r="C1213" t="s">
        <v>973</v>
      </c>
      <c r="D1213" s="9">
        <v>45464</v>
      </c>
      <c r="E1213">
        <v>99</v>
      </c>
      <c r="F1213" t="s">
        <v>349</v>
      </c>
      <c r="G1213" t="s">
        <v>279</v>
      </c>
      <c r="H1213">
        <f>RTD("rtdtrading.rtdserver",,A1213&amp;"_B_0", "ULT")</f>
        <v>0</v>
      </c>
    </row>
    <row r="1214" spans="1:8" x14ac:dyDescent="0.25">
      <c r="A1214" t="s">
        <v>4205</v>
      </c>
      <c r="B1214" t="s">
        <v>972</v>
      </c>
      <c r="C1214" t="s">
        <v>973</v>
      </c>
      <c r="D1214" s="9">
        <v>45464</v>
      </c>
      <c r="E1214">
        <v>99.5</v>
      </c>
      <c r="F1214" t="s">
        <v>348</v>
      </c>
      <c r="G1214" t="s">
        <v>279</v>
      </c>
      <c r="H1214">
        <f>RTD("rtdtrading.rtdserver",,A1214&amp;"_B_0", "ULT")</f>
        <v>0</v>
      </c>
    </row>
    <row r="1215" spans="1:8" x14ac:dyDescent="0.25">
      <c r="A1215" t="s">
        <v>1295</v>
      </c>
      <c r="B1215" t="s">
        <v>972</v>
      </c>
      <c r="C1215" t="s">
        <v>973</v>
      </c>
      <c r="D1215" s="9">
        <v>45856</v>
      </c>
      <c r="E1215">
        <v>116</v>
      </c>
      <c r="F1215" t="s">
        <v>348</v>
      </c>
      <c r="G1215" t="s">
        <v>279</v>
      </c>
      <c r="H1215">
        <f>RTD("rtdtrading.rtdserver",,A1215&amp;"_B_0", "ULT")</f>
        <v>28.520000000000003</v>
      </c>
    </row>
    <row r="1216" spans="1:8" x14ac:dyDescent="0.25">
      <c r="A1216" t="s">
        <v>4206</v>
      </c>
      <c r="B1216" t="s">
        <v>972</v>
      </c>
      <c r="C1216" t="s">
        <v>973</v>
      </c>
      <c r="D1216" s="9">
        <v>45492</v>
      </c>
      <c r="E1216">
        <v>103</v>
      </c>
      <c r="F1216" t="s">
        <v>348</v>
      </c>
      <c r="G1216" t="s">
        <v>279</v>
      </c>
      <c r="H1216">
        <f>RTD("rtdtrading.rtdserver",,A1216&amp;"_B_0", "ULT")</f>
        <v>0</v>
      </c>
    </row>
    <row r="1217" spans="1:8" x14ac:dyDescent="0.25">
      <c r="A1217" t="s">
        <v>4207</v>
      </c>
      <c r="B1217" t="s">
        <v>972</v>
      </c>
      <c r="C1217" t="s">
        <v>973</v>
      </c>
      <c r="D1217" s="9">
        <v>45492</v>
      </c>
      <c r="E1217">
        <v>105</v>
      </c>
      <c r="F1217" t="s">
        <v>348</v>
      </c>
      <c r="G1217" t="s">
        <v>279</v>
      </c>
      <c r="H1217">
        <f>RTD("rtdtrading.rtdserver",,A1217&amp;"_B_0", "ULT")</f>
        <v>24.400000000000002</v>
      </c>
    </row>
    <row r="1218" spans="1:8" x14ac:dyDescent="0.25">
      <c r="A1218" t="s">
        <v>4208</v>
      </c>
      <c r="B1218" t="s">
        <v>972</v>
      </c>
      <c r="C1218" t="s">
        <v>973</v>
      </c>
      <c r="D1218" s="9">
        <v>45492</v>
      </c>
      <c r="E1218">
        <v>107</v>
      </c>
      <c r="F1218" t="s">
        <v>348</v>
      </c>
      <c r="G1218" t="s">
        <v>279</v>
      </c>
      <c r="H1218">
        <f>RTD("rtdtrading.rtdserver",,A1218&amp;"_B_0", "ULT")</f>
        <v>0</v>
      </c>
    </row>
    <row r="1219" spans="1:8" x14ac:dyDescent="0.25">
      <c r="A1219" t="s">
        <v>4209</v>
      </c>
      <c r="B1219" t="s">
        <v>972</v>
      </c>
      <c r="C1219" t="s">
        <v>973</v>
      </c>
      <c r="D1219" s="9">
        <v>45492</v>
      </c>
      <c r="E1219">
        <v>109</v>
      </c>
      <c r="F1219" t="s">
        <v>348</v>
      </c>
      <c r="G1219" t="s">
        <v>279</v>
      </c>
      <c r="H1219">
        <f>RTD("rtdtrading.rtdserver",,A1219&amp;"_B_0", "ULT")</f>
        <v>0</v>
      </c>
    </row>
    <row r="1220" spans="1:8" x14ac:dyDescent="0.25">
      <c r="A1220" t="s">
        <v>1296</v>
      </c>
      <c r="B1220" t="s">
        <v>972</v>
      </c>
      <c r="C1220" t="s">
        <v>973</v>
      </c>
      <c r="D1220" s="9">
        <v>45492</v>
      </c>
      <c r="E1220">
        <v>110</v>
      </c>
      <c r="F1220" t="s">
        <v>349</v>
      </c>
      <c r="G1220" t="s">
        <v>279</v>
      </c>
      <c r="H1220">
        <f>RTD("rtdtrading.rtdserver",,A1220&amp;"_B_0", "ULT")</f>
        <v>19.16</v>
      </c>
    </row>
    <row r="1221" spans="1:8" x14ac:dyDescent="0.25">
      <c r="A1221" t="s">
        <v>4210</v>
      </c>
      <c r="B1221" t="s">
        <v>972</v>
      </c>
      <c r="C1221" t="s">
        <v>973</v>
      </c>
      <c r="D1221" s="9">
        <v>45492</v>
      </c>
      <c r="E1221">
        <v>113</v>
      </c>
      <c r="F1221" t="s">
        <v>348</v>
      </c>
      <c r="G1221" t="s">
        <v>279</v>
      </c>
      <c r="H1221">
        <f>RTD("rtdtrading.rtdserver",,A1221&amp;"_B_0", "ULT")</f>
        <v>0</v>
      </c>
    </row>
    <row r="1222" spans="1:8" x14ac:dyDescent="0.25">
      <c r="A1222" t="s">
        <v>1297</v>
      </c>
      <c r="B1222" t="s">
        <v>972</v>
      </c>
      <c r="C1222" t="s">
        <v>973</v>
      </c>
      <c r="D1222" s="9">
        <v>45856</v>
      </c>
      <c r="E1222">
        <v>115</v>
      </c>
      <c r="F1222" t="s">
        <v>349</v>
      </c>
      <c r="G1222" t="s">
        <v>279</v>
      </c>
      <c r="H1222">
        <f>RTD("rtdtrading.rtdserver",,A1222&amp;"_B_0", "ULT")</f>
        <v>21</v>
      </c>
    </row>
    <row r="1223" spans="1:8" x14ac:dyDescent="0.25">
      <c r="A1223" t="s">
        <v>4211</v>
      </c>
      <c r="B1223" t="s">
        <v>972</v>
      </c>
      <c r="C1223" t="s">
        <v>973</v>
      </c>
      <c r="D1223" s="9">
        <v>45492</v>
      </c>
      <c r="E1223">
        <v>115</v>
      </c>
      <c r="F1223" t="s">
        <v>348</v>
      </c>
      <c r="G1223" t="s">
        <v>279</v>
      </c>
      <c r="H1223">
        <f>RTD("rtdtrading.rtdserver",,A1223&amp;"_B_0", "ULT")</f>
        <v>15.7</v>
      </c>
    </row>
    <row r="1224" spans="1:8" x14ac:dyDescent="0.25">
      <c r="A1224" t="s">
        <v>4212</v>
      </c>
      <c r="B1224" t="s">
        <v>972</v>
      </c>
      <c r="C1224" t="s">
        <v>973</v>
      </c>
      <c r="D1224" s="9">
        <v>45492</v>
      </c>
      <c r="E1224">
        <v>117</v>
      </c>
      <c r="F1224" t="s">
        <v>348</v>
      </c>
      <c r="G1224" t="s">
        <v>279</v>
      </c>
      <c r="H1224">
        <f>RTD("rtdtrading.rtdserver",,A1224&amp;"_B_0", "ULT")</f>
        <v>13.53</v>
      </c>
    </row>
    <row r="1225" spans="1:8" x14ac:dyDescent="0.25">
      <c r="A1225" t="s">
        <v>4213</v>
      </c>
      <c r="B1225" t="s">
        <v>972</v>
      </c>
      <c r="C1225" t="s">
        <v>973</v>
      </c>
      <c r="D1225" s="9">
        <v>45492</v>
      </c>
      <c r="E1225">
        <v>119</v>
      </c>
      <c r="F1225" t="s">
        <v>348</v>
      </c>
      <c r="G1225" t="s">
        <v>279</v>
      </c>
      <c r="H1225">
        <f>RTD("rtdtrading.rtdserver",,A1225&amp;"_B_0", "ULT")</f>
        <v>9.56</v>
      </c>
    </row>
    <row r="1226" spans="1:8" x14ac:dyDescent="0.25">
      <c r="A1226" t="s">
        <v>1298</v>
      </c>
      <c r="B1226" t="s">
        <v>972</v>
      </c>
      <c r="C1226" t="s">
        <v>973</v>
      </c>
      <c r="D1226" s="9">
        <v>45492</v>
      </c>
      <c r="E1226">
        <v>125</v>
      </c>
      <c r="F1226" t="s">
        <v>348</v>
      </c>
      <c r="G1226" t="s">
        <v>279</v>
      </c>
      <c r="H1226">
        <f>RTD("rtdtrading.rtdserver",,A1226&amp;"_B_0", "ULT")</f>
        <v>8.8000000000000007</v>
      </c>
    </row>
    <row r="1227" spans="1:8" x14ac:dyDescent="0.25">
      <c r="A1227" t="s">
        <v>1299</v>
      </c>
      <c r="B1227" t="s">
        <v>972</v>
      </c>
      <c r="C1227" t="s">
        <v>973</v>
      </c>
      <c r="D1227" s="9">
        <v>45492</v>
      </c>
      <c r="E1227">
        <v>120</v>
      </c>
      <c r="F1227" t="s">
        <v>349</v>
      </c>
      <c r="G1227" t="s">
        <v>279</v>
      </c>
      <c r="H1227">
        <f>RTD("rtdtrading.rtdserver",,A1227&amp;"_B_0", "ULT")</f>
        <v>11.860000000000001</v>
      </c>
    </row>
    <row r="1228" spans="1:8" x14ac:dyDescent="0.25">
      <c r="A1228" t="s">
        <v>4214</v>
      </c>
      <c r="B1228" t="s">
        <v>972</v>
      </c>
      <c r="C1228" t="s">
        <v>973</v>
      </c>
      <c r="D1228" s="9">
        <v>45492</v>
      </c>
      <c r="E1228">
        <v>122</v>
      </c>
      <c r="F1228" t="s">
        <v>349</v>
      </c>
      <c r="G1228" t="s">
        <v>279</v>
      </c>
      <c r="H1228">
        <f>RTD("rtdtrading.rtdserver",,A1228&amp;"_B_0", "ULT")</f>
        <v>0</v>
      </c>
    </row>
    <row r="1229" spans="1:8" x14ac:dyDescent="0.25">
      <c r="A1229" t="s">
        <v>4215</v>
      </c>
      <c r="B1229" t="s">
        <v>972</v>
      </c>
      <c r="C1229" t="s">
        <v>973</v>
      </c>
      <c r="D1229" s="9">
        <v>45492</v>
      </c>
      <c r="E1229">
        <v>124</v>
      </c>
      <c r="F1229" t="s">
        <v>349</v>
      </c>
      <c r="G1229" t="s">
        <v>279</v>
      </c>
      <c r="H1229">
        <f>RTD("rtdtrading.rtdserver",,A1229&amp;"_B_0", "ULT")</f>
        <v>8.82</v>
      </c>
    </row>
    <row r="1230" spans="1:8" x14ac:dyDescent="0.25">
      <c r="A1230" t="s">
        <v>4216</v>
      </c>
      <c r="B1230" t="s">
        <v>972</v>
      </c>
      <c r="C1230" t="s">
        <v>973</v>
      </c>
      <c r="D1230" s="9">
        <v>45492</v>
      </c>
      <c r="E1230">
        <v>126</v>
      </c>
      <c r="F1230" t="s">
        <v>349</v>
      </c>
      <c r="G1230" t="s">
        <v>279</v>
      </c>
      <c r="H1230">
        <f>RTD("rtdtrading.rtdserver",,A1230&amp;"_B_0", "ULT")</f>
        <v>0</v>
      </c>
    </row>
    <row r="1231" spans="1:8" x14ac:dyDescent="0.25">
      <c r="A1231" t="s">
        <v>4217</v>
      </c>
      <c r="B1231" t="s">
        <v>972</v>
      </c>
      <c r="C1231" t="s">
        <v>973</v>
      </c>
      <c r="D1231" s="9">
        <v>45492</v>
      </c>
      <c r="E1231">
        <v>127</v>
      </c>
      <c r="F1231" t="s">
        <v>348</v>
      </c>
      <c r="G1231" t="s">
        <v>279</v>
      </c>
      <c r="H1231">
        <f>RTD("rtdtrading.rtdserver",,A1231&amp;"_B_0", "ULT")</f>
        <v>0</v>
      </c>
    </row>
    <row r="1232" spans="1:8" x14ac:dyDescent="0.25">
      <c r="A1232" t="s">
        <v>4218</v>
      </c>
      <c r="B1232" t="s">
        <v>972</v>
      </c>
      <c r="C1232" t="s">
        <v>973</v>
      </c>
      <c r="D1232" s="9">
        <v>45492</v>
      </c>
      <c r="E1232">
        <v>128</v>
      </c>
      <c r="F1232" t="s">
        <v>349</v>
      </c>
      <c r="G1232" t="s">
        <v>279</v>
      </c>
      <c r="H1232">
        <f>RTD("rtdtrading.rtdserver",,A1232&amp;"_B_0", "ULT")</f>
        <v>0</v>
      </c>
    </row>
    <row r="1233" spans="1:8" x14ac:dyDescent="0.25">
      <c r="A1233" t="s">
        <v>4219</v>
      </c>
      <c r="B1233" t="s">
        <v>972</v>
      </c>
      <c r="C1233" t="s">
        <v>973</v>
      </c>
      <c r="D1233" s="9">
        <v>45492</v>
      </c>
      <c r="E1233">
        <v>129</v>
      </c>
      <c r="F1233" t="s">
        <v>348</v>
      </c>
      <c r="G1233" t="s">
        <v>279</v>
      </c>
      <c r="H1233">
        <f>RTD("rtdtrading.rtdserver",,A1233&amp;"_B_0", "ULT")</f>
        <v>5.3599999999999994</v>
      </c>
    </row>
    <row r="1234" spans="1:8" x14ac:dyDescent="0.25">
      <c r="A1234" t="s">
        <v>1300</v>
      </c>
      <c r="B1234" t="s">
        <v>972</v>
      </c>
      <c r="C1234" t="s">
        <v>973</v>
      </c>
      <c r="D1234" s="9">
        <v>45856</v>
      </c>
      <c r="E1234">
        <v>130</v>
      </c>
      <c r="F1234" t="s">
        <v>348</v>
      </c>
      <c r="G1234" t="s">
        <v>279</v>
      </c>
      <c r="H1234">
        <f>RTD("rtdtrading.rtdserver",,A1234&amp;"_B_0", "ULT")</f>
        <v>16.690000000000001</v>
      </c>
    </row>
    <row r="1235" spans="1:8" x14ac:dyDescent="0.25">
      <c r="A1235" t="s">
        <v>4220</v>
      </c>
      <c r="B1235" t="s">
        <v>972</v>
      </c>
      <c r="C1235" t="s">
        <v>973</v>
      </c>
      <c r="D1235" s="9">
        <v>45492</v>
      </c>
      <c r="E1235">
        <v>130</v>
      </c>
      <c r="F1235" t="s">
        <v>349</v>
      </c>
      <c r="G1235" t="s">
        <v>279</v>
      </c>
      <c r="H1235">
        <f>RTD("rtdtrading.rtdserver",,A1235&amp;"_B_0", "ULT")</f>
        <v>5.5</v>
      </c>
    </row>
    <row r="1236" spans="1:8" x14ac:dyDescent="0.25">
      <c r="A1236" t="s">
        <v>1301</v>
      </c>
      <c r="B1236" t="s">
        <v>972</v>
      </c>
      <c r="C1236" t="s">
        <v>973</v>
      </c>
      <c r="D1236" s="9">
        <v>45856</v>
      </c>
      <c r="E1236">
        <v>132</v>
      </c>
      <c r="F1236" t="s">
        <v>348</v>
      </c>
      <c r="G1236" t="s">
        <v>279</v>
      </c>
      <c r="H1236">
        <f>RTD("rtdtrading.rtdserver",,A1236&amp;"_B_0", "ULT")</f>
        <v>16.02</v>
      </c>
    </row>
    <row r="1237" spans="1:8" x14ac:dyDescent="0.25">
      <c r="A1237" t="s">
        <v>4221</v>
      </c>
      <c r="B1237" t="s">
        <v>972</v>
      </c>
      <c r="C1237" t="s">
        <v>973</v>
      </c>
      <c r="D1237" s="9">
        <v>45492</v>
      </c>
      <c r="E1237">
        <v>132</v>
      </c>
      <c r="F1237" t="s">
        <v>349</v>
      </c>
      <c r="G1237" t="s">
        <v>279</v>
      </c>
      <c r="H1237">
        <f>RTD("rtdtrading.rtdserver",,A1237&amp;"_B_0", "ULT")</f>
        <v>0</v>
      </c>
    </row>
    <row r="1238" spans="1:8" x14ac:dyDescent="0.25">
      <c r="A1238" t="s">
        <v>1302</v>
      </c>
      <c r="B1238" t="s">
        <v>972</v>
      </c>
      <c r="C1238" t="s">
        <v>973</v>
      </c>
      <c r="D1238" s="9">
        <v>45856</v>
      </c>
      <c r="E1238">
        <v>133</v>
      </c>
      <c r="F1238" t="s">
        <v>349</v>
      </c>
      <c r="G1238" t="s">
        <v>279</v>
      </c>
      <c r="H1238">
        <f>RTD("rtdtrading.rtdserver",,A1238&amp;"_B_0", "ULT")</f>
        <v>14.72</v>
      </c>
    </row>
    <row r="1239" spans="1:8" x14ac:dyDescent="0.25">
      <c r="A1239" t="s">
        <v>4222</v>
      </c>
      <c r="B1239" t="s">
        <v>972</v>
      </c>
      <c r="C1239" t="s">
        <v>973</v>
      </c>
      <c r="D1239" s="9">
        <v>45492</v>
      </c>
      <c r="E1239">
        <v>134</v>
      </c>
      <c r="F1239" t="s">
        <v>349</v>
      </c>
      <c r="G1239" t="s">
        <v>279</v>
      </c>
      <c r="H1239">
        <f>RTD("rtdtrading.rtdserver",,A1239&amp;"_B_0", "ULT")</f>
        <v>0</v>
      </c>
    </row>
    <row r="1240" spans="1:8" x14ac:dyDescent="0.25">
      <c r="A1240" t="s">
        <v>4223</v>
      </c>
      <c r="B1240" t="s">
        <v>972</v>
      </c>
      <c r="C1240" t="s">
        <v>973</v>
      </c>
      <c r="D1240" s="9">
        <v>45492</v>
      </c>
      <c r="E1240">
        <v>136</v>
      </c>
      <c r="F1240" t="s">
        <v>349</v>
      </c>
      <c r="G1240" t="s">
        <v>279</v>
      </c>
      <c r="H1240">
        <f>RTD("rtdtrading.rtdserver",,A1240&amp;"_B_0", "ULT")</f>
        <v>0</v>
      </c>
    </row>
    <row r="1241" spans="1:8" x14ac:dyDescent="0.25">
      <c r="A1241" t="s">
        <v>4224</v>
      </c>
      <c r="B1241" t="s">
        <v>972</v>
      </c>
      <c r="C1241" t="s">
        <v>973</v>
      </c>
      <c r="D1241" s="9">
        <v>45492</v>
      </c>
      <c r="E1241">
        <v>138</v>
      </c>
      <c r="F1241" t="s">
        <v>349</v>
      </c>
      <c r="G1241" t="s">
        <v>279</v>
      </c>
      <c r="H1241">
        <f>RTD("rtdtrading.rtdserver",,A1241&amp;"_B_0", "ULT")</f>
        <v>0</v>
      </c>
    </row>
    <row r="1242" spans="1:8" x14ac:dyDescent="0.25">
      <c r="A1242" t="s">
        <v>1303</v>
      </c>
      <c r="B1242" t="s">
        <v>972</v>
      </c>
      <c r="C1242" t="s">
        <v>973</v>
      </c>
      <c r="D1242" s="9">
        <v>45856</v>
      </c>
      <c r="E1242">
        <v>122</v>
      </c>
      <c r="F1242" t="s">
        <v>348</v>
      </c>
      <c r="G1242" t="s">
        <v>279</v>
      </c>
      <c r="H1242">
        <f>RTD("rtdtrading.rtdserver",,A1242&amp;"_B_0", "ULT")</f>
        <v>25</v>
      </c>
    </row>
    <row r="1243" spans="1:8" x14ac:dyDescent="0.25">
      <c r="A1243" t="s">
        <v>1304</v>
      </c>
      <c r="B1243" t="s">
        <v>972</v>
      </c>
      <c r="C1243" t="s">
        <v>973</v>
      </c>
      <c r="D1243" s="9">
        <v>45856</v>
      </c>
      <c r="E1243">
        <v>114</v>
      </c>
      <c r="F1243" t="s">
        <v>348</v>
      </c>
      <c r="G1243" t="s">
        <v>279</v>
      </c>
      <c r="H1243">
        <f>RTD("rtdtrading.rtdserver",,A1243&amp;"_B_0", "ULT")</f>
        <v>29.05</v>
      </c>
    </row>
    <row r="1244" spans="1:8" x14ac:dyDescent="0.25">
      <c r="A1244" t="s">
        <v>1305</v>
      </c>
      <c r="B1244" t="s">
        <v>972</v>
      </c>
      <c r="C1244" t="s">
        <v>973</v>
      </c>
      <c r="D1244" s="9">
        <v>45492</v>
      </c>
      <c r="E1244">
        <v>112</v>
      </c>
      <c r="F1244" t="s">
        <v>349</v>
      </c>
      <c r="G1244" t="s">
        <v>279</v>
      </c>
      <c r="H1244">
        <f>RTD("rtdtrading.rtdserver",,A1244&amp;"_B_0", "ULT")</f>
        <v>17.380000000000003</v>
      </c>
    </row>
    <row r="1245" spans="1:8" x14ac:dyDescent="0.25">
      <c r="A1245" t="s">
        <v>1306</v>
      </c>
      <c r="B1245" t="s">
        <v>972</v>
      </c>
      <c r="C1245" t="s">
        <v>973</v>
      </c>
      <c r="D1245" s="9">
        <v>45492</v>
      </c>
      <c r="E1245">
        <v>82</v>
      </c>
      <c r="F1245" t="s">
        <v>349</v>
      </c>
      <c r="G1245" t="s">
        <v>279</v>
      </c>
      <c r="H1245">
        <f>RTD("rtdtrading.rtdserver",,A1245&amp;"_B_0", "ULT")</f>
        <v>50.900000000000006</v>
      </c>
    </row>
    <row r="1246" spans="1:8" x14ac:dyDescent="0.25">
      <c r="A1246" t="s">
        <v>1307</v>
      </c>
      <c r="B1246" t="s">
        <v>972</v>
      </c>
      <c r="C1246" t="s">
        <v>973</v>
      </c>
      <c r="D1246" s="9">
        <v>45884</v>
      </c>
      <c r="E1246">
        <v>100</v>
      </c>
      <c r="F1246" t="s">
        <v>348</v>
      </c>
      <c r="G1246" t="s">
        <v>279</v>
      </c>
      <c r="H1246">
        <f>RTD("rtdtrading.rtdserver",,A1246&amp;"_B_0", "ULT")</f>
        <v>41.64</v>
      </c>
    </row>
    <row r="1247" spans="1:8" x14ac:dyDescent="0.25">
      <c r="A1247" t="s">
        <v>1308</v>
      </c>
      <c r="B1247" t="s">
        <v>972</v>
      </c>
      <c r="C1247" t="s">
        <v>973</v>
      </c>
      <c r="D1247" s="9">
        <v>45884</v>
      </c>
      <c r="E1247">
        <v>105</v>
      </c>
      <c r="F1247" t="s">
        <v>349</v>
      </c>
      <c r="G1247" t="s">
        <v>279</v>
      </c>
      <c r="H1247">
        <f>RTD("rtdtrading.rtdserver",,A1247&amp;"_B_0", "ULT")</f>
        <v>39.200000000000003</v>
      </c>
    </row>
    <row r="1248" spans="1:8" x14ac:dyDescent="0.25">
      <c r="A1248" t="s">
        <v>1309</v>
      </c>
      <c r="B1248" t="s">
        <v>972</v>
      </c>
      <c r="C1248" t="s">
        <v>973</v>
      </c>
      <c r="D1248" s="9">
        <v>45520</v>
      </c>
      <c r="E1248">
        <v>105</v>
      </c>
      <c r="F1248" t="s">
        <v>348</v>
      </c>
      <c r="G1248" t="s">
        <v>279</v>
      </c>
      <c r="H1248">
        <f>RTD("rtdtrading.rtdserver",,A1248&amp;"_B_0", "ULT")</f>
        <v>18.900000000000002</v>
      </c>
    </row>
    <row r="1249" spans="1:8" x14ac:dyDescent="0.25">
      <c r="A1249" t="s">
        <v>1310</v>
      </c>
      <c r="B1249" t="s">
        <v>972</v>
      </c>
      <c r="C1249" t="s">
        <v>973</v>
      </c>
      <c r="D1249" s="9">
        <v>45884</v>
      </c>
      <c r="E1249">
        <v>110</v>
      </c>
      <c r="F1249" t="s">
        <v>348</v>
      </c>
      <c r="G1249" t="s">
        <v>279</v>
      </c>
      <c r="H1249">
        <f>RTD("rtdtrading.rtdserver",,A1249&amp;"_B_0", "ULT")</f>
        <v>31.05</v>
      </c>
    </row>
    <row r="1250" spans="1:8" x14ac:dyDescent="0.25">
      <c r="A1250" t="s">
        <v>1311</v>
      </c>
      <c r="B1250" t="s">
        <v>972</v>
      </c>
      <c r="C1250" t="s">
        <v>973</v>
      </c>
      <c r="D1250" s="9">
        <v>45520</v>
      </c>
      <c r="E1250">
        <v>115</v>
      </c>
      <c r="F1250" t="s">
        <v>348</v>
      </c>
      <c r="G1250" t="s">
        <v>279</v>
      </c>
      <c r="H1250">
        <f>RTD("rtdtrading.rtdserver",,A1250&amp;"_B_0", "ULT")</f>
        <v>16.059999999999999</v>
      </c>
    </row>
    <row r="1251" spans="1:8" x14ac:dyDescent="0.25">
      <c r="A1251" t="s">
        <v>1312</v>
      </c>
      <c r="B1251" t="s">
        <v>972</v>
      </c>
      <c r="C1251" t="s">
        <v>973</v>
      </c>
      <c r="D1251" s="9">
        <v>45520</v>
      </c>
      <c r="E1251">
        <v>110</v>
      </c>
      <c r="F1251" t="s">
        <v>349</v>
      </c>
      <c r="G1251" t="s">
        <v>279</v>
      </c>
      <c r="H1251">
        <f>RTD("rtdtrading.rtdserver",,A1251&amp;"_B_0", "ULT")</f>
        <v>20.11</v>
      </c>
    </row>
    <row r="1252" spans="1:8" x14ac:dyDescent="0.25">
      <c r="A1252" t="s">
        <v>1313</v>
      </c>
      <c r="B1252" t="s">
        <v>972</v>
      </c>
      <c r="C1252" t="s">
        <v>973</v>
      </c>
      <c r="D1252" s="9">
        <v>45884</v>
      </c>
      <c r="E1252">
        <v>115</v>
      </c>
      <c r="F1252" t="s">
        <v>349</v>
      </c>
      <c r="G1252" t="s">
        <v>279</v>
      </c>
      <c r="H1252">
        <f>RTD("rtdtrading.rtdserver",,A1252&amp;"_B_0", "ULT")</f>
        <v>31.26</v>
      </c>
    </row>
    <row r="1253" spans="1:8" x14ac:dyDescent="0.25">
      <c r="A1253" t="s">
        <v>1314</v>
      </c>
      <c r="B1253" t="s">
        <v>972</v>
      </c>
      <c r="C1253" t="s">
        <v>973</v>
      </c>
      <c r="D1253" s="9">
        <v>45884</v>
      </c>
      <c r="E1253">
        <v>120</v>
      </c>
      <c r="F1253" t="s">
        <v>348</v>
      </c>
      <c r="G1253" t="s">
        <v>279</v>
      </c>
      <c r="H1253">
        <f>RTD("rtdtrading.rtdserver",,A1253&amp;"_B_0", "ULT")</f>
        <v>23</v>
      </c>
    </row>
    <row r="1254" spans="1:8" x14ac:dyDescent="0.25">
      <c r="A1254" t="s">
        <v>1315</v>
      </c>
      <c r="B1254" t="s">
        <v>972</v>
      </c>
      <c r="C1254" t="s">
        <v>973</v>
      </c>
      <c r="D1254" s="9">
        <v>45884</v>
      </c>
      <c r="E1254">
        <v>125</v>
      </c>
      <c r="F1254" t="s">
        <v>349</v>
      </c>
      <c r="G1254" t="s">
        <v>279</v>
      </c>
      <c r="H1254">
        <f>RTD("rtdtrading.rtdserver",,A1254&amp;"_B_0", "ULT")</f>
        <v>20.65</v>
      </c>
    </row>
    <row r="1255" spans="1:8" x14ac:dyDescent="0.25">
      <c r="A1255" t="s">
        <v>1316</v>
      </c>
      <c r="B1255" t="s">
        <v>972</v>
      </c>
      <c r="C1255" t="s">
        <v>973</v>
      </c>
      <c r="D1255" s="9">
        <v>45520</v>
      </c>
      <c r="E1255">
        <v>120</v>
      </c>
      <c r="F1255" t="s">
        <v>349</v>
      </c>
      <c r="G1255" t="s">
        <v>279</v>
      </c>
      <c r="H1255">
        <f>RTD("rtdtrading.rtdserver",,A1255&amp;"_B_0", "ULT")</f>
        <v>13.4</v>
      </c>
    </row>
    <row r="1256" spans="1:8" x14ac:dyDescent="0.25">
      <c r="A1256" t="s">
        <v>1317</v>
      </c>
      <c r="B1256" t="s">
        <v>972</v>
      </c>
      <c r="C1256" t="s">
        <v>973</v>
      </c>
      <c r="D1256" s="9">
        <v>45520</v>
      </c>
      <c r="E1256">
        <v>125</v>
      </c>
      <c r="F1256" t="s">
        <v>348</v>
      </c>
      <c r="G1256" t="s">
        <v>279</v>
      </c>
      <c r="H1256">
        <f>RTD("rtdtrading.rtdserver",,A1256&amp;"_B_0", "ULT")</f>
        <v>9.4500000000000011</v>
      </c>
    </row>
    <row r="1257" spans="1:8" x14ac:dyDescent="0.25">
      <c r="A1257" t="s">
        <v>1318</v>
      </c>
      <c r="B1257" t="s">
        <v>972</v>
      </c>
      <c r="C1257" t="s">
        <v>973</v>
      </c>
      <c r="D1257" s="9">
        <v>45884</v>
      </c>
      <c r="E1257">
        <v>130</v>
      </c>
      <c r="F1257" t="s">
        <v>348</v>
      </c>
      <c r="G1257" t="s">
        <v>279</v>
      </c>
      <c r="H1257">
        <f>RTD("rtdtrading.rtdserver",,A1257&amp;"_B_0", "ULT")</f>
        <v>17</v>
      </c>
    </row>
    <row r="1258" spans="1:8" x14ac:dyDescent="0.25">
      <c r="A1258" t="s">
        <v>1319</v>
      </c>
      <c r="B1258" t="s">
        <v>972</v>
      </c>
      <c r="C1258" t="s">
        <v>973</v>
      </c>
      <c r="D1258" s="9">
        <v>45884</v>
      </c>
      <c r="E1258">
        <v>135</v>
      </c>
      <c r="F1258" t="s">
        <v>349</v>
      </c>
      <c r="G1258" t="s">
        <v>279</v>
      </c>
      <c r="H1258">
        <f>RTD("rtdtrading.rtdserver",,A1258&amp;"_B_0", "ULT")</f>
        <v>14.430000000000001</v>
      </c>
    </row>
    <row r="1259" spans="1:8" x14ac:dyDescent="0.25">
      <c r="A1259" t="s">
        <v>1320</v>
      </c>
      <c r="B1259" t="s">
        <v>972</v>
      </c>
      <c r="C1259" t="s">
        <v>973</v>
      </c>
      <c r="D1259" s="9">
        <v>45884</v>
      </c>
      <c r="E1259">
        <v>140</v>
      </c>
      <c r="F1259" t="s">
        <v>348</v>
      </c>
      <c r="G1259" t="s">
        <v>279</v>
      </c>
      <c r="H1259">
        <f>RTD("rtdtrading.rtdserver",,A1259&amp;"_B_0", "ULT")</f>
        <v>12.25</v>
      </c>
    </row>
    <row r="1260" spans="1:8" x14ac:dyDescent="0.25">
      <c r="A1260" t="s">
        <v>1321</v>
      </c>
      <c r="B1260" t="s">
        <v>972</v>
      </c>
      <c r="C1260" t="s">
        <v>973</v>
      </c>
      <c r="D1260" s="9">
        <v>45884</v>
      </c>
      <c r="E1260">
        <v>150</v>
      </c>
      <c r="F1260" t="s">
        <v>348</v>
      </c>
      <c r="G1260" t="s">
        <v>279</v>
      </c>
      <c r="H1260">
        <f>RTD("rtdtrading.rtdserver",,A1260&amp;"_B_0", "ULT")</f>
        <v>9.85</v>
      </c>
    </row>
    <row r="1261" spans="1:8" x14ac:dyDescent="0.25">
      <c r="A1261" t="s">
        <v>1322</v>
      </c>
      <c r="B1261" t="s">
        <v>972</v>
      </c>
      <c r="C1261" t="s">
        <v>973</v>
      </c>
      <c r="D1261" s="9">
        <v>45520</v>
      </c>
      <c r="E1261">
        <v>150</v>
      </c>
      <c r="F1261" t="s">
        <v>349</v>
      </c>
      <c r="G1261" t="s">
        <v>279</v>
      </c>
      <c r="H1261">
        <f>RTD("rtdtrading.rtdserver",,A1261&amp;"_B_0", "ULT")</f>
        <v>1.6500000000000001</v>
      </c>
    </row>
    <row r="1262" spans="1:8" x14ac:dyDescent="0.25">
      <c r="A1262" t="s">
        <v>1323</v>
      </c>
      <c r="B1262" t="s">
        <v>972</v>
      </c>
      <c r="C1262" t="s">
        <v>973</v>
      </c>
      <c r="D1262" s="9">
        <v>45884</v>
      </c>
      <c r="E1262">
        <v>155</v>
      </c>
      <c r="F1262" t="s">
        <v>349</v>
      </c>
      <c r="G1262" t="s">
        <v>279</v>
      </c>
      <c r="H1262">
        <f>RTD("rtdtrading.rtdserver",,A1262&amp;"_B_0", "ULT")</f>
        <v>10</v>
      </c>
    </row>
    <row r="1263" spans="1:8" x14ac:dyDescent="0.25">
      <c r="A1263" t="s">
        <v>1324</v>
      </c>
      <c r="B1263" t="s">
        <v>972</v>
      </c>
      <c r="C1263" t="s">
        <v>973</v>
      </c>
      <c r="D1263" s="9">
        <v>45884</v>
      </c>
      <c r="E1263">
        <v>165</v>
      </c>
      <c r="F1263" t="s">
        <v>349</v>
      </c>
      <c r="G1263" t="s">
        <v>279</v>
      </c>
      <c r="H1263">
        <f>RTD("rtdtrading.rtdserver",,A1263&amp;"_B_0", "ULT")</f>
        <v>5.3100000000000005</v>
      </c>
    </row>
    <row r="1264" spans="1:8" x14ac:dyDescent="0.25">
      <c r="A1264" t="s">
        <v>1325</v>
      </c>
      <c r="B1264" t="s">
        <v>972</v>
      </c>
      <c r="C1264" t="s">
        <v>973</v>
      </c>
      <c r="D1264" s="9">
        <v>45520</v>
      </c>
      <c r="E1264">
        <v>165</v>
      </c>
      <c r="F1264" t="s">
        <v>348</v>
      </c>
      <c r="G1264" t="s">
        <v>279</v>
      </c>
      <c r="H1264">
        <f>RTD("rtdtrading.rtdserver",,A1264&amp;"_B_0", "ULT")</f>
        <v>0.43</v>
      </c>
    </row>
    <row r="1265" spans="1:8" x14ac:dyDescent="0.25">
      <c r="A1265" t="s">
        <v>1326</v>
      </c>
      <c r="B1265" t="s">
        <v>972</v>
      </c>
      <c r="C1265" t="s">
        <v>973</v>
      </c>
      <c r="D1265" s="9">
        <v>45884</v>
      </c>
      <c r="E1265">
        <v>118</v>
      </c>
      <c r="F1265" t="s">
        <v>348</v>
      </c>
      <c r="G1265" t="s">
        <v>279</v>
      </c>
      <c r="H1265">
        <f>RTD("rtdtrading.rtdserver",,A1265&amp;"_B_0", "ULT")</f>
        <v>25.700000000000003</v>
      </c>
    </row>
    <row r="1266" spans="1:8" x14ac:dyDescent="0.25">
      <c r="A1266" t="s">
        <v>1327</v>
      </c>
      <c r="B1266" t="s">
        <v>972</v>
      </c>
      <c r="C1266" t="s">
        <v>973</v>
      </c>
      <c r="D1266" s="9">
        <v>45520</v>
      </c>
      <c r="E1266">
        <v>200</v>
      </c>
      <c r="F1266" t="s">
        <v>349</v>
      </c>
      <c r="G1266" t="s">
        <v>279</v>
      </c>
      <c r="H1266">
        <f>RTD("rtdtrading.rtdserver",,A1266&amp;"_B_0", "ULT")</f>
        <v>0.01</v>
      </c>
    </row>
    <row r="1267" spans="1:8" x14ac:dyDescent="0.25">
      <c r="A1267" t="s">
        <v>1328</v>
      </c>
      <c r="B1267" t="s">
        <v>972</v>
      </c>
      <c r="C1267" t="s">
        <v>973</v>
      </c>
      <c r="D1267" s="9">
        <v>45520</v>
      </c>
      <c r="E1267">
        <v>215</v>
      </c>
      <c r="F1267" t="s">
        <v>348</v>
      </c>
      <c r="G1267" t="s">
        <v>279</v>
      </c>
      <c r="H1267">
        <f>RTD("rtdtrading.rtdserver",,A1267&amp;"_B_0", "ULT")</f>
        <v>3.0000000000000002E-2</v>
      </c>
    </row>
    <row r="1268" spans="1:8" x14ac:dyDescent="0.25">
      <c r="A1268" t="s">
        <v>1329</v>
      </c>
      <c r="B1268" t="s">
        <v>972</v>
      </c>
      <c r="C1268" t="s">
        <v>973</v>
      </c>
      <c r="D1268" s="9">
        <v>45884</v>
      </c>
      <c r="E1268">
        <v>134</v>
      </c>
      <c r="F1268" t="s">
        <v>348</v>
      </c>
      <c r="G1268" t="s">
        <v>279</v>
      </c>
      <c r="H1268">
        <f>RTD("rtdtrading.rtdserver",,A1268&amp;"_B_0", "ULT")</f>
        <v>14.8</v>
      </c>
    </row>
    <row r="1269" spans="1:8" x14ac:dyDescent="0.25">
      <c r="A1269" t="s">
        <v>1330</v>
      </c>
      <c r="B1269" t="s">
        <v>972</v>
      </c>
      <c r="C1269" t="s">
        <v>973</v>
      </c>
      <c r="D1269" s="9">
        <v>45520</v>
      </c>
      <c r="E1269">
        <v>50</v>
      </c>
      <c r="F1269" t="s">
        <v>349</v>
      </c>
      <c r="G1269" t="s">
        <v>279</v>
      </c>
      <c r="H1269">
        <f>RTD("rtdtrading.rtdserver",,A1269&amp;"_B_0", "ULT")</f>
        <v>76.2</v>
      </c>
    </row>
    <row r="1270" spans="1:8" x14ac:dyDescent="0.25">
      <c r="A1270" t="s">
        <v>1331</v>
      </c>
      <c r="B1270" t="s">
        <v>972</v>
      </c>
      <c r="C1270" t="s">
        <v>973</v>
      </c>
      <c r="D1270" s="9">
        <v>45520</v>
      </c>
      <c r="E1270">
        <v>60</v>
      </c>
      <c r="F1270" t="s">
        <v>349</v>
      </c>
      <c r="G1270" t="s">
        <v>279</v>
      </c>
      <c r="H1270">
        <f>RTD("rtdtrading.rtdserver",,A1270&amp;"_B_0", "ULT")</f>
        <v>63.400000000000006</v>
      </c>
    </row>
    <row r="1271" spans="1:8" x14ac:dyDescent="0.25">
      <c r="A1271" t="s">
        <v>1332</v>
      </c>
      <c r="B1271" t="s">
        <v>972</v>
      </c>
      <c r="C1271" t="s">
        <v>973</v>
      </c>
      <c r="D1271" s="9">
        <v>45884</v>
      </c>
      <c r="E1271">
        <v>136</v>
      </c>
      <c r="F1271" t="s">
        <v>348</v>
      </c>
      <c r="G1271" t="s">
        <v>279</v>
      </c>
      <c r="H1271">
        <f>RTD("rtdtrading.rtdserver",,A1271&amp;"_B_0", "ULT")</f>
        <v>0</v>
      </c>
    </row>
    <row r="1272" spans="1:8" x14ac:dyDescent="0.25">
      <c r="A1272" t="s">
        <v>1333</v>
      </c>
      <c r="B1272" t="s">
        <v>972</v>
      </c>
      <c r="C1272" t="s">
        <v>973</v>
      </c>
      <c r="D1272" s="9">
        <v>45884</v>
      </c>
      <c r="E1272">
        <v>80</v>
      </c>
      <c r="F1272" t="s">
        <v>348</v>
      </c>
      <c r="G1272" t="s">
        <v>279</v>
      </c>
      <c r="H1272">
        <f>RTD("rtdtrading.rtdserver",,A1272&amp;"_B_0", "ULT")</f>
        <v>54</v>
      </c>
    </row>
    <row r="1273" spans="1:8" x14ac:dyDescent="0.25">
      <c r="A1273" t="s">
        <v>1334</v>
      </c>
      <c r="B1273" t="s">
        <v>972</v>
      </c>
      <c r="C1273" t="s">
        <v>973</v>
      </c>
      <c r="D1273" s="9">
        <v>45555</v>
      </c>
      <c r="E1273">
        <v>105</v>
      </c>
      <c r="F1273" t="s">
        <v>348</v>
      </c>
      <c r="G1273" t="s">
        <v>279</v>
      </c>
      <c r="H1273">
        <f>RTD("rtdtrading.rtdserver",,A1273&amp;"_B_0", "ULT")</f>
        <v>26.27</v>
      </c>
    </row>
    <row r="1274" spans="1:8" x14ac:dyDescent="0.25">
      <c r="A1274" t="s">
        <v>1335</v>
      </c>
      <c r="B1274" t="s">
        <v>972</v>
      </c>
      <c r="C1274" t="s">
        <v>973</v>
      </c>
      <c r="D1274" s="9">
        <v>45555</v>
      </c>
      <c r="E1274">
        <v>115</v>
      </c>
      <c r="F1274" t="s">
        <v>348</v>
      </c>
      <c r="G1274" t="s">
        <v>279</v>
      </c>
      <c r="H1274">
        <f>RTD("rtdtrading.rtdserver",,A1274&amp;"_B_0", "ULT")</f>
        <v>18.32</v>
      </c>
    </row>
    <row r="1275" spans="1:8" x14ac:dyDescent="0.25">
      <c r="A1275" t="s">
        <v>1336</v>
      </c>
      <c r="B1275" t="s">
        <v>972</v>
      </c>
      <c r="C1275" t="s">
        <v>973</v>
      </c>
      <c r="D1275" s="9">
        <v>45555</v>
      </c>
      <c r="E1275">
        <v>120</v>
      </c>
      <c r="F1275" t="s">
        <v>349</v>
      </c>
      <c r="G1275" t="s">
        <v>279</v>
      </c>
      <c r="H1275">
        <f>RTD("rtdtrading.rtdserver",,A1275&amp;"_B_0", "ULT")</f>
        <v>13.950000000000001</v>
      </c>
    </row>
    <row r="1276" spans="1:8" x14ac:dyDescent="0.25">
      <c r="A1276" t="s">
        <v>1337</v>
      </c>
      <c r="B1276" t="s">
        <v>972</v>
      </c>
      <c r="C1276" t="s">
        <v>973</v>
      </c>
      <c r="D1276" s="9">
        <v>45555</v>
      </c>
      <c r="E1276">
        <v>124</v>
      </c>
      <c r="F1276" t="s">
        <v>349</v>
      </c>
      <c r="G1276" t="s">
        <v>279</v>
      </c>
      <c r="H1276">
        <f>RTD("rtdtrading.rtdserver",,A1276&amp;"_B_0", "ULT")</f>
        <v>12</v>
      </c>
    </row>
    <row r="1277" spans="1:8" x14ac:dyDescent="0.25">
      <c r="A1277" t="s">
        <v>1338</v>
      </c>
      <c r="B1277" t="s">
        <v>972</v>
      </c>
      <c r="C1277" t="s">
        <v>973</v>
      </c>
      <c r="D1277" s="9">
        <v>45555</v>
      </c>
      <c r="E1277">
        <v>125</v>
      </c>
      <c r="F1277" t="s">
        <v>348</v>
      </c>
      <c r="G1277" t="s">
        <v>279</v>
      </c>
      <c r="H1277">
        <f>RTD("rtdtrading.rtdserver",,A1277&amp;"_B_0", "ULT")</f>
        <v>10.51</v>
      </c>
    </row>
    <row r="1278" spans="1:8" x14ac:dyDescent="0.25">
      <c r="A1278" t="s">
        <v>1339</v>
      </c>
      <c r="B1278" t="s">
        <v>972</v>
      </c>
      <c r="C1278" t="s">
        <v>973</v>
      </c>
      <c r="D1278" s="9">
        <v>45555</v>
      </c>
      <c r="E1278">
        <v>150</v>
      </c>
      <c r="F1278" t="s">
        <v>349</v>
      </c>
      <c r="G1278" t="s">
        <v>279</v>
      </c>
      <c r="H1278">
        <f>RTD("rtdtrading.rtdserver",,A1278&amp;"_B_0", "ULT")</f>
        <v>1.04</v>
      </c>
    </row>
    <row r="1279" spans="1:8" x14ac:dyDescent="0.25">
      <c r="A1279" t="s">
        <v>1340</v>
      </c>
      <c r="B1279" t="s">
        <v>972</v>
      </c>
      <c r="C1279" t="s">
        <v>973</v>
      </c>
      <c r="D1279" s="9">
        <v>45555</v>
      </c>
      <c r="E1279">
        <v>165</v>
      </c>
      <c r="F1279" t="s">
        <v>348</v>
      </c>
      <c r="G1279" t="s">
        <v>279</v>
      </c>
      <c r="H1279">
        <f>RTD("rtdtrading.rtdserver",,A1279&amp;"_B_0", "ULT")</f>
        <v>0.6</v>
      </c>
    </row>
    <row r="1280" spans="1:8" x14ac:dyDescent="0.25">
      <c r="A1280" t="s">
        <v>1341</v>
      </c>
      <c r="B1280" t="s">
        <v>972</v>
      </c>
      <c r="C1280" t="s">
        <v>973</v>
      </c>
      <c r="D1280" s="9">
        <v>45555</v>
      </c>
      <c r="E1280">
        <v>65</v>
      </c>
      <c r="F1280" t="s">
        <v>349</v>
      </c>
      <c r="G1280" t="s">
        <v>279</v>
      </c>
      <c r="H1280">
        <f>RTD("rtdtrading.rtdserver",,A1280&amp;"_B_0", "ULT")</f>
        <v>55.2</v>
      </c>
    </row>
    <row r="1281" spans="1:8" x14ac:dyDescent="0.25">
      <c r="A1281" t="s">
        <v>1342</v>
      </c>
      <c r="B1281" t="s">
        <v>972</v>
      </c>
      <c r="C1281" t="s">
        <v>973</v>
      </c>
      <c r="D1281" s="9">
        <v>45947</v>
      </c>
      <c r="E1281">
        <v>112</v>
      </c>
      <c r="F1281" t="s">
        <v>349</v>
      </c>
      <c r="G1281" t="s">
        <v>279</v>
      </c>
      <c r="H1281">
        <f>RTD("rtdtrading.rtdserver",,A1281&amp;"_B_0", "ULT")</f>
        <v>29.72</v>
      </c>
    </row>
    <row r="1282" spans="1:8" x14ac:dyDescent="0.25">
      <c r="A1282" t="s">
        <v>1343</v>
      </c>
      <c r="B1282" t="s">
        <v>972</v>
      </c>
      <c r="C1282" t="s">
        <v>973</v>
      </c>
      <c r="D1282" s="9">
        <v>45583</v>
      </c>
      <c r="E1282">
        <v>110</v>
      </c>
      <c r="F1282" t="s">
        <v>349</v>
      </c>
      <c r="G1282" t="s">
        <v>279</v>
      </c>
      <c r="H1282">
        <f>RTD("rtdtrading.rtdserver",,A1282&amp;"_B_0", "ULT")</f>
        <v>27.5</v>
      </c>
    </row>
    <row r="1283" spans="1:8" x14ac:dyDescent="0.25">
      <c r="A1283" t="s">
        <v>1344</v>
      </c>
      <c r="B1283" t="s">
        <v>972</v>
      </c>
      <c r="C1283" t="s">
        <v>973</v>
      </c>
      <c r="D1283" s="9">
        <v>45583</v>
      </c>
      <c r="E1283">
        <v>120</v>
      </c>
      <c r="F1283" t="s">
        <v>349</v>
      </c>
      <c r="G1283" t="s">
        <v>279</v>
      </c>
      <c r="H1283">
        <f>RTD("rtdtrading.rtdserver",,A1283&amp;"_B_0", "ULT")</f>
        <v>14.89</v>
      </c>
    </row>
    <row r="1284" spans="1:8" x14ac:dyDescent="0.25">
      <c r="A1284" t="s">
        <v>1345</v>
      </c>
      <c r="B1284" t="s">
        <v>972</v>
      </c>
      <c r="C1284" t="s">
        <v>973</v>
      </c>
      <c r="D1284" s="9">
        <v>45947</v>
      </c>
      <c r="E1284">
        <v>122</v>
      </c>
      <c r="F1284" t="s">
        <v>349</v>
      </c>
      <c r="G1284" t="s">
        <v>279</v>
      </c>
      <c r="H1284">
        <f>RTD("rtdtrading.rtdserver",,A1284&amp;"_B_0", "ULT")</f>
        <v>0</v>
      </c>
    </row>
    <row r="1285" spans="1:8" x14ac:dyDescent="0.25">
      <c r="A1285" t="s">
        <v>4225</v>
      </c>
      <c r="B1285" t="s">
        <v>972</v>
      </c>
      <c r="C1285" t="s">
        <v>973</v>
      </c>
      <c r="D1285" s="9">
        <v>45583</v>
      </c>
      <c r="E1285">
        <v>137</v>
      </c>
      <c r="F1285" t="s">
        <v>348</v>
      </c>
      <c r="G1285" t="s">
        <v>279</v>
      </c>
      <c r="H1285">
        <f>RTD("rtdtrading.rtdserver",,A1285&amp;"_B_0", "ULT")</f>
        <v>4.7200000000000006</v>
      </c>
    </row>
    <row r="1286" spans="1:8" x14ac:dyDescent="0.25">
      <c r="A1286" t="s">
        <v>1346</v>
      </c>
      <c r="B1286" t="s">
        <v>972</v>
      </c>
      <c r="C1286" t="s">
        <v>973</v>
      </c>
      <c r="D1286" s="9">
        <v>45947</v>
      </c>
      <c r="E1286">
        <v>160</v>
      </c>
      <c r="F1286" t="s">
        <v>349</v>
      </c>
      <c r="G1286" t="s">
        <v>279</v>
      </c>
      <c r="H1286">
        <f>RTD("rtdtrading.rtdserver",,A1286&amp;"_B_0", "ULT")</f>
        <v>6.08</v>
      </c>
    </row>
    <row r="1287" spans="1:8" x14ac:dyDescent="0.25">
      <c r="A1287" t="s">
        <v>1347</v>
      </c>
      <c r="B1287" t="s">
        <v>972</v>
      </c>
      <c r="C1287" t="s">
        <v>973</v>
      </c>
      <c r="D1287" s="9">
        <v>45947</v>
      </c>
      <c r="E1287">
        <v>170</v>
      </c>
      <c r="F1287" t="s">
        <v>349</v>
      </c>
      <c r="G1287" t="s">
        <v>279</v>
      </c>
      <c r="H1287">
        <f>RTD("rtdtrading.rtdserver",,A1287&amp;"_B_0", "ULT")</f>
        <v>5</v>
      </c>
    </row>
    <row r="1288" spans="1:8" x14ac:dyDescent="0.25">
      <c r="A1288" t="s">
        <v>1348</v>
      </c>
      <c r="B1288" t="s">
        <v>972</v>
      </c>
      <c r="C1288" t="s">
        <v>973</v>
      </c>
      <c r="D1288" s="9">
        <v>45947</v>
      </c>
      <c r="E1288">
        <v>180</v>
      </c>
      <c r="F1288" t="s">
        <v>349</v>
      </c>
      <c r="G1288" t="s">
        <v>279</v>
      </c>
      <c r="H1288">
        <f>RTD("rtdtrading.rtdserver",,A1288&amp;"_B_0", "ULT")</f>
        <v>0.4</v>
      </c>
    </row>
    <row r="1289" spans="1:8" x14ac:dyDescent="0.25">
      <c r="A1289" t="s">
        <v>1349</v>
      </c>
      <c r="B1289" t="s">
        <v>972</v>
      </c>
      <c r="C1289" t="s">
        <v>973</v>
      </c>
      <c r="D1289" s="9">
        <v>45947</v>
      </c>
      <c r="E1289">
        <v>99</v>
      </c>
      <c r="F1289" t="s">
        <v>349</v>
      </c>
      <c r="G1289" t="s">
        <v>279</v>
      </c>
      <c r="H1289">
        <f>RTD("rtdtrading.rtdserver",,A1289&amp;"_B_0", "ULT")</f>
        <v>42</v>
      </c>
    </row>
    <row r="1290" spans="1:8" x14ac:dyDescent="0.25">
      <c r="A1290" t="s">
        <v>1350</v>
      </c>
      <c r="B1290" t="s">
        <v>972</v>
      </c>
      <c r="C1290" t="s">
        <v>973</v>
      </c>
      <c r="D1290" s="9">
        <v>45610</v>
      </c>
      <c r="E1290">
        <v>115</v>
      </c>
      <c r="F1290" t="s">
        <v>348</v>
      </c>
      <c r="G1290" t="s">
        <v>279</v>
      </c>
      <c r="H1290">
        <f>RTD("rtdtrading.rtdserver",,A1290&amp;"_B_0", "ULT")</f>
        <v>23.380000000000003</v>
      </c>
    </row>
    <row r="1291" spans="1:8" x14ac:dyDescent="0.25">
      <c r="A1291" t="s">
        <v>1351</v>
      </c>
      <c r="B1291" t="s">
        <v>972</v>
      </c>
      <c r="C1291" t="s">
        <v>973</v>
      </c>
      <c r="D1291" s="9">
        <v>45982</v>
      </c>
      <c r="E1291">
        <v>116</v>
      </c>
      <c r="F1291" t="s">
        <v>349</v>
      </c>
      <c r="G1291" t="s">
        <v>279</v>
      </c>
      <c r="H1291">
        <f>RTD("rtdtrading.rtdserver",,A1291&amp;"_B_0", "ULT")</f>
        <v>25.150000000000002</v>
      </c>
    </row>
    <row r="1292" spans="1:8" x14ac:dyDescent="0.25">
      <c r="A1292" t="s">
        <v>1352</v>
      </c>
      <c r="B1292" t="s">
        <v>972</v>
      </c>
      <c r="C1292" t="s">
        <v>973</v>
      </c>
      <c r="D1292" s="9">
        <v>45982</v>
      </c>
      <c r="E1292">
        <v>123</v>
      </c>
      <c r="F1292" t="s">
        <v>348</v>
      </c>
      <c r="G1292" t="s">
        <v>279</v>
      </c>
      <c r="H1292">
        <f>RTD("rtdtrading.rtdserver",,A1292&amp;"_B_0", "ULT")</f>
        <v>25.200000000000003</v>
      </c>
    </row>
    <row r="1293" spans="1:8" x14ac:dyDescent="0.25">
      <c r="A1293" t="s">
        <v>1353</v>
      </c>
      <c r="B1293" t="s">
        <v>972</v>
      </c>
      <c r="C1293" t="s">
        <v>973</v>
      </c>
      <c r="D1293" s="9">
        <v>45982</v>
      </c>
      <c r="E1293">
        <v>124</v>
      </c>
      <c r="F1293" t="s">
        <v>349</v>
      </c>
      <c r="G1293" t="s">
        <v>279</v>
      </c>
      <c r="H1293">
        <f>RTD("rtdtrading.rtdserver",,A1293&amp;"_B_0", "ULT")</f>
        <v>24</v>
      </c>
    </row>
    <row r="1294" spans="1:8" x14ac:dyDescent="0.25">
      <c r="A1294" t="s">
        <v>1354</v>
      </c>
      <c r="B1294" t="s">
        <v>972</v>
      </c>
      <c r="C1294" t="s">
        <v>973</v>
      </c>
      <c r="D1294" s="9">
        <v>45610</v>
      </c>
      <c r="E1294">
        <v>125</v>
      </c>
      <c r="F1294" t="s">
        <v>348</v>
      </c>
      <c r="G1294" t="s">
        <v>279</v>
      </c>
      <c r="H1294">
        <f>RTD("rtdtrading.rtdserver",,A1294&amp;"_B_0", "ULT")</f>
        <v>14.5</v>
      </c>
    </row>
    <row r="1295" spans="1:8" x14ac:dyDescent="0.25">
      <c r="A1295" t="s">
        <v>4226</v>
      </c>
      <c r="B1295" t="s">
        <v>972</v>
      </c>
      <c r="C1295" t="s">
        <v>973</v>
      </c>
      <c r="D1295" s="9">
        <v>45610</v>
      </c>
      <c r="E1295">
        <v>136</v>
      </c>
      <c r="F1295" t="s">
        <v>349</v>
      </c>
      <c r="G1295" t="s">
        <v>279</v>
      </c>
      <c r="H1295">
        <f>RTD("rtdtrading.rtdserver",,A1295&amp;"_B_0", "ULT")</f>
        <v>7.9</v>
      </c>
    </row>
    <row r="1296" spans="1:8" x14ac:dyDescent="0.25">
      <c r="A1296" t="s">
        <v>1355</v>
      </c>
      <c r="B1296" t="s">
        <v>972</v>
      </c>
      <c r="C1296" t="s">
        <v>973</v>
      </c>
      <c r="D1296" s="9">
        <v>45982</v>
      </c>
      <c r="E1296">
        <v>138</v>
      </c>
      <c r="F1296" t="s">
        <v>349</v>
      </c>
      <c r="G1296" t="s">
        <v>279</v>
      </c>
      <c r="H1296">
        <f>RTD("rtdtrading.rtdserver",,A1296&amp;"_B_0", "ULT")</f>
        <v>15.5</v>
      </c>
    </row>
    <row r="1297" spans="1:8" x14ac:dyDescent="0.25">
      <c r="A1297" t="s">
        <v>1356</v>
      </c>
      <c r="B1297" t="s">
        <v>972</v>
      </c>
      <c r="C1297" t="s">
        <v>973</v>
      </c>
      <c r="D1297" s="9">
        <v>45982</v>
      </c>
      <c r="E1297">
        <v>160</v>
      </c>
      <c r="F1297" t="s">
        <v>349</v>
      </c>
      <c r="G1297" t="s">
        <v>279</v>
      </c>
      <c r="H1297">
        <f>RTD("rtdtrading.rtdserver",,A1297&amp;"_B_0", "ULT")</f>
        <v>8.8800000000000008</v>
      </c>
    </row>
    <row r="1298" spans="1:8" x14ac:dyDescent="0.25">
      <c r="A1298" t="s">
        <v>1357</v>
      </c>
      <c r="B1298" t="s">
        <v>972</v>
      </c>
      <c r="C1298" t="s">
        <v>973</v>
      </c>
      <c r="D1298" s="9">
        <v>45646</v>
      </c>
      <c r="E1298">
        <v>100</v>
      </c>
      <c r="F1298" t="s">
        <v>349</v>
      </c>
      <c r="G1298" t="s">
        <v>279</v>
      </c>
      <c r="H1298">
        <f>RTD("rtdtrading.rtdserver",,A1298&amp;"_B_0", "ULT")</f>
        <v>32.08</v>
      </c>
    </row>
    <row r="1299" spans="1:8" x14ac:dyDescent="0.25">
      <c r="A1299" t="s">
        <v>1358</v>
      </c>
      <c r="B1299" t="s">
        <v>972</v>
      </c>
      <c r="C1299" t="s">
        <v>973</v>
      </c>
      <c r="D1299" s="9">
        <v>45646</v>
      </c>
      <c r="E1299">
        <v>104</v>
      </c>
      <c r="F1299" t="s">
        <v>349</v>
      </c>
      <c r="G1299" t="s">
        <v>279</v>
      </c>
      <c r="H1299">
        <f>RTD("rtdtrading.rtdserver",,A1299&amp;"_B_0", "ULT")</f>
        <v>28.71</v>
      </c>
    </row>
    <row r="1300" spans="1:8" x14ac:dyDescent="0.25">
      <c r="A1300" t="s">
        <v>1359</v>
      </c>
      <c r="B1300" t="s">
        <v>972</v>
      </c>
      <c r="C1300" t="s">
        <v>973</v>
      </c>
      <c r="D1300" s="9">
        <v>45646</v>
      </c>
      <c r="E1300">
        <v>105</v>
      </c>
      <c r="F1300" t="s">
        <v>348</v>
      </c>
      <c r="G1300" t="s">
        <v>279</v>
      </c>
      <c r="H1300">
        <f>RTD("rtdtrading.rtdserver",,A1300&amp;"_B_0", "ULT")</f>
        <v>24</v>
      </c>
    </row>
    <row r="1301" spans="1:8" x14ac:dyDescent="0.25">
      <c r="A1301" t="s">
        <v>1360</v>
      </c>
      <c r="B1301" t="s">
        <v>972</v>
      </c>
      <c r="C1301" t="s">
        <v>973</v>
      </c>
      <c r="D1301" s="9">
        <v>45646</v>
      </c>
      <c r="E1301">
        <v>112</v>
      </c>
      <c r="F1301" t="s">
        <v>349</v>
      </c>
      <c r="G1301" t="s">
        <v>279</v>
      </c>
      <c r="H1301">
        <f>RTD("rtdtrading.rtdserver",,A1301&amp;"_B_0", "ULT")</f>
        <v>26.75</v>
      </c>
    </row>
    <row r="1302" spans="1:8" x14ac:dyDescent="0.25">
      <c r="A1302" t="s">
        <v>1361</v>
      </c>
      <c r="B1302" t="s">
        <v>972</v>
      </c>
      <c r="C1302" t="s">
        <v>973</v>
      </c>
      <c r="D1302" s="9">
        <v>46010</v>
      </c>
      <c r="E1302">
        <v>118</v>
      </c>
      <c r="F1302" t="s">
        <v>349</v>
      </c>
      <c r="G1302" t="s">
        <v>279</v>
      </c>
      <c r="H1302">
        <f>RTD("rtdtrading.rtdserver",,A1302&amp;"_B_0", "ULT")</f>
        <v>29.200000000000003</v>
      </c>
    </row>
    <row r="1303" spans="1:8" x14ac:dyDescent="0.25">
      <c r="A1303" t="s">
        <v>1362</v>
      </c>
      <c r="B1303" t="s">
        <v>972</v>
      </c>
      <c r="C1303" t="s">
        <v>973</v>
      </c>
      <c r="D1303" s="9">
        <v>46010</v>
      </c>
      <c r="E1303">
        <v>125</v>
      </c>
      <c r="F1303" t="s">
        <v>348</v>
      </c>
      <c r="G1303" t="s">
        <v>279</v>
      </c>
      <c r="H1303">
        <f>RTD("rtdtrading.rtdserver",,A1303&amp;"_B_0", "ULT")</f>
        <v>21.5</v>
      </c>
    </row>
    <row r="1304" spans="1:8" x14ac:dyDescent="0.25">
      <c r="A1304" t="s">
        <v>1363</v>
      </c>
      <c r="B1304" t="s">
        <v>972</v>
      </c>
      <c r="C1304" t="s">
        <v>973</v>
      </c>
      <c r="D1304" s="9">
        <v>45646</v>
      </c>
      <c r="E1304">
        <v>125</v>
      </c>
      <c r="F1304" t="s">
        <v>348</v>
      </c>
      <c r="G1304" t="s">
        <v>279</v>
      </c>
      <c r="H1304">
        <f>RTD("rtdtrading.rtdserver",,A1304&amp;"_B_0", "ULT")</f>
        <v>13.29</v>
      </c>
    </row>
    <row r="1305" spans="1:8" x14ac:dyDescent="0.25">
      <c r="A1305" t="s">
        <v>1364</v>
      </c>
      <c r="B1305" t="s">
        <v>972</v>
      </c>
      <c r="C1305" t="s">
        <v>973</v>
      </c>
      <c r="D1305" s="9">
        <v>46010</v>
      </c>
      <c r="E1305">
        <v>126</v>
      </c>
      <c r="F1305" t="s">
        <v>349</v>
      </c>
      <c r="G1305" t="s">
        <v>279</v>
      </c>
      <c r="H1305">
        <f>RTD("rtdtrading.rtdserver",,A1305&amp;"_B_0", "ULT")</f>
        <v>25.25</v>
      </c>
    </row>
    <row r="1306" spans="1:8" x14ac:dyDescent="0.25">
      <c r="A1306" t="s">
        <v>1365</v>
      </c>
      <c r="B1306" t="s">
        <v>972</v>
      </c>
      <c r="C1306" t="s">
        <v>973</v>
      </c>
      <c r="D1306" s="9">
        <v>46010</v>
      </c>
      <c r="E1306">
        <v>134</v>
      </c>
      <c r="F1306" t="s">
        <v>349</v>
      </c>
      <c r="G1306" t="s">
        <v>279</v>
      </c>
      <c r="H1306">
        <f>RTD("rtdtrading.rtdserver",,A1306&amp;"_B_0", "ULT")</f>
        <v>18</v>
      </c>
    </row>
    <row r="1307" spans="1:8" x14ac:dyDescent="0.25">
      <c r="A1307" t="s">
        <v>1366</v>
      </c>
      <c r="B1307" t="s">
        <v>972</v>
      </c>
      <c r="C1307" t="s">
        <v>973</v>
      </c>
      <c r="D1307" s="9">
        <v>45646</v>
      </c>
      <c r="E1307">
        <v>140</v>
      </c>
      <c r="F1307" t="s">
        <v>349</v>
      </c>
      <c r="G1307" t="s">
        <v>279</v>
      </c>
      <c r="H1307">
        <f>RTD("rtdtrading.rtdserver",,A1307&amp;"_B_0", "ULT")</f>
        <v>5.35</v>
      </c>
    </row>
    <row r="1308" spans="1:8" x14ac:dyDescent="0.25">
      <c r="A1308" t="s">
        <v>1367</v>
      </c>
      <c r="B1308" t="s">
        <v>972</v>
      </c>
      <c r="C1308" t="s">
        <v>973</v>
      </c>
      <c r="D1308" s="9">
        <v>46010</v>
      </c>
      <c r="E1308">
        <v>140</v>
      </c>
      <c r="F1308" t="s">
        <v>349</v>
      </c>
      <c r="G1308" t="s">
        <v>279</v>
      </c>
      <c r="H1308">
        <f>RTD("rtdtrading.rtdserver",,A1308&amp;"_B_0", "ULT")</f>
        <v>17.400000000000002</v>
      </c>
    </row>
    <row r="1309" spans="1:8" x14ac:dyDescent="0.25">
      <c r="A1309" t="s">
        <v>1368</v>
      </c>
      <c r="B1309" t="s">
        <v>972</v>
      </c>
      <c r="C1309" t="s">
        <v>973</v>
      </c>
      <c r="D1309" s="9">
        <v>45646</v>
      </c>
      <c r="E1309">
        <v>145</v>
      </c>
      <c r="F1309" t="s">
        <v>348</v>
      </c>
      <c r="G1309" t="s">
        <v>279</v>
      </c>
      <c r="H1309">
        <f>RTD("rtdtrading.rtdserver",,A1309&amp;"_B_0", "ULT")</f>
        <v>4.0600000000000005</v>
      </c>
    </row>
    <row r="1310" spans="1:8" x14ac:dyDescent="0.25">
      <c r="A1310" t="s">
        <v>1369</v>
      </c>
      <c r="B1310" t="s">
        <v>972</v>
      </c>
      <c r="C1310" t="s">
        <v>973</v>
      </c>
      <c r="D1310" s="9">
        <v>46010</v>
      </c>
      <c r="E1310">
        <v>150</v>
      </c>
      <c r="F1310" t="s">
        <v>349</v>
      </c>
      <c r="G1310" t="s">
        <v>279</v>
      </c>
      <c r="H1310">
        <f>RTD("rtdtrading.rtdserver",,A1310&amp;"_B_0", "ULT")</f>
        <v>10</v>
      </c>
    </row>
    <row r="1311" spans="1:8" x14ac:dyDescent="0.25">
      <c r="A1311" t="s">
        <v>1370</v>
      </c>
      <c r="B1311" t="s">
        <v>972</v>
      </c>
      <c r="C1311" t="s">
        <v>973</v>
      </c>
      <c r="D1311" s="9">
        <v>45646</v>
      </c>
      <c r="E1311">
        <v>155</v>
      </c>
      <c r="F1311" t="s">
        <v>348</v>
      </c>
      <c r="G1311" t="s">
        <v>279</v>
      </c>
      <c r="H1311">
        <f>RTD("rtdtrading.rtdserver",,A1311&amp;"_B_0", "ULT")</f>
        <v>1.8</v>
      </c>
    </row>
    <row r="1312" spans="1:8" x14ac:dyDescent="0.25">
      <c r="A1312" t="s">
        <v>1371</v>
      </c>
      <c r="B1312" t="s">
        <v>972</v>
      </c>
      <c r="C1312" t="s">
        <v>973</v>
      </c>
      <c r="D1312" s="9">
        <v>45646</v>
      </c>
      <c r="E1312">
        <v>160</v>
      </c>
      <c r="F1312" t="s">
        <v>349</v>
      </c>
      <c r="G1312" t="s">
        <v>279</v>
      </c>
      <c r="H1312">
        <f>RTD("rtdtrading.rtdserver",,A1312&amp;"_B_0", "ULT")</f>
        <v>1.8900000000000001</v>
      </c>
    </row>
    <row r="1313" spans="1:8" x14ac:dyDescent="0.25">
      <c r="A1313" t="s">
        <v>1372</v>
      </c>
      <c r="B1313" t="s">
        <v>972</v>
      </c>
      <c r="C1313" t="s">
        <v>973</v>
      </c>
      <c r="D1313" s="9">
        <v>46010</v>
      </c>
      <c r="E1313">
        <v>160</v>
      </c>
      <c r="F1313" t="s">
        <v>349</v>
      </c>
      <c r="G1313" t="s">
        <v>279</v>
      </c>
      <c r="H1313">
        <f>RTD("rtdtrading.rtdserver",,A1313&amp;"_B_0", "ULT")</f>
        <v>0</v>
      </c>
    </row>
    <row r="1314" spans="1:8" x14ac:dyDescent="0.25">
      <c r="A1314" t="s">
        <v>1373</v>
      </c>
      <c r="B1314" t="s">
        <v>972</v>
      </c>
      <c r="C1314" t="s">
        <v>973</v>
      </c>
      <c r="D1314" s="9">
        <v>46010</v>
      </c>
      <c r="E1314">
        <v>165</v>
      </c>
      <c r="F1314" t="s">
        <v>348</v>
      </c>
      <c r="G1314" t="s">
        <v>279</v>
      </c>
      <c r="H1314">
        <f>RTD("rtdtrading.rtdserver",,A1314&amp;"_B_0", "ULT")</f>
        <v>8.75</v>
      </c>
    </row>
    <row r="1315" spans="1:8" x14ac:dyDescent="0.25">
      <c r="A1315" t="s">
        <v>1374</v>
      </c>
      <c r="B1315" t="s">
        <v>972</v>
      </c>
      <c r="C1315" t="s">
        <v>973</v>
      </c>
      <c r="D1315" s="9">
        <v>45646</v>
      </c>
      <c r="E1315">
        <v>110</v>
      </c>
      <c r="F1315" t="s">
        <v>349</v>
      </c>
      <c r="G1315" t="s">
        <v>279</v>
      </c>
      <c r="H1315">
        <f>RTD("rtdtrading.rtdserver",,A1315&amp;"_B_0", "ULT")</f>
        <v>25</v>
      </c>
    </row>
    <row r="1316" spans="1:8" x14ac:dyDescent="0.25">
      <c r="A1316" t="s">
        <v>1375</v>
      </c>
      <c r="B1316" t="s">
        <v>972</v>
      </c>
      <c r="C1316" t="s">
        <v>973</v>
      </c>
      <c r="D1316" s="9">
        <v>46010</v>
      </c>
      <c r="E1316">
        <v>100</v>
      </c>
      <c r="F1316" t="s">
        <v>349</v>
      </c>
      <c r="G1316" t="s">
        <v>279</v>
      </c>
      <c r="H1316">
        <f>RTD("rtdtrading.rtdserver",,A1316&amp;"_B_0", "ULT")</f>
        <v>44</v>
      </c>
    </row>
    <row r="1317" spans="1:8" x14ac:dyDescent="0.25">
      <c r="A1317" t="s">
        <v>1376</v>
      </c>
      <c r="B1317" t="s">
        <v>972</v>
      </c>
      <c r="C1317" t="s">
        <v>973</v>
      </c>
      <c r="D1317" s="9">
        <v>45646</v>
      </c>
      <c r="E1317">
        <v>130</v>
      </c>
      <c r="F1317" t="s">
        <v>349</v>
      </c>
      <c r="G1317" t="s">
        <v>279</v>
      </c>
      <c r="H1317">
        <f>RTD("rtdtrading.rtdserver",,A1317&amp;"_B_0", "ULT")</f>
        <v>9</v>
      </c>
    </row>
    <row r="1318" spans="1:8" x14ac:dyDescent="0.25">
      <c r="A1318" t="s">
        <v>1377</v>
      </c>
      <c r="B1318" t="s">
        <v>972</v>
      </c>
      <c r="C1318" t="s">
        <v>973</v>
      </c>
      <c r="D1318" s="9">
        <v>45646</v>
      </c>
      <c r="E1318">
        <v>120</v>
      </c>
      <c r="F1318" t="s">
        <v>349</v>
      </c>
      <c r="G1318" t="s">
        <v>279</v>
      </c>
      <c r="H1318">
        <f>RTD("rtdtrading.rtdserver",,A1318&amp;"_B_0", "ULT")</f>
        <v>16.399999999999995</v>
      </c>
    </row>
    <row r="1319" spans="1:8" x14ac:dyDescent="0.25">
      <c r="A1319" t="s">
        <v>1378</v>
      </c>
      <c r="B1319" t="s">
        <v>972</v>
      </c>
      <c r="C1319" t="s">
        <v>973</v>
      </c>
      <c r="D1319" s="9">
        <v>45646</v>
      </c>
      <c r="E1319">
        <v>150</v>
      </c>
      <c r="F1319" t="s">
        <v>349</v>
      </c>
      <c r="G1319" t="s">
        <v>279</v>
      </c>
      <c r="H1319">
        <f>RTD("rtdtrading.rtdserver",,A1319&amp;"_B_0", "ULT")</f>
        <v>2.4500000000000002</v>
      </c>
    </row>
    <row r="1320" spans="1:8" x14ac:dyDescent="0.25">
      <c r="A1320" t="s">
        <v>1379</v>
      </c>
      <c r="B1320" t="s">
        <v>972</v>
      </c>
      <c r="C1320" t="s">
        <v>973</v>
      </c>
      <c r="D1320" s="9">
        <v>45646</v>
      </c>
      <c r="E1320">
        <v>80</v>
      </c>
      <c r="F1320" t="s">
        <v>349</v>
      </c>
      <c r="G1320" t="s">
        <v>279</v>
      </c>
      <c r="H1320">
        <f>RTD("rtdtrading.rtdserver",,A1320&amp;"_B_0", "ULT")</f>
        <v>50.2</v>
      </c>
    </row>
    <row r="1321" spans="1:8" x14ac:dyDescent="0.25">
      <c r="A1321" t="s">
        <v>1380</v>
      </c>
      <c r="B1321" t="s">
        <v>972</v>
      </c>
      <c r="C1321" t="s">
        <v>973</v>
      </c>
      <c r="D1321" s="9">
        <v>45646</v>
      </c>
      <c r="E1321">
        <v>85</v>
      </c>
      <c r="F1321" t="s">
        <v>349</v>
      </c>
      <c r="G1321" t="s">
        <v>279</v>
      </c>
      <c r="H1321">
        <f>RTD("rtdtrading.rtdserver",,A1321&amp;"_B_0", "ULT")</f>
        <v>45.300000000000004</v>
      </c>
    </row>
    <row r="1322" spans="1:8" x14ac:dyDescent="0.25">
      <c r="A1322" t="s">
        <v>1381</v>
      </c>
      <c r="B1322" t="s">
        <v>972</v>
      </c>
      <c r="C1322" t="s">
        <v>973</v>
      </c>
      <c r="D1322" s="9">
        <v>45646</v>
      </c>
      <c r="E1322">
        <v>90</v>
      </c>
      <c r="F1322" t="s">
        <v>349</v>
      </c>
      <c r="G1322" t="s">
        <v>279</v>
      </c>
      <c r="H1322">
        <f>RTD("rtdtrading.rtdserver",,A1322&amp;"_B_0", "ULT")</f>
        <v>41.32</v>
      </c>
    </row>
    <row r="1323" spans="1:8" x14ac:dyDescent="0.25">
      <c r="A1323" t="s">
        <v>1382</v>
      </c>
      <c r="B1323" t="s">
        <v>972</v>
      </c>
      <c r="C1323" t="s">
        <v>973</v>
      </c>
      <c r="D1323" s="9">
        <v>45646</v>
      </c>
      <c r="E1323">
        <v>95</v>
      </c>
      <c r="F1323" t="s">
        <v>349</v>
      </c>
      <c r="G1323" t="s">
        <v>279</v>
      </c>
      <c r="H1323">
        <f>RTD("rtdtrading.rtdserver",,A1323&amp;"_B_0", "ULT")</f>
        <v>33.9</v>
      </c>
    </row>
    <row r="1324" spans="1:8" x14ac:dyDescent="0.25">
      <c r="A1324" t="s">
        <v>1383</v>
      </c>
      <c r="B1324" t="s">
        <v>972</v>
      </c>
      <c r="C1324" t="s">
        <v>973</v>
      </c>
      <c r="D1324" s="9">
        <v>45674</v>
      </c>
      <c r="E1324">
        <v>100</v>
      </c>
      <c r="F1324" t="s">
        <v>348</v>
      </c>
      <c r="G1324" t="s">
        <v>280</v>
      </c>
      <c r="H1324">
        <f>RTD("rtdtrading.rtdserver",,A1324&amp;"_B_0", "ULT")</f>
        <v>1.53</v>
      </c>
    </row>
    <row r="1325" spans="1:8" x14ac:dyDescent="0.25">
      <c r="A1325" t="s">
        <v>1384</v>
      </c>
      <c r="B1325" t="s">
        <v>972</v>
      </c>
      <c r="C1325" t="s">
        <v>973</v>
      </c>
      <c r="D1325" s="9">
        <v>45674</v>
      </c>
      <c r="E1325">
        <v>120</v>
      </c>
      <c r="F1325" t="s">
        <v>348</v>
      </c>
      <c r="G1325" t="s">
        <v>280</v>
      </c>
      <c r="H1325">
        <f>RTD("rtdtrading.rtdserver",,A1325&amp;"_B_0", "ULT")</f>
        <v>4.2</v>
      </c>
    </row>
    <row r="1326" spans="1:8" x14ac:dyDescent="0.25">
      <c r="A1326" t="s">
        <v>1385</v>
      </c>
      <c r="B1326" t="s">
        <v>972</v>
      </c>
      <c r="C1326" t="s">
        <v>973</v>
      </c>
      <c r="D1326" s="9">
        <v>46038</v>
      </c>
      <c r="E1326">
        <v>125</v>
      </c>
      <c r="F1326" t="s">
        <v>348</v>
      </c>
      <c r="G1326" t="s">
        <v>280</v>
      </c>
      <c r="H1326">
        <f>RTD("rtdtrading.rtdserver",,A1326&amp;"_B_0", "ULT")</f>
        <v>1.49</v>
      </c>
    </row>
    <row r="1327" spans="1:8" x14ac:dyDescent="0.25">
      <c r="A1327" t="s">
        <v>1386</v>
      </c>
      <c r="B1327" t="s">
        <v>972</v>
      </c>
      <c r="C1327" t="s">
        <v>973</v>
      </c>
      <c r="D1327" s="9">
        <v>46038</v>
      </c>
      <c r="E1327">
        <v>140</v>
      </c>
      <c r="F1327" t="s">
        <v>348</v>
      </c>
      <c r="G1327" t="s">
        <v>280</v>
      </c>
      <c r="H1327">
        <f>RTD("rtdtrading.rtdserver",,A1327&amp;"_B_0", "ULT")</f>
        <v>11.450000000000001</v>
      </c>
    </row>
    <row r="1328" spans="1:8" x14ac:dyDescent="0.25">
      <c r="A1328" t="s">
        <v>4659</v>
      </c>
      <c r="B1328" t="s">
        <v>972</v>
      </c>
      <c r="C1328" t="s">
        <v>973</v>
      </c>
      <c r="D1328" s="9">
        <v>46038</v>
      </c>
      <c r="E1328">
        <v>163</v>
      </c>
      <c r="F1328" t="s">
        <v>348</v>
      </c>
      <c r="G1328" t="s">
        <v>280</v>
      </c>
      <c r="H1328">
        <f>RTD("rtdtrading.rtdserver",,A1328&amp;"_B_0", "ULT")</f>
        <v>22.05</v>
      </c>
    </row>
    <row r="1329" spans="1:8" x14ac:dyDescent="0.25">
      <c r="A1329" t="s">
        <v>1387</v>
      </c>
      <c r="B1329" t="s">
        <v>972</v>
      </c>
      <c r="C1329" t="s">
        <v>973</v>
      </c>
      <c r="D1329" s="9">
        <v>45674</v>
      </c>
      <c r="E1329">
        <v>75</v>
      </c>
      <c r="F1329" t="s">
        <v>348</v>
      </c>
      <c r="G1329" t="s">
        <v>280</v>
      </c>
      <c r="H1329">
        <f>RTD("rtdtrading.rtdserver",,A1329&amp;"_B_0", "ULT")</f>
        <v>1.8</v>
      </c>
    </row>
    <row r="1330" spans="1:8" x14ac:dyDescent="0.25">
      <c r="A1330" t="s">
        <v>1388</v>
      </c>
      <c r="B1330" t="s">
        <v>972</v>
      </c>
      <c r="C1330" t="s">
        <v>973</v>
      </c>
      <c r="D1330" s="9">
        <v>45674</v>
      </c>
      <c r="E1330">
        <v>78</v>
      </c>
      <c r="F1330" t="s">
        <v>348</v>
      </c>
      <c r="G1330" t="s">
        <v>280</v>
      </c>
      <c r="H1330">
        <f>RTD("rtdtrading.rtdserver",,A1330&amp;"_B_0", "ULT")</f>
        <v>0.01</v>
      </c>
    </row>
    <row r="1331" spans="1:8" x14ac:dyDescent="0.25">
      <c r="A1331" t="s">
        <v>1389</v>
      </c>
      <c r="B1331" t="s">
        <v>972</v>
      </c>
      <c r="C1331" t="s">
        <v>973</v>
      </c>
      <c r="D1331" s="9">
        <v>45674</v>
      </c>
      <c r="E1331">
        <v>79</v>
      </c>
      <c r="F1331" t="s">
        <v>348</v>
      </c>
      <c r="G1331" t="s">
        <v>280</v>
      </c>
      <c r="H1331">
        <f>RTD("rtdtrading.rtdserver",,A1331&amp;"_B_0", "ULT")</f>
        <v>0.01</v>
      </c>
    </row>
    <row r="1332" spans="1:8" x14ac:dyDescent="0.25">
      <c r="A1332" t="s">
        <v>1390</v>
      </c>
      <c r="B1332" t="s">
        <v>972</v>
      </c>
      <c r="C1332" t="s">
        <v>973</v>
      </c>
      <c r="D1332" s="9">
        <v>45674</v>
      </c>
      <c r="E1332">
        <v>80</v>
      </c>
      <c r="F1332" t="s">
        <v>348</v>
      </c>
      <c r="G1332" t="s">
        <v>280</v>
      </c>
      <c r="H1332">
        <f>RTD("rtdtrading.rtdserver",,A1332&amp;"_B_0", "ULT")</f>
        <v>0.01</v>
      </c>
    </row>
    <row r="1333" spans="1:8" x14ac:dyDescent="0.25">
      <c r="A1333" t="s">
        <v>1391</v>
      </c>
      <c r="B1333" t="s">
        <v>972</v>
      </c>
      <c r="C1333" t="s">
        <v>973</v>
      </c>
      <c r="D1333" s="9">
        <v>45674</v>
      </c>
      <c r="E1333">
        <v>81</v>
      </c>
      <c r="F1333" t="s">
        <v>348</v>
      </c>
      <c r="G1333" t="s">
        <v>280</v>
      </c>
      <c r="H1333">
        <f>RTD("rtdtrading.rtdserver",,A1333&amp;"_B_0", "ULT")</f>
        <v>0.01</v>
      </c>
    </row>
    <row r="1334" spans="1:8" x14ac:dyDescent="0.25">
      <c r="A1334" t="s">
        <v>1392</v>
      </c>
      <c r="B1334" t="s">
        <v>972</v>
      </c>
      <c r="C1334" t="s">
        <v>973</v>
      </c>
      <c r="D1334" s="9">
        <v>45674</v>
      </c>
      <c r="E1334">
        <v>82</v>
      </c>
      <c r="F1334" t="s">
        <v>348</v>
      </c>
      <c r="G1334" t="s">
        <v>280</v>
      </c>
      <c r="H1334">
        <f>RTD("rtdtrading.rtdserver",,A1334&amp;"_B_0", "ULT")</f>
        <v>0.01</v>
      </c>
    </row>
    <row r="1335" spans="1:8" x14ac:dyDescent="0.25">
      <c r="A1335" t="s">
        <v>1393</v>
      </c>
      <c r="B1335" t="s">
        <v>972</v>
      </c>
      <c r="C1335" t="s">
        <v>973</v>
      </c>
      <c r="D1335" s="9">
        <v>45674</v>
      </c>
      <c r="E1335">
        <v>83</v>
      </c>
      <c r="F1335" t="s">
        <v>348</v>
      </c>
      <c r="G1335" t="s">
        <v>280</v>
      </c>
      <c r="H1335">
        <f>RTD("rtdtrading.rtdserver",,A1335&amp;"_B_0", "ULT")</f>
        <v>0.01</v>
      </c>
    </row>
    <row r="1336" spans="1:8" x14ac:dyDescent="0.25">
      <c r="A1336" t="s">
        <v>1394</v>
      </c>
      <c r="B1336" t="s">
        <v>972</v>
      </c>
      <c r="C1336" t="s">
        <v>973</v>
      </c>
      <c r="D1336" s="9">
        <v>45674</v>
      </c>
      <c r="E1336">
        <v>84</v>
      </c>
      <c r="F1336" t="s">
        <v>348</v>
      </c>
      <c r="G1336" t="s">
        <v>280</v>
      </c>
      <c r="H1336">
        <f>RTD("rtdtrading.rtdserver",,A1336&amp;"_B_0", "ULT")</f>
        <v>0.01</v>
      </c>
    </row>
    <row r="1337" spans="1:8" x14ac:dyDescent="0.25">
      <c r="A1337" t="s">
        <v>1395</v>
      </c>
      <c r="B1337" t="s">
        <v>972</v>
      </c>
      <c r="C1337" t="s">
        <v>973</v>
      </c>
      <c r="D1337" s="9">
        <v>45674</v>
      </c>
      <c r="E1337">
        <v>85</v>
      </c>
      <c r="F1337" t="s">
        <v>348</v>
      </c>
      <c r="G1337" t="s">
        <v>280</v>
      </c>
      <c r="H1337">
        <f>RTD("rtdtrading.rtdserver",,A1337&amp;"_B_0", "ULT")</f>
        <v>0.70000000000000007</v>
      </c>
    </row>
    <row r="1338" spans="1:8" x14ac:dyDescent="0.25">
      <c r="A1338" t="s">
        <v>1396</v>
      </c>
      <c r="B1338" t="s">
        <v>972</v>
      </c>
      <c r="C1338" t="s">
        <v>973</v>
      </c>
      <c r="D1338" s="9">
        <v>45674</v>
      </c>
      <c r="E1338">
        <v>86</v>
      </c>
      <c r="F1338" t="s">
        <v>348</v>
      </c>
      <c r="G1338" t="s">
        <v>280</v>
      </c>
      <c r="H1338">
        <f>RTD("rtdtrading.rtdserver",,A1338&amp;"_B_0", "ULT")</f>
        <v>0.01</v>
      </c>
    </row>
    <row r="1339" spans="1:8" x14ac:dyDescent="0.25">
      <c r="A1339" t="s">
        <v>1397</v>
      </c>
      <c r="B1339" t="s">
        <v>972</v>
      </c>
      <c r="C1339" t="s">
        <v>973</v>
      </c>
      <c r="D1339" s="9">
        <v>45674</v>
      </c>
      <c r="E1339">
        <v>87</v>
      </c>
      <c r="F1339" t="s">
        <v>348</v>
      </c>
      <c r="G1339" t="s">
        <v>280</v>
      </c>
      <c r="H1339">
        <f>RTD("rtdtrading.rtdserver",,A1339&amp;"_B_0", "ULT")</f>
        <v>0.01</v>
      </c>
    </row>
    <row r="1340" spans="1:8" x14ac:dyDescent="0.25">
      <c r="A1340" t="s">
        <v>1398</v>
      </c>
      <c r="B1340" t="s">
        <v>972</v>
      </c>
      <c r="C1340" t="s">
        <v>973</v>
      </c>
      <c r="D1340" s="9">
        <v>45674</v>
      </c>
      <c r="E1340">
        <v>88</v>
      </c>
      <c r="F1340" t="s">
        <v>348</v>
      </c>
      <c r="G1340" t="s">
        <v>280</v>
      </c>
      <c r="H1340">
        <f>RTD("rtdtrading.rtdserver",,A1340&amp;"_B_0", "ULT")</f>
        <v>0.01</v>
      </c>
    </row>
    <row r="1341" spans="1:8" x14ac:dyDescent="0.25">
      <c r="A1341" t="s">
        <v>1399</v>
      </c>
      <c r="B1341" t="s">
        <v>972</v>
      </c>
      <c r="C1341" t="s">
        <v>973</v>
      </c>
      <c r="D1341" s="9">
        <v>45674</v>
      </c>
      <c r="E1341">
        <v>89</v>
      </c>
      <c r="F1341" t="s">
        <v>348</v>
      </c>
      <c r="G1341" t="s">
        <v>280</v>
      </c>
      <c r="H1341">
        <f>RTD("rtdtrading.rtdserver",,A1341&amp;"_B_0", "ULT")</f>
        <v>0.01</v>
      </c>
    </row>
    <row r="1342" spans="1:8" x14ac:dyDescent="0.25">
      <c r="A1342" t="s">
        <v>1400</v>
      </c>
      <c r="B1342" t="s">
        <v>972</v>
      </c>
      <c r="C1342" t="s">
        <v>973</v>
      </c>
      <c r="D1342" s="9">
        <v>45674</v>
      </c>
      <c r="E1342">
        <v>90</v>
      </c>
      <c r="F1342" t="s">
        <v>348</v>
      </c>
      <c r="G1342" t="s">
        <v>280</v>
      </c>
      <c r="H1342">
        <f>RTD("rtdtrading.rtdserver",,A1342&amp;"_B_0", "ULT")</f>
        <v>0.91</v>
      </c>
    </row>
    <row r="1343" spans="1:8" x14ac:dyDescent="0.25">
      <c r="A1343" t="s">
        <v>1401</v>
      </c>
      <c r="B1343" t="s">
        <v>972</v>
      </c>
      <c r="C1343" t="s">
        <v>973</v>
      </c>
      <c r="D1343" s="9">
        <v>45674</v>
      </c>
      <c r="E1343">
        <v>91</v>
      </c>
      <c r="F1343" t="s">
        <v>348</v>
      </c>
      <c r="G1343" t="s">
        <v>280</v>
      </c>
      <c r="H1343">
        <f>RTD("rtdtrading.rtdserver",,A1343&amp;"_B_0", "ULT")</f>
        <v>0.01</v>
      </c>
    </row>
    <row r="1344" spans="1:8" x14ac:dyDescent="0.25">
      <c r="A1344" t="s">
        <v>1402</v>
      </c>
      <c r="B1344" t="s">
        <v>972</v>
      </c>
      <c r="C1344" t="s">
        <v>973</v>
      </c>
      <c r="D1344" s="9">
        <v>45674</v>
      </c>
      <c r="E1344">
        <v>92</v>
      </c>
      <c r="F1344" t="s">
        <v>348</v>
      </c>
      <c r="G1344" t="s">
        <v>280</v>
      </c>
      <c r="H1344">
        <f>RTD("rtdtrading.rtdserver",,A1344&amp;"_B_0", "ULT")</f>
        <v>0.01</v>
      </c>
    </row>
    <row r="1345" spans="1:8" x14ac:dyDescent="0.25">
      <c r="A1345" t="s">
        <v>1403</v>
      </c>
      <c r="B1345" t="s">
        <v>972</v>
      </c>
      <c r="C1345" t="s">
        <v>973</v>
      </c>
      <c r="D1345" s="9">
        <v>45674</v>
      </c>
      <c r="E1345">
        <v>93</v>
      </c>
      <c r="F1345" t="s">
        <v>348</v>
      </c>
      <c r="G1345" t="s">
        <v>280</v>
      </c>
      <c r="H1345">
        <f>RTD("rtdtrading.rtdserver",,A1345&amp;"_B_0", "ULT")</f>
        <v>0.01</v>
      </c>
    </row>
    <row r="1346" spans="1:8" x14ac:dyDescent="0.25">
      <c r="A1346" t="s">
        <v>1404</v>
      </c>
      <c r="B1346" t="s">
        <v>972</v>
      </c>
      <c r="C1346" t="s">
        <v>973</v>
      </c>
      <c r="D1346" s="9">
        <v>45674</v>
      </c>
      <c r="E1346">
        <v>94</v>
      </c>
      <c r="F1346" t="s">
        <v>348</v>
      </c>
      <c r="G1346" t="s">
        <v>280</v>
      </c>
      <c r="H1346">
        <f>RTD("rtdtrading.rtdserver",,A1346&amp;"_B_0", "ULT")</f>
        <v>0.01</v>
      </c>
    </row>
    <row r="1347" spans="1:8" x14ac:dyDescent="0.25">
      <c r="A1347" t="s">
        <v>1405</v>
      </c>
      <c r="B1347" t="s">
        <v>972</v>
      </c>
      <c r="C1347" t="s">
        <v>973</v>
      </c>
      <c r="D1347" s="9">
        <v>45674</v>
      </c>
      <c r="E1347">
        <v>95</v>
      </c>
      <c r="F1347" t="s">
        <v>348</v>
      </c>
      <c r="G1347" t="s">
        <v>280</v>
      </c>
      <c r="H1347">
        <f>RTD("rtdtrading.rtdserver",,A1347&amp;"_B_0", "ULT")</f>
        <v>0.01</v>
      </c>
    </row>
    <row r="1348" spans="1:8" x14ac:dyDescent="0.25">
      <c r="A1348" t="s">
        <v>1406</v>
      </c>
      <c r="B1348" t="s">
        <v>972</v>
      </c>
      <c r="C1348" t="s">
        <v>973</v>
      </c>
      <c r="D1348" s="9">
        <v>45674</v>
      </c>
      <c r="E1348">
        <v>96</v>
      </c>
      <c r="F1348" t="s">
        <v>348</v>
      </c>
      <c r="G1348" t="s">
        <v>280</v>
      </c>
      <c r="H1348">
        <f>RTD("rtdtrading.rtdserver",,A1348&amp;"_B_0", "ULT")</f>
        <v>0.01</v>
      </c>
    </row>
    <row r="1349" spans="1:8" x14ac:dyDescent="0.25">
      <c r="A1349" t="s">
        <v>1407</v>
      </c>
      <c r="B1349" t="s">
        <v>972</v>
      </c>
      <c r="C1349" t="s">
        <v>973</v>
      </c>
      <c r="D1349" s="9">
        <v>45674</v>
      </c>
      <c r="E1349">
        <v>97</v>
      </c>
      <c r="F1349" t="s">
        <v>348</v>
      </c>
      <c r="G1349" t="s">
        <v>280</v>
      </c>
      <c r="H1349">
        <f>RTD("rtdtrading.rtdserver",,A1349&amp;"_B_0", "ULT")</f>
        <v>2.98</v>
      </c>
    </row>
    <row r="1350" spans="1:8" x14ac:dyDescent="0.25">
      <c r="A1350" t="s">
        <v>1408</v>
      </c>
      <c r="B1350" t="s">
        <v>972</v>
      </c>
      <c r="C1350" t="s">
        <v>973</v>
      </c>
      <c r="D1350" s="9">
        <v>45674</v>
      </c>
      <c r="E1350">
        <v>98</v>
      </c>
      <c r="F1350" t="s">
        <v>348</v>
      </c>
      <c r="G1350" t="s">
        <v>280</v>
      </c>
      <c r="H1350">
        <f>RTD("rtdtrading.rtdserver",,A1350&amp;"_B_0", "ULT")</f>
        <v>0.01</v>
      </c>
    </row>
    <row r="1351" spans="1:8" x14ac:dyDescent="0.25">
      <c r="A1351" t="s">
        <v>1409</v>
      </c>
      <c r="B1351" t="s">
        <v>972</v>
      </c>
      <c r="C1351" t="s">
        <v>973</v>
      </c>
      <c r="D1351" s="9">
        <v>45674</v>
      </c>
      <c r="E1351">
        <v>99</v>
      </c>
      <c r="F1351" t="s">
        <v>348</v>
      </c>
      <c r="G1351" t="s">
        <v>280</v>
      </c>
      <c r="H1351">
        <f>RTD("rtdtrading.rtdserver",,A1351&amp;"_B_0", "ULT")</f>
        <v>0.01</v>
      </c>
    </row>
    <row r="1352" spans="1:8" x14ac:dyDescent="0.25">
      <c r="A1352" t="s">
        <v>1410</v>
      </c>
      <c r="B1352" t="s">
        <v>972</v>
      </c>
      <c r="C1352" t="s">
        <v>973</v>
      </c>
      <c r="D1352" s="9">
        <v>45709</v>
      </c>
      <c r="E1352">
        <v>100</v>
      </c>
      <c r="F1352" t="s">
        <v>348</v>
      </c>
      <c r="G1352" t="s">
        <v>280</v>
      </c>
      <c r="H1352">
        <f>RTD("rtdtrading.rtdserver",,A1352&amp;"_B_0", "ULT")</f>
        <v>1.85</v>
      </c>
    </row>
    <row r="1353" spans="1:8" x14ac:dyDescent="0.25">
      <c r="A1353" t="s">
        <v>1411</v>
      </c>
      <c r="B1353" t="s">
        <v>972</v>
      </c>
      <c r="C1353" t="s">
        <v>973</v>
      </c>
      <c r="D1353" s="9">
        <v>45338</v>
      </c>
      <c r="E1353">
        <v>109</v>
      </c>
      <c r="F1353" t="s">
        <v>348</v>
      </c>
      <c r="G1353" t="s">
        <v>280</v>
      </c>
      <c r="H1353">
        <f>RTD("rtdtrading.rtdserver",,A1353&amp;"_B_0", "ULT")</f>
        <v>0.04</v>
      </c>
    </row>
    <row r="1354" spans="1:8" x14ac:dyDescent="0.25">
      <c r="A1354" t="s">
        <v>1412</v>
      </c>
      <c r="B1354" t="s">
        <v>972</v>
      </c>
      <c r="C1354" t="s">
        <v>973</v>
      </c>
      <c r="D1354" s="9">
        <v>45338</v>
      </c>
      <c r="E1354">
        <v>103</v>
      </c>
      <c r="F1354" t="s">
        <v>348</v>
      </c>
      <c r="G1354" t="s">
        <v>280</v>
      </c>
      <c r="H1354">
        <f>RTD("rtdtrading.rtdserver",,A1354&amp;"_B_0", "ULT")</f>
        <v>0.02</v>
      </c>
    </row>
    <row r="1355" spans="1:8" x14ac:dyDescent="0.25">
      <c r="A1355" t="s">
        <v>1413</v>
      </c>
      <c r="B1355" t="s">
        <v>972</v>
      </c>
      <c r="C1355" t="s">
        <v>973</v>
      </c>
      <c r="D1355" s="9">
        <v>45338</v>
      </c>
      <c r="E1355">
        <v>105</v>
      </c>
      <c r="F1355" t="s">
        <v>348</v>
      </c>
      <c r="G1355" t="s">
        <v>280</v>
      </c>
      <c r="H1355">
        <f>RTD("rtdtrading.rtdserver",,A1355&amp;"_B_0", "ULT")</f>
        <v>0.03</v>
      </c>
    </row>
    <row r="1356" spans="1:8" x14ac:dyDescent="0.25">
      <c r="A1356" t="s">
        <v>1414</v>
      </c>
      <c r="B1356" t="s">
        <v>972</v>
      </c>
      <c r="C1356" t="s">
        <v>973</v>
      </c>
      <c r="D1356" s="9">
        <v>45338</v>
      </c>
      <c r="E1356">
        <v>106</v>
      </c>
      <c r="F1356" t="s">
        <v>348</v>
      </c>
      <c r="G1356" t="s">
        <v>280</v>
      </c>
      <c r="H1356">
        <f>RTD("rtdtrading.rtdserver",,A1356&amp;"_B_0", "ULT")</f>
        <v>0.03</v>
      </c>
    </row>
    <row r="1357" spans="1:8" x14ac:dyDescent="0.25">
      <c r="A1357" t="s">
        <v>4658</v>
      </c>
      <c r="B1357" t="s">
        <v>972</v>
      </c>
      <c r="C1357" t="s">
        <v>973</v>
      </c>
      <c r="D1357" s="9">
        <v>45331</v>
      </c>
      <c r="E1357">
        <v>106</v>
      </c>
      <c r="F1357" t="s">
        <v>348</v>
      </c>
      <c r="G1357" t="s">
        <v>280</v>
      </c>
      <c r="H1357">
        <f>RTD("rtdtrading.rtdserver",,A1357&amp;"_B_0", "ULT")</f>
        <v>0</v>
      </c>
    </row>
    <row r="1358" spans="1:8" x14ac:dyDescent="0.25">
      <c r="A1358" t="s">
        <v>4657</v>
      </c>
      <c r="B1358" t="s">
        <v>972</v>
      </c>
      <c r="C1358" t="s">
        <v>973</v>
      </c>
      <c r="D1358" s="9">
        <v>45345</v>
      </c>
      <c r="E1358">
        <v>106</v>
      </c>
      <c r="F1358" t="s">
        <v>348</v>
      </c>
      <c r="G1358" t="s">
        <v>280</v>
      </c>
      <c r="H1358">
        <f>RTD("rtdtrading.rtdserver",,A1358&amp;"_B_0", "ULT")</f>
        <v>0</v>
      </c>
    </row>
    <row r="1359" spans="1:8" x14ac:dyDescent="0.25">
      <c r="A1359" t="s">
        <v>1415</v>
      </c>
      <c r="B1359" t="s">
        <v>972</v>
      </c>
      <c r="C1359" t="s">
        <v>973</v>
      </c>
      <c r="D1359" s="9">
        <v>45338</v>
      </c>
      <c r="E1359">
        <v>107</v>
      </c>
      <c r="F1359" t="s">
        <v>348</v>
      </c>
      <c r="G1359" t="s">
        <v>280</v>
      </c>
      <c r="H1359">
        <f>RTD("rtdtrading.rtdserver",,A1359&amp;"_B_0", "ULT")</f>
        <v>0.04</v>
      </c>
    </row>
    <row r="1360" spans="1:8" x14ac:dyDescent="0.25">
      <c r="A1360" t="s">
        <v>1416</v>
      </c>
      <c r="B1360" t="s">
        <v>972</v>
      </c>
      <c r="C1360" t="s">
        <v>973</v>
      </c>
      <c r="D1360" s="9">
        <v>45338</v>
      </c>
      <c r="E1360">
        <v>108</v>
      </c>
      <c r="F1360" t="s">
        <v>348</v>
      </c>
      <c r="G1360" t="s">
        <v>280</v>
      </c>
      <c r="H1360">
        <f>RTD("rtdtrading.rtdserver",,A1360&amp;"_B_0", "ULT")</f>
        <v>0.04</v>
      </c>
    </row>
    <row r="1361" spans="1:8" x14ac:dyDescent="0.25">
      <c r="A1361" t="s">
        <v>4656</v>
      </c>
      <c r="B1361" t="s">
        <v>972</v>
      </c>
      <c r="C1361" t="s">
        <v>973</v>
      </c>
      <c r="D1361" s="9">
        <v>45331</v>
      </c>
      <c r="E1361">
        <v>108</v>
      </c>
      <c r="F1361" t="s">
        <v>348</v>
      </c>
      <c r="G1361" t="s">
        <v>280</v>
      </c>
      <c r="H1361">
        <f>RTD("rtdtrading.rtdserver",,A1361&amp;"_B_0", "ULT")</f>
        <v>0.14000000000000001</v>
      </c>
    </row>
    <row r="1362" spans="1:8" x14ac:dyDescent="0.25">
      <c r="A1362" t="s">
        <v>4655</v>
      </c>
      <c r="B1362" t="s">
        <v>972</v>
      </c>
      <c r="C1362" t="s">
        <v>973</v>
      </c>
      <c r="D1362" s="9">
        <v>45345</v>
      </c>
      <c r="E1362">
        <v>108</v>
      </c>
      <c r="F1362" t="s">
        <v>348</v>
      </c>
      <c r="G1362" t="s">
        <v>280</v>
      </c>
      <c r="H1362">
        <f>RTD("rtdtrading.rtdserver",,A1362&amp;"_B_0", "ULT")</f>
        <v>0</v>
      </c>
    </row>
    <row r="1363" spans="1:8" x14ac:dyDescent="0.25">
      <c r="A1363" t="s">
        <v>1417</v>
      </c>
      <c r="B1363" t="s">
        <v>972</v>
      </c>
      <c r="C1363" t="s">
        <v>973</v>
      </c>
      <c r="D1363" s="9">
        <v>45338</v>
      </c>
      <c r="E1363">
        <v>114</v>
      </c>
      <c r="F1363" t="s">
        <v>348</v>
      </c>
      <c r="G1363" t="s">
        <v>280</v>
      </c>
      <c r="H1363">
        <f>RTD("rtdtrading.rtdserver",,A1363&amp;"_B_0", "ULT")</f>
        <v>0.11</v>
      </c>
    </row>
    <row r="1364" spans="1:8" x14ac:dyDescent="0.25">
      <c r="A1364" t="s">
        <v>1418</v>
      </c>
      <c r="B1364" t="s">
        <v>972</v>
      </c>
      <c r="C1364" t="s">
        <v>973</v>
      </c>
      <c r="D1364" s="9">
        <v>45338</v>
      </c>
      <c r="E1364">
        <v>110</v>
      </c>
      <c r="F1364" t="s">
        <v>348</v>
      </c>
      <c r="G1364" t="s">
        <v>280</v>
      </c>
      <c r="H1364">
        <f>RTD("rtdtrading.rtdserver",,A1364&amp;"_B_0", "ULT")</f>
        <v>7.0000000000000007E-2</v>
      </c>
    </row>
    <row r="1365" spans="1:8" x14ac:dyDescent="0.25">
      <c r="A1365" t="s">
        <v>4654</v>
      </c>
      <c r="B1365" t="s">
        <v>972</v>
      </c>
      <c r="C1365" t="s">
        <v>973</v>
      </c>
      <c r="D1365" s="9">
        <v>45331</v>
      </c>
      <c r="E1365">
        <v>110</v>
      </c>
      <c r="F1365" t="s">
        <v>348</v>
      </c>
      <c r="G1365" t="s">
        <v>280</v>
      </c>
      <c r="H1365">
        <f>RTD("rtdtrading.rtdserver",,A1365&amp;"_B_0", "ULT")</f>
        <v>0</v>
      </c>
    </row>
    <row r="1366" spans="1:8" x14ac:dyDescent="0.25">
      <c r="A1366" t="s">
        <v>4653</v>
      </c>
      <c r="B1366" t="s">
        <v>972</v>
      </c>
      <c r="C1366" t="s">
        <v>973</v>
      </c>
      <c r="D1366" s="9">
        <v>45345</v>
      </c>
      <c r="E1366">
        <v>110</v>
      </c>
      <c r="F1366" t="s">
        <v>348</v>
      </c>
      <c r="G1366" t="s">
        <v>280</v>
      </c>
      <c r="H1366">
        <f>RTD("rtdtrading.rtdserver",,A1366&amp;"_B_0", "ULT")</f>
        <v>0</v>
      </c>
    </row>
    <row r="1367" spans="1:8" x14ac:dyDescent="0.25">
      <c r="A1367" t="s">
        <v>1419</v>
      </c>
      <c r="B1367" t="s">
        <v>972</v>
      </c>
      <c r="C1367" t="s">
        <v>973</v>
      </c>
      <c r="D1367" s="9">
        <v>45338</v>
      </c>
      <c r="E1367">
        <v>111</v>
      </c>
      <c r="F1367" t="s">
        <v>348</v>
      </c>
      <c r="G1367" t="s">
        <v>280</v>
      </c>
      <c r="H1367">
        <f>RTD("rtdtrading.rtdserver",,A1367&amp;"_B_0", "ULT")</f>
        <v>0.08</v>
      </c>
    </row>
    <row r="1368" spans="1:8" x14ac:dyDescent="0.25">
      <c r="A1368" t="s">
        <v>1420</v>
      </c>
      <c r="B1368" t="s">
        <v>972</v>
      </c>
      <c r="C1368" t="s">
        <v>973</v>
      </c>
      <c r="D1368" s="9">
        <v>45338</v>
      </c>
      <c r="E1368">
        <v>112</v>
      </c>
      <c r="F1368" t="s">
        <v>348</v>
      </c>
      <c r="G1368" t="s">
        <v>280</v>
      </c>
      <c r="H1368">
        <f>RTD("rtdtrading.rtdserver",,A1368&amp;"_B_0", "ULT")</f>
        <v>7.0000000000000007E-2</v>
      </c>
    </row>
    <row r="1369" spans="1:8" x14ac:dyDescent="0.25">
      <c r="A1369" t="s">
        <v>4652</v>
      </c>
      <c r="B1369" t="s">
        <v>972</v>
      </c>
      <c r="C1369" t="s">
        <v>973</v>
      </c>
      <c r="D1369" s="9">
        <v>45331</v>
      </c>
      <c r="E1369">
        <v>112</v>
      </c>
      <c r="F1369" t="s">
        <v>348</v>
      </c>
      <c r="G1369" t="s">
        <v>280</v>
      </c>
      <c r="H1369">
        <f>RTD("rtdtrading.rtdserver",,A1369&amp;"_B_0", "ULT")</f>
        <v>0</v>
      </c>
    </row>
    <row r="1370" spans="1:8" x14ac:dyDescent="0.25">
      <c r="A1370" t="s">
        <v>4651</v>
      </c>
      <c r="B1370" t="s">
        <v>972</v>
      </c>
      <c r="C1370" t="s">
        <v>973</v>
      </c>
      <c r="D1370" s="9">
        <v>45345</v>
      </c>
      <c r="E1370">
        <v>112</v>
      </c>
      <c r="F1370" t="s">
        <v>348</v>
      </c>
      <c r="G1370" t="s">
        <v>280</v>
      </c>
      <c r="H1370">
        <f>RTD("rtdtrading.rtdserver",,A1370&amp;"_B_0", "ULT")</f>
        <v>0</v>
      </c>
    </row>
    <row r="1371" spans="1:8" x14ac:dyDescent="0.25">
      <c r="A1371" t="s">
        <v>1421</v>
      </c>
      <c r="B1371" t="s">
        <v>972</v>
      </c>
      <c r="C1371" t="s">
        <v>973</v>
      </c>
      <c r="D1371" s="9">
        <v>45338</v>
      </c>
      <c r="E1371">
        <v>113</v>
      </c>
      <c r="F1371" t="s">
        <v>348</v>
      </c>
      <c r="G1371" t="s">
        <v>280</v>
      </c>
      <c r="H1371">
        <f>RTD("rtdtrading.rtdserver",,A1371&amp;"_B_0", "ULT")</f>
        <v>0.1</v>
      </c>
    </row>
    <row r="1372" spans="1:8" x14ac:dyDescent="0.25">
      <c r="A1372" t="s">
        <v>1422</v>
      </c>
      <c r="B1372" t="s">
        <v>972</v>
      </c>
      <c r="C1372" t="s">
        <v>973</v>
      </c>
      <c r="D1372" s="9">
        <v>45338</v>
      </c>
      <c r="E1372">
        <v>117</v>
      </c>
      <c r="F1372" t="s">
        <v>348</v>
      </c>
      <c r="G1372" t="s">
        <v>280</v>
      </c>
      <c r="H1372">
        <f>RTD("rtdtrading.rtdserver",,A1372&amp;"_B_0", "ULT")</f>
        <v>0.19999999999999998</v>
      </c>
    </row>
    <row r="1373" spans="1:8" x14ac:dyDescent="0.25">
      <c r="A1373" t="s">
        <v>4650</v>
      </c>
      <c r="B1373" t="s">
        <v>972</v>
      </c>
      <c r="C1373" t="s">
        <v>973</v>
      </c>
      <c r="D1373" s="9">
        <v>45331</v>
      </c>
      <c r="E1373">
        <v>114</v>
      </c>
      <c r="F1373" t="s">
        <v>348</v>
      </c>
      <c r="G1373" t="s">
        <v>280</v>
      </c>
      <c r="H1373">
        <f>RTD("rtdtrading.rtdserver",,A1373&amp;"_B_0", "ULT")</f>
        <v>0</v>
      </c>
    </row>
    <row r="1374" spans="1:8" x14ac:dyDescent="0.25">
      <c r="A1374" t="s">
        <v>4649</v>
      </c>
      <c r="B1374" t="s">
        <v>972</v>
      </c>
      <c r="C1374" t="s">
        <v>973</v>
      </c>
      <c r="D1374" s="9">
        <v>45345</v>
      </c>
      <c r="E1374">
        <v>114</v>
      </c>
      <c r="F1374" t="s">
        <v>348</v>
      </c>
      <c r="G1374" t="s">
        <v>280</v>
      </c>
      <c r="H1374">
        <f>RTD("rtdtrading.rtdserver",,A1374&amp;"_B_0", "ULT")</f>
        <v>0</v>
      </c>
    </row>
    <row r="1375" spans="1:8" x14ac:dyDescent="0.25">
      <c r="A1375" t="s">
        <v>1423</v>
      </c>
      <c r="B1375" t="s">
        <v>972</v>
      </c>
      <c r="C1375" t="s">
        <v>973</v>
      </c>
      <c r="D1375" s="9">
        <v>45338</v>
      </c>
      <c r="E1375">
        <v>115</v>
      </c>
      <c r="F1375" t="s">
        <v>348</v>
      </c>
      <c r="G1375" t="s">
        <v>280</v>
      </c>
      <c r="H1375">
        <f>RTD("rtdtrading.rtdserver",,A1375&amp;"_B_0", "ULT")</f>
        <v>0.14000000000000001</v>
      </c>
    </row>
    <row r="1376" spans="1:8" x14ac:dyDescent="0.25">
      <c r="A1376" t="s">
        <v>1424</v>
      </c>
      <c r="B1376" t="s">
        <v>972</v>
      </c>
      <c r="C1376" t="s">
        <v>973</v>
      </c>
      <c r="D1376" s="9">
        <v>45338</v>
      </c>
      <c r="E1376">
        <v>116</v>
      </c>
      <c r="F1376" t="s">
        <v>348</v>
      </c>
      <c r="G1376" t="s">
        <v>280</v>
      </c>
      <c r="H1376">
        <f>RTD("rtdtrading.rtdserver",,A1376&amp;"_B_0", "ULT")</f>
        <v>0.15999999999999998</v>
      </c>
    </row>
    <row r="1377" spans="1:8" x14ac:dyDescent="0.25">
      <c r="A1377" t="s">
        <v>4648</v>
      </c>
      <c r="B1377" t="s">
        <v>972</v>
      </c>
      <c r="C1377" t="s">
        <v>973</v>
      </c>
      <c r="D1377" s="9">
        <v>45331</v>
      </c>
      <c r="E1377">
        <v>116</v>
      </c>
      <c r="F1377" t="s">
        <v>348</v>
      </c>
      <c r="G1377" t="s">
        <v>280</v>
      </c>
      <c r="H1377">
        <f>RTD("rtdtrading.rtdserver",,A1377&amp;"_B_0", "ULT")</f>
        <v>0.09</v>
      </c>
    </row>
    <row r="1378" spans="1:8" x14ac:dyDescent="0.25">
      <c r="A1378" t="s">
        <v>4647</v>
      </c>
      <c r="B1378" t="s">
        <v>972</v>
      </c>
      <c r="C1378" t="s">
        <v>973</v>
      </c>
      <c r="D1378" s="9">
        <v>45345</v>
      </c>
      <c r="E1378">
        <v>116</v>
      </c>
      <c r="F1378" t="s">
        <v>348</v>
      </c>
      <c r="G1378" t="s">
        <v>280</v>
      </c>
      <c r="H1378">
        <f>RTD("rtdtrading.rtdserver",,A1378&amp;"_B_0", "ULT")</f>
        <v>0</v>
      </c>
    </row>
    <row r="1379" spans="1:8" x14ac:dyDescent="0.25">
      <c r="A1379" t="s">
        <v>1425</v>
      </c>
      <c r="B1379" t="s">
        <v>972</v>
      </c>
      <c r="C1379" t="s">
        <v>973</v>
      </c>
      <c r="D1379" s="9">
        <v>45338</v>
      </c>
      <c r="E1379">
        <v>118</v>
      </c>
      <c r="F1379" t="s">
        <v>348</v>
      </c>
      <c r="G1379" t="s">
        <v>280</v>
      </c>
      <c r="H1379">
        <f>RTD("rtdtrading.rtdserver",,A1379&amp;"_B_0", "ULT")</f>
        <v>0.25</v>
      </c>
    </row>
    <row r="1380" spans="1:8" x14ac:dyDescent="0.25">
      <c r="A1380" t="s">
        <v>4646</v>
      </c>
      <c r="B1380" t="s">
        <v>972</v>
      </c>
      <c r="C1380" t="s">
        <v>973</v>
      </c>
      <c r="D1380" s="9">
        <v>45331</v>
      </c>
      <c r="E1380">
        <v>118</v>
      </c>
      <c r="F1380" t="s">
        <v>348</v>
      </c>
      <c r="G1380" t="s">
        <v>280</v>
      </c>
      <c r="H1380">
        <f>RTD("rtdtrading.rtdserver",,A1380&amp;"_B_0", "ULT")</f>
        <v>0.14000000000000001</v>
      </c>
    </row>
    <row r="1381" spans="1:8" x14ac:dyDescent="0.25">
      <c r="A1381" t="s">
        <v>4645</v>
      </c>
      <c r="B1381" t="s">
        <v>972</v>
      </c>
      <c r="C1381" t="s">
        <v>973</v>
      </c>
      <c r="D1381" s="9">
        <v>45345</v>
      </c>
      <c r="E1381">
        <v>118</v>
      </c>
      <c r="F1381" t="s">
        <v>348</v>
      </c>
      <c r="G1381" t="s">
        <v>280</v>
      </c>
      <c r="H1381">
        <f>RTD("rtdtrading.rtdserver",,A1381&amp;"_B_0", "ULT")</f>
        <v>0</v>
      </c>
    </row>
    <row r="1382" spans="1:8" x14ac:dyDescent="0.25">
      <c r="A1382" t="s">
        <v>1426</v>
      </c>
      <c r="B1382" t="s">
        <v>972</v>
      </c>
      <c r="C1382" t="s">
        <v>973</v>
      </c>
      <c r="D1382" s="9">
        <v>45338</v>
      </c>
      <c r="E1382">
        <v>119</v>
      </c>
      <c r="F1382" t="s">
        <v>348</v>
      </c>
      <c r="G1382" t="s">
        <v>280</v>
      </c>
      <c r="H1382">
        <f>RTD("rtdtrading.rtdserver",,A1382&amp;"_B_0", "ULT")</f>
        <v>0.33000000000000007</v>
      </c>
    </row>
    <row r="1383" spans="1:8" x14ac:dyDescent="0.25">
      <c r="A1383" t="s">
        <v>1427</v>
      </c>
      <c r="B1383" t="s">
        <v>972</v>
      </c>
      <c r="C1383" t="s">
        <v>973</v>
      </c>
      <c r="D1383" s="9">
        <v>45338</v>
      </c>
      <c r="E1383">
        <v>120</v>
      </c>
      <c r="F1383" t="s">
        <v>348</v>
      </c>
      <c r="G1383" t="s">
        <v>280</v>
      </c>
      <c r="H1383">
        <f>RTD("rtdtrading.rtdserver",,A1383&amp;"_B_0", "ULT")</f>
        <v>0.44000000000000006</v>
      </c>
    </row>
    <row r="1384" spans="1:8" x14ac:dyDescent="0.25">
      <c r="A1384" t="s">
        <v>1428</v>
      </c>
      <c r="B1384" t="s">
        <v>972</v>
      </c>
      <c r="C1384" t="s">
        <v>973</v>
      </c>
      <c r="D1384" s="9">
        <v>45709</v>
      </c>
      <c r="E1384">
        <v>120</v>
      </c>
      <c r="F1384" t="s">
        <v>348</v>
      </c>
      <c r="G1384" t="s">
        <v>280</v>
      </c>
      <c r="H1384">
        <f>RTD("rtdtrading.rtdserver",,A1384&amp;"_B_0", "ULT")</f>
        <v>4.74</v>
      </c>
    </row>
    <row r="1385" spans="1:8" x14ac:dyDescent="0.25">
      <c r="A1385" t="s">
        <v>4644</v>
      </c>
      <c r="B1385" t="s">
        <v>972</v>
      </c>
      <c r="C1385" t="s">
        <v>973</v>
      </c>
      <c r="D1385" s="9">
        <v>45331</v>
      </c>
      <c r="E1385">
        <v>120</v>
      </c>
      <c r="F1385" t="s">
        <v>348</v>
      </c>
      <c r="G1385" t="s">
        <v>280</v>
      </c>
      <c r="H1385">
        <f>RTD("rtdtrading.rtdserver",,A1385&amp;"_B_0", "ULT")</f>
        <v>0.28000000000000003</v>
      </c>
    </row>
    <row r="1386" spans="1:8" x14ac:dyDescent="0.25">
      <c r="A1386" t="s">
        <v>4643</v>
      </c>
      <c r="B1386" t="s">
        <v>972</v>
      </c>
      <c r="C1386" t="s">
        <v>973</v>
      </c>
      <c r="D1386" s="9">
        <v>45345</v>
      </c>
      <c r="E1386">
        <v>120</v>
      </c>
      <c r="F1386" t="s">
        <v>348</v>
      </c>
      <c r="G1386" t="s">
        <v>280</v>
      </c>
      <c r="H1386">
        <f>RTD("rtdtrading.rtdserver",,A1386&amp;"_B_0", "ULT")</f>
        <v>0</v>
      </c>
    </row>
    <row r="1387" spans="1:8" x14ac:dyDescent="0.25">
      <c r="A1387" t="s">
        <v>1429</v>
      </c>
      <c r="B1387" t="s">
        <v>972</v>
      </c>
      <c r="C1387" t="s">
        <v>973</v>
      </c>
      <c r="D1387" s="9">
        <v>45338</v>
      </c>
      <c r="E1387">
        <v>121</v>
      </c>
      <c r="F1387" t="s">
        <v>348</v>
      </c>
      <c r="G1387" t="s">
        <v>280</v>
      </c>
      <c r="H1387">
        <f>RTD("rtdtrading.rtdserver",,A1387&amp;"_B_0", "ULT")</f>
        <v>0.58000000000000007</v>
      </c>
    </row>
    <row r="1388" spans="1:8" x14ac:dyDescent="0.25">
      <c r="A1388" t="s">
        <v>1430</v>
      </c>
      <c r="B1388" t="s">
        <v>972</v>
      </c>
      <c r="C1388" t="s">
        <v>973</v>
      </c>
      <c r="D1388" s="9">
        <v>45338</v>
      </c>
      <c r="E1388">
        <v>126</v>
      </c>
      <c r="F1388" t="s">
        <v>348</v>
      </c>
      <c r="G1388" t="s">
        <v>280</v>
      </c>
      <c r="H1388">
        <f>RTD("rtdtrading.rtdserver",,A1388&amp;"_B_0", "ULT")</f>
        <v>2.6000000000000054</v>
      </c>
    </row>
    <row r="1389" spans="1:8" x14ac:dyDescent="0.25">
      <c r="A1389" t="s">
        <v>4642</v>
      </c>
      <c r="B1389" t="s">
        <v>972</v>
      </c>
      <c r="C1389" t="s">
        <v>973</v>
      </c>
      <c r="D1389" s="9">
        <v>45331</v>
      </c>
      <c r="E1389">
        <v>122</v>
      </c>
      <c r="F1389" t="s">
        <v>348</v>
      </c>
      <c r="G1389" t="s">
        <v>280</v>
      </c>
      <c r="H1389">
        <f>RTD("rtdtrading.rtdserver",,A1389&amp;"_B_0", "ULT")</f>
        <v>0.59999999999999987</v>
      </c>
    </row>
    <row r="1390" spans="1:8" x14ac:dyDescent="0.25">
      <c r="A1390" t="s">
        <v>4641</v>
      </c>
      <c r="B1390" t="s">
        <v>972</v>
      </c>
      <c r="C1390" t="s">
        <v>973</v>
      </c>
      <c r="D1390" s="9">
        <v>45345</v>
      </c>
      <c r="E1390">
        <v>122</v>
      </c>
      <c r="F1390" t="s">
        <v>348</v>
      </c>
      <c r="G1390" t="s">
        <v>280</v>
      </c>
      <c r="H1390">
        <f>RTD("rtdtrading.rtdserver",,A1390&amp;"_B_0", "ULT")</f>
        <v>0.8</v>
      </c>
    </row>
    <row r="1391" spans="1:8" x14ac:dyDescent="0.25">
      <c r="A1391" t="s">
        <v>1431</v>
      </c>
      <c r="B1391" t="s">
        <v>972</v>
      </c>
      <c r="C1391" t="s">
        <v>973</v>
      </c>
      <c r="D1391" s="9">
        <v>45338</v>
      </c>
      <c r="E1391">
        <v>134</v>
      </c>
      <c r="F1391" t="s">
        <v>348</v>
      </c>
      <c r="G1391" t="s">
        <v>280</v>
      </c>
      <c r="H1391">
        <f>RTD("rtdtrading.rtdserver",,A1391&amp;"_B_0", "ULT")</f>
        <v>9.6299999999999937</v>
      </c>
    </row>
    <row r="1392" spans="1:8" x14ac:dyDescent="0.25">
      <c r="A1392" t="s">
        <v>1432</v>
      </c>
      <c r="B1392" t="s">
        <v>972</v>
      </c>
      <c r="C1392" t="s">
        <v>973</v>
      </c>
      <c r="D1392" s="9">
        <v>45338</v>
      </c>
      <c r="E1392">
        <v>124</v>
      </c>
      <c r="F1392" t="s">
        <v>348</v>
      </c>
      <c r="G1392" t="s">
        <v>280</v>
      </c>
      <c r="H1392">
        <f>RTD("rtdtrading.rtdserver",,A1392&amp;"_B_0", "ULT")</f>
        <v>1.47</v>
      </c>
    </row>
    <row r="1393" spans="1:8" x14ac:dyDescent="0.25">
      <c r="A1393" t="s">
        <v>4640</v>
      </c>
      <c r="B1393" t="s">
        <v>972</v>
      </c>
      <c r="C1393" t="s">
        <v>973</v>
      </c>
      <c r="D1393" s="9">
        <v>45331</v>
      </c>
      <c r="E1393">
        <v>124</v>
      </c>
      <c r="F1393" t="s">
        <v>348</v>
      </c>
      <c r="G1393" t="s">
        <v>280</v>
      </c>
      <c r="H1393">
        <f>RTD("rtdtrading.rtdserver",,A1393&amp;"_B_0", "ULT")</f>
        <v>1.2399999999999998</v>
      </c>
    </row>
    <row r="1394" spans="1:8" x14ac:dyDescent="0.25">
      <c r="A1394" t="s">
        <v>4639</v>
      </c>
      <c r="B1394" t="s">
        <v>972</v>
      </c>
      <c r="C1394" t="s">
        <v>973</v>
      </c>
      <c r="D1394" s="9">
        <v>45345</v>
      </c>
      <c r="E1394">
        <v>124</v>
      </c>
      <c r="F1394" t="s">
        <v>348</v>
      </c>
      <c r="G1394" t="s">
        <v>280</v>
      </c>
      <c r="H1394">
        <f>RTD("rtdtrading.rtdserver",,A1394&amp;"_B_0", "ULT")</f>
        <v>1.33</v>
      </c>
    </row>
    <row r="1395" spans="1:8" x14ac:dyDescent="0.25">
      <c r="A1395" t="s">
        <v>1433</v>
      </c>
      <c r="B1395" t="s">
        <v>972</v>
      </c>
      <c r="C1395" t="s">
        <v>973</v>
      </c>
      <c r="D1395" s="9">
        <v>45338</v>
      </c>
      <c r="E1395">
        <v>125</v>
      </c>
      <c r="F1395" t="s">
        <v>348</v>
      </c>
      <c r="G1395" t="s">
        <v>280</v>
      </c>
      <c r="H1395">
        <f>RTD("rtdtrading.rtdserver",,A1395&amp;"_B_0", "ULT")</f>
        <v>1.9800000000000009</v>
      </c>
    </row>
    <row r="1396" spans="1:8" x14ac:dyDescent="0.25">
      <c r="A1396" t="s">
        <v>1434</v>
      </c>
      <c r="B1396" t="s">
        <v>972</v>
      </c>
      <c r="C1396" t="s">
        <v>973</v>
      </c>
      <c r="D1396" s="9">
        <v>45338</v>
      </c>
      <c r="E1396">
        <v>130</v>
      </c>
      <c r="F1396" t="s">
        <v>348</v>
      </c>
      <c r="G1396" t="s">
        <v>280</v>
      </c>
      <c r="H1396">
        <f>RTD("rtdtrading.rtdserver",,A1396&amp;"_B_0", "ULT")</f>
        <v>5.8300000000000267</v>
      </c>
    </row>
    <row r="1397" spans="1:8" x14ac:dyDescent="0.25">
      <c r="A1397" t="s">
        <v>4638</v>
      </c>
      <c r="B1397" t="s">
        <v>972</v>
      </c>
      <c r="C1397" t="s">
        <v>973</v>
      </c>
      <c r="D1397" s="9">
        <v>45331</v>
      </c>
      <c r="E1397">
        <v>126</v>
      </c>
      <c r="F1397" t="s">
        <v>348</v>
      </c>
      <c r="G1397" t="s">
        <v>280</v>
      </c>
      <c r="H1397">
        <f>RTD("rtdtrading.rtdserver",,A1397&amp;"_B_0", "ULT")</f>
        <v>2.4299999999999997</v>
      </c>
    </row>
    <row r="1398" spans="1:8" x14ac:dyDescent="0.25">
      <c r="A1398" t="s">
        <v>4637</v>
      </c>
      <c r="B1398" t="s">
        <v>972</v>
      </c>
      <c r="C1398" t="s">
        <v>973</v>
      </c>
      <c r="D1398" s="9">
        <v>45345</v>
      </c>
      <c r="E1398">
        <v>126</v>
      </c>
      <c r="F1398" t="s">
        <v>348</v>
      </c>
      <c r="G1398" t="s">
        <v>280</v>
      </c>
      <c r="H1398">
        <f>RTD("rtdtrading.rtdserver",,A1398&amp;"_B_0", "ULT")</f>
        <v>0</v>
      </c>
    </row>
    <row r="1399" spans="1:8" x14ac:dyDescent="0.25">
      <c r="A1399" t="s">
        <v>1435</v>
      </c>
      <c r="B1399" t="s">
        <v>972</v>
      </c>
      <c r="C1399" t="s">
        <v>973</v>
      </c>
      <c r="D1399" s="9">
        <v>45338</v>
      </c>
      <c r="E1399">
        <v>127</v>
      </c>
      <c r="F1399" t="s">
        <v>348</v>
      </c>
      <c r="G1399" t="s">
        <v>280</v>
      </c>
      <c r="H1399">
        <f>RTD("rtdtrading.rtdserver",,A1399&amp;"_B_0", "ULT")</f>
        <v>3.2799999999999989</v>
      </c>
    </row>
    <row r="1400" spans="1:8" x14ac:dyDescent="0.25">
      <c r="A1400" t="s">
        <v>1436</v>
      </c>
      <c r="B1400" t="s">
        <v>972</v>
      </c>
      <c r="C1400" t="s">
        <v>973</v>
      </c>
      <c r="D1400" s="9">
        <v>45338</v>
      </c>
      <c r="E1400">
        <v>128</v>
      </c>
      <c r="F1400" t="s">
        <v>348</v>
      </c>
      <c r="G1400" t="s">
        <v>280</v>
      </c>
      <c r="H1400">
        <f>RTD("rtdtrading.rtdserver",,A1400&amp;"_B_0", "ULT")</f>
        <v>4.0900000000000079</v>
      </c>
    </row>
    <row r="1401" spans="1:8" x14ac:dyDescent="0.25">
      <c r="A1401" t="s">
        <v>4636</v>
      </c>
      <c r="B1401" t="s">
        <v>972</v>
      </c>
      <c r="C1401" t="s">
        <v>973</v>
      </c>
      <c r="D1401" s="9">
        <v>45331</v>
      </c>
      <c r="E1401">
        <v>128</v>
      </c>
      <c r="F1401" t="s">
        <v>348</v>
      </c>
      <c r="G1401" t="s">
        <v>280</v>
      </c>
      <c r="H1401">
        <f>RTD("rtdtrading.rtdserver",,A1401&amp;"_B_0", "ULT")</f>
        <v>3.5</v>
      </c>
    </row>
    <row r="1402" spans="1:8" x14ac:dyDescent="0.25">
      <c r="A1402" t="s">
        <v>4635</v>
      </c>
      <c r="B1402" t="s">
        <v>972</v>
      </c>
      <c r="C1402" t="s">
        <v>973</v>
      </c>
      <c r="D1402" s="9">
        <v>45345</v>
      </c>
      <c r="E1402">
        <v>128</v>
      </c>
      <c r="F1402" t="s">
        <v>348</v>
      </c>
      <c r="G1402" t="s">
        <v>280</v>
      </c>
      <c r="H1402">
        <f>RTD("rtdtrading.rtdserver",,A1402&amp;"_B_0", "ULT")</f>
        <v>0</v>
      </c>
    </row>
    <row r="1403" spans="1:8" x14ac:dyDescent="0.25">
      <c r="A1403" t="s">
        <v>1437</v>
      </c>
      <c r="B1403" t="s">
        <v>972</v>
      </c>
      <c r="C1403" t="s">
        <v>973</v>
      </c>
      <c r="D1403" s="9">
        <v>45338</v>
      </c>
      <c r="E1403">
        <v>129</v>
      </c>
      <c r="F1403" t="s">
        <v>348</v>
      </c>
      <c r="G1403" t="s">
        <v>280</v>
      </c>
      <c r="H1403">
        <f>RTD("rtdtrading.rtdserver",,A1403&amp;"_B_0", "ULT")</f>
        <v>4.9100000000000055</v>
      </c>
    </row>
    <row r="1404" spans="1:8" x14ac:dyDescent="0.25">
      <c r="A1404" t="s">
        <v>1438</v>
      </c>
      <c r="B1404" t="s">
        <v>972</v>
      </c>
      <c r="C1404" t="s">
        <v>973</v>
      </c>
      <c r="D1404" s="9">
        <v>45338</v>
      </c>
      <c r="E1404">
        <v>123</v>
      </c>
      <c r="F1404" t="s">
        <v>348</v>
      </c>
      <c r="G1404" t="s">
        <v>280</v>
      </c>
      <c r="H1404">
        <f>RTD("rtdtrading.rtdserver",,A1404&amp;"_B_0", "ULT")</f>
        <v>1.1000000000000001</v>
      </c>
    </row>
    <row r="1405" spans="1:8" x14ac:dyDescent="0.25">
      <c r="A1405" t="s">
        <v>4634</v>
      </c>
      <c r="B1405" t="s">
        <v>972</v>
      </c>
      <c r="C1405" t="s">
        <v>973</v>
      </c>
      <c r="D1405" s="9">
        <v>45331</v>
      </c>
      <c r="E1405">
        <v>130</v>
      </c>
      <c r="F1405" t="s">
        <v>348</v>
      </c>
      <c r="G1405" t="s">
        <v>280</v>
      </c>
      <c r="H1405">
        <f>RTD("rtdtrading.rtdserver",,A1405&amp;"_B_0", "ULT")</f>
        <v>4</v>
      </c>
    </row>
    <row r="1406" spans="1:8" x14ac:dyDescent="0.25">
      <c r="A1406" t="s">
        <v>4633</v>
      </c>
      <c r="B1406" t="s">
        <v>972</v>
      </c>
      <c r="C1406" t="s">
        <v>973</v>
      </c>
      <c r="D1406" s="9">
        <v>45345</v>
      </c>
      <c r="E1406">
        <v>130</v>
      </c>
      <c r="F1406" t="s">
        <v>348</v>
      </c>
      <c r="G1406" t="s">
        <v>280</v>
      </c>
      <c r="H1406">
        <f>RTD("rtdtrading.rtdserver",,A1406&amp;"_B_0", "ULT")</f>
        <v>0</v>
      </c>
    </row>
    <row r="1407" spans="1:8" x14ac:dyDescent="0.25">
      <c r="A1407" t="s">
        <v>1439</v>
      </c>
      <c r="B1407" t="s">
        <v>972</v>
      </c>
      <c r="C1407" t="s">
        <v>973</v>
      </c>
      <c r="D1407" s="9">
        <v>45338</v>
      </c>
      <c r="E1407">
        <v>131</v>
      </c>
      <c r="F1407" t="s">
        <v>348</v>
      </c>
      <c r="G1407" t="s">
        <v>280</v>
      </c>
      <c r="H1407">
        <f>RTD("rtdtrading.rtdserver",,A1407&amp;"_B_0", "ULT")</f>
        <v>6.7100000000000088</v>
      </c>
    </row>
    <row r="1408" spans="1:8" x14ac:dyDescent="0.25">
      <c r="A1408" t="s">
        <v>1440</v>
      </c>
      <c r="B1408" t="s">
        <v>972</v>
      </c>
      <c r="C1408" t="s">
        <v>973</v>
      </c>
      <c r="D1408" s="9">
        <v>45338</v>
      </c>
      <c r="E1408">
        <v>132</v>
      </c>
      <c r="F1408" t="s">
        <v>348</v>
      </c>
      <c r="G1408" t="s">
        <v>280</v>
      </c>
      <c r="H1408">
        <f>RTD("rtdtrading.rtdserver",,A1408&amp;"_B_0", "ULT")</f>
        <v>7.6700000000000212</v>
      </c>
    </row>
    <row r="1409" spans="1:8" x14ac:dyDescent="0.25">
      <c r="A1409" t="s">
        <v>4632</v>
      </c>
      <c r="B1409" t="s">
        <v>972</v>
      </c>
      <c r="C1409" t="s">
        <v>973</v>
      </c>
      <c r="D1409" s="9">
        <v>45331</v>
      </c>
      <c r="E1409">
        <v>132</v>
      </c>
      <c r="F1409" t="s">
        <v>348</v>
      </c>
      <c r="G1409" t="s">
        <v>280</v>
      </c>
      <c r="H1409">
        <f>RTD("rtdtrading.rtdserver",,A1409&amp;"_B_0", "ULT")</f>
        <v>0</v>
      </c>
    </row>
    <row r="1410" spans="1:8" x14ac:dyDescent="0.25">
      <c r="A1410" t="s">
        <v>4631</v>
      </c>
      <c r="B1410" t="s">
        <v>972</v>
      </c>
      <c r="C1410" t="s">
        <v>973</v>
      </c>
      <c r="D1410" s="9">
        <v>45345</v>
      </c>
      <c r="E1410">
        <v>132</v>
      </c>
      <c r="F1410" t="s">
        <v>348</v>
      </c>
      <c r="G1410" t="s">
        <v>280</v>
      </c>
      <c r="H1410">
        <f>RTD("rtdtrading.rtdserver",,A1410&amp;"_B_0", "ULT")</f>
        <v>0</v>
      </c>
    </row>
    <row r="1411" spans="1:8" x14ac:dyDescent="0.25">
      <c r="A1411" t="s">
        <v>1441</v>
      </c>
      <c r="B1411" t="s">
        <v>972</v>
      </c>
      <c r="C1411" t="s">
        <v>973</v>
      </c>
      <c r="D1411" s="9">
        <v>45338</v>
      </c>
      <c r="E1411">
        <v>133</v>
      </c>
      <c r="F1411" t="s">
        <v>348</v>
      </c>
      <c r="G1411" t="s">
        <v>280</v>
      </c>
      <c r="H1411">
        <f>RTD("rtdtrading.rtdserver",,A1411&amp;"_B_0", "ULT")</f>
        <v>8.65</v>
      </c>
    </row>
    <row r="1412" spans="1:8" x14ac:dyDescent="0.25">
      <c r="A1412" t="s">
        <v>1442</v>
      </c>
      <c r="B1412" t="s">
        <v>972</v>
      </c>
      <c r="C1412" t="s">
        <v>973</v>
      </c>
      <c r="D1412" s="9">
        <v>45338</v>
      </c>
      <c r="E1412">
        <v>138</v>
      </c>
      <c r="F1412" t="s">
        <v>348</v>
      </c>
      <c r="G1412" t="s">
        <v>280</v>
      </c>
      <c r="H1412">
        <f>RTD("rtdtrading.rtdserver",,A1412&amp;"_B_0", "ULT")</f>
        <v>12.450000000000001</v>
      </c>
    </row>
    <row r="1413" spans="1:8" x14ac:dyDescent="0.25">
      <c r="A1413" t="s">
        <v>4630</v>
      </c>
      <c r="B1413" t="s">
        <v>972</v>
      </c>
      <c r="C1413" t="s">
        <v>973</v>
      </c>
      <c r="D1413" s="9">
        <v>45331</v>
      </c>
      <c r="E1413">
        <v>134</v>
      </c>
      <c r="F1413" t="s">
        <v>348</v>
      </c>
      <c r="G1413" t="s">
        <v>280</v>
      </c>
      <c r="H1413">
        <f>RTD("rtdtrading.rtdserver",,A1413&amp;"_B_0", "ULT")</f>
        <v>0</v>
      </c>
    </row>
    <row r="1414" spans="1:8" x14ac:dyDescent="0.25">
      <c r="A1414" t="s">
        <v>4629</v>
      </c>
      <c r="B1414" t="s">
        <v>972</v>
      </c>
      <c r="C1414" t="s">
        <v>973</v>
      </c>
      <c r="D1414" s="9">
        <v>45345</v>
      </c>
      <c r="E1414">
        <v>134</v>
      </c>
      <c r="F1414" t="s">
        <v>348</v>
      </c>
      <c r="G1414" t="s">
        <v>280</v>
      </c>
      <c r="H1414">
        <f>RTD("rtdtrading.rtdserver",,A1414&amp;"_B_0", "ULT")</f>
        <v>0</v>
      </c>
    </row>
    <row r="1415" spans="1:8" x14ac:dyDescent="0.25">
      <c r="A1415" t="s">
        <v>1443</v>
      </c>
      <c r="B1415" t="s">
        <v>972</v>
      </c>
      <c r="C1415" t="s">
        <v>973</v>
      </c>
      <c r="D1415" s="9">
        <v>45338</v>
      </c>
      <c r="E1415">
        <v>135</v>
      </c>
      <c r="F1415" t="s">
        <v>348</v>
      </c>
      <c r="G1415" t="s">
        <v>280</v>
      </c>
      <c r="H1415">
        <f>RTD("rtdtrading.rtdserver",,A1415&amp;"_B_0", "ULT")</f>
        <v>9.3600000000000012</v>
      </c>
    </row>
    <row r="1416" spans="1:8" x14ac:dyDescent="0.25">
      <c r="A1416" t="s">
        <v>1444</v>
      </c>
      <c r="B1416" t="s">
        <v>972</v>
      </c>
      <c r="C1416" t="s">
        <v>973</v>
      </c>
      <c r="D1416" s="9">
        <v>45338</v>
      </c>
      <c r="E1416">
        <v>136</v>
      </c>
      <c r="F1416" t="s">
        <v>348</v>
      </c>
      <c r="G1416" t="s">
        <v>280</v>
      </c>
      <c r="H1416">
        <f>RTD("rtdtrading.rtdserver",,A1416&amp;"_B_0", "ULT")</f>
        <v>11.699999999999998</v>
      </c>
    </row>
    <row r="1417" spans="1:8" x14ac:dyDescent="0.25">
      <c r="A1417" t="s">
        <v>4628</v>
      </c>
      <c r="B1417" t="s">
        <v>972</v>
      </c>
      <c r="C1417" t="s">
        <v>973</v>
      </c>
      <c r="D1417" s="9">
        <v>45331</v>
      </c>
      <c r="E1417">
        <v>136</v>
      </c>
      <c r="F1417" t="s">
        <v>348</v>
      </c>
      <c r="G1417" t="s">
        <v>280</v>
      </c>
      <c r="H1417">
        <f>RTD("rtdtrading.rtdserver",,A1417&amp;"_B_0", "ULT")</f>
        <v>0</v>
      </c>
    </row>
    <row r="1418" spans="1:8" x14ac:dyDescent="0.25">
      <c r="A1418" t="s">
        <v>4627</v>
      </c>
      <c r="B1418" t="s">
        <v>972</v>
      </c>
      <c r="C1418" t="s">
        <v>973</v>
      </c>
      <c r="D1418" s="9">
        <v>45345</v>
      </c>
      <c r="E1418">
        <v>136</v>
      </c>
      <c r="F1418" t="s">
        <v>348</v>
      </c>
      <c r="G1418" t="s">
        <v>280</v>
      </c>
      <c r="H1418">
        <f>RTD("rtdtrading.rtdserver",,A1418&amp;"_B_0", "ULT")</f>
        <v>0</v>
      </c>
    </row>
    <row r="1419" spans="1:8" x14ac:dyDescent="0.25">
      <c r="A1419" t="s">
        <v>1445</v>
      </c>
      <c r="B1419" t="s">
        <v>972</v>
      </c>
      <c r="C1419" t="s">
        <v>973</v>
      </c>
      <c r="D1419" s="9">
        <v>45338</v>
      </c>
      <c r="E1419">
        <v>137</v>
      </c>
      <c r="F1419" t="s">
        <v>348</v>
      </c>
      <c r="G1419" t="s">
        <v>280</v>
      </c>
      <c r="H1419">
        <f>RTD("rtdtrading.rtdserver",,A1419&amp;"_B_0", "ULT")</f>
        <v>12.75</v>
      </c>
    </row>
    <row r="1420" spans="1:8" x14ac:dyDescent="0.25">
      <c r="A1420" t="s">
        <v>4626</v>
      </c>
      <c r="B1420" t="s">
        <v>972</v>
      </c>
      <c r="C1420" t="s">
        <v>973</v>
      </c>
      <c r="D1420" s="9">
        <v>45331</v>
      </c>
      <c r="E1420">
        <v>138</v>
      </c>
      <c r="F1420" t="s">
        <v>348</v>
      </c>
      <c r="G1420" t="s">
        <v>280</v>
      </c>
      <c r="H1420">
        <f>RTD("rtdtrading.rtdserver",,A1420&amp;"_B_0", "ULT")</f>
        <v>0</v>
      </c>
    </row>
    <row r="1421" spans="1:8" x14ac:dyDescent="0.25">
      <c r="A1421" t="s">
        <v>4625</v>
      </c>
      <c r="B1421" t="s">
        <v>972</v>
      </c>
      <c r="C1421" t="s">
        <v>973</v>
      </c>
      <c r="D1421" s="9">
        <v>45345</v>
      </c>
      <c r="E1421">
        <v>138</v>
      </c>
      <c r="F1421" t="s">
        <v>348</v>
      </c>
      <c r="G1421" t="s">
        <v>280</v>
      </c>
      <c r="H1421">
        <f>RTD("rtdtrading.rtdserver",,A1421&amp;"_B_0", "ULT")</f>
        <v>0</v>
      </c>
    </row>
    <row r="1422" spans="1:8" x14ac:dyDescent="0.25">
      <c r="A1422" t="s">
        <v>1446</v>
      </c>
      <c r="B1422" t="s">
        <v>972</v>
      </c>
      <c r="C1422" t="s">
        <v>973</v>
      </c>
      <c r="D1422" s="9">
        <v>45338</v>
      </c>
      <c r="E1422">
        <v>139</v>
      </c>
      <c r="F1422" t="s">
        <v>348</v>
      </c>
      <c r="G1422" t="s">
        <v>280</v>
      </c>
      <c r="H1422">
        <f>RTD("rtdtrading.rtdserver",,A1422&amp;"_B_0", "ULT")</f>
        <v>12.97</v>
      </c>
    </row>
    <row r="1423" spans="1:8" x14ac:dyDescent="0.25">
      <c r="A1423" t="s">
        <v>1447</v>
      </c>
      <c r="B1423" t="s">
        <v>972</v>
      </c>
      <c r="C1423" t="s">
        <v>973</v>
      </c>
      <c r="D1423" s="9">
        <v>45338</v>
      </c>
      <c r="E1423">
        <v>140</v>
      </c>
      <c r="F1423" t="s">
        <v>348</v>
      </c>
      <c r="G1423" t="s">
        <v>280</v>
      </c>
      <c r="H1423">
        <f>RTD("rtdtrading.rtdserver",,A1423&amp;"_B_0", "ULT")</f>
        <v>15.650000000000004</v>
      </c>
    </row>
    <row r="1424" spans="1:8" x14ac:dyDescent="0.25">
      <c r="A1424" t="s">
        <v>4624</v>
      </c>
      <c r="B1424" t="s">
        <v>972</v>
      </c>
      <c r="C1424" t="s">
        <v>973</v>
      </c>
      <c r="D1424" s="9">
        <v>45331</v>
      </c>
      <c r="E1424">
        <v>140</v>
      </c>
      <c r="F1424" t="s">
        <v>348</v>
      </c>
      <c r="G1424" t="s">
        <v>280</v>
      </c>
      <c r="H1424">
        <f>RTD("rtdtrading.rtdserver",,A1424&amp;"_B_0", "ULT")</f>
        <v>0</v>
      </c>
    </row>
    <row r="1425" spans="1:8" x14ac:dyDescent="0.25">
      <c r="A1425" t="s">
        <v>4623</v>
      </c>
      <c r="B1425" t="s">
        <v>972</v>
      </c>
      <c r="C1425" t="s">
        <v>973</v>
      </c>
      <c r="D1425" s="9">
        <v>45345</v>
      </c>
      <c r="E1425">
        <v>140</v>
      </c>
      <c r="F1425" t="s">
        <v>348</v>
      </c>
      <c r="G1425" t="s">
        <v>280</v>
      </c>
      <c r="H1425">
        <f>RTD("rtdtrading.rtdserver",,A1425&amp;"_B_0", "ULT")</f>
        <v>0</v>
      </c>
    </row>
    <row r="1426" spans="1:8" x14ac:dyDescent="0.25">
      <c r="A1426" t="s">
        <v>1448</v>
      </c>
      <c r="B1426" t="s">
        <v>972</v>
      </c>
      <c r="C1426" t="s">
        <v>973</v>
      </c>
      <c r="D1426" s="9">
        <v>45338</v>
      </c>
      <c r="E1426">
        <v>142</v>
      </c>
      <c r="F1426" t="s">
        <v>348</v>
      </c>
      <c r="G1426" t="s">
        <v>280</v>
      </c>
      <c r="H1426">
        <f>RTD("rtdtrading.rtdserver",,A1426&amp;"_B_0", "ULT")</f>
        <v>16.760000000000002</v>
      </c>
    </row>
    <row r="1427" spans="1:8" x14ac:dyDescent="0.25">
      <c r="A1427" t="s">
        <v>4622</v>
      </c>
      <c r="B1427" t="s">
        <v>972</v>
      </c>
      <c r="C1427" t="s">
        <v>973</v>
      </c>
      <c r="D1427" s="9">
        <v>45331</v>
      </c>
      <c r="E1427">
        <v>142</v>
      </c>
      <c r="F1427" t="s">
        <v>348</v>
      </c>
      <c r="G1427" t="s">
        <v>280</v>
      </c>
      <c r="H1427">
        <f>RTD("rtdtrading.rtdserver",,A1427&amp;"_B_0", "ULT")</f>
        <v>0</v>
      </c>
    </row>
    <row r="1428" spans="1:8" x14ac:dyDescent="0.25">
      <c r="A1428" t="s">
        <v>4621</v>
      </c>
      <c r="B1428" t="s">
        <v>972</v>
      </c>
      <c r="C1428" t="s">
        <v>973</v>
      </c>
      <c r="D1428" s="9">
        <v>45345</v>
      </c>
      <c r="E1428">
        <v>142</v>
      </c>
      <c r="F1428" t="s">
        <v>348</v>
      </c>
      <c r="G1428" t="s">
        <v>280</v>
      </c>
      <c r="H1428">
        <f>RTD("rtdtrading.rtdserver",,A1428&amp;"_B_0", "ULT")</f>
        <v>0</v>
      </c>
    </row>
    <row r="1429" spans="1:8" x14ac:dyDescent="0.25">
      <c r="A1429" t="s">
        <v>1449</v>
      </c>
      <c r="B1429" t="s">
        <v>972</v>
      </c>
      <c r="C1429" t="s">
        <v>973</v>
      </c>
      <c r="D1429" s="9">
        <v>45338</v>
      </c>
      <c r="E1429">
        <v>144</v>
      </c>
      <c r="F1429" t="s">
        <v>348</v>
      </c>
      <c r="G1429" t="s">
        <v>280</v>
      </c>
      <c r="H1429">
        <f>RTD("rtdtrading.rtdserver",,A1429&amp;"_B_0", "ULT")</f>
        <v>17</v>
      </c>
    </row>
    <row r="1430" spans="1:8" x14ac:dyDescent="0.25">
      <c r="A1430" t="s">
        <v>4620</v>
      </c>
      <c r="B1430" t="s">
        <v>972</v>
      </c>
      <c r="C1430" t="s">
        <v>973</v>
      </c>
      <c r="D1430" s="9">
        <v>45331</v>
      </c>
      <c r="E1430">
        <v>144</v>
      </c>
      <c r="F1430" t="s">
        <v>348</v>
      </c>
      <c r="G1430" t="s">
        <v>280</v>
      </c>
      <c r="H1430">
        <f>RTD("rtdtrading.rtdserver",,A1430&amp;"_B_0", "ULT")</f>
        <v>19.600000000000001</v>
      </c>
    </row>
    <row r="1431" spans="1:8" x14ac:dyDescent="0.25">
      <c r="A1431" t="s">
        <v>4619</v>
      </c>
      <c r="B1431" t="s">
        <v>972</v>
      </c>
      <c r="C1431" t="s">
        <v>973</v>
      </c>
      <c r="D1431" s="9">
        <v>45345</v>
      </c>
      <c r="E1431">
        <v>144</v>
      </c>
      <c r="F1431" t="s">
        <v>348</v>
      </c>
      <c r="G1431" t="s">
        <v>280</v>
      </c>
      <c r="H1431">
        <f>RTD("rtdtrading.rtdserver",,A1431&amp;"_B_0", "ULT")</f>
        <v>0</v>
      </c>
    </row>
    <row r="1432" spans="1:8" x14ac:dyDescent="0.25">
      <c r="A1432" t="s">
        <v>1450</v>
      </c>
      <c r="B1432" t="s">
        <v>972</v>
      </c>
      <c r="C1432" t="s">
        <v>973</v>
      </c>
      <c r="D1432" s="9">
        <v>45338</v>
      </c>
      <c r="E1432">
        <v>146</v>
      </c>
      <c r="F1432" t="s">
        <v>348</v>
      </c>
      <c r="G1432" t="s">
        <v>280</v>
      </c>
      <c r="H1432">
        <f>RTD("rtdtrading.rtdserver",,A1432&amp;"_B_0", "ULT")</f>
        <v>21.53</v>
      </c>
    </row>
    <row r="1433" spans="1:8" x14ac:dyDescent="0.25">
      <c r="A1433" t="s">
        <v>1451</v>
      </c>
      <c r="B1433" t="s">
        <v>972</v>
      </c>
      <c r="C1433" t="s">
        <v>973</v>
      </c>
      <c r="D1433" s="9">
        <v>45338</v>
      </c>
      <c r="E1433">
        <v>148</v>
      </c>
      <c r="F1433" t="s">
        <v>348</v>
      </c>
      <c r="G1433" t="s">
        <v>280</v>
      </c>
      <c r="H1433">
        <f>RTD("rtdtrading.rtdserver",,A1433&amp;"_B_0", "ULT")</f>
        <v>23.6</v>
      </c>
    </row>
    <row r="1434" spans="1:8" x14ac:dyDescent="0.25">
      <c r="A1434" t="s">
        <v>1452</v>
      </c>
      <c r="B1434" t="s">
        <v>972</v>
      </c>
      <c r="C1434" t="s">
        <v>973</v>
      </c>
      <c r="D1434" s="9">
        <v>45338</v>
      </c>
      <c r="E1434">
        <v>150</v>
      </c>
      <c r="F1434" t="s">
        <v>348</v>
      </c>
      <c r="G1434" t="s">
        <v>280</v>
      </c>
      <c r="H1434">
        <f>RTD("rtdtrading.rtdserver",,A1434&amp;"_B_0", "ULT")</f>
        <v>24.91</v>
      </c>
    </row>
    <row r="1435" spans="1:8" x14ac:dyDescent="0.25">
      <c r="A1435" t="s">
        <v>1453</v>
      </c>
      <c r="B1435" t="s">
        <v>972</v>
      </c>
      <c r="C1435" t="s">
        <v>973</v>
      </c>
      <c r="D1435" s="9">
        <v>45709</v>
      </c>
      <c r="E1435">
        <v>150</v>
      </c>
      <c r="F1435" t="s">
        <v>348</v>
      </c>
      <c r="G1435" t="s">
        <v>280</v>
      </c>
      <c r="H1435">
        <f>RTD("rtdtrading.rtdserver",,A1435&amp;"_B_0", "ULT")</f>
        <v>16.630000000000003</v>
      </c>
    </row>
    <row r="1436" spans="1:8" x14ac:dyDescent="0.25">
      <c r="A1436" t="s">
        <v>1454</v>
      </c>
      <c r="B1436" t="s">
        <v>972</v>
      </c>
      <c r="C1436" t="s">
        <v>973</v>
      </c>
      <c r="D1436" s="9">
        <v>45338</v>
      </c>
      <c r="E1436">
        <v>152</v>
      </c>
      <c r="F1436" t="s">
        <v>348</v>
      </c>
      <c r="G1436" t="s">
        <v>280</v>
      </c>
      <c r="H1436">
        <f>RTD("rtdtrading.rtdserver",,A1436&amp;"_B_0", "ULT")</f>
        <v>0</v>
      </c>
    </row>
    <row r="1437" spans="1:8" x14ac:dyDescent="0.25">
      <c r="A1437" t="s">
        <v>1455</v>
      </c>
      <c r="B1437" t="s">
        <v>972</v>
      </c>
      <c r="C1437" t="s">
        <v>973</v>
      </c>
      <c r="D1437" s="9">
        <v>45338</v>
      </c>
      <c r="E1437">
        <v>154</v>
      </c>
      <c r="F1437" t="s">
        <v>348</v>
      </c>
      <c r="G1437" t="s">
        <v>280</v>
      </c>
      <c r="H1437">
        <f>RTD("rtdtrading.rtdserver",,A1437&amp;"_B_0", "ULT")</f>
        <v>25.77</v>
      </c>
    </row>
    <row r="1438" spans="1:8" x14ac:dyDescent="0.25">
      <c r="A1438" t="s">
        <v>1456</v>
      </c>
      <c r="B1438" t="s">
        <v>972</v>
      </c>
      <c r="C1438" t="s">
        <v>973</v>
      </c>
      <c r="D1438" s="9">
        <v>45338</v>
      </c>
      <c r="E1438">
        <v>156</v>
      </c>
      <c r="F1438" t="s">
        <v>348</v>
      </c>
      <c r="G1438" t="s">
        <v>280</v>
      </c>
      <c r="H1438">
        <f>RTD("rtdtrading.rtdserver",,A1438&amp;"_B_0", "ULT")</f>
        <v>0</v>
      </c>
    </row>
    <row r="1439" spans="1:8" x14ac:dyDescent="0.25">
      <c r="A1439" t="s">
        <v>1457</v>
      </c>
      <c r="B1439" t="s">
        <v>972</v>
      </c>
      <c r="C1439" t="s">
        <v>973</v>
      </c>
      <c r="D1439" s="9">
        <v>45338</v>
      </c>
      <c r="E1439">
        <v>158</v>
      </c>
      <c r="F1439" t="s">
        <v>348</v>
      </c>
      <c r="G1439" t="s">
        <v>280</v>
      </c>
      <c r="H1439">
        <f>RTD("rtdtrading.rtdserver",,A1439&amp;"_B_0", "ULT")</f>
        <v>0</v>
      </c>
    </row>
    <row r="1440" spans="1:8" x14ac:dyDescent="0.25">
      <c r="A1440" t="s">
        <v>1458</v>
      </c>
      <c r="B1440" t="s">
        <v>972</v>
      </c>
      <c r="C1440" t="s">
        <v>973</v>
      </c>
      <c r="D1440" s="9">
        <v>45338</v>
      </c>
      <c r="E1440">
        <v>160</v>
      </c>
      <c r="F1440" t="s">
        <v>348</v>
      </c>
      <c r="G1440" t="s">
        <v>280</v>
      </c>
      <c r="H1440">
        <f>RTD("rtdtrading.rtdserver",,A1440&amp;"_B_0", "ULT")</f>
        <v>35.17</v>
      </c>
    </row>
    <row r="1441" spans="1:8" x14ac:dyDescent="0.25">
      <c r="A1441" t="s">
        <v>1459</v>
      </c>
      <c r="B1441" t="s">
        <v>972</v>
      </c>
      <c r="C1441" t="s">
        <v>973</v>
      </c>
      <c r="D1441" s="9">
        <v>45338</v>
      </c>
      <c r="E1441">
        <v>162</v>
      </c>
      <c r="F1441" t="s">
        <v>348</v>
      </c>
      <c r="G1441" t="s">
        <v>280</v>
      </c>
      <c r="H1441">
        <f>RTD("rtdtrading.rtdserver",,A1441&amp;"_B_0", "ULT")</f>
        <v>0</v>
      </c>
    </row>
    <row r="1442" spans="1:8" x14ac:dyDescent="0.25">
      <c r="A1442" t="s">
        <v>1460</v>
      </c>
      <c r="B1442" t="s">
        <v>972</v>
      </c>
      <c r="C1442" t="s">
        <v>973</v>
      </c>
      <c r="D1442" s="9">
        <v>45338</v>
      </c>
      <c r="E1442">
        <v>164</v>
      </c>
      <c r="F1442" t="s">
        <v>348</v>
      </c>
      <c r="G1442" t="s">
        <v>280</v>
      </c>
      <c r="H1442">
        <f>RTD("rtdtrading.rtdserver",,A1442&amp;"_B_0", "ULT")</f>
        <v>33.700000000000003</v>
      </c>
    </row>
    <row r="1443" spans="1:8" x14ac:dyDescent="0.25">
      <c r="A1443" t="s">
        <v>1461</v>
      </c>
      <c r="B1443" t="s">
        <v>972</v>
      </c>
      <c r="C1443" t="s">
        <v>973</v>
      </c>
      <c r="D1443" s="9">
        <v>45338</v>
      </c>
      <c r="E1443">
        <v>50</v>
      </c>
      <c r="F1443" t="s">
        <v>348</v>
      </c>
      <c r="G1443" t="s">
        <v>280</v>
      </c>
      <c r="H1443">
        <f>RTD("rtdtrading.rtdserver",,A1443&amp;"_B_0", "ULT")</f>
        <v>0.01</v>
      </c>
    </row>
    <row r="1444" spans="1:8" x14ac:dyDescent="0.25">
      <c r="A1444" t="s">
        <v>1462</v>
      </c>
      <c r="B1444" t="s">
        <v>972</v>
      </c>
      <c r="C1444" t="s">
        <v>973</v>
      </c>
      <c r="D1444" s="9">
        <v>45338</v>
      </c>
      <c r="E1444">
        <v>60</v>
      </c>
      <c r="F1444" t="s">
        <v>348</v>
      </c>
      <c r="G1444" t="s">
        <v>280</v>
      </c>
      <c r="H1444">
        <f>RTD("rtdtrading.rtdserver",,A1444&amp;"_B_0", "ULT")</f>
        <v>0.01</v>
      </c>
    </row>
    <row r="1445" spans="1:8" x14ac:dyDescent="0.25">
      <c r="A1445" t="s">
        <v>1463</v>
      </c>
      <c r="B1445" t="s">
        <v>972</v>
      </c>
      <c r="C1445" t="s">
        <v>973</v>
      </c>
      <c r="D1445" s="9">
        <v>45338</v>
      </c>
      <c r="E1445">
        <v>65</v>
      </c>
      <c r="F1445" t="s">
        <v>348</v>
      </c>
      <c r="G1445" t="s">
        <v>280</v>
      </c>
      <c r="H1445">
        <f>RTD("rtdtrading.rtdserver",,A1445&amp;"_B_0", "ULT")</f>
        <v>0.01</v>
      </c>
    </row>
    <row r="1446" spans="1:8" x14ac:dyDescent="0.25">
      <c r="A1446" t="s">
        <v>1464</v>
      </c>
      <c r="B1446" t="s">
        <v>972</v>
      </c>
      <c r="C1446" t="s">
        <v>973</v>
      </c>
      <c r="D1446" s="9">
        <v>45338</v>
      </c>
      <c r="E1446">
        <v>70</v>
      </c>
      <c r="F1446" t="s">
        <v>348</v>
      </c>
      <c r="G1446" t="s">
        <v>280</v>
      </c>
      <c r="H1446">
        <f>RTD("rtdtrading.rtdserver",,A1446&amp;"_B_0", "ULT")</f>
        <v>0.01</v>
      </c>
    </row>
    <row r="1447" spans="1:8" x14ac:dyDescent="0.25">
      <c r="A1447" t="s">
        <v>1465</v>
      </c>
      <c r="B1447" t="s">
        <v>972</v>
      </c>
      <c r="C1447" t="s">
        <v>973</v>
      </c>
      <c r="D1447" s="9">
        <v>45338</v>
      </c>
      <c r="E1447">
        <v>195</v>
      </c>
      <c r="F1447" t="s">
        <v>348</v>
      </c>
      <c r="G1447" t="s">
        <v>280</v>
      </c>
      <c r="H1447">
        <f>RTD("rtdtrading.rtdserver",,A1447&amp;"_B_0", "ULT")</f>
        <v>69.53</v>
      </c>
    </row>
    <row r="1448" spans="1:8" x14ac:dyDescent="0.25">
      <c r="A1448" t="s">
        <v>1466</v>
      </c>
      <c r="B1448" t="s">
        <v>972</v>
      </c>
      <c r="C1448" t="s">
        <v>973</v>
      </c>
      <c r="D1448" s="9">
        <v>45709</v>
      </c>
      <c r="E1448">
        <v>50</v>
      </c>
      <c r="F1448" t="s">
        <v>348</v>
      </c>
      <c r="G1448" t="s">
        <v>280</v>
      </c>
      <c r="H1448">
        <f>RTD("rtdtrading.rtdserver",,A1448&amp;"_B_0", "ULT")</f>
        <v>0.35000000000000003</v>
      </c>
    </row>
    <row r="1449" spans="1:8" x14ac:dyDescent="0.25">
      <c r="A1449" t="s">
        <v>1467</v>
      </c>
      <c r="B1449" t="s">
        <v>972</v>
      </c>
      <c r="C1449" t="s">
        <v>973</v>
      </c>
      <c r="D1449" s="9">
        <v>45338</v>
      </c>
      <c r="E1449">
        <v>104</v>
      </c>
      <c r="F1449" t="s">
        <v>348</v>
      </c>
      <c r="G1449" t="s">
        <v>280</v>
      </c>
      <c r="H1449">
        <f>RTD("rtdtrading.rtdserver",,A1449&amp;"_B_0", "ULT")</f>
        <v>0.03</v>
      </c>
    </row>
    <row r="1450" spans="1:8" x14ac:dyDescent="0.25">
      <c r="A1450" t="s">
        <v>1468</v>
      </c>
      <c r="B1450" t="s">
        <v>972</v>
      </c>
      <c r="C1450" t="s">
        <v>973</v>
      </c>
      <c r="D1450" s="9">
        <v>45709</v>
      </c>
      <c r="E1450">
        <v>75</v>
      </c>
      <c r="F1450" t="s">
        <v>348</v>
      </c>
      <c r="G1450" t="s">
        <v>280</v>
      </c>
      <c r="H1450">
        <f>RTD("rtdtrading.rtdserver",,A1450&amp;"_B_0", "ULT")</f>
        <v>2.7600000000000002</v>
      </c>
    </row>
    <row r="1451" spans="1:8" x14ac:dyDescent="0.25">
      <c r="A1451" t="s">
        <v>1469</v>
      </c>
      <c r="B1451" t="s">
        <v>972</v>
      </c>
      <c r="C1451" t="s">
        <v>973</v>
      </c>
      <c r="D1451" s="9">
        <v>45709</v>
      </c>
      <c r="E1451">
        <v>78</v>
      </c>
      <c r="F1451" t="s">
        <v>348</v>
      </c>
      <c r="G1451" t="s">
        <v>280</v>
      </c>
      <c r="H1451">
        <f>RTD("rtdtrading.rtdserver",,A1451&amp;"_B_0", "ULT")</f>
        <v>1</v>
      </c>
    </row>
    <row r="1452" spans="1:8" x14ac:dyDescent="0.25">
      <c r="A1452" t="s">
        <v>1470</v>
      </c>
      <c r="B1452" t="s">
        <v>972</v>
      </c>
      <c r="C1452" t="s">
        <v>973</v>
      </c>
      <c r="D1452" s="9">
        <v>45709</v>
      </c>
      <c r="E1452">
        <v>80</v>
      </c>
      <c r="F1452" t="s">
        <v>348</v>
      </c>
      <c r="G1452" t="s">
        <v>280</v>
      </c>
      <c r="H1452">
        <f>RTD("rtdtrading.rtdserver",,A1452&amp;"_B_0", "ULT")</f>
        <v>1.23</v>
      </c>
    </row>
    <row r="1453" spans="1:8" x14ac:dyDescent="0.25">
      <c r="A1453" t="s">
        <v>1471</v>
      </c>
      <c r="B1453" t="s">
        <v>972</v>
      </c>
      <c r="C1453" t="s">
        <v>973</v>
      </c>
      <c r="D1453" s="9">
        <v>45338</v>
      </c>
      <c r="E1453">
        <v>83</v>
      </c>
      <c r="F1453" t="s">
        <v>348</v>
      </c>
      <c r="G1453" t="s">
        <v>280</v>
      </c>
      <c r="H1453">
        <f>RTD("rtdtrading.rtdserver",,A1453&amp;"_B_0", "ULT")</f>
        <v>0.01</v>
      </c>
    </row>
    <row r="1454" spans="1:8" x14ac:dyDescent="0.25">
      <c r="A1454" t="s">
        <v>1472</v>
      </c>
      <c r="B1454" t="s">
        <v>972</v>
      </c>
      <c r="C1454" t="s">
        <v>973</v>
      </c>
      <c r="D1454" s="9">
        <v>45338</v>
      </c>
      <c r="E1454">
        <v>82</v>
      </c>
      <c r="F1454" t="s">
        <v>348</v>
      </c>
      <c r="G1454" t="s">
        <v>280</v>
      </c>
      <c r="H1454">
        <f>RTD("rtdtrading.rtdserver",,A1454&amp;"_B_0", "ULT")</f>
        <v>0.01</v>
      </c>
    </row>
    <row r="1455" spans="1:8" x14ac:dyDescent="0.25">
      <c r="A1455" t="s">
        <v>1473</v>
      </c>
      <c r="B1455" t="s">
        <v>972</v>
      </c>
      <c r="C1455" t="s">
        <v>973</v>
      </c>
      <c r="D1455" s="9">
        <v>45338</v>
      </c>
      <c r="E1455">
        <v>85</v>
      </c>
      <c r="F1455" t="s">
        <v>348</v>
      </c>
      <c r="G1455" t="s">
        <v>280</v>
      </c>
      <c r="H1455">
        <f>RTD("rtdtrading.rtdserver",,A1455&amp;"_B_0", "ULT")</f>
        <v>0.01</v>
      </c>
    </row>
    <row r="1456" spans="1:8" x14ac:dyDescent="0.25">
      <c r="A1456" t="s">
        <v>1474</v>
      </c>
      <c r="B1456" t="s">
        <v>972</v>
      </c>
      <c r="C1456" t="s">
        <v>973</v>
      </c>
      <c r="D1456" s="9">
        <v>45709</v>
      </c>
      <c r="E1456">
        <v>83</v>
      </c>
      <c r="F1456" t="s">
        <v>348</v>
      </c>
      <c r="G1456" t="s">
        <v>280</v>
      </c>
      <c r="H1456">
        <f>RTD("rtdtrading.rtdserver",,A1456&amp;"_B_0", "ULT")</f>
        <v>0.01</v>
      </c>
    </row>
    <row r="1457" spans="1:8" x14ac:dyDescent="0.25">
      <c r="A1457" t="s">
        <v>1475</v>
      </c>
      <c r="B1457" t="s">
        <v>972</v>
      </c>
      <c r="C1457" t="s">
        <v>973</v>
      </c>
      <c r="D1457" s="9">
        <v>45338</v>
      </c>
      <c r="E1457">
        <v>77</v>
      </c>
      <c r="F1457" t="s">
        <v>348</v>
      </c>
      <c r="G1457" t="s">
        <v>280</v>
      </c>
      <c r="H1457">
        <f>RTD("rtdtrading.rtdserver",,A1457&amp;"_B_0", "ULT")</f>
        <v>0.01</v>
      </c>
    </row>
    <row r="1458" spans="1:8" x14ac:dyDescent="0.25">
      <c r="A1458" t="s">
        <v>1476</v>
      </c>
      <c r="B1458" t="s">
        <v>972</v>
      </c>
      <c r="C1458" t="s">
        <v>973</v>
      </c>
      <c r="D1458" s="9">
        <v>45338</v>
      </c>
      <c r="E1458">
        <v>84</v>
      </c>
      <c r="F1458" t="s">
        <v>348</v>
      </c>
      <c r="G1458" t="s">
        <v>280</v>
      </c>
      <c r="H1458">
        <f>RTD("rtdtrading.rtdserver",,A1458&amp;"_B_0", "ULT")</f>
        <v>0.01</v>
      </c>
    </row>
    <row r="1459" spans="1:8" x14ac:dyDescent="0.25">
      <c r="A1459" t="s">
        <v>1477</v>
      </c>
      <c r="B1459" t="s">
        <v>972</v>
      </c>
      <c r="C1459" t="s">
        <v>973</v>
      </c>
      <c r="D1459" s="9">
        <v>45709</v>
      </c>
      <c r="E1459">
        <v>85</v>
      </c>
      <c r="F1459" t="s">
        <v>348</v>
      </c>
      <c r="G1459" t="s">
        <v>280</v>
      </c>
      <c r="H1459">
        <f>RTD("rtdtrading.rtdserver",,A1459&amp;"_B_0", "ULT")</f>
        <v>2.15</v>
      </c>
    </row>
    <row r="1460" spans="1:8" x14ac:dyDescent="0.25">
      <c r="A1460" t="s">
        <v>1478</v>
      </c>
      <c r="B1460" t="s">
        <v>972</v>
      </c>
      <c r="C1460" t="s">
        <v>973</v>
      </c>
      <c r="D1460" s="9">
        <v>45338</v>
      </c>
      <c r="E1460">
        <v>75</v>
      </c>
      <c r="F1460" t="s">
        <v>348</v>
      </c>
      <c r="G1460" t="s">
        <v>280</v>
      </c>
      <c r="H1460">
        <f>RTD("rtdtrading.rtdserver",,A1460&amp;"_B_0", "ULT")</f>
        <v>0.01</v>
      </c>
    </row>
    <row r="1461" spans="1:8" x14ac:dyDescent="0.25">
      <c r="A1461" t="s">
        <v>1479</v>
      </c>
      <c r="B1461" t="s">
        <v>972</v>
      </c>
      <c r="C1461" t="s">
        <v>973</v>
      </c>
      <c r="D1461" s="9">
        <v>45338</v>
      </c>
      <c r="E1461">
        <v>86</v>
      </c>
      <c r="F1461" t="s">
        <v>348</v>
      </c>
      <c r="G1461" t="s">
        <v>280</v>
      </c>
      <c r="H1461">
        <f>RTD("rtdtrading.rtdserver",,A1461&amp;"_B_0", "ULT")</f>
        <v>0.01</v>
      </c>
    </row>
    <row r="1462" spans="1:8" x14ac:dyDescent="0.25">
      <c r="A1462" t="s">
        <v>1480</v>
      </c>
      <c r="B1462" t="s">
        <v>972</v>
      </c>
      <c r="C1462" t="s">
        <v>973</v>
      </c>
      <c r="D1462" s="9">
        <v>45338</v>
      </c>
      <c r="E1462">
        <v>86.5</v>
      </c>
      <c r="F1462" t="s">
        <v>348</v>
      </c>
      <c r="G1462" t="s">
        <v>280</v>
      </c>
      <c r="H1462">
        <f>RTD("rtdtrading.rtdserver",,A1462&amp;"_B_0", "ULT")</f>
        <v>0.01</v>
      </c>
    </row>
    <row r="1463" spans="1:8" x14ac:dyDescent="0.25">
      <c r="A1463" t="s">
        <v>1481</v>
      </c>
      <c r="B1463" t="s">
        <v>972</v>
      </c>
      <c r="C1463" t="s">
        <v>973</v>
      </c>
      <c r="D1463" s="9">
        <v>45338</v>
      </c>
      <c r="E1463">
        <v>78</v>
      </c>
      <c r="F1463" t="s">
        <v>348</v>
      </c>
      <c r="G1463" t="s">
        <v>280</v>
      </c>
      <c r="H1463">
        <f>RTD("rtdtrading.rtdserver",,A1463&amp;"_B_0", "ULT")</f>
        <v>0.01</v>
      </c>
    </row>
    <row r="1464" spans="1:8" x14ac:dyDescent="0.25">
      <c r="A1464" t="s">
        <v>1482</v>
      </c>
      <c r="B1464" t="s">
        <v>972</v>
      </c>
      <c r="C1464" t="s">
        <v>973</v>
      </c>
      <c r="D1464" s="9">
        <v>45338</v>
      </c>
      <c r="E1464">
        <v>87</v>
      </c>
      <c r="F1464" t="s">
        <v>348</v>
      </c>
      <c r="G1464" t="s">
        <v>280</v>
      </c>
      <c r="H1464">
        <f>RTD("rtdtrading.rtdserver",,A1464&amp;"_B_0", "ULT")</f>
        <v>0.01</v>
      </c>
    </row>
    <row r="1465" spans="1:8" x14ac:dyDescent="0.25">
      <c r="A1465" t="s">
        <v>1483</v>
      </c>
      <c r="B1465" t="s">
        <v>972</v>
      </c>
      <c r="C1465" t="s">
        <v>973</v>
      </c>
      <c r="D1465" s="9">
        <v>45338</v>
      </c>
      <c r="E1465">
        <v>79</v>
      </c>
      <c r="F1465" t="s">
        <v>348</v>
      </c>
      <c r="G1465" t="s">
        <v>280</v>
      </c>
      <c r="H1465">
        <f>RTD("rtdtrading.rtdserver",,A1465&amp;"_B_0", "ULT")</f>
        <v>0.01</v>
      </c>
    </row>
    <row r="1466" spans="1:8" x14ac:dyDescent="0.25">
      <c r="A1466" t="s">
        <v>1484</v>
      </c>
      <c r="B1466" t="s">
        <v>972</v>
      </c>
      <c r="C1466" t="s">
        <v>973</v>
      </c>
      <c r="D1466" s="9">
        <v>45338</v>
      </c>
      <c r="E1466">
        <v>88</v>
      </c>
      <c r="F1466" t="s">
        <v>348</v>
      </c>
      <c r="G1466" t="s">
        <v>280</v>
      </c>
      <c r="H1466">
        <f>RTD("rtdtrading.rtdserver",,A1466&amp;"_B_0", "ULT")</f>
        <v>0.01</v>
      </c>
    </row>
    <row r="1467" spans="1:8" x14ac:dyDescent="0.25">
      <c r="A1467" t="s">
        <v>1485</v>
      </c>
      <c r="B1467" t="s">
        <v>972</v>
      </c>
      <c r="C1467" t="s">
        <v>973</v>
      </c>
      <c r="D1467" s="9">
        <v>45709</v>
      </c>
      <c r="E1467">
        <v>88</v>
      </c>
      <c r="F1467" t="s">
        <v>348</v>
      </c>
      <c r="G1467" t="s">
        <v>280</v>
      </c>
      <c r="H1467">
        <f>RTD("rtdtrading.rtdserver",,A1467&amp;"_B_0", "ULT")</f>
        <v>1.0900000000000001</v>
      </c>
    </row>
    <row r="1468" spans="1:8" x14ac:dyDescent="0.25">
      <c r="A1468" t="s">
        <v>1486</v>
      </c>
      <c r="B1468" t="s">
        <v>972</v>
      </c>
      <c r="C1468" t="s">
        <v>973</v>
      </c>
      <c r="D1468" s="9">
        <v>45338</v>
      </c>
      <c r="E1468">
        <v>80</v>
      </c>
      <c r="F1468" t="s">
        <v>348</v>
      </c>
      <c r="G1468" t="s">
        <v>280</v>
      </c>
      <c r="H1468">
        <f>RTD("rtdtrading.rtdserver",,A1468&amp;"_B_0", "ULT")</f>
        <v>0.01</v>
      </c>
    </row>
    <row r="1469" spans="1:8" x14ac:dyDescent="0.25">
      <c r="A1469" t="s">
        <v>1487</v>
      </c>
      <c r="B1469" t="s">
        <v>972</v>
      </c>
      <c r="C1469" t="s">
        <v>973</v>
      </c>
      <c r="D1469" s="9">
        <v>45338</v>
      </c>
      <c r="E1469">
        <v>89</v>
      </c>
      <c r="F1469" t="s">
        <v>348</v>
      </c>
      <c r="G1469" t="s">
        <v>280</v>
      </c>
      <c r="H1469">
        <f>RTD("rtdtrading.rtdserver",,A1469&amp;"_B_0", "ULT")</f>
        <v>0.01</v>
      </c>
    </row>
    <row r="1470" spans="1:8" x14ac:dyDescent="0.25">
      <c r="A1470" t="s">
        <v>1488</v>
      </c>
      <c r="B1470" t="s">
        <v>972</v>
      </c>
      <c r="C1470" t="s">
        <v>973</v>
      </c>
      <c r="D1470" s="9">
        <v>45338</v>
      </c>
      <c r="E1470">
        <v>81</v>
      </c>
      <c r="F1470" t="s">
        <v>348</v>
      </c>
      <c r="G1470" t="s">
        <v>280</v>
      </c>
      <c r="H1470">
        <f>RTD("rtdtrading.rtdserver",,A1470&amp;"_B_0", "ULT")</f>
        <v>0.01</v>
      </c>
    </row>
    <row r="1471" spans="1:8" x14ac:dyDescent="0.25">
      <c r="A1471" t="s">
        <v>1489</v>
      </c>
      <c r="B1471" t="s">
        <v>972</v>
      </c>
      <c r="C1471" t="s">
        <v>973</v>
      </c>
      <c r="D1471" s="9">
        <v>45338</v>
      </c>
      <c r="E1471">
        <v>90</v>
      </c>
      <c r="F1471" t="s">
        <v>348</v>
      </c>
      <c r="G1471" t="s">
        <v>280</v>
      </c>
      <c r="H1471">
        <f>RTD("rtdtrading.rtdserver",,A1471&amp;"_B_0", "ULT")</f>
        <v>0.01</v>
      </c>
    </row>
    <row r="1472" spans="1:8" x14ac:dyDescent="0.25">
      <c r="A1472" t="s">
        <v>1490</v>
      </c>
      <c r="B1472" t="s">
        <v>972</v>
      </c>
      <c r="C1472" t="s">
        <v>973</v>
      </c>
      <c r="D1472" s="9">
        <v>45709</v>
      </c>
      <c r="E1472">
        <v>90</v>
      </c>
      <c r="F1472" t="s">
        <v>348</v>
      </c>
      <c r="G1472" t="s">
        <v>280</v>
      </c>
      <c r="H1472">
        <f>RTD("rtdtrading.rtdserver",,A1472&amp;"_B_0", "ULT")</f>
        <v>1.35</v>
      </c>
    </row>
    <row r="1473" spans="1:8" x14ac:dyDescent="0.25">
      <c r="A1473" t="s">
        <v>1491</v>
      </c>
      <c r="B1473" t="s">
        <v>972</v>
      </c>
      <c r="C1473" t="s">
        <v>973</v>
      </c>
      <c r="D1473" s="9">
        <v>45338</v>
      </c>
      <c r="E1473">
        <v>91</v>
      </c>
      <c r="F1473" t="s">
        <v>348</v>
      </c>
      <c r="G1473" t="s">
        <v>280</v>
      </c>
      <c r="H1473">
        <f>RTD("rtdtrading.rtdserver",,A1473&amp;"_B_0", "ULT")</f>
        <v>0.01</v>
      </c>
    </row>
    <row r="1474" spans="1:8" x14ac:dyDescent="0.25">
      <c r="A1474" t="s">
        <v>1492</v>
      </c>
      <c r="B1474" t="s">
        <v>972</v>
      </c>
      <c r="C1474" t="s">
        <v>973</v>
      </c>
      <c r="D1474" s="9">
        <v>45338</v>
      </c>
      <c r="E1474">
        <v>93</v>
      </c>
      <c r="F1474" t="s">
        <v>348</v>
      </c>
      <c r="G1474" t="s">
        <v>280</v>
      </c>
      <c r="H1474">
        <f>RTD("rtdtrading.rtdserver",,A1474&amp;"_B_0", "ULT")</f>
        <v>0.01</v>
      </c>
    </row>
    <row r="1475" spans="1:8" x14ac:dyDescent="0.25">
      <c r="A1475" t="s">
        <v>1493</v>
      </c>
      <c r="B1475" t="s">
        <v>972</v>
      </c>
      <c r="C1475" t="s">
        <v>973</v>
      </c>
      <c r="D1475" s="9">
        <v>45338</v>
      </c>
      <c r="E1475">
        <v>100</v>
      </c>
      <c r="F1475" t="s">
        <v>348</v>
      </c>
      <c r="G1475" t="s">
        <v>280</v>
      </c>
      <c r="H1475">
        <f>RTD("rtdtrading.rtdserver",,A1475&amp;"_B_0", "ULT")</f>
        <v>0.01</v>
      </c>
    </row>
    <row r="1476" spans="1:8" x14ac:dyDescent="0.25">
      <c r="A1476" t="s">
        <v>1494</v>
      </c>
      <c r="B1476" t="s">
        <v>972</v>
      </c>
      <c r="C1476" t="s">
        <v>973</v>
      </c>
      <c r="D1476" s="9">
        <v>45338</v>
      </c>
      <c r="E1476">
        <v>92</v>
      </c>
      <c r="F1476" t="s">
        <v>348</v>
      </c>
      <c r="G1476" t="s">
        <v>280</v>
      </c>
      <c r="H1476">
        <f>RTD("rtdtrading.rtdserver",,A1476&amp;"_B_0", "ULT")</f>
        <v>0.01</v>
      </c>
    </row>
    <row r="1477" spans="1:8" x14ac:dyDescent="0.25">
      <c r="A1477" t="s">
        <v>1495</v>
      </c>
      <c r="B1477" t="s">
        <v>972</v>
      </c>
      <c r="C1477" t="s">
        <v>973</v>
      </c>
      <c r="D1477" s="9">
        <v>45709</v>
      </c>
      <c r="E1477">
        <v>93</v>
      </c>
      <c r="F1477" t="s">
        <v>348</v>
      </c>
      <c r="G1477" t="s">
        <v>280</v>
      </c>
      <c r="H1477">
        <f>RTD("rtdtrading.rtdserver",,A1477&amp;"_B_0", "ULT")</f>
        <v>1.2</v>
      </c>
    </row>
    <row r="1478" spans="1:8" x14ac:dyDescent="0.25">
      <c r="A1478" t="s">
        <v>1496</v>
      </c>
      <c r="B1478" t="s">
        <v>972</v>
      </c>
      <c r="C1478" t="s">
        <v>973</v>
      </c>
      <c r="D1478" s="9">
        <v>45338</v>
      </c>
      <c r="E1478">
        <v>94</v>
      </c>
      <c r="F1478" t="s">
        <v>348</v>
      </c>
      <c r="G1478" t="s">
        <v>280</v>
      </c>
      <c r="H1478">
        <f>RTD("rtdtrading.rtdserver",,A1478&amp;"_B_0", "ULT")</f>
        <v>0.01</v>
      </c>
    </row>
    <row r="1479" spans="1:8" x14ac:dyDescent="0.25">
      <c r="A1479" t="s">
        <v>1497</v>
      </c>
      <c r="B1479" t="s">
        <v>972</v>
      </c>
      <c r="C1479" t="s">
        <v>973</v>
      </c>
      <c r="D1479" s="9">
        <v>45338</v>
      </c>
      <c r="E1479">
        <v>95</v>
      </c>
      <c r="F1479" t="s">
        <v>348</v>
      </c>
      <c r="G1479" t="s">
        <v>280</v>
      </c>
      <c r="H1479">
        <f>RTD("rtdtrading.rtdserver",,A1479&amp;"_B_0", "ULT")</f>
        <v>0.01</v>
      </c>
    </row>
    <row r="1480" spans="1:8" x14ac:dyDescent="0.25">
      <c r="A1480" t="s">
        <v>1498</v>
      </c>
      <c r="B1480" t="s">
        <v>972</v>
      </c>
      <c r="C1480" t="s">
        <v>973</v>
      </c>
      <c r="D1480" s="9">
        <v>45338</v>
      </c>
      <c r="E1480">
        <v>122</v>
      </c>
      <c r="F1480" t="s">
        <v>348</v>
      </c>
      <c r="G1480" t="s">
        <v>280</v>
      </c>
      <c r="H1480">
        <f>RTD("rtdtrading.rtdserver",,A1480&amp;"_B_0", "ULT")</f>
        <v>0.8</v>
      </c>
    </row>
    <row r="1481" spans="1:8" x14ac:dyDescent="0.25">
      <c r="A1481" t="s">
        <v>1499</v>
      </c>
      <c r="B1481" t="s">
        <v>972</v>
      </c>
      <c r="C1481" t="s">
        <v>973</v>
      </c>
      <c r="D1481" s="9">
        <v>45709</v>
      </c>
      <c r="E1481">
        <v>95</v>
      </c>
      <c r="F1481" t="s">
        <v>348</v>
      </c>
      <c r="G1481" t="s">
        <v>280</v>
      </c>
      <c r="H1481">
        <f>RTD("rtdtrading.rtdserver",,A1481&amp;"_B_0", "ULT")</f>
        <v>3.06</v>
      </c>
    </row>
    <row r="1482" spans="1:8" x14ac:dyDescent="0.25">
      <c r="A1482" t="s">
        <v>1500</v>
      </c>
      <c r="B1482" t="s">
        <v>972</v>
      </c>
      <c r="C1482" t="s">
        <v>973</v>
      </c>
      <c r="D1482" s="9">
        <v>45338</v>
      </c>
      <c r="E1482">
        <v>96</v>
      </c>
      <c r="F1482" t="s">
        <v>348</v>
      </c>
      <c r="G1482" t="s">
        <v>280</v>
      </c>
      <c r="H1482">
        <f>RTD("rtdtrading.rtdserver",,A1482&amp;"_B_0", "ULT")</f>
        <v>0.01</v>
      </c>
    </row>
    <row r="1483" spans="1:8" x14ac:dyDescent="0.25">
      <c r="A1483" t="s">
        <v>1501</v>
      </c>
      <c r="B1483" t="s">
        <v>972</v>
      </c>
      <c r="C1483" t="s">
        <v>973</v>
      </c>
      <c r="D1483" s="9">
        <v>45338</v>
      </c>
      <c r="E1483">
        <v>96.5</v>
      </c>
      <c r="F1483" t="s">
        <v>348</v>
      </c>
      <c r="G1483" t="s">
        <v>280</v>
      </c>
      <c r="H1483">
        <f>RTD("rtdtrading.rtdserver",,A1483&amp;"_B_0", "ULT")</f>
        <v>0.01</v>
      </c>
    </row>
    <row r="1484" spans="1:8" x14ac:dyDescent="0.25">
      <c r="A1484" t="s">
        <v>1502</v>
      </c>
      <c r="B1484" t="s">
        <v>972</v>
      </c>
      <c r="C1484" t="s">
        <v>973</v>
      </c>
      <c r="D1484" s="9">
        <v>45338</v>
      </c>
      <c r="E1484">
        <v>97</v>
      </c>
      <c r="F1484" t="s">
        <v>348</v>
      </c>
      <c r="G1484" t="s">
        <v>280</v>
      </c>
      <c r="H1484">
        <f>RTD("rtdtrading.rtdserver",,A1484&amp;"_B_0", "ULT")</f>
        <v>0.01</v>
      </c>
    </row>
    <row r="1485" spans="1:8" x14ac:dyDescent="0.25">
      <c r="A1485" t="s">
        <v>1503</v>
      </c>
      <c r="B1485" t="s">
        <v>972</v>
      </c>
      <c r="C1485" t="s">
        <v>973</v>
      </c>
      <c r="D1485" s="9">
        <v>45338</v>
      </c>
      <c r="E1485">
        <v>98</v>
      </c>
      <c r="F1485" t="s">
        <v>348</v>
      </c>
      <c r="G1485" t="s">
        <v>280</v>
      </c>
      <c r="H1485">
        <f>RTD("rtdtrading.rtdserver",,A1485&amp;"_B_0", "ULT")</f>
        <v>0.01</v>
      </c>
    </row>
    <row r="1486" spans="1:8" x14ac:dyDescent="0.25">
      <c r="A1486" t="s">
        <v>1504</v>
      </c>
      <c r="B1486" t="s">
        <v>972</v>
      </c>
      <c r="C1486" t="s">
        <v>973</v>
      </c>
      <c r="D1486" s="9">
        <v>45338</v>
      </c>
      <c r="E1486">
        <v>102</v>
      </c>
      <c r="F1486" t="s">
        <v>348</v>
      </c>
      <c r="G1486" t="s">
        <v>280</v>
      </c>
      <c r="H1486">
        <f>RTD("rtdtrading.rtdserver",,A1486&amp;"_B_0", "ULT")</f>
        <v>1.9999999999999997E-2</v>
      </c>
    </row>
    <row r="1487" spans="1:8" x14ac:dyDescent="0.25">
      <c r="A1487" t="s">
        <v>1505</v>
      </c>
      <c r="B1487" t="s">
        <v>972</v>
      </c>
      <c r="C1487" t="s">
        <v>973</v>
      </c>
      <c r="D1487" s="9">
        <v>45709</v>
      </c>
      <c r="E1487">
        <v>98</v>
      </c>
      <c r="F1487" t="s">
        <v>348</v>
      </c>
      <c r="G1487" t="s">
        <v>280</v>
      </c>
      <c r="H1487">
        <f>RTD("rtdtrading.rtdserver",,A1487&amp;"_B_0", "ULT")</f>
        <v>1.6</v>
      </c>
    </row>
    <row r="1488" spans="1:8" x14ac:dyDescent="0.25">
      <c r="A1488" t="s">
        <v>1506</v>
      </c>
      <c r="B1488" t="s">
        <v>972</v>
      </c>
      <c r="C1488" t="s">
        <v>973</v>
      </c>
      <c r="D1488" s="9">
        <v>45338</v>
      </c>
      <c r="E1488">
        <v>99</v>
      </c>
      <c r="F1488" t="s">
        <v>348</v>
      </c>
      <c r="G1488" t="s">
        <v>280</v>
      </c>
      <c r="H1488">
        <f>RTD("rtdtrading.rtdserver",,A1488&amp;"_B_0", "ULT")</f>
        <v>0.01</v>
      </c>
    </row>
    <row r="1489" spans="1:8" x14ac:dyDescent="0.25">
      <c r="A1489" t="s">
        <v>1507</v>
      </c>
      <c r="B1489" t="s">
        <v>972</v>
      </c>
      <c r="C1489" t="s">
        <v>973</v>
      </c>
      <c r="D1489" s="9">
        <v>45366</v>
      </c>
      <c r="E1489">
        <v>100</v>
      </c>
      <c r="F1489" t="s">
        <v>348</v>
      </c>
      <c r="G1489" t="s">
        <v>280</v>
      </c>
      <c r="H1489">
        <f>RTD("rtdtrading.rtdserver",,A1489&amp;"_B_0", "ULT")</f>
        <v>6.0000000000000005E-2</v>
      </c>
    </row>
    <row r="1490" spans="1:8" x14ac:dyDescent="0.25">
      <c r="A1490" t="s">
        <v>4227</v>
      </c>
      <c r="B1490" t="s">
        <v>972</v>
      </c>
      <c r="C1490" t="s">
        <v>973</v>
      </c>
      <c r="D1490" s="9">
        <v>45366</v>
      </c>
      <c r="E1490">
        <v>103</v>
      </c>
      <c r="F1490" t="s">
        <v>348</v>
      </c>
      <c r="G1490" t="s">
        <v>280</v>
      </c>
      <c r="H1490">
        <f>RTD("rtdtrading.rtdserver",,A1490&amp;"_B_0", "ULT")</f>
        <v>7.0000000000000007E-2</v>
      </c>
    </row>
    <row r="1491" spans="1:8" x14ac:dyDescent="0.25">
      <c r="A1491" t="s">
        <v>1508</v>
      </c>
      <c r="B1491" t="s">
        <v>972</v>
      </c>
      <c r="C1491" t="s">
        <v>973</v>
      </c>
      <c r="D1491" s="9">
        <v>45366</v>
      </c>
      <c r="E1491">
        <v>104</v>
      </c>
      <c r="F1491" t="s">
        <v>348</v>
      </c>
      <c r="G1491" t="s">
        <v>280</v>
      </c>
      <c r="H1491">
        <f>RTD("rtdtrading.rtdserver",,A1491&amp;"_B_0", "ULT")</f>
        <v>9.0000000000000011E-2</v>
      </c>
    </row>
    <row r="1492" spans="1:8" x14ac:dyDescent="0.25">
      <c r="A1492" t="s">
        <v>1509</v>
      </c>
      <c r="B1492" t="s">
        <v>972</v>
      </c>
      <c r="C1492" t="s">
        <v>973</v>
      </c>
      <c r="D1492" s="9">
        <v>45366</v>
      </c>
      <c r="E1492">
        <v>105</v>
      </c>
      <c r="F1492" t="s">
        <v>348</v>
      </c>
      <c r="G1492" t="s">
        <v>280</v>
      </c>
      <c r="H1492">
        <f>RTD("rtdtrading.rtdserver",,A1492&amp;"_B_0", "ULT")</f>
        <v>0.11</v>
      </c>
    </row>
    <row r="1493" spans="1:8" x14ac:dyDescent="0.25">
      <c r="A1493" t="s">
        <v>1510</v>
      </c>
      <c r="B1493" t="s">
        <v>972</v>
      </c>
      <c r="C1493" t="s">
        <v>973</v>
      </c>
      <c r="D1493" s="9">
        <v>45366</v>
      </c>
      <c r="E1493">
        <v>106</v>
      </c>
      <c r="F1493" t="s">
        <v>348</v>
      </c>
      <c r="G1493" t="s">
        <v>280</v>
      </c>
      <c r="H1493">
        <f>RTD("rtdtrading.rtdserver",,A1493&amp;"_B_0", "ULT")</f>
        <v>0.12</v>
      </c>
    </row>
    <row r="1494" spans="1:8" x14ac:dyDescent="0.25">
      <c r="A1494" t="s">
        <v>1511</v>
      </c>
      <c r="B1494" t="s">
        <v>972</v>
      </c>
      <c r="C1494" t="s">
        <v>973</v>
      </c>
      <c r="D1494" s="9">
        <v>45366</v>
      </c>
      <c r="E1494">
        <v>108</v>
      </c>
      <c r="F1494" t="s">
        <v>348</v>
      </c>
      <c r="G1494" t="s">
        <v>280</v>
      </c>
      <c r="H1494">
        <f>RTD("rtdtrading.rtdserver",,A1494&amp;"_B_0", "ULT")</f>
        <v>0.15</v>
      </c>
    </row>
    <row r="1495" spans="1:8" x14ac:dyDescent="0.25">
      <c r="A1495" t="s">
        <v>1512</v>
      </c>
      <c r="B1495" t="s">
        <v>972</v>
      </c>
      <c r="C1495" t="s">
        <v>973</v>
      </c>
      <c r="D1495" s="9">
        <v>45366</v>
      </c>
      <c r="E1495">
        <v>112</v>
      </c>
      <c r="F1495" t="s">
        <v>348</v>
      </c>
      <c r="G1495" t="s">
        <v>280</v>
      </c>
      <c r="H1495">
        <f>RTD("rtdtrading.rtdserver",,A1495&amp;"_B_0", "ULT")</f>
        <v>0.26</v>
      </c>
    </row>
    <row r="1496" spans="1:8" x14ac:dyDescent="0.25">
      <c r="A1496" t="s">
        <v>1513</v>
      </c>
      <c r="B1496" t="s">
        <v>972</v>
      </c>
      <c r="C1496" t="s">
        <v>973</v>
      </c>
      <c r="D1496" s="9">
        <v>45737</v>
      </c>
      <c r="E1496">
        <v>118</v>
      </c>
      <c r="F1496" t="s">
        <v>348</v>
      </c>
      <c r="G1496" t="s">
        <v>280</v>
      </c>
      <c r="H1496">
        <f>RTD("rtdtrading.rtdserver",,A1496&amp;"_B_0", "ULT")</f>
        <v>0</v>
      </c>
    </row>
    <row r="1497" spans="1:8" x14ac:dyDescent="0.25">
      <c r="A1497" t="s">
        <v>1514</v>
      </c>
      <c r="B1497" t="s">
        <v>972</v>
      </c>
      <c r="C1497" t="s">
        <v>973</v>
      </c>
      <c r="D1497" s="9">
        <v>45366</v>
      </c>
      <c r="E1497">
        <v>110</v>
      </c>
      <c r="F1497" t="s">
        <v>348</v>
      </c>
      <c r="G1497" t="s">
        <v>280</v>
      </c>
      <c r="H1497">
        <f>RTD("rtdtrading.rtdserver",,A1497&amp;"_B_0", "ULT")</f>
        <v>0.2</v>
      </c>
    </row>
    <row r="1498" spans="1:8" x14ac:dyDescent="0.25">
      <c r="A1498" t="s">
        <v>1515</v>
      </c>
      <c r="B1498" t="s">
        <v>972</v>
      </c>
      <c r="C1498" t="s">
        <v>973</v>
      </c>
      <c r="D1498" s="9">
        <v>45366</v>
      </c>
      <c r="E1498">
        <v>114</v>
      </c>
      <c r="F1498" t="s">
        <v>348</v>
      </c>
      <c r="G1498" t="s">
        <v>280</v>
      </c>
      <c r="H1498">
        <f>RTD("rtdtrading.rtdserver",,A1498&amp;"_B_0", "ULT")</f>
        <v>0.37</v>
      </c>
    </row>
    <row r="1499" spans="1:8" x14ac:dyDescent="0.25">
      <c r="A1499" t="s">
        <v>1516</v>
      </c>
      <c r="B1499" t="s">
        <v>972</v>
      </c>
      <c r="C1499" t="s">
        <v>973</v>
      </c>
      <c r="D1499" s="9">
        <v>45366</v>
      </c>
      <c r="E1499">
        <v>113</v>
      </c>
      <c r="F1499" t="s">
        <v>348</v>
      </c>
      <c r="G1499" t="s">
        <v>280</v>
      </c>
      <c r="H1499">
        <f>RTD("rtdtrading.rtdserver",,A1499&amp;"_B_0", "ULT")</f>
        <v>0.31</v>
      </c>
    </row>
    <row r="1500" spans="1:8" x14ac:dyDescent="0.25">
      <c r="A1500" t="s">
        <v>4618</v>
      </c>
      <c r="B1500" t="s">
        <v>972</v>
      </c>
      <c r="C1500" t="s">
        <v>973</v>
      </c>
      <c r="D1500" s="9">
        <v>45352</v>
      </c>
      <c r="E1500">
        <v>114</v>
      </c>
      <c r="F1500" t="s">
        <v>348</v>
      </c>
      <c r="G1500" t="s">
        <v>280</v>
      </c>
      <c r="H1500">
        <f>RTD("rtdtrading.rtdserver",,A1500&amp;"_B_0", "ULT")</f>
        <v>0</v>
      </c>
    </row>
    <row r="1501" spans="1:8" x14ac:dyDescent="0.25">
      <c r="A1501" t="s">
        <v>4617</v>
      </c>
      <c r="B1501" t="s">
        <v>972</v>
      </c>
      <c r="C1501" t="s">
        <v>973</v>
      </c>
      <c r="D1501" s="9">
        <v>45359</v>
      </c>
      <c r="E1501">
        <v>114</v>
      </c>
      <c r="F1501" t="s">
        <v>348</v>
      </c>
      <c r="G1501" t="s">
        <v>280</v>
      </c>
      <c r="H1501">
        <f>RTD("rtdtrading.rtdserver",,A1501&amp;"_B_0", "ULT")</f>
        <v>0</v>
      </c>
    </row>
    <row r="1502" spans="1:8" x14ac:dyDescent="0.25">
      <c r="A1502" t="s">
        <v>4616</v>
      </c>
      <c r="B1502" t="s">
        <v>972</v>
      </c>
      <c r="C1502" t="s">
        <v>973</v>
      </c>
      <c r="D1502" s="9">
        <v>45373</v>
      </c>
      <c r="E1502">
        <v>114</v>
      </c>
      <c r="F1502" t="s">
        <v>348</v>
      </c>
      <c r="G1502" t="s">
        <v>280</v>
      </c>
      <c r="H1502">
        <f>RTD("rtdtrading.rtdserver",,A1502&amp;"_B_0", "ULT")</f>
        <v>0</v>
      </c>
    </row>
    <row r="1503" spans="1:8" x14ac:dyDescent="0.25">
      <c r="A1503" t="s">
        <v>1517</v>
      </c>
      <c r="B1503" t="s">
        <v>972</v>
      </c>
      <c r="C1503" t="s">
        <v>973</v>
      </c>
      <c r="D1503" s="9">
        <v>45366</v>
      </c>
      <c r="E1503">
        <v>115</v>
      </c>
      <c r="F1503" t="s">
        <v>348</v>
      </c>
      <c r="G1503" t="s">
        <v>280</v>
      </c>
      <c r="H1503">
        <f>RTD("rtdtrading.rtdserver",,A1503&amp;"_B_0", "ULT")</f>
        <v>0.44000000000000006</v>
      </c>
    </row>
    <row r="1504" spans="1:8" x14ac:dyDescent="0.25">
      <c r="A1504" t="s">
        <v>1518</v>
      </c>
      <c r="B1504" t="s">
        <v>972</v>
      </c>
      <c r="C1504" t="s">
        <v>973</v>
      </c>
      <c r="D1504" s="9">
        <v>45366</v>
      </c>
      <c r="E1504">
        <v>116</v>
      </c>
      <c r="F1504" t="s">
        <v>348</v>
      </c>
      <c r="G1504" t="s">
        <v>280</v>
      </c>
      <c r="H1504">
        <f>RTD("rtdtrading.rtdserver",,A1504&amp;"_B_0", "ULT")</f>
        <v>0.48000000000000004</v>
      </c>
    </row>
    <row r="1505" spans="1:8" x14ac:dyDescent="0.25">
      <c r="A1505" t="s">
        <v>4615</v>
      </c>
      <c r="B1505" t="s">
        <v>972</v>
      </c>
      <c r="C1505" t="s">
        <v>973</v>
      </c>
      <c r="D1505" s="9">
        <v>45352</v>
      </c>
      <c r="E1505">
        <v>116</v>
      </c>
      <c r="F1505" t="s">
        <v>348</v>
      </c>
      <c r="G1505" t="s">
        <v>280</v>
      </c>
      <c r="H1505">
        <f>RTD("rtdtrading.rtdserver",,A1505&amp;"_B_0", "ULT")</f>
        <v>0</v>
      </c>
    </row>
    <row r="1506" spans="1:8" x14ac:dyDescent="0.25">
      <c r="A1506" t="s">
        <v>4614</v>
      </c>
      <c r="B1506" t="s">
        <v>972</v>
      </c>
      <c r="C1506" t="s">
        <v>973</v>
      </c>
      <c r="D1506" s="9">
        <v>45359</v>
      </c>
      <c r="E1506">
        <v>116</v>
      </c>
      <c r="F1506" t="s">
        <v>348</v>
      </c>
      <c r="G1506" t="s">
        <v>280</v>
      </c>
      <c r="H1506">
        <f>RTD("rtdtrading.rtdserver",,A1506&amp;"_B_0", "ULT")</f>
        <v>0</v>
      </c>
    </row>
    <row r="1507" spans="1:8" x14ac:dyDescent="0.25">
      <c r="A1507" t="s">
        <v>4613</v>
      </c>
      <c r="B1507" t="s">
        <v>972</v>
      </c>
      <c r="C1507" t="s">
        <v>973</v>
      </c>
      <c r="D1507" s="9">
        <v>45373</v>
      </c>
      <c r="E1507">
        <v>116</v>
      </c>
      <c r="F1507" t="s">
        <v>348</v>
      </c>
      <c r="G1507" t="s">
        <v>280</v>
      </c>
      <c r="H1507">
        <f>RTD("rtdtrading.rtdserver",,A1507&amp;"_B_0", "ULT")</f>
        <v>0</v>
      </c>
    </row>
    <row r="1508" spans="1:8" x14ac:dyDescent="0.25">
      <c r="A1508" t="s">
        <v>1519</v>
      </c>
      <c r="B1508" t="s">
        <v>972</v>
      </c>
      <c r="C1508" t="s">
        <v>973</v>
      </c>
      <c r="D1508" s="9">
        <v>45366</v>
      </c>
      <c r="E1508">
        <v>117</v>
      </c>
      <c r="F1508" t="s">
        <v>348</v>
      </c>
      <c r="G1508" t="s">
        <v>280</v>
      </c>
      <c r="H1508">
        <f>RTD("rtdtrading.rtdserver",,A1508&amp;"_B_0", "ULT")</f>
        <v>0.57999999999999996</v>
      </c>
    </row>
    <row r="1509" spans="1:8" x14ac:dyDescent="0.25">
      <c r="A1509" t="s">
        <v>1520</v>
      </c>
      <c r="B1509" t="s">
        <v>972</v>
      </c>
      <c r="C1509" t="s">
        <v>973</v>
      </c>
      <c r="D1509" s="9">
        <v>45366</v>
      </c>
      <c r="E1509">
        <v>118</v>
      </c>
      <c r="F1509" t="s">
        <v>348</v>
      </c>
      <c r="G1509" t="s">
        <v>280</v>
      </c>
      <c r="H1509">
        <f>RTD("rtdtrading.rtdserver",,A1509&amp;"_B_0", "ULT")</f>
        <v>0.69000000000000017</v>
      </c>
    </row>
    <row r="1510" spans="1:8" x14ac:dyDescent="0.25">
      <c r="A1510" t="s">
        <v>4612</v>
      </c>
      <c r="B1510" t="s">
        <v>972</v>
      </c>
      <c r="C1510" t="s">
        <v>973</v>
      </c>
      <c r="D1510" s="9">
        <v>45352</v>
      </c>
      <c r="E1510">
        <v>118</v>
      </c>
      <c r="F1510" t="s">
        <v>348</v>
      </c>
      <c r="G1510" t="s">
        <v>280</v>
      </c>
      <c r="H1510">
        <f>RTD("rtdtrading.rtdserver",,A1510&amp;"_B_0", "ULT")</f>
        <v>0</v>
      </c>
    </row>
    <row r="1511" spans="1:8" x14ac:dyDescent="0.25">
      <c r="A1511" t="s">
        <v>4611</v>
      </c>
      <c r="B1511" t="s">
        <v>972</v>
      </c>
      <c r="C1511" t="s">
        <v>973</v>
      </c>
      <c r="D1511" s="9">
        <v>45359</v>
      </c>
      <c r="E1511">
        <v>118</v>
      </c>
      <c r="F1511" t="s">
        <v>348</v>
      </c>
      <c r="G1511" t="s">
        <v>280</v>
      </c>
      <c r="H1511">
        <f>RTD("rtdtrading.rtdserver",,A1511&amp;"_B_0", "ULT")</f>
        <v>0</v>
      </c>
    </row>
    <row r="1512" spans="1:8" x14ac:dyDescent="0.25">
      <c r="A1512" t="s">
        <v>4610</v>
      </c>
      <c r="B1512" t="s">
        <v>972</v>
      </c>
      <c r="C1512" t="s">
        <v>973</v>
      </c>
      <c r="D1512" s="9">
        <v>45373</v>
      </c>
      <c r="E1512">
        <v>118</v>
      </c>
      <c r="F1512" t="s">
        <v>348</v>
      </c>
      <c r="G1512" t="s">
        <v>280</v>
      </c>
      <c r="H1512">
        <f>RTD("rtdtrading.rtdserver",,A1512&amp;"_B_0", "ULT")</f>
        <v>0</v>
      </c>
    </row>
    <row r="1513" spans="1:8" x14ac:dyDescent="0.25">
      <c r="A1513" t="s">
        <v>1521</v>
      </c>
      <c r="B1513" t="s">
        <v>972</v>
      </c>
      <c r="C1513" t="s">
        <v>973</v>
      </c>
      <c r="D1513" s="9">
        <v>45366</v>
      </c>
      <c r="E1513">
        <v>119</v>
      </c>
      <c r="F1513" t="s">
        <v>348</v>
      </c>
      <c r="G1513" t="s">
        <v>280</v>
      </c>
      <c r="H1513">
        <f>RTD("rtdtrading.rtdserver",,A1513&amp;"_B_0", "ULT")</f>
        <v>0.8600000000000001</v>
      </c>
    </row>
    <row r="1514" spans="1:8" x14ac:dyDescent="0.25">
      <c r="A1514" t="s">
        <v>1522</v>
      </c>
      <c r="B1514" t="s">
        <v>972</v>
      </c>
      <c r="C1514" t="s">
        <v>973</v>
      </c>
      <c r="D1514" s="9">
        <v>45366</v>
      </c>
      <c r="E1514">
        <v>121</v>
      </c>
      <c r="F1514" t="s">
        <v>348</v>
      </c>
      <c r="G1514" t="s">
        <v>280</v>
      </c>
      <c r="H1514">
        <f>RTD("rtdtrading.rtdserver",,A1514&amp;"_B_0", "ULT")</f>
        <v>1.23</v>
      </c>
    </row>
    <row r="1515" spans="1:8" x14ac:dyDescent="0.25">
      <c r="A1515" t="s">
        <v>1523</v>
      </c>
      <c r="B1515" t="s">
        <v>972</v>
      </c>
      <c r="C1515" t="s">
        <v>973</v>
      </c>
      <c r="D1515" s="9">
        <v>45366</v>
      </c>
      <c r="E1515">
        <v>120</v>
      </c>
      <c r="F1515" t="s">
        <v>348</v>
      </c>
      <c r="G1515" t="s">
        <v>280</v>
      </c>
      <c r="H1515">
        <f>RTD("rtdtrading.rtdserver",,A1515&amp;"_B_0", "ULT")</f>
        <v>1</v>
      </c>
    </row>
    <row r="1516" spans="1:8" x14ac:dyDescent="0.25">
      <c r="A1516" t="s">
        <v>4609</v>
      </c>
      <c r="B1516" t="s">
        <v>972</v>
      </c>
      <c r="C1516" t="s">
        <v>973</v>
      </c>
      <c r="D1516" s="9">
        <v>45352</v>
      </c>
      <c r="E1516">
        <v>120</v>
      </c>
      <c r="F1516" t="s">
        <v>348</v>
      </c>
      <c r="G1516" t="s">
        <v>280</v>
      </c>
      <c r="H1516">
        <f>RTD("rtdtrading.rtdserver",,A1516&amp;"_B_0", "ULT")</f>
        <v>0</v>
      </c>
    </row>
    <row r="1517" spans="1:8" x14ac:dyDescent="0.25">
      <c r="A1517" t="s">
        <v>4608</v>
      </c>
      <c r="B1517" t="s">
        <v>972</v>
      </c>
      <c r="C1517" t="s">
        <v>973</v>
      </c>
      <c r="D1517" s="9">
        <v>45359</v>
      </c>
      <c r="E1517">
        <v>120</v>
      </c>
      <c r="F1517" t="s">
        <v>348</v>
      </c>
      <c r="G1517" t="s">
        <v>280</v>
      </c>
      <c r="H1517">
        <f>RTD("rtdtrading.rtdserver",,A1517&amp;"_B_0", "ULT")</f>
        <v>0</v>
      </c>
    </row>
    <row r="1518" spans="1:8" x14ac:dyDescent="0.25">
      <c r="A1518" t="s">
        <v>4607</v>
      </c>
      <c r="B1518" t="s">
        <v>972</v>
      </c>
      <c r="C1518" t="s">
        <v>973</v>
      </c>
      <c r="D1518" s="9">
        <v>45373</v>
      </c>
      <c r="E1518">
        <v>120</v>
      </c>
      <c r="F1518" t="s">
        <v>348</v>
      </c>
      <c r="G1518" t="s">
        <v>280</v>
      </c>
      <c r="H1518">
        <f>RTD("rtdtrading.rtdserver",,A1518&amp;"_B_0", "ULT")</f>
        <v>0</v>
      </c>
    </row>
    <row r="1519" spans="1:8" x14ac:dyDescent="0.25">
      <c r="A1519" t="s">
        <v>1524</v>
      </c>
      <c r="B1519" t="s">
        <v>972</v>
      </c>
      <c r="C1519" t="s">
        <v>973</v>
      </c>
      <c r="D1519" s="9">
        <v>45366</v>
      </c>
      <c r="E1519">
        <v>122</v>
      </c>
      <c r="F1519" t="s">
        <v>348</v>
      </c>
      <c r="G1519" t="s">
        <v>280</v>
      </c>
      <c r="H1519">
        <f>RTD("rtdtrading.rtdserver",,A1519&amp;"_B_0", "ULT")</f>
        <v>1.49</v>
      </c>
    </row>
    <row r="1520" spans="1:8" x14ac:dyDescent="0.25">
      <c r="A1520" t="s">
        <v>4606</v>
      </c>
      <c r="B1520" t="s">
        <v>972</v>
      </c>
      <c r="C1520" t="s">
        <v>973</v>
      </c>
      <c r="D1520" s="9">
        <v>45352</v>
      </c>
      <c r="E1520">
        <v>122</v>
      </c>
      <c r="F1520" t="s">
        <v>348</v>
      </c>
      <c r="G1520" t="s">
        <v>280</v>
      </c>
      <c r="H1520">
        <f>RTD("rtdtrading.rtdserver",,A1520&amp;"_B_0", "ULT")</f>
        <v>1</v>
      </c>
    </row>
    <row r="1521" spans="1:8" x14ac:dyDescent="0.25">
      <c r="A1521" t="s">
        <v>4605</v>
      </c>
      <c r="B1521" t="s">
        <v>972</v>
      </c>
      <c r="C1521" t="s">
        <v>973</v>
      </c>
      <c r="D1521" s="9">
        <v>45359</v>
      </c>
      <c r="E1521">
        <v>122</v>
      </c>
      <c r="F1521" t="s">
        <v>348</v>
      </c>
      <c r="G1521" t="s">
        <v>280</v>
      </c>
      <c r="H1521">
        <f>RTD("rtdtrading.rtdserver",,A1521&amp;"_B_0", "ULT")</f>
        <v>0</v>
      </c>
    </row>
    <row r="1522" spans="1:8" x14ac:dyDescent="0.25">
      <c r="A1522" t="s">
        <v>4604</v>
      </c>
      <c r="B1522" t="s">
        <v>972</v>
      </c>
      <c r="C1522" t="s">
        <v>973</v>
      </c>
      <c r="D1522" s="9">
        <v>45373</v>
      </c>
      <c r="E1522">
        <v>122</v>
      </c>
      <c r="F1522" t="s">
        <v>348</v>
      </c>
      <c r="G1522" t="s">
        <v>280</v>
      </c>
      <c r="H1522">
        <f>RTD("rtdtrading.rtdserver",,A1522&amp;"_B_0", "ULT")</f>
        <v>0</v>
      </c>
    </row>
    <row r="1523" spans="1:8" x14ac:dyDescent="0.25">
      <c r="A1523" t="s">
        <v>1525</v>
      </c>
      <c r="B1523" t="s">
        <v>972</v>
      </c>
      <c r="C1523" t="s">
        <v>973</v>
      </c>
      <c r="D1523" s="9">
        <v>45366</v>
      </c>
      <c r="E1523">
        <v>123</v>
      </c>
      <c r="F1523" t="s">
        <v>348</v>
      </c>
      <c r="G1523" t="s">
        <v>280</v>
      </c>
      <c r="H1523">
        <f>RTD("rtdtrading.rtdserver",,A1523&amp;"_B_0", "ULT")</f>
        <v>1.83</v>
      </c>
    </row>
    <row r="1524" spans="1:8" x14ac:dyDescent="0.25">
      <c r="A1524" t="s">
        <v>1526</v>
      </c>
      <c r="B1524" t="s">
        <v>972</v>
      </c>
      <c r="C1524" t="s">
        <v>973</v>
      </c>
      <c r="D1524" s="9">
        <v>45366</v>
      </c>
      <c r="E1524">
        <v>124</v>
      </c>
      <c r="F1524" t="s">
        <v>348</v>
      </c>
      <c r="G1524" t="s">
        <v>280</v>
      </c>
      <c r="H1524">
        <f>RTD("rtdtrading.rtdserver",,A1524&amp;"_B_0", "ULT")</f>
        <v>2.140000000000001</v>
      </c>
    </row>
    <row r="1525" spans="1:8" x14ac:dyDescent="0.25">
      <c r="A1525" t="s">
        <v>4603</v>
      </c>
      <c r="B1525" t="s">
        <v>972</v>
      </c>
      <c r="C1525" t="s">
        <v>973</v>
      </c>
      <c r="D1525" s="9">
        <v>45352</v>
      </c>
      <c r="E1525">
        <v>124</v>
      </c>
      <c r="F1525" t="s">
        <v>348</v>
      </c>
      <c r="G1525" t="s">
        <v>280</v>
      </c>
      <c r="H1525">
        <f>RTD("rtdtrading.rtdserver",,A1525&amp;"_B_0", "ULT")</f>
        <v>0</v>
      </c>
    </row>
    <row r="1526" spans="1:8" x14ac:dyDescent="0.25">
      <c r="A1526" t="s">
        <v>4602</v>
      </c>
      <c r="B1526" t="s">
        <v>972</v>
      </c>
      <c r="C1526" t="s">
        <v>973</v>
      </c>
      <c r="D1526" s="9">
        <v>45359</v>
      </c>
      <c r="E1526">
        <v>124</v>
      </c>
      <c r="F1526" t="s">
        <v>348</v>
      </c>
      <c r="G1526" t="s">
        <v>280</v>
      </c>
      <c r="H1526">
        <f>RTD("rtdtrading.rtdserver",,A1526&amp;"_B_0", "ULT")</f>
        <v>1.53</v>
      </c>
    </row>
    <row r="1527" spans="1:8" x14ac:dyDescent="0.25">
      <c r="A1527" t="s">
        <v>4601</v>
      </c>
      <c r="B1527" t="s">
        <v>972</v>
      </c>
      <c r="C1527" t="s">
        <v>973</v>
      </c>
      <c r="D1527" s="9">
        <v>45373</v>
      </c>
      <c r="E1527">
        <v>124</v>
      </c>
      <c r="F1527" t="s">
        <v>348</v>
      </c>
      <c r="G1527" t="s">
        <v>280</v>
      </c>
      <c r="H1527">
        <f>RTD("rtdtrading.rtdserver",,A1527&amp;"_B_0", "ULT")</f>
        <v>0</v>
      </c>
    </row>
    <row r="1528" spans="1:8" x14ac:dyDescent="0.25">
      <c r="A1528" t="s">
        <v>1527</v>
      </c>
      <c r="B1528" t="s">
        <v>972</v>
      </c>
      <c r="C1528" t="s">
        <v>973</v>
      </c>
      <c r="D1528" s="9">
        <v>45366</v>
      </c>
      <c r="E1528">
        <v>125</v>
      </c>
      <c r="F1528" t="s">
        <v>348</v>
      </c>
      <c r="G1528" t="s">
        <v>280</v>
      </c>
      <c r="H1528">
        <f>RTD("rtdtrading.rtdserver",,A1528&amp;"_B_0", "ULT")</f>
        <v>2.56</v>
      </c>
    </row>
    <row r="1529" spans="1:8" x14ac:dyDescent="0.25">
      <c r="A1529" t="s">
        <v>1528</v>
      </c>
      <c r="B1529" t="s">
        <v>972</v>
      </c>
      <c r="C1529" t="s">
        <v>973</v>
      </c>
      <c r="D1529" s="9">
        <v>45366</v>
      </c>
      <c r="E1529">
        <v>126</v>
      </c>
      <c r="F1529" t="s">
        <v>348</v>
      </c>
      <c r="G1529" t="s">
        <v>280</v>
      </c>
      <c r="H1529">
        <f>RTD("rtdtrading.rtdserver",,A1529&amp;"_B_0", "ULT")</f>
        <v>3.0099999999999993</v>
      </c>
    </row>
    <row r="1530" spans="1:8" x14ac:dyDescent="0.25">
      <c r="A1530" t="s">
        <v>4600</v>
      </c>
      <c r="B1530" t="s">
        <v>972</v>
      </c>
      <c r="C1530" t="s">
        <v>973</v>
      </c>
      <c r="D1530" s="9">
        <v>45352</v>
      </c>
      <c r="E1530">
        <v>126</v>
      </c>
      <c r="F1530" t="s">
        <v>348</v>
      </c>
      <c r="G1530" t="s">
        <v>280</v>
      </c>
      <c r="H1530">
        <f>RTD("rtdtrading.rtdserver",,A1530&amp;"_B_0", "ULT")</f>
        <v>0</v>
      </c>
    </row>
    <row r="1531" spans="1:8" x14ac:dyDescent="0.25">
      <c r="A1531" t="s">
        <v>4599</v>
      </c>
      <c r="B1531" t="s">
        <v>972</v>
      </c>
      <c r="C1531" t="s">
        <v>973</v>
      </c>
      <c r="D1531" s="9">
        <v>45359</v>
      </c>
      <c r="E1531">
        <v>126</v>
      </c>
      <c r="F1531" t="s">
        <v>348</v>
      </c>
      <c r="G1531" t="s">
        <v>280</v>
      </c>
      <c r="H1531">
        <f>RTD("rtdtrading.rtdserver",,A1531&amp;"_B_0", "ULT")</f>
        <v>0</v>
      </c>
    </row>
    <row r="1532" spans="1:8" x14ac:dyDescent="0.25">
      <c r="A1532" t="s">
        <v>4598</v>
      </c>
      <c r="B1532" t="s">
        <v>972</v>
      </c>
      <c r="C1532" t="s">
        <v>973</v>
      </c>
      <c r="D1532" s="9">
        <v>45373</v>
      </c>
      <c r="E1532">
        <v>126</v>
      </c>
      <c r="F1532" t="s">
        <v>348</v>
      </c>
      <c r="G1532" t="s">
        <v>280</v>
      </c>
      <c r="H1532">
        <f>RTD("rtdtrading.rtdserver",,A1532&amp;"_B_0", "ULT")</f>
        <v>0</v>
      </c>
    </row>
    <row r="1533" spans="1:8" x14ac:dyDescent="0.25">
      <c r="A1533" t="s">
        <v>4228</v>
      </c>
      <c r="B1533" t="s">
        <v>972</v>
      </c>
      <c r="C1533" t="s">
        <v>973</v>
      </c>
      <c r="D1533" s="9">
        <v>45366</v>
      </c>
      <c r="E1533">
        <v>127</v>
      </c>
      <c r="F1533" t="s">
        <v>348</v>
      </c>
      <c r="G1533" t="s">
        <v>280</v>
      </c>
      <c r="H1533">
        <f>RTD("rtdtrading.rtdserver",,A1533&amp;"_B_0", "ULT")</f>
        <v>3.63</v>
      </c>
    </row>
    <row r="1534" spans="1:8" x14ac:dyDescent="0.25">
      <c r="A1534" t="s">
        <v>1529</v>
      </c>
      <c r="B1534" t="s">
        <v>972</v>
      </c>
      <c r="C1534" t="s">
        <v>973</v>
      </c>
      <c r="D1534" s="9">
        <v>45366</v>
      </c>
      <c r="E1534">
        <v>128</v>
      </c>
      <c r="F1534" t="s">
        <v>348</v>
      </c>
      <c r="G1534" t="s">
        <v>280</v>
      </c>
      <c r="H1534">
        <f>RTD("rtdtrading.rtdserver",,A1534&amp;"_B_0", "ULT")</f>
        <v>4.1900000000000004</v>
      </c>
    </row>
    <row r="1535" spans="1:8" x14ac:dyDescent="0.25">
      <c r="A1535" t="s">
        <v>4597</v>
      </c>
      <c r="B1535" t="s">
        <v>972</v>
      </c>
      <c r="C1535" t="s">
        <v>973</v>
      </c>
      <c r="D1535" s="9">
        <v>45352</v>
      </c>
      <c r="E1535">
        <v>128</v>
      </c>
      <c r="F1535" t="s">
        <v>348</v>
      </c>
      <c r="G1535" t="s">
        <v>280</v>
      </c>
      <c r="H1535">
        <f>RTD("rtdtrading.rtdserver",,A1535&amp;"_B_0", "ULT")</f>
        <v>0</v>
      </c>
    </row>
    <row r="1536" spans="1:8" x14ac:dyDescent="0.25">
      <c r="A1536" t="s">
        <v>4596</v>
      </c>
      <c r="B1536" t="s">
        <v>972</v>
      </c>
      <c r="C1536" t="s">
        <v>973</v>
      </c>
      <c r="D1536" s="9">
        <v>45359</v>
      </c>
      <c r="E1536">
        <v>128</v>
      </c>
      <c r="F1536" t="s">
        <v>348</v>
      </c>
      <c r="G1536" t="s">
        <v>280</v>
      </c>
      <c r="H1536">
        <f>RTD("rtdtrading.rtdserver",,A1536&amp;"_B_0", "ULT")</f>
        <v>0</v>
      </c>
    </row>
    <row r="1537" spans="1:8" x14ac:dyDescent="0.25">
      <c r="A1537" t="s">
        <v>4595</v>
      </c>
      <c r="B1537" t="s">
        <v>972</v>
      </c>
      <c r="C1537" t="s">
        <v>973</v>
      </c>
      <c r="D1537" s="9">
        <v>45373</v>
      </c>
      <c r="E1537">
        <v>128</v>
      </c>
      <c r="F1537" t="s">
        <v>348</v>
      </c>
      <c r="G1537" t="s">
        <v>280</v>
      </c>
      <c r="H1537">
        <f>RTD("rtdtrading.rtdserver",,A1537&amp;"_B_0", "ULT")</f>
        <v>0</v>
      </c>
    </row>
    <row r="1538" spans="1:8" x14ac:dyDescent="0.25">
      <c r="A1538" t="s">
        <v>4229</v>
      </c>
      <c r="B1538" t="s">
        <v>972</v>
      </c>
      <c r="C1538" t="s">
        <v>973</v>
      </c>
      <c r="D1538" s="9">
        <v>45366</v>
      </c>
      <c r="E1538">
        <v>129</v>
      </c>
      <c r="F1538" t="s">
        <v>348</v>
      </c>
      <c r="G1538" t="s">
        <v>280</v>
      </c>
      <c r="H1538">
        <f>RTD("rtdtrading.rtdserver",,A1538&amp;"_B_0", "ULT")</f>
        <v>4.919999999999999</v>
      </c>
    </row>
    <row r="1539" spans="1:8" x14ac:dyDescent="0.25">
      <c r="A1539" t="s">
        <v>1530</v>
      </c>
      <c r="B1539" t="s">
        <v>972</v>
      </c>
      <c r="C1539" t="s">
        <v>973</v>
      </c>
      <c r="D1539" s="9">
        <v>45366</v>
      </c>
      <c r="E1539">
        <v>130</v>
      </c>
      <c r="F1539" t="s">
        <v>348</v>
      </c>
      <c r="G1539" t="s">
        <v>280</v>
      </c>
      <c r="H1539">
        <f>RTD("rtdtrading.rtdserver",,A1539&amp;"_B_0", "ULT")</f>
        <v>5.65</v>
      </c>
    </row>
    <row r="1540" spans="1:8" x14ac:dyDescent="0.25">
      <c r="A1540" t="s">
        <v>4594</v>
      </c>
      <c r="B1540" t="s">
        <v>972</v>
      </c>
      <c r="C1540" t="s">
        <v>973</v>
      </c>
      <c r="D1540" s="9">
        <v>45352</v>
      </c>
      <c r="E1540">
        <v>130</v>
      </c>
      <c r="F1540" t="s">
        <v>348</v>
      </c>
      <c r="G1540" t="s">
        <v>280</v>
      </c>
      <c r="H1540">
        <f>RTD("rtdtrading.rtdserver",,A1540&amp;"_B_0", "ULT")</f>
        <v>5.08</v>
      </c>
    </row>
    <row r="1541" spans="1:8" x14ac:dyDescent="0.25">
      <c r="A1541" t="s">
        <v>4593</v>
      </c>
      <c r="B1541" t="s">
        <v>972</v>
      </c>
      <c r="C1541" t="s">
        <v>973</v>
      </c>
      <c r="D1541" s="9">
        <v>45359</v>
      </c>
      <c r="E1541">
        <v>130</v>
      </c>
      <c r="F1541" t="s">
        <v>348</v>
      </c>
      <c r="G1541" t="s">
        <v>280</v>
      </c>
      <c r="H1541">
        <f>RTD("rtdtrading.rtdserver",,A1541&amp;"_B_0", "ULT")</f>
        <v>0</v>
      </c>
    </row>
    <row r="1542" spans="1:8" x14ac:dyDescent="0.25">
      <c r="A1542" t="s">
        <v>4592</v>
      </c>
      <c r="B1542" t="s">
        <v>972</v>
      </c>
      <c r="C1542" t="s">
        <v>973</v>
      </c>
      <c r="D1542" s="9">
        <v>45373</v>
      </c>
      <c r="E1542">
        <v>130</v>
      </c>
      <c r="F1542" t="s">
        <v>348</v>
      </c>
      <c r="G1542" t="s">
        <v>280</v>
      </c>
      <c r="H1542">
        <f>RTD("rtdtrading.rtdserver",,A1542&amp;"_B_0", "ULT")</f>
        <v>0</v>
      </c>
    </row>
    <row r="1543" spans="1:8" x14ac:dyDescent="0.25">
      <c r="A1543" t="s">
        <v>4230</v>
      </c>
      <c r="B1543" t="s">
        <v>972</v>
      </c>
      <c r="C1543" t="s">
        <v>973</v>
      </c>
      <c r="D1543" s="9">
        <v>45366</v>
      </c>
      <c r="E1543">
        <v>131</v>
      </c>
      <c r="F1543" t="s">
        <v>348</v>
      </c>
      <c r="G1543" t="s">
        <v>280</v>
      </c>
      <c r="H1543">
        <f>RTD("rtdtrading.rtdserver",,A1543&amp;"_B_0", "ULT")</f>
        <v>5.62</v>
      </c>
    </row>
    <row r="1544" spans="1:8" x14ac:dyDescent="0.25">
      <c r="A1544" t="s">
        <v>1531</v>
      </c>
      <c r="B1544" t="s">
        <v>972</v>
      </c>
      <c r="C1544" t="s">
        <v>973</v>
      </c>
      <c r="D1544" s="9">
        <v>45366</v>
      </c>
      <c r="E1544">
        <v>132</v>
      </c>
      <c r="F1544" t="s">
        <v>348</v>
      </c>
      <c r="G1544" t="s">
        <v>280</v>
      </c>
      <c r="H1544">
        <f>RTD("rtdtrading.rtdserver",,A1544&amp;"_B_0", "ULT")</f>
        <v>7.19</v>
      </c>
    </row>
    <row r="1545" spans="1:8" x14ac:dyDescent="0.25">
      <c r="A1545" t="s">
        <v>4591</v>
      </c>
      <c r="B1545" t="s">
        <v>972</v>
      </c>
      <c r="C1545" t="s">
        <v>973</v>
      </c>
      <c r="D1545" s="9">
        <v>45352</v>
      </c>
      <c r="E1545">
        <v>132</v>
      </c>
      <c r="F1545" t="s">
        <v>348</v>
      </c>
      <c r="G1545" t="s">
        <v>280</v>
      </c>
      <c r="H1545">
        <f>RTD("rtdtrading.rtdserver",,A1545&amp;"_B_0", "ULT")</f>
        <v>0</v>
      </c>
    </row>
    <row r="1546" spans="1:8" x14ac:dyDescent="0.25">
      <c r="A1546" t="s">
        <v>4590</v>
      </c>
      <c r="B1546" t="s">
        <v>972</v>
      </c>
      <c r="C1546" t="s">
        <v>973</v>
      </c>
      <c r="D1546" s="9">
        <v>45359</v>
      </c>
      <c r="E1546">
        <v>132</v>
      </c>
      <c r="F1546" t="s">
        <v>348</v>
      </c>
      <c r="G1546" t="s">
        <v>280</v>
      </c>
      <c r="H1546">
        <f>RTD("rtdtrading.rtdserver",,A1546&amp;"_B_0", "ULT")</f>
        <v>0</v>
      </c>
    </row>
    <row r="1547" spans="1:8" x14ac:dyDescent="0.25">
      <c r="A1547" t="s">
        <v>4589</v>
      </c>
      <c r="B1547" t="s">
        <v>972</v>
      </c>
      <c r="C1547" t="s">
        <v>973</v>
      </c>
      <c r="D1547" s="9">
        <v>45373</v>
      </c>
      <c r="E1547">
        <v>132</v>
      </c>
      <c r="F1547" t="s">
        <v>348</v>
      </c>
      <c r="G1547" t="s">
        <v>280</v>
      </c>
      <c r="H1547">
        <f>RTD("rtdtrading.rtdserver",,A1547&amp;"_B_0", "ULT")</f>
        <v>0</v>
      </c>
    </row>
    <row r="1548" spans="1:8" x14ac:dyDescent="0.25">
      <c r="A1548" t="s">
        <v>1532</v>
      </c>
      <c r="B1548" t="s">
        <v>972</v>
      </c>
      <c r="C1548" t="s">
        <v>973</v>
      </c>
      <c r="D1548" s="9">
        <v>45366</v>
      </c>
      <c r="E1548">
        <v>133</v>
      </c>
      <c r="F1548" t="s">
        <v>348</v>
      </c>
      <c r="G1548" t="s">
        <v>280</v>
      </c>
      <c r="H1548">
        <f>RTD("rtdtrading.rtdserver",,A1548&amp;"_B_0", "ULT")</f>
        <v>7.96</v>
      </c>
    </row>
    <row r="1549" spans="1:8" x14ac:dyDescent="0.25">
      <c r="A1549" t="s">
        <v>1533</v>
      </c>
      <c r="B1549" t="s">
        <v>972</v>
      </c>
      <c r="C1549" t="s">
        <v>973</v>
      </c>
      <c r="D1549" s="9">
        <v>45366</v>
      </c>
      <c r="E1549">
        <v>134</v>
      </c>
      <c r="F1549" t="s">
        <v>348</v>
      </c>
      <c r="G1549" t="s">
        <v>280</v>
      </c>
      <c r="H1549">
        <f>RTD("rtdtrading.rtdserver",,A1549&amp;"_B_0", "ULT")</f>
        <v>8.8499999999999979</v>
      </c>
    </row>
    <row r="1550" spans="1:8" x14ac:dyDescent="0.25">
      <c r="A1550" t="s">
        <v>1534</v>
      </c>
      <c r="B1550" t="s">
        <v>972</v>
      </c>
      <c r="C1550" t="s">
        <v>973</v>
      </c>
      <c r="D1550" s="9">
        <v>45366</v>
      </c>
      <c r="E1550">
        <v>136</v>
      </c>
      <c r="F1550" t="s">
        <v>348</v>
      </c>
      <c r="G1550" t="s">
        <v>280</v>
      </c>
      <c r="H1550">
        <f>RTD("rtdtrading.rtdserver",,A1550&amp;"_B_0", "ULT")</f>
        <v>12.73</v>
      </c>
    </row>
    <row r="1551" spans="1:8" x14ac:dyDescent="0.25">
      <c r="A1551" t="s">
        <v>4231</v>
      </c>
      <c r="B1551" t="s">
        <v>972</v>
      </c>
      <c r="C1551" t="s">
        <v>973</v>
      </c>
      <c r="D1551" s="9">
        <v>45366</v>
      </c>
      <c r="E1551">
        <v>137</v>
      </c>
      <c r="F1551" t="s">
        <v>348</v>
      </c>
      <c r="G1551" t="s">
        <v>280</v>
      </c>
      <c r="H1551">
        <f>RTD("rtdtrading.rtdserver",,A1551&amp;"_B_0", "ULT")</f>
        <v>13.65</v>
      </c>
    </row>
    <row r="1552" spans="1:8" x14ac:dyDescent="0.25">
      <c r="A1552" t="s">
        <v>1535</v>
      </c>
      <c r="B1552" t="s">
        <v>972</v>
      </c>
      <c r="C1552" t="s">
        <v>973</v>
      </c>
      <c r="D1552" s="9">
        <v>45366</v>
      </c>
      <c r="E1552">
        <v>138</v>
      </c>
      <c r="F1552" t="s">
        <v>348</v>
      </c>
      <c r="G1552" t="s">
        <v>280</v>
      </c>
      <c r="H1552">
        <f>RTD("rtdtrading.rtdserver",,A1552&amp;"_B_0", "ULT")</f>
        <v>11.8</v>
      </c>
    </row>
    <row r="1553" spans="1:8" x14ac:dyDescent="0.25">
      <c r="A1553" t="s">
        <v>1536</v>
      </c>
      <c r="B1553" t="s">
        <v>972</v>
      </c>
      <c r="C1553" t="s">
        <v>973</v>
      </c>
      <c r="D1553" s="9">
        <v>45366</v>
      </c>
      <c r="E1553">
        <v>140</v>
      </c>
      <c r="F1553" t="s">
        <v>348</v>
      </c>
      <c r="G1553" t="s">
        <v>280</v>
      </c>
      <c r="H1553">
        <f>RTD("rtdtrading.rtdserver",,A1553&amp;"_B_0", "ULT")</f>
        <v>14.669999999999996</v>
      </c>
    </row>
    <row r="1554" spans="1:8" x14ac:dyDescent="0.25">
      <c r="A1554" t="s">
        <v>1537</v>
      </c>
      <c r="B1554" t="s">
        <v>972</v>
      </c>
      <c r="C1554" t="s">
        <v>973</v>
      </c>
      <c r="D1554" s="9">
        <v>45366</v>
      </c>
      <c r="E1554">
        <v>142</v>
      </c>
      <c r="F1554" t="s">
        <v>348</v>
      </c>
      <c r="G1554" t="s">
        <v>280</v>
      </c>
      <c r="H1554">
        <f>RTD("rtdtrading.rtdserver",,A1554&amp;"_B_0", "ULT")</f>
        <v>0</v>
      </c>
    </row>
    <row r="1555" spans="1:8" x14ac:dyDescent="0.25">
      <c r="A1555" t="s">
        <v>1538</v>
      </c>
      <c r="B1555" t="s">
        <v>972</v>
      </c>
      <c r="C1555" t="s">
        <v>973</v>
      </c>
      <c r="D1555" s="9">
        <v>45366</v>
      </c>
      <c r="E1555">
        <v>144</v>
      </c>
      <c r="F1555" t="s">
        <v>348</v>
      </c>
      <c r="G1555" t="s">
        <v>280</v>
      </c>
      <c r="H1555">
        <f>RTD("rtdtrading.rtdserver",,A1555&amp;"_B_0", "ULT")</f>
        <v>17.630000000000003</v>
      </c>
    </row>
    <row r="1556" spans="1:8" x14ac:dyDescent="0.25">
      <c r="A1556" t="s">
        <v>1539</v>
      </c>
      <c r="B1556" t="s">
        <v>972</v>
      </c>
      <c r="C1556" t="s">
        <v>973</v>
      </c>
      <c r="D1556" s="9">
        <v>45366</v>
      </c>
      <c r="E1556">
        <v>146</v>
      </c>
      <c r="F1556" t="s">
        <v>348</v>
      </c>
      <c r="G1556" t="s">
        <v>280</v>
      </c>
      <c r="H1556">
        <f>RTD("rtdtrading.rtdserver",,A1556&amp;"_B_0", "ULT")</f>
        <v>15.91</v>
      </c>
    </row>
    <row r="1557" spans="1:8" x14ac:dyDescent="0.25">
      <c r="A1557" t="s">
        <v>1540</v>
      </c>
      <c r="B1557" t="s">
        <v>972</v>
      </c>
      <c r="C1557" t="s">
        <v>973</v>
      </c>
      <c r="D1557" s="9">
        <v>45366</v>
      </c>
      <c r="E1557">
        <v>148</v>
      </c>
      <c r="F1557" t="s">
        <v>348</v>
      </c>
      <c r="G1557" t="s">
        <v>280</v>
      </c>
      <c r="H1557">
        <f>RTD("rtdtrading.rtdserver",,A1557&amp;"_B_0", "ULT")</f>
        <v>22.11</v>
      </c>
    </row>
    <row r="1558" spans="1:8" x14ac:dyDescent="0.25">
      <c r="A1558" t="s">
        <v>1541</v>
      </c>
      <c r="B1558" t="s">
        <v>972</v>
      </c>
      <c r="C1558" t="s">
        <v>973</v>
      </c>
      <c r="D1558" s="9">
        <v>45366</v>
      </c>
      <c r="E1558">
        <v>150</v>
      </c>
      <c r="F1558" t="s">
        <v>348</v>
      </c>
      <c r="G1558" t="s">
        <v>280</v>
      </c>
      <c r="H1558">
        <f>RTD("rtdtrading.rtdserver",,A1558&amp;"_B_0", "ULT")</f>
        <v>24.4</v>
      </c>
    </row>
    <row r="1559" spans="1:8" x14ac:dyDescent="0.25">
      <c r="A1559" t="s">
        <v>1542</v>
      </c>
      <c r="B1559" t="s">
        <v>972</v>
      </c>
      <c r="C1559" t="s">
        <v>973</v>
      </c>
      <c r="D1559" s="9">
        <v>45737</v>
      </c>
      <c r="E1559">
        <v>150</v>
      </c>
      <c r="F1559" t="s">
        <v>348</v>
      </c>
      <c r="G1559" t="s">
        <v>280</v>
      </c>
      <c r="H1559">
        <f>RTD("rtdtrading.rtdserver",,A1559&amp;"_B_0", "ULT")</f>
        <v>16.400000000000002</v>
      </c>
    </row>
    <row r="1560" spans="1:8" x14ac:dyDescent="0.25">
      <c r="A1560" t="s">
        <v>1543</v>
      </c>
      <c r="B1560" t="s">
        <v>972</v>
      </c>
      <c r="C1560" t="s">
        <v>973</v>
      </c>
      <c r="D1560" s="9">
        <v>45366</v>
      </c>
      <c r="E1560">
        <v>152</v>
      </c>
      <c r="F1560" t="s">
        <v>348</v>
      </c>
      <c r="G1560" t="s">
        <v>280</v>
      </c>
      <c r="H1560">
        <f>RTD("rtdtrading.rtdserver",,A1560&amp;"_B_0", "ULT")</f>
        <v>0</v>
      </c>
    </row>
    <row r="1561" spans="1:8" x14ac:dyDescent="0.25">
      <c r="A1561" t="s">
        <v>1544</v>
      </c>
      <c r="B1561" t="s">
        <v>972</v>
      </c>
      <c r="C1561" t="s">
        <v>973</v>
      </c>
      <c r="D1561" s="9">
        <v>45366</v>
      </c>
      <c r="E1561">
        <v>154</v>
      </c>
      <c r="F1561" t="s">
        <v>348</v>
      </c>
      <c r="G1561" t="s">
        <v>280</v>
      </c>
      <c r="H1561">
        <f>RTD("rtdtrading.rtdserver",,A1561&amp;"_B_0", "ULT")</f>
        <v>0</v>
      </c>
    </row>
    <row r="1562" spans="1:8" x14ac:dyDescent="0.25">
      <c r="A1562" t="s">
        <v>1545</v>
      </c>
      <c r="B1562" t="s">
        <v>972</v>
      </c>
      <c r="C1562" t="s">
        <v>973</v>
      </c>
      <c r="D1562" s="9">
        <v>45366</v>
      </c>
      <c r="E1562">
        <v>156</v>
      </c>
      <c r="F1562" t="s">
        <v>348</v>
      </c>
      <c r="G1562" t="s">
        <v>280</v>
      </c>
      <c r="H1562">
        <f>RTD("rtdtrading.rtdserver",,A1562&amp;"_B_0", "ULT")</f>
        <v>0</v>
      </c>
    </row>
    <row r="1563" spans="1:8" x14ac:dyDescent="0.25">
      <c r="A1563" t="s">
        <v>1546</v>
      </c>
      <c r="B1563" t="s">
        <v>972</v>
      </c>
      <c r="C1563" t="s">
        <v>973</v>
      </c>
      <c r="D1563" s="9">
        <v>45366</v>
      </c>
      <c r="E1563">
        <v>158</v>
      </c>
      <c r="F1563" t="s">
        <v>348</v>
      </c>
      <c r="G1563" t="s">
        <v>280</v>
      </c>
      <c r="H1563">
        <f>RTD("rtdtrading.rtdserver",,A1563&amp;"_B_0", "ULT")</f>
        <v>0</v>
      </c>
    </row>
    <row r="1564" spans="1:8" x14ac:dyDescent="0.25">
      <c r="A1564" t="s">
        <v>1547</v>
      </c>
      <c r="B1564" t="s">
        <v>972</v>
      </c>
      <c r="C1564" t="s">
        <v>973</v>
      </c>
      <c r="D1564" s="9">
        <v>45366</v>
      </c>
      <c r="E1564">
        <v>160</v>
      </c>
      <c r="F1564" t="s">
        <v>348</v>
      </c>
      <c r="G1564" t="s">
        <v>280</v>
      </c>
      <c r="H1564">
        <f>RTD("rtdtrading.rtdserver",,A1564&amp;"_B_0", "ULT")</f>
        <v>34.17</v>
      </c>
    </row>
    <row r="1565" spans="1:8" x14ac:dyDescent="0.25">
      <c r="A1565" t="s">
        <v>1548</v>
      </c>
      <c r="B1565" t="s">
        <v>972</v>
      </c>
      <c r="C1565" t="s">
        <v>973</v>
      </c>
      <c r="D1565" s="9">
        <v>45366</v>
      </c>
      <c r="E1565">
        <v>162</v>
      </c>
      <c r="F1565" t="s">
        <v>348</v>
      </c>
      <c r="G1565" t="s">
        <v>280</v>
      </c>
      <c r="H1565">
        <f>RTD("rtdtrading.rtdserver",,A1565&amp;"_B_0", "ULT")</f>
        <v>0</v>
      </c>
    </row>
    <row r="1566" spans="1:8" x14ac:dyDescent="0.25">
      <c r="A1566" t="s">
        <v>1549</v>
      </c>
      <c r="B1566" t="s">
        <v>972</v>
      </c>
      <c r="C1566" t="s">
        <v>973</v>
      </c>
      <c r="D1566" s="9">
        <v>45366</v>
      </c>
      <c r="E1566">
        <v>164</v>
      </c>
      <c r="F1566" t="s">
        <v>348</v>
      </c>
      <c r="G1566" t="s">
        <v>280</v>
      </c>
      <c r="H1566">
        <f>RTD("rtdtrading.rtdserver",,A1566&amp;"_B_0", "ULT")</f>
        <v>0</v>
      </c>
    </row>
    <row r="1567" spans="1:8" x14ac:dyDescent="0.25">
      <c r="A1567" t="s">
        <v>1550</v>
      </c>
      <c r="B1567" t="s">
        <v>972</v>
      </c>
      <c r="C1567" t="s">
        <v>973</v>
      </c>
      <c r="D1567" s="9">
        <v>45366</v>
      </c>
      <c r="E1567">
        <v>166</v>
      </c>
      <c r="F1567" t="s">
        <v>348</v>
      </c>
      <c r="G1567" t="s">
        <v>280</v>
      </c>
      <c r="H1567">
        <f>RTD("rtdtrading.rtdserver",,A1567&amp;"_B_0", "ULT")</f>
        <v>0</v>
      </c>
    </row>
    <row r="1568" spans="1:8" x14ac:dyDescent="0.25">
      <c r="A1568" t="s">
        <v>1551</v>
      </c>
      <c r="B1568" t="s">
        <v>972</v>
      </c>
      <c r="C1568" t="s">
        <v>973</v>
      </c>
      <c r="D1568" s="9">
        <v>45366</v>
      </c>
      <c r="E1568">
        <v>168</v>
      </c>
      <c r="F1568" t="s">
        <v>348</v>
      </c>
      <c r="G1568" t="s">
        <v>280</v>
      </c>
      <c r="H1568">
        <f>RTD("rtdtrading.rtdserver",,A1568&amp;"_B_0", "ULT")</f>
        <v>0</v>
      </c>
    </row>
    <row r="1569" spans="1:8" x14ac:dyDescent="0.25">
      <c r="A1569" t="s">
        <v>1552</v>
      </c>
      <c r="B1569" t="s">
        <v>972</v>
      </c>
      <c r="C1569" t="s">
        <v>973</v>
      </c>
      <c r="D1569" s="9">
        <v>45366</v>
      </c>
      <c r="E1569">
        <v>170</v>
      </c>
      <c r="F1569" t="s">
        <v>348</v>
      </c>
      <c r="G1569" t="s">
        <v>280</v>
      </c>
      <c r="H1569">
        <f>RTD("rtdtrading.rtdserver",,A1569&amp;"_B_0", "ULT")</f>
        <v>39.950000000000003</v>
      </c>
    </row>
    <row r="1570" spans="1:8" x14ac:dyDescent="0.25">
      <c r="A1570" t="s">
        <v>1553</v>
      </c>
      <c r="B1570" t="s">
        <v>972</v>
      </c>
      <c r="C1570" t="s">
        <v>973</v>
      </c>
      <c r="D1570" s="9">
        <v>45366</v>
      </c>
      <c r="E1570">
        <v>172</v>
      </c>
      <c r="F1570" t="s">
        <v>348</v>
      </c>
      <c r="G1570" t="s">
        <v>280</v>
      </c>
      <c r="H1570">
        <f>RTD("rtdtrading.rtdserver",,A1570&amp;"_B_0", "ULT")</f>
        <v>0</v>
      </c>
    </row>
    <row r="1571" spans="1:8" x14ac:dyDescent="0.25">
      <c r="A1571" t="s">
        <v>1554</v>
      </c>
      <c r="B1571" t="s">
        <v>972</v>
      </c>
      <c r="C1571" t="s">
        <v>973</v>
      </c>
      <c r="D1571" s="9">
        <v>45366</v>
      </c>
      <c r="E1571">
        <v>195</v>
      </c>
      <c r="F1571" t="s">
        <v>348</v>
      </c>
      <c r="G1571" t="s">
        <v>280</v>
      </c>
      <c r="H1571">
        <f>RTD("rtdtrading.rtdserver",,A1571&amp;"_B_0", "ULT")</f>
        <v>62.64</v>
      </c>
    </row>
    <row r="1572" spans="1:8" x14ac:dyDescent="0.25">
      <c r="A1572" t="s">
        <v>1555</v>
      </c>
      <c r="B1572" t="s">
        <v>972</v>
      </c>
      <c r="C1572" t="s">
        <v>973</v>
      </c>
      <c r="D1572" s="9">
        <v>45366</v>
      </c>
      <c r="E1572">
        <v>50</v>
      </c>
      <c r="F1572" t="s">
        <v>348</v>
      </c>
      <c r="G1572" t="s">
        <v>280</v>
      </c>
      <c r="H1572">
        <f>RTD("rtdtrading.rtdserver",,A1572&amp;"_B_0", "ULT")</f>
        <v>0.01</v>
      </c>
    </row>
    <row r="1573" spans="1:8" x14ac:dyDescent="0.25">
      <c r="A1573" t="s">
        <v>1556</v>
      </c>
      <c r="B1573" t="s">
        <v>972</v>
      </c>
      <c r="C1573" t="s">
        <v>973</v>
      </c>
      <c r="D1573" s="9">
        <v>45737</v>
      </c>
      <c r="E1573">
        <v>50</v>
      </c>
      <c r="F1573" t="s">
        <v>348</v>
      </c>
      <c r="G1573" t="s">
        <v>280</v>
      </c>
      <c r="H1573">
        <f>RTD("rtdtrading.rtdserver",,A1573&amp;"_B_0", "ULT")</f>
        <v>0.1</v>
      </c>
    </row>
    <row r="1574" spans="1:8" x14ac:dyDescent="0.25">
      <c r="A1574" t="s">
        <v>1557</v>
      </c>
      <c r="B1574" t="s">
        <v>972</v>
      </c>
      <c r="C1574" t="s">
        <v>973</v>
      </c>
      <c r="D1574" s="9">
        <v>45366</v>
      </c>
      <c r="E1574">
        <v>55</v>
      </c>
      <c r="F1574" t="s">
        <v>348</v>
      </c>
      <c r="G1574" t="s">
        <v>280</v>
      </c>
      <c r="H1574">
        <f>RTD("rtdtrading.rtdserver",,A1574&amp;"_B_0", "ULT")</f>
        <v>0.01</v>
      </c>
    </row>
    <row r="1575" spans="1:8" x14ac:dyDescent="0.25">
      <c r="A1575" t="s">
        <v>1558</v>
      </c>
      <c r="B1575" t="s">
        <v>972</v>
      </c>
      <c r="C1575" t="s">
        <v>973</v>
      </c>
      <c r="D1575" s="9">
        <v>45366</v>
      </c>
      <c r="E1575">
        <v>60</v>
      </c>
      <c r="F1575" t="s">
        <v>348</v>
      </c>
      <c r="G1575" t="s">
        <v>280</v>
      </c>
      <c r="H1575">
        <f>RTD("rtdtrading.rtdserver",,A1575&amp;"_B_0", "ULT")</f>
        <v>0.01</v>
      </c>
    </row>
    <row r="1576" spans="1:8" x14ac:dyDescent="0.25">
      <c r="A1576" t="s">
        <v>1559</v>
      </c>
      <c r="B1576" t="s">
        <v>972</v>
      </c>
      <c r="C1576" t="s">
        <v>973</v>
      </c>
      <c r="D1576" s="9">
        <v>45366</v>
      </c>
      <c r="E1576">
        <v>65</v>
      </c>
      <c r="F1576" t="s">
        <v>348</v>
      </c>
      <c r="G1576" t="s">
        <v>280</v>
      </c>
      <c r="H1576">
        <f>RTD("rtdtrading.rtdserver",,A1576&amp;"_B_0", "ULT")</f>
        <v>0.01</v>
      </c>
    </row>
    <row r="1577" spans="1:8" x14ac:dyDescent="0.25">
      <c r="A1577" t="s">
        <v>1560</v>
      </c>
      <c r="B1577" t="s">
        <v>972</v>
      </c>
      <c r="C1577" t="s">
        <v>973</v>
      </c>
      <c r="D1577" s="9">
        <v>45366</v>
      </c>
      <c r="E1577">
        <v>70</v>
      </c>
      <c r="F1577" t="s">
        <v>348</v>
      </c>
      <c r="G1577" t="s">
        <v>280</v>
      </c>
      <c r="H1577">
        <f>RTD("rtdtrading.rtdserver",,A1577&amp;"_B_0", "ULT")</f>
        <v>0.01</v>
      </c>
    </row>
    <row r="1578" spans="1:8" x14ac:dyDescent="0.25">
      <c r="A1578" t="s">
        <v>1561</v>
      </c>
      <c r="B1578" t="s">
        <v>972</v>
      </c>
      <c r="C1578" t="s">
        <v>973</v>
      </c>
      <c r="D1578" s="9">
        <v>45366</v>
      </c>
      <c r="E1578">
        <v>75</v>
      </c>
      <c r="F1578" t="s">
        <v>348</v>
      </c>
      <c r="G1578" t="s">
        <v>280</v>
      </c>
      <c r="H1578">
        <f>RTD("rtdtrading.rtdserver",,A1578&amp;"_B_0", "ULT")</f>
        <v>0.01</v>
      </c>
    </row>
    <row r="1579" spans="1:8" x14ac:dyDescent="0.25">
      <c r="A1579" t="s">
        <v>1562</v>
      </c>
      <c r="B1579" t="s">
        <v>972</v>
      </c>
      <c r="C1579" t="s">
        <v>973</v>
      </c>
      <c r="D1579" s="9">
        <v>45366</v>
      </c>
      <c r="E1579">
        <v>86</v>
      </c>
      <c r="F1579" t="s">
        <v>348</v>
      </c>
      <c r="G1579" t="s">
        <v>280</v>
      </c>
      <c r="H1579">
        <f>RTD("rtdtrading.rtdserver",,A1579&amp;"_B_0", "ULT")</f>
        <v>0.01</v>
      </c>
    </row>
    <row r="1580" spans="1:8" x14ac:dyDescent="0.25">
      <c r="A1580" t="s">
        <v>1563</v>
      </c>
      <c r="B1580" t="s">
        <v>972</v>
      </c>
      <c r="C1580" t="s">
        <v>973</v>
      </c>
      <c r="D1580" s="9">
        <v>45366</v>
      </c>
      <c r="E1580">
        <v>87</v>
      </c>
      <c r="F1580" t="s">
        <v>348</v>
      </c>
      <c r="G1580" t="s">
        <v>280</v>
      </c>
      <c r="H1580">
        <f>RTD("rtdtrading.rtdserver",,A1580&amp;"_B_0", "ULT")</f>
        <v>0.01</v>
      </c>
    </row>
    <row r="1581" spans="1:8" x14ac:dyDescent="0.25">
      <c r="A1581" t="s">
        <v>1564</v>
      </c>
      <c r="B1581" t="s">
        <v>972</v>
      </c>
      <c r="C1581" t="s">
        <v>973</v>
      </c>
      <c r="D1581" s="9">
        <v>45366</v>
      </c>
      <c r="E1581">
        <v>88</v>
      </c>
      <c r="F1581" t="s">
        <v>348</v>
      </c>
      <c r="G1581" t="s">
        <v>280</v>
      </c>
      <c r="H1581">
        <f>RTD("rtdtrading.rtdserver",,A1581&amp;"_B_0", "ULT")</f>
        <v>0.01</v>
      </c>
    </row>
    <row r="1582" spans="1:8" x14ac:dyDescent="0.25">
      <c r="A1582" t="s">
        <v>1565</v>
      </c>
      <c r="B1582" t="s">
        <v>972</v>
      </c>
      <c r="C1582" t="s">
        <v>973</v>
      </c>
      <c r="D1582" s="9">
        <v>45366</v>
      </c>
      <c r="E1582">
        <v>89</v>
      </c>
      <c r="F1582" t="s">
        <v>348</v>
      </c>
      <c r="G1582" t="s">
        <v>280</v>
      </c>
      <c r="H1582">
        <f>RTD("rtdtrading.rtdserver",,A1582&amp;"_B_0", "ULT")</f>
        <v>0.02</v>
      </c>
    </row>
    <row r="1583" spans="1:8" x14ac:dyDescent="0.25">
      <c r="A1583" t="s">
        <v>1566</v>
      </c>
      <c r="B1583" t="s">
        <v>972</v>
      </c>
      <c r="C1583" t="s">
        <v>973</v>
      </c>
      <c r="D1583" s="9">
        <v>45366</v>
      </c>
      <c r="E1583">
        <v>90</v>
      </c>
      <c r="F1583" t="s">
        <v>348</v>
      </c>
      <c r="G1583" t="s">
        <v>280</v>
      </c>
      <c r="H1583">
        <f>RTD("rtdtrading.rtdserver",,A1583&amp;"_B_0", "ULT")</f>
        <v>0.02</v>
      </c>
    </row>
    <row r="1584" spans="1:8" x14ac:dyDescent="0.25">
      <c r="A1584" t="s">
        <v>1567</v>
      </c>
      <c r="B1584" t="s">
        <v>972</v>
      </c>
      <c r="C1584" t="s">
        <v>973</v>
      </c>
      <c r="D1584" s="9">
        <v>45366</v>
      </c>
      <c r="E1584">
        <v>91</v>
      </c>
      <c r="F1584" t="s">
        <v>348</v>
      </c>
      <c r="G1584" t="s">
        <v>280</v>
      </c>
      <c r="H1584">
        <f>RTD("rtdtrading.rtdserver",,A1584&amp;"_B_0", "ULT")</f>
        <v>0.02</v>
      </c>
    </row>
    <row r="1585" spans="1:8" x14ac:dyDescent="0.25">
      <c r="A1585" t="s">
        <v>1568</v>
      </c>
      <c r="B1585" t="s">
        <v>972</v>
      </c>
      <c r="C1585" t="s">
        <v>973</v>
      </c>
      <c r="D1585" s="9">
        <v>45366</v>
      </c>
      <c r="E1585">
        <v>91.5</v>
      </c>
      <c r="F1585" t="s">
        <v>348</v>
      </c>
      <c r="G1585" t="s">
        <v>280</v>
      </c>
      <c r="H1585">
        <f>RTD("rtdtrading.rtdserver",,A1585&amp;"_B_0", "ULT")</f>
        <v>0.02</v>
      </c>
    </row>
    <row r="1586" spans="1:8" x14ac:dyDescent="0.25">
      <c r="A1586" t="s">
        <v>1569</v>
      </c>
      <c r="B1586" t="s">
        <v>972</v>
      </c>
      <c r="C1586" t="s">
        <v>973</v>
      </c>
      <c r="D1586" s="9">
        <v>45366</v>
      </c>
      <c r="E1586">
        <v>92</v>
      </c>
      <c r="F1586" t="s">
        <v>348</v>
      </c>
      <c r="G1586" t="s">
        <v>280</v>
      </c>
      <c r="H1586">
        <f>RTD("rtdtrading.rtdserver",,A1586&amp;"_B_0", "ULT")</f>
        <v>0.03</v>
      </c>
    </row>
    <row r="1587" spans="1:8" x14ac:dyDescent="0.25">
      <c r="A1587" t="s">
        <v>1570</v>
      </c>
      <c r="B1587" t="s">
        <v>972</v>
      </c>
      <c r="C1587" t="s">
        <v>973</v>
      </c>
      <c r="D1587" s="9">
        <v>45366</v>
      </c>
      <c r="E1587">
        <v>93</v>
      </c>
      <c r="F1587" t="s">
        <v>348</v>
      </c>
      <c r="G1587" t="s">
        <v>280</v>
      </c>
      <c r="H1587">
        <f>RTD("rtdtrading.rtdserver",,A1587&amp;"_B_0", "ULT")</f>
        <v>1.9999999999999997E-2</v>
      </c>
    </row>
    <row r="1588" spans="1:8" x14ac:dyDescent="0.25">
      <c r="A1588" t="s">
        <v>1571</v>
      </c>
      <c r="B1588" t="s">
        <v>972</v>
      </c>
      <c r="C1588" t="s">
        <v>973</v>
      </c>
      <c r="D1588" s="9">
        <v>45366</v>
      </c>
      <c r="E1588">
        <v>94</v>
      </c>
      <c r="F1588" t="s">
        <v>348</v>
      </c>
      <c r="G1588" t="s">
        <v>280</v>
      </c>
      <c r="H1588">
        <f>RTD("rtdtrading.rtdserver",,A1588&amp;"_B_0", "ULT")</f>
        <v>0.02</v>
      </c>
    </row>
    <row r="1589" spans="1:8" x14ac:dyDescent="0.25">
      <c r="A1589" t="s">
        <v>1572</v>
      </c>
      <c r="B1589" t="s">
        <v>972</v>
      </c>
      <c r="C1589" t="s">
        <v>973</v>
      </c>
      <c r="D1589" s="9">
        <v>45366</v>
      </c>
      <c r="E1589">
        <v>102</v>
      </c>
      <c r="F1589" t="s">
        <v>348</v>
      </c>
      <c r="G1589" t="s">
        <v>280</v>
      </c>
      <c r="H1589">
        <f>RTD("rtdtrading.rtdserver",,A1589&amp;"_B_0", "ULT")</f>
        <v>6.0000000000000005E-2</v>
      </c>
    </row>
    <row r="1590" spans="1:8" x14ac:dyDescent="0.25">
      <c r="A1590" t="s">
        <v>1573</v>
      </c>
      <c r="B1590" t="s">
        <v>972</v>
      </c>
      <c r="C1590" t="s">
        <v>973</v>
      </c>
      <c r="D1590" s="9">
        <v>45366</v>
      </c>
      <c r="E1590">
        <v>95</v>
      </c>
      <c r="F1590" t="s">
        <v>348</v>
      </c>
      <c r="G1590" t="s">
        <v>280</v>
      </c>
      <c r="H1590">
        <f>RTD("rtdtrading.rtdserver",,A1590&amp;"_B_0", "ULT")</f>
        <v>0.03</v>
      </c>
    </row>
    <row r="1591" spans="1:8" x14ac:dyDescent="0.25">
      <c r="A1591" t="s">
        <v>1574</v>
      </c>
      <c r="B1591" t="s">
        <v>972</v>
      </c>
      <c r="C1591" t="s">
        <v>973</v>
      </c>
      <c r="D1591" s="9">
        <v>45366</v>
      </c>
      <c r="E1591">
        <v>96</v>
      </c>
      <c r="F1591" t="s">
        <v>348</v>
      </c>
      <c r="G1591" t="s">
        <v>280</v>
      </c>
      <c r="H1591">
        <f>RTD("rtdtrading.rtdserver",,A1591&amp;"_B_0", "ULT")</f>
        <v>3.0000000000000002E-2</v>
      </c>
    </row>
    <row r="1592" spans="1:8" x14ac:dyDescent="0.25">
      <c r="A1592" t="s">
        <v>1575</v>
      </c>
      <c r="B1592" t="s">
        <v>972</v>
      </c>
      <c r="C1592" t="s">
        <v>973</v>
      </c>
      <c r="D1592" s="9">
        <v>45366</v>
      </c>
      <c r="E1592">
        <v>97</v>
      </c>
      <c r="F1592" t="s">
        <v>348</v>
      </c>
      <c r="G1592" t="s">
        <v>280</v>
      </c>
      <c r="H1592">
        <f>RTD("rtdtrading.rtdserver",,A1592&amp;"_B_0", "ULT")</f>
        <v>3.0000000000000002E-2</v>
      </c>
    </row>
    <row r="1593" spans="1:8" x14ac:dyDescent="0.25">
      <c r="A1593" t="s">
        <v>1576</v>
      </c>
      <c r="B1593" t="s">
        <v>972</v>
      </c>
      <c r="C1593" t="s">
        <v>973</v>
      </c>
      <c r="D1593" s="9">
        <v>45366</v>
      </c>
      <c r="E1593">
        <v>98</v>
      </c>
      <c r="F1593" t="s">
        <v>348</v>
      </c>
      <c r="G1593" t="s">
        <v>280</v>
      </c>
      <c r="H1593">
        <f>RTD("rtdtrading.rtdserver",,A1593&amp;"_B_0", "ULT")</f>
        <v>0.04</v>
      </c>
    </row>
    <row r="1594" spans="1:8" x14ac:dyDescent="0.25">
      <c r="A1594" t="s">
        <v>1577</v>
      </c>
      <c r="B1594" t="s">
        <v>972</v>
      </c>
      <c r="C1594" t="s">
        <v>973</v>
      </c>
      <c r="D1594" s="9">
        <v>45366</v>
      </c>
      <c r="E1594">
        <v>99</v>
      </c>
      <c r="F1594" t="s">
        <v>348</v>
      </c>
      <c r="G1594" t="s">
        <v>280</v>
      </c>
      <c r="H1594">
        <f>RTD("rtdtrading.rtdserver",,A1594&amp;"_B_0", "ULT")</f>
        <v>0.05</v>
      </c>
    </row>
    <row r="1595" spans="1:8" x14ac:dyDescent="0.25">
      <c r="A1595" t="s">
        <v>1578</v>
      </c>
      <c r="B1595" t="s">
        <v>972</v>
      </c>
      <c r="C1595" t="s">
        <v>973</v>
      </c>
      <c r="D1595" s="9">
        <v>45764</v>
      </c>
      <c r="E1595">
        <v>105</v>
      </c>
      <c r="F1595" t="s">
        <v>348</v>
      </c>
      <c r="G1595" t="s">
        <v>280</v>
      </c>
      <c r="H1595">
        <f>RTD("rtdtrading.rtdserver",,A1595&amp;"_B_0", "ULT")</f>
        <v>3</v>
      </c>
    </row>
    <row r="1596" spans="1:8" x14ac:dyDescent="0.25">
      <c r="A1596" t="s">
        <v>1579</v>
      </c>
      <c r="B1596" t="s">
        <v>972</v>
      </c>
      <c r="C1596" t="s">
        <v>973</v>
      </c>
      <c r="D1596" s="9">
        <v>45764</v>
      </c>
      <c r="E1596">
        <v>100</v>
      </c>
      <c r="F1596" t="s">
        <v>348</v>
      </c>
      <c r="G1596" t="s">
        <v>280</v>
      </c>
      <c r="H1596">
        <f>RTD("rtdtrading.rtdserver",,A1596&amp;"_B_0", "ULT")</f>
        <v>1.8900000000000001</v>
      </c>
    </row>
    <row r="1597" spans="1:8" x14ac:dyDescent="0.25">
      <c r="A1597" t="s">
        <v>1580</v>
      </c>
      <c r="B1597" t="s">
        <v>972</v>
      </c>
      <c r="C1597" t="s">
        <v>973</v>
      </c>
      <c r="D1597" s="9">
        <v>45401</v>
      </c>
      <c r="E1597">
        <v>100</v>
      </c>
      <c r="F1597" t="s">
        <v>348</v>
      </c>
      <c r="G1597" t="s">
        <v>280</v>
      </c>
      <c r="H1597">
        <f>RTD("rtdtrading.rtdserver",,A1597&amp;"_B_0", "ULT")</f>
        <v>0.14000000000000001</v>
      </c>
    </row>
    <row r="1598" spans="1:8" x14ac:dyDescent="0.25">
      <c r="A1598" t="s">
        <v>1581</v>
      </c>
      <c r="B1598" t="s">
        <v>972</v>
      </c>
      <c r="C1598" t="s">
        <v>973</v>
      </c>
      <c r="D1598" s="9">
        <v>45401</v>
      </c>
      <c r="E1598">
        <v>101</v>
      </c>
      <c r="F1598" t="s">
        <v>348</v>
      </c>
      <c r="G1598" t="s">
        <v>280</v>
      </c>
      <c r="H1598">
        <f>RTD("rtdtrading.rtdserver",,A1598&amp;"_B_0", "ULT")</f>
        <v>0.3</v>
      </c>
    </row>
    <row r="1599" spans="1:8" x14ac:dyDescent="0.25">
      <c r="A1599" t="s">
        <v>1582</v>
      </c>
      <c r="B1599" t="s">
        <v>972</v>
      </c>
      <c r="C1599" t="s">
        <v>973</v>
      </c>
      <c r="D1599" s="9">
        <v>45401</v>
      </c>
      <c r="E1599">
        <v>102</v>
      </c>
      <c r="F1599" t="s">
        <v>348</v>
      </c>
      <c r="G1599" t="s">
        <v>280</v>
      </c>
      <c r="H1599">
        <f>RTD("rtdtrading.rtdserver",,A1599&amp;"_B_0", "ULT")</f>
        <v>0.2</v>
      </c>
    </row>
    <row r="1600" spans="1:8" x14ac:dyDescent="0.25">
      <c r="A1600" t="s">
        <v>1583</v>
      </c>
      <c r="B1600" t="s">
        <v>972</v>
      </c>
      <c r="C1600" t="s">
        <v>973</v>
      </c>
      <c r="D1600" s="9">
        <v>45401</v>
      </c>
      <c r="E1600">
        <v>103</v>
      </c>
      <c r="F1600" t="s">
        <v>348</v>
      </c>
      <c r="G1600" t="s">
        <v>280</v>
      </c>
      <c r="H1600">
        <f>RTD("rtdtrading.rtdserver",,A1600&amp;"_B_0", "ULT")</f>
        <v>1.6700000000000002</v>
      </c>
    </row>
    <row r="1601" spans="1:8" x14ac:dyDescent="0.25">
      <c r="A1601" t="s">
        <v>1584</v>
      </c>
      <c r="B1601" t="s">
        <v>972</v>
      </c>
      <c r="C1601" t="s">
        <v>973</v>
      </c>
      <c r="D1601" s="9">
        <v>45401</v>
      </c>
      <c r="E1601">
        <v>104</v>
      </c>
      <c r="F1601" t="s">
        <v>348</v>
      </c>
      <c r="G1601" t="s">
        <v>280</v>
      </c>
      <c r="H1601">
        <f>RTD("rtdtrading.rtdserver",,A1601&amp;"_B_0", "ULT")</f>
        <v>2.6300000000000003</v>
      </c>
    </row>
    <row r="1602" spans="1:8" x14ac:dyDescent="0.25">
      <c r="A1602" t="s">
        <v>1585</v>
      </c>
      <c r="B1602" t="s">
        <v>972</v>
      </c>
      <c r="C1602" t="s">
        <v>973</v>
      </c>
      <c r="D1602" s="9">
        <v>45401</v>
      </c>
      <c r="E1602">
        <v>105</v>
      </c>
      <c r="F1602" t="s">
        <v>348</v>
      </c>
      <c r="G1602" t="s">
        <v>280</v>
      </c>
      <c r="H1602">
        <f>RTD("rtdtrading.rtdserver",,A1602&amp;"_B_0", "ULT")</f>
        <v>0.25</v>
      </c>
    </row>
    <row r="1603" spans="1:8" x14ac:dyDescent="0.25">
      <c r="A1603" t="s">
        <v>1586</v>
      </c>
      <c r="B1603" t="s">
        <v>972</v>
      </c>
      <c r="C1603" t="s">
        <v>973</v>
      </c>
      <c r="D1603" s="9">
        <v>45401</v>
      </c>
      <c r="E1603">
        <v>106</v>
      </c>
      <c r="F1603" t="s">
        <v>348</v>
      </c>
      <c r="G1603" t="s">
        <v>280</v>
      </c>
      <c r="H1603">
        <f>RTD("rtdtrading.rtdserver",,A1603&amp;"_B_0", "ULT")</f>
        <v>3</v>
      </c>
    </row>
    <row r="1604" spans="1:8" x14ac:dyDescent="0.25">
      <c r="A1604" t="s">
        <v>1587</v>
      </c>
      <c r="B1604" t="s">
        <v>972</v>
      </c>
      <c r="C1604" t="s">
        <v>973</v>
      </c>
      <c r="D1604" s="9">
        <v>45401</v>
      </c>
      <c r="E1604">
        <v>107</v>
      </c>
      <c r="F1604" t="s">
        <v>348</v>
      </c>
      <c r="G1604" t="s">
        <v>280</v>
      </c>
      <c r="H1604">
        <f>RTD("rtdtrading.rtdserver",,A1604&amp;"_B_0", "ULT")</f>
        <v>0.3</v>
      </c>
    </row>
    <row r="1605" spans="1:8" x14ac:dyDescent="0.25">
      <c r="A1605" t="s">
        <v>1588</v>
      </c>
      <c r="B1605" t="s">
        <v>972</v>
      </c>
      <c r="C1605" t="s">
        <v>973</v>
      </c>
      <c r="D1605" s="9">
        <v>45764</v>
      </c>
      <c r="E1605">
        <v>110</v>
      </c>
      <c r="F1605" t="s">
        <v>348</v>
      </c>
      <c r="G1605" t="s">
        <v>280</v>
      </c>
      <c r="H1605">
        <f>RTD("rtdtrading.rtdserver",,A1605&amp;"_B_0", "ULT")</f>
        <v>2.99</v>
      </c>
    </row>
    <row r="1606" spans="1:8" x14ac:dyDescent="0.25">
      <c r="A1606" t="s">
        <v>1589</v>
      </c>
      <c r="B1606" t="s">
        <v>972</v>
      </c>
      <c r="C1606" t="s">
        <v>973</v>
      </c>
      <c r="D1606" s="9">
        <v>45764</v>
      </c>
      <c r="E1606">
        <v>115</v>
      </c>
      <c r="F1606" t="s">
        <v>348</v>
      </c>
      <c r="G1606" t="s">
        <v>280</v>
      </c>
      <c r="H1606">
        <f>RTD("rtdtrading.rtdserver",,A1606&amp;"_B_0", "ULT")</f>
        <v>3.7999999999999994</v>
      </c>
    </row>
    <row r="1607" spans="1:8" x14ac:dyDescent="0.25">
      <c r="A1607" t="s">
        <v>1590</v>
      </c>
      <c r="B1607" t="s">
        <v>972</v>
      </c>
      <c r="C1607" t="s">
        <v>973</v>
      </c>
      <c r="D1607" s="9">
        <v>45401</v>
      </c>
      <c r="E1607">
        <v>110</v>
      </c>
      <c r="F1607" t="s">
        <v>348</v>
      </c>
      <c r="G1607" t="s">
        <v>280</v>
      </c>
      <c r="H1607">
        <f>RTD("rtdtrading.rtdserver",,A1607&amp;"_B_0", "ULT")</f>
        <v>0.44</v>
      </c>
    </row>
    <row r="1608" spans="1:8" x14ac:dyDescent="0.25">
      <c r="A1608" t="s">
        <v>1591</v>
      </c>
      <c r="B1608" t="s">
        <v>972</v>
      </c>
      <c r="C1608" t="s">
        <v>973</v>
      </c>
      <c r="D1608" s="9">
        <v>45401</v>
      </c>
      <c r="E1608">
        <v>112</v>
      </c>
      <c r="F1608" t="s">
        <v>348</v>
      </c>
      <c r="G1608" t="s">
        <v>280</v>
      </c>
      <c r="H1608">
        <f>RTD("rtdtrading.rtdserver",,A1608&amp;"_B_0", "ULT")</f>
        <v>0.55000000000000004</v>
      </c>
    </row>
    <row r="1609" spans="1:8" x14ac:dyDescent="0.25">
      <c r="A1609" t="s">
        <v>1592</v>
      </c>
      <c r="B1609" t="s">
        <v>972</v>
      </c>
      <c r="C1609" t="s">
        <v>973</v>
      </c>
      <c r="D1609" s="9">
        <v>45401</v>
      </c>
      <c r="E1609">
        <v>113</v>
      </c>
      <c r="F1609" t="s">
        <v>348</v>
      </c>
      <c r="G1609" t="s">
        <v>280</v>
      </c>
      <c r="H1609">
        <f>RTD("rtdtrading.rtdserver",,A1609&amp;"_B_0", "ULT")</f>
        <v>0.63</v>
      </c>
    </row>
    <row r="1610" spans="1:8" x14ac:dyDescent="0.25">
      <c r="A1610" t="s">
        <v>1593</v>
      </c>
      <c r="B1610" t="s">
        <v>972</v>
      </c>
      <c r="C1610" t="s">
        <v>973</v>
      </c>
      <c r="D1610" s="9">
        <v>45401</v>
      </c>
      <c r="E1610">
        <v>115</v>
      </c>
      <c r="F1610" t="s">
        <v>348</v>
      </c>
      <c r="G1610" t="s">
        <v>280</v>
      </c>
      <c r="H1610">
        <f>RTD("rtdtrading.rtdserver",,A1610&amp;"_B_0", "ULT")</f>
        <v>0.84000000000000008</v>
      </c>
    </row>
    <row r="1611" spans="1:8" x14ac:dyDescent="0.25">
      <c r="A1611" t="s">
        <v>1594</v>
      </c>
      <c r="B1611" t="s">
        <v>972</v>
      </c>
      <c r="C1611" t="s">
        <v>973</v>
      </c>
      <c r="D1611" s="9">
        <v>45401</v>
      </c>
      <c r="E1611">
        <v>116</v>
      </c>
      <c r="F1611" t="s">
        <v>348</v>
      </c>
      <c r="G1611" t="s">
        <v>280</v>
      </c>
      <c r="H1611">
        <f>RTD("rtdtrading.rtdserver",,A1611&amp;"_B_0", "ULT")</f>
        <v>0.9</v>
      </c>
    </row>
    <row r="1612" spans="1:8" x14ac:dyDescent="0.25">
      <c r="A1612" t="s">
        <v>1595</v>
      </c>
      <c r="B1612" t="s">
        <v>972</v>
      </c>
      <c r="C1612" t="s">
        <v>973</v>
      </c>
      <c r="D1612" s="9">
        <v>45401</v>
      </c>
      <c r="E1612">
        <v>118</v>
      </c>
      <c r="F1612" t="s">
        <v>348</v>
      </c>
      <c r="G1612" t="s">
        <v>280</v>
      </c>
      <c r="H1612">
        <f>RTD("rtdtrading.rtdserver",,A1612&amp;"_B_0", "ULT")</f>
        <v>1.2</v>
      </c>
    </row>
    <row r="1613" spans="1:8" x14ac:dyDescent="0.25">
      <c r="A1613" t="s">
        <v>1596</v>
      </c>
      <c r="B1613" t="s">
        <v>972</v>
      </c>
      <c r="C1613" t="s">
        <v>973</v>
      </c>
      <c r="D1613" s="9">
        <v>45764</v>
      </c>
      <c r="E1613">
        <v>120</v>
      </c>
      <c r="F1613" t="s">
        <v>348</v>
      </c>
      <c r="G1613" t="s">
        <v>280</v>
      </c>
      <c r="H1613">
        <f>RTD("rtdtrading.rtdserver",,A1613&amp;"_B_0", "ULT")</f>
        <v>4.67</v>
      </c>
    </row>
    <row r="1614" spans="1:8" x14ac:dyDescent="0.25">
      <c r="A1614" t="s">
        <v>1597</v>
      </c>
      <c r="B1614" t="s">
        <v>972</v>
      </c>
      <c r="C1614" t="s">
        <v>973</v>
      </c>
      <c r="D1614" s="9">
        <v>45401</v>
      </c>
      <c r="E1614">
        <v>120</v>
      </c>
      <c r="F1614" t="s">
        <v>348</v>
      </c>
      <c r="G1614" t="s">
        <v>280</v>
      </c>
      <c r="H1614">
        <f>RTD("rtdtrading.rtdserver",,A1614&amp;"_B_0", "ULT")</f>
        <v>1.5499999999999998</v>
      </c>
    </row>
    <row r="1615" spans="1:8" x14ac:dyDescent="0.25">
      <c r="A1615" t="s">
        <v>1598</v>
      </c>
      <c r="B1615" t="s">
        <v>972</v>
      </c>
      <c r="C1615" t="s">
        <v>973</v>
      </c>
      <c r="D1615" s="9">
        <v>45401</v>
      </c>
      <c r="E1615">
        <v>126</v>
      </c>
      <c r="F1615" t="s">
        <v>348</v>
      </c>
      <c r="G1615" t="s">
        <v>280</v>
      </c>
      <c r="H1615">
        <f>RTD("rtdtrading.rtdserver",,A1615&amp;"_B_0", "ULT")</f>
        <v>3.48</v>
      </c>
    </row>
    <row r="1616" spans="1:8" x14ac:dyDescent="0.25">
      <c r="A1616" t="s">
        <v>1599</v>
      </c>
      <c r="B1616" t="s">
        <v>972</v>
      </c>
      <c r="C1616" t="s">
        <v>973</v>
      </c>
      <c r="D1616" s="9">
        <v>45401</v>
      </c>
      <c r="E1616">
        <v>122</v>
      </c>
      <c r="F1616" t="s">
        <v>348</v>
      </c>
      <c r="G1616" t="s">
        <v>280</v>
      </c>
      <c r="H1616">
        <f>RTD("rtdtrading.rtdserver",,A1616&amp;"_B_0", "ULT")</f>
        <v>2.1999999999999997</v>
      </c>
    </row>
    <row r="1617" spans="1:8" x14ac:dyDescent="0.25">
      <c r="A1617" t="s">
        <v>1600</v>
      </c>
      <c r="B1617" t="s">
        <v>972</v>
      </c>
      <c r="C1617" t="s">
        <v>973</v>
      </c>
      <c r="D1617" s="9">
        <v>45401</v>
      </c>
      <c r="E1617">
        <v>124</v>
      </c>
      <c r="F1617" t="s">
        <v>348</v>
      </c>
      <c r="G1617" t="s">
        <v>280</v>
      </c>
      <c r="H1617">
        <f>RTD("rtdtrading.rtdserver",,A1617&amp;"_B_0", "ULT")</f>
        <v>2.7</v>
      </c>
    </row>
    <row r="1618" spans="1:8" x14ac:dyDescent="0.25">
      <c r="A1618" t="s">
        <v>1601</v>
      </c>
      <c r="B1618" t="s">
        <v>972</v>
      </c>
      <c r="C1618" t="s">
        <v>973</v>
      </c>
      <c r="D1618" s="9">
        <v>45401</v>
      </c>
      <c r="E1618">
        <v>125</v>
      </c>
      <c r="F1618" t="s">
        <v>348</v>
      </c>
      <c r="G1618" t="s">
        <v>280</v>
      </c>
      <c r="H1618">
        <f>RTD("rtdtrading.rtdserver",,A1618&amp;"_B_0", "ULT")</f>
        <v>3.19</v>
      </c>
    </row>
    <row r="1619" spans="1:8" x14ac:dyDescent="0.25">
      <c r="A1619" t="s">
        <v>1602</v>
      </c>
      <c r="B1619" t="s">
        <v>972</v>
      </c>
      <c r="C1619" t="s">
        <v>973</v>
      </c>
      <c r="D1619" s="9">
        <v>45401</v>
      </c>
      <c r="E1619">
        <v>128</v>
      </c>
      <c r="F1619" t="s">
        <v>348</v>
      </c>
      <c r="G1619" t="s">
        <v>280</v>
      </c>
      <c r="H1619">
        <f>RTD("rtdtrading.rtdserver",,A1619&amp;"_B_0", "ULT")</f>
        <v>4.3600000000000003</v>
      </c>
    </row>
    <row r="1620" spans="1:8" x14ac:dyDescent="0.25">
      <c r="A1620" t="s">
        <v>1603</v>
      </c>
      <c r="B1620" t="s">
        <v>972</v>
      </c>
      <c r="C1620" t="s">
        <v>973</v>
      </c>
      <c r="D1620" s="9">
        <v>45401</v>
      </c>
      <c r="E1620">
        <v>132</v>
      </c>
      <c r="F1620" t="s">
        <v>348</v>
      </c>
      <c r="G1620" t="s">
        <v>280</v>
      </c>
      <c r="H1620">
        <f>RTD("rtdtrading.rtdserver",,A1620&amp;"_B_0", "ULT")</f>
        <v>7.1499999999999995</v>
      </c>
    </row>
    <row r="1621" spans="1:8" x14ac:dyDescent="0.25">
      <c r="A1621" t="s">
        <v>1604</v>
      </c>
      <c r="B1621" t="s">
        <v>972</v>
      </c>
      <c r="C1621" t="s">
        <v>973</v>
      </c>
      <c r="D1621" s="9">
        <v>45401</v>
      </c>
      <c r="E1621">
        <v>130</v>
      </c>
      <c r="F1621" t="s">
        <v>348</v>
      </c>
      <c r="G1621" t="s">
        <v>280</v>
      </c>
      <c r="H1621">
        <f>RTD("rtdtrading.rtdserver",,A1621&amp;"_B_0", "ULT")</f>
        <v>5.7099999999999991</v>
      </c>
    </row>
    <row r="1622" spans="1:8" x14ac:dyDescent="0.25">
      <c r="A1622" t="s">
        <v>1605</v>
      </c>
      <c r="B1622" t="s">
        <v>972</v>
      </c>
      <c r="C1622" t="s">
        <v>973</v>
      </c>
      <c r="D1622" s="9">
        <v>45401</v>
      </c>
      <c r="E1622">
        <v>134</v>
      </c>
      <c r="F1622" t="s">
        <v>348</v>
      </c>
      <c r="G1622" t="s">
        <v>280</v>
      </c>
      <c r="H1622">
        <f>RTD("rtdtrading.rtdserver",,A1622&amp;"_B_0", "ULT")</f>
        <v>8.4</v>
      </c>
    </row>
    <row r="1623" spans="1:8" x14ac:dyDescent="0.25">
      <c r="A1623" t="s">
        <v>1606</v>
      </c>
      <c r="B1623" t="s">
        <v>972</v>
      </c>
      <c r="C1623" t="s">
        <v>973</v>
      </c>
      <c r="D1623" s="9">
        <v>45764</v>
      </c>
      <c r="E1623">
        <v>135</v>
      </c>
      <c r="F1623" t="s">
        <v>348</v>
      </c>
      <c r="G1623" t="s">
        <v>280</v>
      </c>
      <c r="H1623">
        <f>RTD("rtdtrading.rtdserver",,A1623&amp;"_B_0", "ULT")</f>
        <v>8.75</v>
      </c>
    </row>
    <row r="1624" spans="1:8" x14ac:dyDescent="0.25">
      <c r="A1624" t="s">
        <v>1607</v>
      </c>
      <c r="B1624" t="s">
        <v>972</v>
      </c>
      <c r="C1624" t="s">
        <v>973</v>
      </c>
      <c r="D1624" s="9">
        <v>45401</v>
      </c>
      <c r="E1624">
        <v>136</v>
      </c>
      <c r="F1624" t="s">
        <v>348</v>
      </c>
      <c r="G1624" t="s">
        <v>280</v>
      </c>
      <c r="H1624">
        <f>RTD("rtdtrading.rtdserver",,A1624&amp;"_B_0", "ULT")</f>
        <v>0</v>
      </c>
    </row>
    <row r="1625" spans="1:8" x14ac:dyDescent="0.25">
      <c r="A1625" t="s">
        <v>1608</v>
      </c>
      <c r="B1625" t="s">
        <v>972</v>
      </c>
      <c r="C1625" t="s">
        <v>973</v>
      </c>
      <c r="D1625" s="9">
        <v>45401</v>
      </c>
      <c r="E1625">
        <v>138</v>
      </c>
      <c r="F1625" t="s">
        <v>348</v>
      </c>
      <c r="G1625" t="s">
        <v>280</v>
      </c>
      <c r="H1625">
        <f>RTD("rtdtrading.rtdserver",,A1625&amp;"_B_0", "ULT")</f>
        <v>11.22</v>
      </c>
    </row>
    <row r="1626" spans="1:8" x14ac:dyDescent="0.25">
      <c r="A1626" t="s">
        <v>1609</v>
      </c>
      <c r="B1626" t="s">
        <v>972</v>
      </c>
      <c r="C1626" t="s">
        <v>973</v>
      </c>
      <c r="D1626" s="9">
        <v>45401</v>
      </c>
      <c r="E1626">
        <v>140</v>
      </c>
      <c r="F1626" t="s">
        <v>348</v>
      </c>
      <c r="G1626" t="s">
        <v>280</v>
      </c>
      <c r="H1626">
        <f>RTD("rtdtrading.rtdserver",,A1626&amp;"_B_0", "ULT")</f>
        <v>13.75</v>
      </c>
    </row>
    <row r="1627" spans="1:8" x14ac:dyDescent="0.25">
      <c r="A1627" t="s">
        <v>1610</v>
      </c>
      <c r="B1627" t="s">
        <v>972</v>
      </c>
      <c r="C1627" t="s">
        <v>973</v>
      </c>
      <c r="D1627" s="9">
        <v>45401</v>
      </c>
      <c r="E1627">
        <v>142</v>
      </c>
      <c r="F1627" t="s">
        <v>348</v>
      </c>
      <c r="G1627" t="s">
        <v>280</v>
      </c>
      <c r="H1627">
        <f>RTD("rtdtrading.rtdserver",,A1627&amp;"_B_0", "ULT")</f>
        <v>10</v>
      </c>
    </row>
    <row r="1628" spans="1:8" x14ac:dyDescent="0.25">
      <c r="A1628" t="s">
        <v>1611</v>
      </c>
      <c r="B1628" t="s">
        <v>972</v>
      </c>
      <c r="C1628" t="s">
        <v>973</v>
      </c>
      <c r="D1628" s="9">
        <v>45401</v>
      </c>
      <c r="E1628">
        <v>144</v>
      </c>
      <c r="F1628" t="s">
        <v>348</v>
      </c>
      <c r="G1628" t="s">
        <v>280</v>
      </c>
      <c r="H1628">
        <f>RTD("rtdtrading.rtdserver",,A1628&amp;"_B_0", "ULT")</f>
        <v>15.88</v>
      </c>
    </row>
    <row r="1629" spans="1:8" x14ac:dyDescent="0.25">
      <c r="A1629" t="s">
        <v>1612</v>
      </c>
      <c r="B1629" t="s">
        <v>972</v>
      </c>
      <c r="C1629" t="s">
        <v>973</v>
      </c>
      <c r="D1629" s="9">
        <v>45764</v>
      </c>
      <c r="E1629">
        <v>145</v>
      </c>
      <c r="F1629" t="s">
        <v>348</v>
      </c>
      <c r="G1629" t="s">
        <v>280</v>
      </c>
      <c r="H1629">
        <f>RTD("rtdtrading.rtdserver",,A1629&amp;"_B_0", "ULT")</f>
        <v>11.3</v>
      </c>
    </row>
    <row r="1630" spans="1:8" x14ac:dyDescent="0.25">
      <c r="A1630" t="s">
        <v>1613</v>
      </c>
      <c r="B1630" t="s">
        <v>972</v>
      </c>
      <c r="C1630" t="s">
        <v>973</v>
      </c>
      <c r="D1630" s="9">
        <v>45401</v>
      </c>
      <c r="E1630">
        <v>146</v>
      </c>
      <c r="F1630" t="s">
        <v>348</v>
      </c>
      <c r="G1630" t="s">
        <v>280</v>
      </c>
      <c r="H1630">
        <f>RTD("rtdtrading.rtdserver",,A1630&amp;"_B_0", "ULT")</f>
        <v>0</v>
      </c>
    </row>
    <row r="1631" spans="1:8" x14ac:dyDescent="0.25">
      <c r="A1631" t="s">
        <v>1614</v>
      </c>
      <c r="B1631" t="s">
        <v>972</v>
      </c>
      <c r="C1631" t="s">
        <v>973</v>
      </c>
      <c r="D1631" s="9">
        <v>45401</v>
      </c>
      <c r="E1631">
        <v>148</v>
      </c>
      <c r="F1631" t="s">
        <v>348</v>
      </c>
      <c r="G1631" t="s">
        <v>280</v>
      </c>
      <c r="H1631">
        <f>RTD("rtdtrading.rtdserver",,A1631&amp;"_B_0", "ULT")</f>
        <v>21.94</v>
      </c>
    </row>
    <row r="1632" spans="1:8" x14ac:dyDescent="0.25">
      <c r="A1632" t="s">
        <v>1615</v>
      </c>
      <c r="B1632" t="s">
        <v>972</v>
      </c>
      <c r="C1632" t="s">
        <v>973</v>
      </c>
      <c r="D1632" s="9">
        <v>45764</v>
      </c>
      <c r="E1632">
        <v>150</v>
      </c>
      <c r="F1632" t="s">
        <v>348</v>
      </c>
      <c r="G1632" t="s">
        <v>280</v>
      </c>
      <c r="H1632">
        <f>RTD("rtdtrading.rtdserver",,A1632&amp;"_B_0", "ULT")</f>
        <v>17.3</v>
      </c>
    </row>
    <row r="1633" spans="1:8" x14ac:dyDescent="0.25">
      <c r="A1633" t="s">
        <v>1616</v>
      </c>
      <c r="B1633" t="s">
        <v>972</v>
      </c>
      <c r="C1633" t="s">
        <v>973</v>
      </c>
      <c r="D1633" s="9">
        <v>45401</v>
      </c>
      <c r="E1633">
        <v>150</v>
      </c>
      <c r="F1633" t="s">
        <v>348</v>
      </c>
      <c r="G1633" t="s">
        <v>280</v>
      </c>
      <c r="H1633">
        <f>RTD("rtdtrading.rtdserver",,A1633&amp;"_B_0", "ULT")</f>
        <v>24</v>
      </c>
    </row>
    <row r="1634" spans="1:8" x14ac:dyDescent="0.25">
      <c r="A1634" t="s">
        <v>1617</v>
      </c>
      <c r="B1634" t="s">
        <v>972</v>
      </c>
      <c r="C1634" t="s">
        <v>973</v>
      </c>
      <c r="D1634" s="9">
        <v>45401</v>
      </c>
      <c r="E1634">
        <v>152</v>
      </c>
      <c r="F1634" t="s">
        <v>348</v>
      </c>
      <c r="G1634" t="s">
        <v>280</v>
      </c>
      <c r="H1634">
        <f>RTD("rtdtrading.rtdserver",,A1634&amp;"_B_0", "ULT")</f>
        <v>0</v>
      </c>
    </row>
    <row r="1635" spans="1:8" x14ac:dyDescent="0.25">
      <c r="A1635" t="s">
        <v>1618</v>
      </c>
      <c r="B1635" t="s">
        <v>972</v>
      </c>
      <c r="C1635" t="s">
        <v>973</v>
      </c>
      <c r="D1635" s="9">
        <v>45401</v>
      </c>
      <c r="E1635">
        <v>154</v>
      </c>
      <c r="F1635" t="s">
        <v>348</v>
      </c>
      <c r="G1635" t="s">
        <v>280</v>
      </c>
      <c r="H1635">
        <f>RTD("rtdtrading.rtdserver",,A1635&amp;"_B_0", "ULT")</f>
        <v>0</v>
      </c>
    </row>
    <row r="1636" spans="1:8" x14ac:dyDescent="0.25">
      <c r="A1636" t="s">
        <v>1619</v>
      </c>
      <c r="B1636" t="s">
        <v>972</v>
      </c>
      <c r="C1636" t="s">
        <v>973</v>
      </c>
      <c r="D1636" s="9">
        <v>45401</v>
      </c>
      <c r="E1636">
        <v>156</v>
      </c>
      <c r="F1636" t="s">
        <v>348</v>
      </c>
      <c r="G1636" t="s">
        <v>280</v>
      </c>
      <c r="H1636">
        <f>RTD("rtdtrading.rtdserver",,A1636&amp;"_B_0", "ULT")</f>
        <v>0</v>
      </c>
    </row>
    <row r="1637" spans="1:8" x14ac:dyDescent="0.25">
      <c r="A1637" t="s">
        <v>1620</v>
      </c>
      <c r="B1637" t="s">
        <v>972</v>
      </c>
      <c r="C1637" t="s">
        <v>973</v>
      </c>
      <c r="D1637" s="9">
        <v>45401</v>
      </c>
      <c r="E1637">
        <v>158</v>
      </c>
      <c r="F1637" t="s">
        <v>348</v>
      </c>
      <c r="G1637" t="s">
        <v>280</v>
      </c>
      <c r="H1637">
        <f>RTD("rtdtrading.rtdserver",,A1637&amp;"_B_0", "ULT")</f>
        <v>0</v>
      </c>
    </row>
    <row r="1638" spans="1:8" x14ac:dyDescent="0.25">
      <c r="A1638" t="s">
        <v>1621</v>
      </c>
      <c r="B1638" t="s">
        <v>972</v>
      </c>
      <c r="C1638" t="s">
        <v>973</v>
      </c>
      <c r="D1638" s="9">
        <v>45764</v>
      </c>
      <c r="E1638">
        <v>160</v>
      </c>
      <c r="F1638" t="s">
        <v>348</v>
      </c>
      <c r="G1638" t="s">
        <v>280</v>
      </c>
      <c r="H1638">
        <f>RTD("rtdtrading.rtdserver",,A1638&amp;"_B_0", "ULT")</f>
        <v>22.900000000000002</v>
      </c>
    </row>
    <row r="1639" spans="1:8" x14ac:dyDescent="0.25">
      <c r="A1639" t="s">
        <v>1622</v>
      </c>
      <c r="B1639" t="s">
        <v>972</v>
      </c>
      <c r="C1639" t="s">
        <v>973</v>
      </c>
      <c r="D1639" s="9">
        <v>45401</v>
      </c>
      <c r="E1639">
        <v>160</v>
      </c>
      <c r="F1639" t="s">
        <v>348</v>
      </c>
      <c r="G1639" t="s">
        <v>280</v>
      </c>
      <c r="H1639">
        <f>RTD("rtdtrading.rtdserver",,A1639&amp;"_B_0", "ULT")</f>
        <v>0</v>
      </c>
    </row>
    <row r="1640" spans="1:8" x14ac:dyDescent="0.25">
      <c r="A1640" t="s">
        <v>1623</v>
      </c>
      <c r="B1640" t="s">
        <v>972</v>
      </c>
      <c r="C1640" t="s">
        <v>973</v>
      </c>
      <c r="D1640" s="9">
        <v>45401</v>
      </c>
      <c r="E1640">
        <v>162</v>
      </c>
      <c r="F1640" t="s">
        <v>348</v>
      </c>
      <c r="G1640" t="s">
        <v>280</v>
      </c>
      <c r="H1640">
        <f>RTD("rtdtrading.rtdserver",,A1640&amp;"_B_0", "ULT")</f>
        <v>0</v>
      </c>
    </row>
    <row r="1641" spans="1:8" x14ac:dyDescent="0.25">
      <c r="A1641" t="s">
        <v>1624</v>
      </c>
      <c r="B1641" t="s">
        <v>972</v>
      </c>
      <c r="C1641" t="s">
        <v>973</v>
      </c>
      <c r="D1641" s="9">
        <v>45401</v>
      </c>
      <c r="E1641">
        <v>164</v>
      </c>
      <c r="F1641" t="s">
        <v>348</v>
      </c>
      <c r="G1641" t="s">
        <v>280</v>
      </c>
      <c r="H1641">
        <f>RTD("rtdtrading.rtdserver",,A1641&amp;"_B_0", "ULT")</f>
        <v>0</v>
      </c>
    </row>
    <row r="1642" spans="1:8" x14ac:dyDescent="0.25">
      <c r="A1642" t="s">
        <v>1625</v>
      </c>
      <c r="B1642" t="s">
        <v>972</v>
      </c>
      <c r="C1642" t="s">
        <v>973</v>
      </c>
      <c r="D1642" s="9">
        <v>45401</v>
      </c>
      <c r="E1642">
        <v>166</v>
      </c>
      <c r="F1642" t="s">
        <v>348</v>
      </c>
      <c r="G1642" t="s">
        <v>280</v>
      </c>
      <c r="H1642">
        <f>RTD("rtdtrading.rtdserver",,A1642&amp;"_B_0", "ULT")</f>
        <v>0</v>
      </c>
    </row>
    <row r="1643" spans="1:8" x14ac:dyDescent="0.25">
      <c r="A1643" t="s">
        <v>1626</v>
      </c>
      <c r="B1643" t="s">
        <v>972</v>
      </c>
      <c r="C1643" t="s">
        <v>973</v>
      </c>
      <c r="D1643" s="9">
        <v>45401</v>
      </c>
      <c r="E1643">
        <v>168</v>
      </c>
      <c r="F1643" t="s">
        <v>348</v>
      </c>
      <c r="G1643" t="s">
        <v>280</v>
      </c>
      <c r="H1643">
        <f>RTD("rtdtrading.rtdserver",,A1643&amp;"_B_0", "ULT")</f>
        <v>0</v>
      </c>
    </row>
    <row r="1644" spans="1:8" x14ac:dyDescent="0.25">
      <c r="A1644" t="s">
        <v>1627</v>
      </c>
      <c r="B1644" t="s">
        <v>972</v>
      </c>
      <c r="C1644" t="s">
        <v>973</v>
      </c>
      <c r="D1644" s="9">
        <v>45401</v>
      </c>
      <c r="E1644">
        <v>170</v>
      </c>
      <c r="F1644" t="s">
        <v>348</v>
      </c>
      <c r="G1644" t="s">
        <v>280</v>
      </c>
      <c r="H1644">
        <f>RTD("rtdtrading.rtdserver",,A1644&amp;"_B_0", "ULT")</f>
        <v>0</v>
      </c>
    </row>
    <row r="1645" spans="1:8" x14ac:dyDescent="0.25">
      <c r="A1645" t="s">
        <v>1628</v>
      </c>
      <c r="B1645" t="s">
        <v>972</v>
      </c>
      <c r="C1645" t="s">
        <v>973</v>
      </c>
      <c r="D1645" s="9">
        <v>45401</v>
      </c>
      <c r="E1645">
        <v>172</v>
      </c>
      <c r="F1645" t="s">
        <v>348</v>
      </c>
      <c r="G1645" t="s">
        <v>280</v>
      </c>
      <c r="H1645">
        <f>RTD("rtdtrading.rtdserver",,A1645&amp;"_B_0", "ULT")</f>
        <v>0</v>
      </c>
    </row>
    <row r="1646" spans="1:8" x14ac:dyDescent="0.25">
      <c r="A1646" t="s">
        <v>1629</v>
      </c>
      <c r="B1646" t="s">
        <v>972</v>
      </c>
      <c r="C1646" t="s">
        <v>973</v>
      </c>
      <c r="D1646" s="9">
        <v>45401</v>
      </c>
      <c r="E1646">
        <v>174</v>
      </c>
      <c r="F1646" t="s">
        <v>348</v>
      </c>
      <c r="G1646" t="s">
        <v>280</v>
      </c>
      <c r="H1646">
        <f>RTD("rtdtrading.rtdserver",,A1646&amp;"_B_0", "ULT")</f>
        <v>0</v>
      </c>
    </row>
    <row r="1647" spans="1:8" x14ac:dyDescent="0.25">
      <c r="A1647" t="s">
        <v>1630</v>
      </c>
      <c r="B1647" t="s">
        <v>972</v>
      </c>
      <c r="C1647" t="s">
        <v>973</v>
      </c>
      <c r="D1647" s="9">
        <v>45401</v>
      </c>
      <c r="E1647">
        <v>176</v>
      </c>
      <c r="F1647" t="s">
        <v>348</v>
      </c>
      <c r="G1647" t="s">
        <v>280</v>
      </c>
      <c r="H1647">
        <f>RTD("rtdtrading.rtdserver",,A1647&amp;"_B_0", "ULT")</f>
        <v>0</v>
      </c>
    </row>
    <row r="1648" spans="1:8" x14ac:dyDescent="0.25">
      <c r="A1648" t="s">
        <v>1631</v>
      </c>
      <c r="B1648" t="s">
        <v>972</v>
      </c>
      <c r="C1648" t="s">
        <v>973</v>
      </c>
      <c r="D1648" s="9">
        <v>45401</v>
      </c>
      <c r="E1648">
        <v>178</v>
      </c>
      <c r="F1648" t="s">
        <v>348</v>
      </c>
      <c r="G1648" t="s">
        <v>280</v>
      </c>
      <c r="H1648">
        <f>RTD("rtdtrading.rtdserver",,A1648&amp;"_B_0", "ULT")</f>
        <v>0</v>
      </c>
    </row>
    <row r="1649" spans="1:8" x14ac:dyDescent="0.25">
      <c r="A1649" t="s">
        <v>1632</v>
      </c>
      <c r="B1649" t="s">
        <v>972</v>
      </c>
      <c r="C1649" t="s">
        <v>973</v>
      </c>
      <c r="D1649" s="9">
        <v>45401</v>
      </c>
      <c r="E1649">
        <v>180</v>
      </c>
      <c r="F1649" t="s">
        <v>348</v>
      </c>
      <c r="G1649" t="s">
        <v>280</v>
      </c>
      <c r="H1649">
        <f>RTD("rtdtrading.rtdserver",,A1649&amp;"_B_0", "ULT")</f>
        <v>0</v>
      </c>
    </row>
    <row r="1650" spans="1:8" x14ac:dyDescent="0.25">
      <c r="A1650" t="s">
        <v>1633</v>
      </c>
      <c r="B1650" t="s">
        <v>972</v>
      </c>
      <c r="C1650" t="s">
        <v>973</v>
      </c>
      <c r="D1650" s="9">
        <v>45401</v>
      </c>
      <c r="E1650">
        <v>195</v>
      </c>
      <c r="F1650" t="s">
        <v>348</v>
      </c>
      <c r="G1650" t="s">
        <v>280</v>
      </c>
      <c r="H1650">
        <f>RTD("rtdtrading.rtdserver",,A1650&amp;"_B_0", "ULT")</f>
        <v>0</v>
      </c>
    </row>
    <row r="1651" spans="1:8" x14ac:dyDescent="0.25">
      <c r="A1651" t="s">
        <v>4232</v>
      </c>
      <c r="B1651" t="s">
        <v>972</v>
      </c>
      <c r="C1651" t="s">
        <v>973</v>
      </c>
      <c r="D1651" s="9">
        <v>45401</v>
      </c>
      <c r="E1651">
        <v>123</v>
      </c>
      <c r="F1651" t="s">
        <v>348</v>
      </c>
      <c r="G1651" t="s">
        <v>280</v>
      </c>
      <c r="H1651">
        <f>RTD("rtdtrading.rtdserver",,A1651&amp;"_B_0", "ULT")</f>
        <v>2.4500000000000006</v>
      </c>
    </row>
    <row r="1652" spans="1:8" x14ac:dyDescent="0.25">
      <c r="A1652" t="s">
        <v>1634</v>
      </c>
      <c r="B1652" t="s">
        <v>972</v>
      </c>
      <c r="C1652" t="s">
        <v>973</v>
      </c>
      <c r="D1652" s="9">
        <v>45764</v>
      </c>
      <c r="E1652">
        <v>125</v>
      </c>
      <c r="F1652" t="s">
        <v>348</v>
      </c>
      <c r="G1652" t="s">
        <v>280</v>
      </c>
      <c r="H1652">
        <f>RTD("rtdtrading.rtdserver",,A1652&amp;"_B_0", "ULT")</f>
        <v>6.1</v>
      </c>
    </row>
    <row r="1653" spans="1:8" x14ac:dyDescent="0.25">
      <c r="A1653" t="s">
        <v>1635</v>
      </c>
      <c r="B1653" t="s">
        <v>972</v>
      </c>
      <c r="C1653" t="s">
        <v>973</v>
      </c>
      <c r="D1653" s="9">
        <v>45764</v>
      </c>
      <c r="E1653">
        <v>140</v>
      </c>
      <c r="F1653" t="s">
        <v>348</v>
      </c>
      <c r="G1653" t="s">
        <v>280</v>
      </c>
      <c r="H1653">
        <f>RTD("rtdtrading.rtdserver",,A1653&amp;"_B_0", "ULT")</f>
        <v>12.36</v>
      </c>
    </row>
    <row r="1654" spans="1:8" x14ac:dyDescent="0.25">
      <c r="A1654" t="s">
        <v>1636</v>
      </c>
      <c r="B1654" t="s">
        <v>972</v>
      </c>
      <c r="C1654" t="s">
        <v>973</v>
      </c>
      <c r="D1654" s="9">
        <v>45401</v>
      </c>
      <c r="E1654">
        <v>60</v>
      </c>
      <c r="F1654" t="s">
        <v>348</v>
      </c>
      <c r="G1654" t="s">
        <v>280</v>
      </c>
      <c r="H1654">
        <f>RTD("rtdtrading.rtdserver",,A1654&amp;"_B_0", "ULT")</f>
        <v>0.01</v>
      </c>
    </row>
    <row r="1655" spans="1:8" x14ac:dyDescent="0.25">
      <c r="A1655" t="s">
        <v>1637</v>
      </c>
      <c r="B1655" t="s">
        <v>972</v>
      </c>
      <c r="C1655" t="s">
        <v>973</v>
      </c>
      <c r="D1655" s="9">
        <v>45401</v>
      </c>
      <c r="E1655">
        <v>109</v>
      </c>
      <c r="F1655" t="s">
        <v>348</v>
      </c>
      <c r="G1655" t="s">
        <v>280</v>
      </c>
      <c r="H1655">
        <f>RTD("rtdtrading.rtdserver",,A1655&amp;"_B_0", "ULT")</f>
        <v>0.45</v>
      </c>
    </row>
    <row r="1656" spans="1:8" x14ac:dyDescent="0.25">
      <c r="A1656" t="s">
        <v>1638</v>
      </c>
      <c r="B1656" t="s">
        <v>972</v>
      </c>
      <c r="C1656" t="s">
        <v>973</v>
      </c>
      <c r="D1656" s="9">
        <v>45764</v>
      </c>
      <c r="E1656">
        <v>80</v>
      </c>
      <c r="F1656" t="s">
        <v>348</v>
      </c>
      <c r="G1656" t="s">
        <v>280</v>
      </c>
      <c r="H1656">
        <f>RTD("rtdtrading.rtdserver",,A1656&amp;"_B_0", "ULT")</f>
        <v>0.74</v>
      </c>
    </row>
    <row r="1657" spans="1:8" x14ac:dyDescent="0.25">
      <c r="A1657" t="s">
        <v>1639</v>
      </c>
      <c r="B1657" t="s">
        <v>972</v>
      </c>
      <c r="C1657" t="s">
        <v>973</v>
      </c>
      <c r="D1657" s="9">
        <v>45401</v>
      </c>
      <c r="E1657">
        <v>80</v>
      </c>
      <c r="F1657" t="s">
        <v>348</v>
      </c>
      <c r="G1657" t="s">
        <v>280</v>
      </c>
      <c r="H1657">
        <f>RTD("rtdtrading.rtdserver",,A1657&amp;"_B_0", "ULT")</f>
        <v>0.02</v>
      </c>
    </row>
    <row r="1658" spans="1:8" x14ac:dyDescent="0.25">
      <c r="A1658" t="s">
        <v>1640</v>
      </c>
      <c r="B1658" t="s">
        <v>972</v>
      </c>
      <c r="C1658" t="s">
        <v>973</v>
      </c>
      <c r="D1658" s="9">
        <v>45401</v>
      </c>
      <c r="E1658">
        <v>108</v>
      </c>
      <c r="F1658" t="s">
        <v>348</v>
      </c>
      <c r="G1658" t="s">
        <v>280</v>
      </c>
      <c r="H1658">
        <f>RTD("rtdtrading.rtdserver",,A1658&amp;"_B_0", "ULT")</f>
        <v>0.37999999999999995</v>
      </c>
    </row>
    <row r="1659" spans="1:8" x14ac:dyDescent="0.25">
      <c r="A1659" t="s">
        <v>4233</v>
      </c>
      <c r="B1659" t="s">
        <v>972</v>
      </c>
      <c r="C1659" t="s">
        <v>973</v>
      </c>
      <c r="D1659" s="9">
        <v>45401</v>
      </c>
      <c r="E1659">
        <v>85</v>
      </c>
      <c r="F1659" t="s">
        <v>348</v>
      </c>
      <c r="G1659" t="s">
        <v>280</v>
      </c>
      <c r="H1659">
        <f>RTD("rtdtrading.rtdserver",,A1659&amp;"_B_0", "ULT")</f>
        <v>0.02</v>
      </c>
    </row>
    <row r="1660" spans="1:8" x14ac:dyDescent="0.25">
      <c r="A1660" t="s">
        <v>4234</v>
      </c>
      <c r="B1660" t="s">
        <v>972</v>
      </c>
      <c r="C1660" t="s">
        <v>973</v>
      </c>
      <c r="D1660" s="9">
        <v>45401</v>
      </c>
      <c r="E1660">
        <v>86</v>
      </c>
      <c r="F1660" t="s">
        <v>348</v>
      </c>
      <c r="G1660" t="s">
        <v>280</v>
      </c>
      <c r="H1660">
        <f>RTD("rtdtrading.rtdserver",,A1660&amp;"_B_0", "ULT")</f>
        <v>0.02</v>
      </c>
    </row>
    <row r="1661" spans="1:8" x14ac:dyDescent="0.25">
      <c r="A1661" t="s">
        <v>4235</v>
      </c>
      <c r="B1661" t="s">
        <v>972</v>
      </c>
      <c r="C1661" t="s">
        <v>973</v>
      </c>
      <c r="D1661" s="9">
        <v>45401</v>
      </c>
      <c r="E1661">
        <v>87</v>
      </c>
      <c r="F1661" t="s">
        <v>348</v>
      </c>
      <c r="G1661" t="s">
        <v>280</v>
      </c>
      <c r="H1661">
        <f>RTD("rtdtrading.rtdserver",,A1661&amp;"_B_0", "ULT")</f>
        <v>0.02</v>
      </c>
    </row>
    <row r="1662" spans="1:8" x14ac:dyDescent="0.25">
      <c r="A1662" t="s">
        <v>4236</v>
      </c>
      <c r="B1662" t="s">
        <v>972</v>
      </c>
      <c r="C1662" t="s">
        <v>973</v>
      </c>
      <c r="D1662" s="9">
        <v>45401</v>
      </c>
      <c r="E1662">
        <v>88</v>
      </c>
      <c r="F1662" t="s">
        <v>348</v>
      </c>
      <c r="G1662" t="s">
        <v>280</v>
      </c>
      <c r="H1662">
        <f>RTD("rtdtrading.rtdserver",,A1662&amp;"_B_0", "ULT")</f>
        <v>0.03</v>
      </c>
    </row>
    <row r="1663" spans="1:8" x14ac:dyDescent="0.25">
      <c r="A1663" t="s">
        <v>4237</v>
      </c>
      <c r="B1663" t="s">
        <v>972</v>
      </c>
      <c r="C1663" t="s">
        <v>973</v>
      </c>
      <c r="D1663" s="9">
        <v>45401</v>
      </c>
      <c r="E1663">
        <v>89</v>
      </c>
      <c r="F1663" t="s">
        <v>348</v>
      </c>
      <c r="G1663" t="s">
        <v>280</v>
      </c>
      <c r="H1663">
        <f>RTD("rtdtrading.rtdserver",,A1663&amp;"_B_0", "ULT")</f>
        <v>0.03</v>
      </c>
    </row>
    <row r="1664" spans="1:8" x14ac:dyDescent="0.25">
      <c r="A1664" t="s">
        <v>1641</v>
      </c>
      <c r="B1664" t="s">
        <v>972</v>
      </c>
      <c r="C1664" t="s">
        <v>973</v>
      </c>
      <c r="D1664" s="9">
        <v>45764</v>
      </c>
      <c r="E1664">
        <v>90</v>
      </c>
      <c r="F1664" t="s">
        <v>348</v>
      </c>
      <c r="G1664" t="s">
        <v>280</v>
      </c>
      <c r="H1664">
        <f>RTD("rtdtrading.rtdserver",,A1664&amp;"_B_0", "ULT")</f>
        <v>1.33</v>
      </c>
    </row>
    <row r="1665" spans="1:8" x14ac:dyDescent="0.25">
      <c r="A1665" t="s">
        <v>1642</v>
      </c>
      <c r="B1665" t="s">
        <v>972</v>
      </c>
      <c r="C1665" t="s">
        <v>973</v>
      </c>
      <c r="D1665" s="9">
        <v>45401</v>
      </c>
      <c r="E1665">
        <v>90</v>
      </c>
      <c r="F1665" t="s">
        <v>348</v>
      </c>
      <c r="G1665" t="s">
        <v>280</v>
      </c>
      <c r="H1665">
        <f>RTD("rtdtrading.rtdserver",,A1665&amp;"_B_0", "ULT")</f>
        <v>0.04</v>
      </c>
    </row>
    <row r="1666" spans="1:8" x14ac:dyDescent="0.25">
      <c r="A1666" t="s">
        <v>1643</v>
      </c>
      <c r="B1666" t="s">
        <v>972</v>
      </c>
      <c r="C1666" t="s">
        <v>973</v>
      </c>
      <c r="D1666" s="9">
        <v>45401</v>
      </c>
      <c r="E1666">
        <v>111</v>
      </c>
      <c r="F1666" t="s">
        <v>348</v>
      </c>
      <c r="G1666" t="s">
        <v>280</v>
      </c>
      <c r="H1666">
        <f>RTD("rtdtrading.rtdserver",,A1666&amp;"_B_0", "ULT")</f>
        <v>0.45</v>
      </c>
    </row>
    <row r="1667" spans="1:8" x14ac:dyDescent="0.25">
      <c r="A1667" t="s">
        <v>1644</v>
      </c>
      <c r="B1667" t="s">
        <v>972</v>
      </c>
      <c r="C1667" t="s">
        <v>973</v>
      </c>
      <c r="D1667" s="9">
        <v>45401</v>
      </c>
      <c r="E1667">
        <v>91</v>
      </c>
      <c r="F1667" t="s">
        <v>348</v>
      </c>
      <c r="G1667" t="s">
        <v>280</v>
      </c>
      <c r="H1667">
        <f>RTD("rtdtrading.rtdserver",,A1667&amp;"_B_0", "ULT")</f>
        <v>3.0000000000000002E-2</v>
      </c>
    </row>
    <row r="1668" spans="1:8" x14ac:dyDescent="0.25">
      <c r="A1668" t="s">
        <v>1645</v>
      </c>
      <c r="B1668" t="s">
        <v>972</v>
      </c>
      <c r="C1668" t="s">
        <v>973</v>
      </c>
      <c r="D1668" s="9">
        <v>45401</v>
      </c>
      <c r="E1668">
        <v>92</v>
      </c>
      <c r="F1668" t="s">
        <v>348</v>
      </c>
      <c r="G1668" t="s">
        <v>280</v>
      </c>
      <c r="H1668">
        <f>RTD("rtdtrading.rtdserver",,A1668&amp;"_B_0", "ULT")</f>
        <v>0.04</v>
      </c>
    </row>
    <row r="1669" spans="1:8" x14ac:dyDescent="0.25">
      <c r="A1669" t="s">
        <v>1646</v>
      </c>
      <c r="B1669" t="s">
        <v>972</v>
      </c>
      <c r="C1669" t="s">
        <v>973</v>
      </c>
      <c r="D1669" s="9">
        <v>45401</v>
      </c>
      <c r="E1669">
        <v>93</v>
      </c>
      <c r="F1669" t="s">
        <v>348</v>
      </c>
      <c r="G1669" t="s">
        <v>280</v>
      </c>
      <c r="H1669">
        <f>RTD("rtdtrading.rtdserver",,A1669&amp;"_B_0", "ULT")</f>
        <v>0.04</v>
      </c>
    </row>
    <row r="1670" spans="1:8" x14ac:dyDescent="0.25">
      <c r="A1670" t="s">
        <v>1647</v>
      </c>
      <c r="B1670" t="s">
        <v>972</v>
      </c>
      <c r="C1670" t="s">
        <v>973</v>
      </c>
      <c r="D1670" s="9">
        <v>45401</v>
      </c>
      <c r="E1670">
        <v>94</v>
      </c>
      <c r="F1670" t="s">
        <v>348</v>
      </c>
      <c r="G1670" t="s">
        <v>280</v>
      </c>
      <c r="H1670">
        <f>RTD("rtdtrading.rtdserver",,A1670&amp;"_B_0", "ULT")</f>
        <v>0.08</v>
      </c>
    </row>
    <row r="1671" spans="1:8" x14ac:dyDescent="0.25">
      <c r="A1671" t="s">
        <v>1648</v>
      </c>
      <c r="B1671" t="s">
        <v>972</v>
      </c>
      <c r="C1671" t="s">
        <v>973</v>
      </c>
      <c r="D1671" s="9">
        <v>45401</v>
      </c>
      <c r="E1671">
        <v>95</v>
      </c>
      <c r="F1671" t="s">
        <v>348</v>
      </c>
      <c r="G1671" t="s">
        <v>280</v>
      </c>
      <c r="H1671">
        <f>RTD("rtdtrading.rtdserver",,A1671&amp;"_B_0", "ULT")</f>
        <v>0.08</v>
      </c>
    </row>
    <row r="1672" spans="1:8" x14ac:dyDescent="0.25">
      <c r="A1672" t="s">
        <v>1649</v>
      </c>
      <c r="B1672" t="s">
        <v>972</v>
      </c>
      <c r="C1672" t="s">
        <v>973</v>
      </c>
      <c r="D1672" s="9">
        <v>45401</v>
      </c>
      <c r="E1672">
        <v>96</v>
      </c>
      <c r="F1672" t="s">
        <v>348</v>
      </c>
      <c r="G1672" t="s">
        <v>280</v>
      </c>
      <c r="H1672">
        <f>RTD("rtdtrading.rtdserver",,A1672&amp;"_B_0", "ULT")</f>
        <v>0.09</v>
      </c>
    </row>
    <row r="1673" spans="1:8" x14ac:dyDescent="0.25">
      <c r="A1673" t="s">
        <v>1650</v>
      </c>
      <c r="B1673" t="s">
        <v>972</v>
      </c>
      <c r="C1673" t="s">
        <v>973</v>
      </c>
      <c r="D1673" s="9">
        <v>45401</v>
      </c>
      <c r="E1673">
        <v>114</v>
      </c>
      <c r="F1673" t="s">
        <v>348</v>
      </c>
      <c r="G1673" t="s">
        <v>280</v>
      </c>
      <c r="H1673">
        <f>RTD("rtdtrading.rtdserver",,A1673&amp;"_B_0", "ULT")</f>
        <v>0.78</v>
      </c>
    </row>
    <row r="1674" spans="1:8" x14ac:dyDescent="0.25">
      <c r="A1674" t="s">
        <v>1651</v>
      </c>
      <c r="B1674" t="s">
        <v>972</v>
      </c>
      <c r="C1674" t="s">
        <v>973</v>
      </c>
      <c r="D1674" s="9">
        <v>45401</v>
      </c>
      <c r="E1674">
        <v>97</v>
      </c>
      <c r="F1674" t="s">
        <v>348</v>
      </c>
      <c r="G1674" t="s">
        <v>280</v>
      </c>
      <c r="H1674">
        <f>RTD("rtdtrading.rtdserver",,A1674&amp;"_B_0", "ULT")</f>
        <v>0</v>
      </c>
    </row>
    <row r="1675" spans="1:8" x14ac:dyDescent="0.25">
      <c r="A1675" t="s">
        <v>1652</v>
      </c>
      <c r="B1675" t="s">
        <v>972</v>
      </c>
      <c r="C1675" t="s">
        <v>973</v>
      </c>
      <c r="D1675" s="9">
        <v>45401</v>
      </c>
      <c r="E1675">
        <v>98</v>
      </c>
      <c r="F1675" t="s">
        <v>348</v>
      </c>
      <c r="G1675" t="s">
        <v>280</v>
      </c>
      <c r="H1675">
        <f>RTD("rtdtrading.rtdserver",,A1675&amp;"_B_0", "ULT")</f>
        <v>0.35000000000000003</v>
      </c>
    </row>
    <row r="1676" spans="1:8" x14ac:dyDescent="0.25">
      <c r="A1676" t="s">
        <v>1653</v>
      </c>
      <c r="B1676" t="s">
        <v>972</v>
      </c>
      <c r="C1676" t="s">
        <v>973</v>
      </c>
      <c r="D1676" s="9">
        <v>45401</v>
      </c>
      <c r="E1676">
        <v>99</v>
      </c>
      <c r="F1676" t="s">
        <v>348</v>
      </c>
      <c r="G1676" t="s">
        <v>280</v>
      </c>
      <c r="H1676">
        <f>RTD("rtdtrading.rtdserver",,A1676&amp;"_B_0", "ULT")</f>
        <v>0</v>
      </c>
    </row>
    <row r="1677" spans="1:8" x14ac:dyDescent="0.25">
      <c r="A1677" t="s">
        <v>1654</v>
      </c>
      <c r="B1677" t="s">
        <v>972</v>
      </c>
      <c r="C1677" t="s">
        <v>973</v>
      </c>
      <c r="D1677" s="9">
        <v>45429</v>
      </c>
      <c r="E1677">
        <v>100</v>
      </c>
      <c r="F1677" t="s">
        <v>348</v>
      </c>
      <c r="G1677" t="s">
        <v>280</v>
      </c>
      <c r="H1677">
        <f>RTD("rtdtrading.rtdserver",,A1677&amp;"_B_0", "ULT")</f>
        <v>0.27</v>
      </c>
    </row>
    <row r="1678" spans="1:8" x14ac:dyDescent="0.25">
      <c r="A1678" t="s">
        <v>4238</v>
      </c>
      <c r="B1678" t="s">
        <v>972</v>
      </c>
      <c r="C1678" t="s">
        <v>973</v>
      </c>
      <c r="D1678" s="9">
        <v>45429</v>
      </c>
      <c r="E1678">
        <v>102</v>
      </c>
      <c r="F1678" t="s">
        <v>348</v>
      </c>
      <c r="G1678" t="s">
        <v>280</v>
      </c>
      <c r="H1678">
        <f>RTD("rtdtrading.rtdserver",,A1678&amp;"_B_0", "ULT")</f>
        <v>0</v>
      </c>
    </row>
    <row r="1679" spans="1:8" x14ac:dyDescent="0.25">
      <c r="A1679" t="s">
        <v>1655</v>
      </c>
      <c r="B1679" t="s">
        <v>972</v>
      </c>
      <c r="C1679" t="s">
        <v>973</v>
      </c>
      <c r="D1679" s="9">
        <v>45429</v>
      </c>
      <c r="E1679">
        <v>104</v>
      </c>
      <c r="F1679" t="s">
        <v>348</v>
      </c>
      <c r="G1679" t="s">
        <v>280</v>
      </c>
      <c r="H1679">
        <f>RTD("rtdtrading.rtdserver",,A1679&amp;"_B_0", "ULT")</f>
        <v>0.25</v>
      </c>
    </row>
    <row r="1680" spans="1:8" x14ac:dyDescent="0.25">
      <c r="A1680" t="s">
        <v>4239</v>
      </c>
      <c r="B1680" t="s">
        <v>972</v>
      </c>
      <c r="C1680" t="s">
        <v>973</v>
      </c>
      <c r="D1680" s="9">
        <v>45429</v>
      </c>
      <c r="E1680">
        <v>105</v>
      </c>
      <c r="F1680" t="s">
        <v>348</v>
      </c>
      <c r="G1680" t="s">
        <v>280</v>
      </c>
      <c r="H1680">
        <f>RTD("rtdtrading.rtdserver",,A1680&amp;"_B_0", "ULT")</f>
        <v>0</v>
      </c>
    </row>
    <row r="1681" spans="1:8" x14ac:dyDescent="0.25">
      <c r="A1681" t="s">
        <v>4240</v>
      </c>
      <c r="B1681" t="s">
        <v>972</v>
      </c>
      <c r="C1681" t="s">
        <v>973</v>
      </c>
      <c r="D1681" s="9">
        <v>45429</v>
      </c>
      <c r="E1681">
        <v>107</v>
      </c>
      <c r="F1681" t="s">
        <v>348</v>
      </c>
      <c r="G1681" t="s">
        <v>280</v>
      </c>
      <c r="H1681">
        <f>RTD("rtdtrading.rtdserver",,A1681&amp;"_B_0", "ULT")</f>
        <v>0</v>
      </c>
    </row>
    <row r="1682" spans="1:8" x14ac:dyDescent="0.25">
      <c r="A1682" t="s">
        <v>1656</v>
      </c>
      <c r="B1682" t="s">
        <v>972</v>
      </c>
      <c r="C1682" t="s">
        <v>973</v>
      </c>
      <c r="D1682" s="9">
        <v>45429</v>
      </c>
      <c r="E1682">
        <v>108</v>
      </c>
      <c r="F1682" t="s">
        <v>348</v>
      </c>
      <c r="G1682" t="s">
        <v>280</v>
      </c>
      <c r="H1682">
        <f>RTD("rtdtrading.rtdserver",,A1682&amp;"_B_0", "ULT")</f>
        <v>0.73</v>
      </c>
    </row>
    <row r="1683" spans="1:8" x14ac:dyDescent="0.25">
      <c r="A1683" t="s">
        <v>4241</v>
      </c>
      <c r="B1683" t="s">
        <v>972</v>
      </c>
      <c r="C1683" t="s">
        <v>973</v>
      </c>
      <c r="D1683" s="9">
        <v>45429</v>
      </c>
      <c r="E1683">
        <v>110</v>
      </c>
      <c r="F1683" t="s">
        <v>348</v>
      </c>
      <c r="G1683" t="s">
        <v>280</v>
      </c>
      <c r="H1683">
        <f>RTD("rtdtrading.rtdserver",,A1683&amp;"_B_0", "ULT")</f>
        <v>0</v>
      </c>
    </row>
    <row r="1684" spans="1:8" x14ac:dyDescent="0.25">
      <c r="A1684" t="s">
        <v>1657</v>
      </c>
      <c r="B1684" t="s">
        <v>972</v>
      </c>
      <c r="C1684" t="s">
        <v>973</v>
      </c>
      <c r="D1684" s="9">
        <v>45429</v>
      </c>
      <c r="E1684">
        <v>112</v>
      </c>
      <c r="F1684" t="s">
        <v>348</v>
      </c>
      <c r="G1684" t="s">
        <v>280</v>
      </c>
      <c r="H1684">
        <f>RTD("rtdtrading.rtdserver",,A1684&amp;"_B_0", "ULT")</f>
        <v>0.92</v>
      </c>
    </row>
    <row r="1685" spans="1:8" x14ac:dyDescent="0.25">
      <c r="A1685" t="s">
        <v>4242</v>
      </c>
      <c r="B1685" t="s">
        <v>972</v>
      </c>
      <c r="C1685" t="s">
        <v>973</v>
      </c>
      <c r="D1685" s="9">
        <v>45429</v>
      </c>
      <c r="E1685">
        <v>113</v>
      </c>
      <c r="F1685" t="s">
        <v>348</v>
      </c>
      <c r="G1685" t="s">
        <v>280</v>
      </c>
      <c r="H1685">
        <f>RTD("rtdtrading.rtdserver",,A1685&amp;"_B_0", "ULT")</f>
        <v>0</v>
      </c>
    </row>
    <row r="1686" spans="1:8" x14ac:dyDescent="0.25">
      <c r="A1686" t="s">
        <v>1658</v>
      </c>
      <c r="B1686" t="s">
        <v>972</v>
      </c>
      <c r="C1686" t="s">
        <v>973</v>
      </c>
      <c r="D1686" s="9">
        <v>45429</v>
      </c>
      <c r="E1686">
        <v>115</v>
      </c>
      <c r="F1686" t="s">
        <v>348</v>
      </c>
      <c r="G1686" t="s">
        <v>280</v>
      </c>
      <c r="H1686">
        <f>RTD("rtdtrading.rtdserver",,A1686&amp;"_B_0", "ULT")</f>
        <v>1.1000000000000001</v>
      </c>
    </row>
    <row r="1687" spans="1:8" x14ac:dyDescent="0.25">
      <c r="A1687" t="s">
        <v>1659</v>
      </c>
      <c r="B1687" t="s">
        <v>972</v>
      </c>
      <c r="C1687" t="s">
        <v>973</v>
      </c>
      <c r="D1687" s="9">
        <v>45429</v>
      </c>
      <c r="E1687">
        <v>116</v>
      </c>
      <c r="F1687" t="s">
        <v>348</v>
      </c>
      <c r="G1687" t="s">
        <v>280</v>
      </c>
      <c r="H1687">
        <f>RTD("rtdtrading.rtdserver",,A1687&amp;"_B_0", "ULT")</f>
        <v>1.27</v>
      </c>
    </row>
    <row r="1688" spans="1:8" x14ac:dyDescent="0.25">
      <c r="A1688" t="s">
        <v>4243</v>
      </c>
      <c r="B1688" t="s">
        <v>972</v>
      </c>
      <c r="C1688" t="s">
        <v>973</v>
      </c>
      <c r="D1688" s="9">
        <v>45429</v>
      </c>
      <c r="E1688">
        <v>117</v>
      </c>
      <c r="F1688" t="s">
        <v>348</v>
      </c>
      <c r="G1688" t="s">
        <v>280</v>
      </c>
      <c r="H1688">
        <f>RTD("rtdtrading.rtdserver",,A1688&amp;"_B_0", "ULT")</f>
        <v>1.29</v>
      </c>
    </row>
    <row r="1689" spans="1:8" x14ac:dyDescent="0.25">
      <c r="A1689" t="s">
        <v>4244</v>
      </c>
      <c r="B1689" t="s">
        <v>972</v>
      </c>
      <c r="C1689" t="s">
        <v>973</v>
      </c>
      <c r="D1689" s="9">
        <v>45429</v>
      </c>
      <c r="E1689">
        <v>119</v>
      </c>
      <c r="F1689" t="s">
        <v>348</v>
      </c>
      <c r="G1689" t="s">
        <v>280</v>
      </c>
      <c r="H1689">
        <f>RTD("rtdtrading.rtdserver",,A1689&amp;"_B_0", "ULT")</f>
        <v>0</v>
      </c>
    </row>
    <row r="1690" spans="1:8" x14ac:dyDescent="0.25">
      <c r="A1690" t="s">
        <v>1660</v>
      </c>
      <c r="B1690" t="s">
        <v>972</v>
      </c>
      <c r="C1690" t="s">
        <v>973</v>
      </c>
      <c r="D1690" s="9">
        <v>45429</v>
      </c>
      <c r="E1690">
        <v>120</v>
      </c>
      <c r="F1690" t="s">
        <v>348</v>
      </c>
      <c r="G1690" t="s">
        <v>280</v>
      </c>
      <c r="H1690">
        <f>RTD("rtdtrading.rtdserver",,A1690&amp;"_B_0", "ULT")</f>
        <v>1.87</v>
      </c>
    </row>
    <row r="1691" spans="1:8" x14ac:dyDescent="0.25">
      <c r="A1691" t="s">
        <v>1661</v>
      </c>
      <c r="B1691" t="s">
        <v>972</v>
      </c>
      <c r="C1691" t="s">
        <v>973</v>
      </c>
      <c r="D1691" s="9">
        <v>45429</v>
      </c>
      <c r="E1691">
        <v>122</v>
      </c>
      <c r="F1691" t="s">
        <v>348</v>
      </c>
      <c r="G1691" t="s">
        <v>280</v>
      </c>
      <c r="H1691">
        <f>RTD("rtdtrading.rtdserver",,A1691&amp;"_B_0", "ULT")</f>
        <v>2.3200000000000003</v>
      </c>
    </row>
    <row r="1692" spans="1:8" x14ac:dyDescent="0.25">
      <c r="A1692" t="s">
        <v>4245</v>
      </c>
      <c r="B1692" t="s">
        <v>972</v>
      </c>
      <c r="C1692" t="s">
        <v>973</v>
      </c>
      <c r="D1692" s="9">
        <v>45429</v>
      </c>
      <c r="E1692">
        <v>123</v>
      </c>
      <c r="F1692" t="s">
        <v>348</v>
      </c>
      <c r="G1692" t="s">
        <v>280</v>
      </c>
      <c r="H1692">
        <f>RTD("rtdtrading.rtdserver",,A1692&amp;"_B_0", "ULT")</f>
        <v>3</v>
      </c>
    </row>
    <row r="1693" spans="1:8" x14ac:dyDescent="0.25">
      <c r="A1693" t="s">
        <v>4246</v>
      </c>
      <c r="B1693" t="s">
        <v>972</v>
      </c>
      <c r="C1693" t="s">
        <v>973</v>
      </c>
      <c r="D1693" s="9">
        <v>45429</v>
      </c>
      <c r="E1693">
        <v>125</v>
      </c>
      <c r="F1693" t="s">
        <v>348</v>
      </c>
      <c r="G1693" t="s">
        <v>280</v>
      </c>
      <c r="H1693">
        <f>RTD("rtdtrading.rtdserver",,A1693&amp;"_B_0", "ULT")</f>
        <v>2.89</v>
      </c>
    </row>
    <row r="1694" spans="1:8" x14ac:dyDescent="0.25">
      <c r="A1694" t="s">
        <v>1662</v>
      </c>
      <c r="B1694" t="s">
        <v>972</v>
      </c>
      <c r="C1694" t="s">
        <v>973</v>
      </c>
      <c r="D1694" s="9">
        <v>45429</v>
      </c>
      <c r="E1694">
        <v>126</v>
      </c>
      <c r="F1694" t="s">
        <v>348</v>
      </c>
      <c r="G1694" t="s">
        <v>280</v>
      </c>
      <c r="H1694">
        <f>RTD("rtdtrading.rtdserver",,A1694&amp;"_B_0", "ULT")</f>
        <v>3</v>
      </c>
    </row>
    <row r="1695" spans="1:8" x14ac:dyDescent="0.25">
      <c r="A1695" t="s">
        <v>4247</v>
      </c>
      <c r="B1695" t="s">
        <v>972</v>
      </c>
      <c r="C1695" t="s">
        <v>973</v>
      </c>
      <c r="D1695" s="9">
        <v>45429</v>
      </c>
      <c r="E1695">
        <v>128</v>
      </c>
      <c r="F1695" t="s">
        <v>348</v>
      </c>
      <c r="G1695" t="s">
        <v>280</v>
      </c>
      <c r="H1695">
        <f>RTD("rtdtrading.rtdserver",,A1695&amp;"_B_0", "ULT")</f>
        <v>4.42</v>
      </c>
    </row>
    <row r="1696" spans="1:8" x14ac:dyDescent="0.25">
      <c r="A1696" t="s">
        <v>1663</v>
      </c>
      <c r="B1696" t="s">
        <v>972</v>
      </c>
      <c r="C1696" t="s">
        <v>973</v>
      </c>
      <c r="D1696" s="9">
        <v>45429</v>
      </c>
      <c r="E1696">
        <v>130</v>
      </c>
      <c r="F1696" t="s">
        <v>348</v>
      </c>
      <c r="G1696" t="s">
        <v>280</v>
      </c>
      <c r="H1696">
        <f>RTD("rtdtrading.rtdserver",,A1696&amp;"_B_0", "ULT")</f>
        <v>5.33</v>
      </c>
    </row>
    <row r="1697" spans="1:8" x14ac:dyDescent="0.25">
      <c r="A1697" t="s">
        <v>4248</v>
      </c>
      <c r="B1697" t="s">
        <v>972</v>
      </c>
      <c r="C1697" t="s">
        <v>973</v>
      </c>
      <c r="D1697" s="9">
        <v>45429</v>
      </c>
      <c r="E1697">
        <v>132</v>
      </c>
      <c r="F1697" t="s">
        <v>348</v>
      </c>
      <c r="G1697" t="s">
        <v>280</v>
      </c>
      <c r="H1697">
        <f>RTD("rtdtrading.rtdserver",,A1697&amp;"_B_0", "ULT")</f>
        <v>0</v>
      </c>
    </row>
    <row r="1698" spans="1:8" x14ac:dyDescent="0.25">
      <c r="A1698" t="s">
        <v>1664</v>
      </c>
      <c r="B1698" t="s">
        <v>972</v>
      </c>
      <c r="C1698" t="s">
        <v>973</v>
      </c>
      <c r="D1698" s="9">
        <v>45429</v>
      </c>
      <c r="E1698">
        <v>134</v>
      </c>
      <c r="F1698" t="s">
        <v>348</v>
      </c>
      <c r="G1698" t="s">
        <v>280</v>
      </c>
      <c r="H1698">
        <f>RTD("rtdtrading.rtdserver",,A1698&amp;"_B_0", "ULT")</f>
        <v>8.6</v>
      </c>
    </row>
    <row r="1699" spans="1:8" x14ac:dyDescent="0.25">
      <c r="A1699" t="s">
        <v>4249</v>
      </c>
      <c r="B1699" t="s">
        <v>972</v>
      </c>
      <c r="C1699" t="s">
        <v>973</v>
      </c>
      <c r="D1699" s="9">
        <v>45429</v>
      </c>
      <c r="E1699">
        <v>135</v>
      </c>
      <c r="F1699" t="s">
        <v>348</v>
      </c>
      <c r="G1699" t="s">
        <v>280</v>
      </c>
      <c r="H1699">
        <f>RTD("rtdtrading.rtdserver",,A1699&amp;"_B_0", "ULT")</f>
        <v>0</v>
      </c>
    </row>
    <row r="1700" spans="1:8" x14ac:dyDescent="0.25">
      <c r="A1700" t="s">
        <v>4250</v>
      </c>
      <c r="B1700" t="s">
        <v>972</v>
      </c>
      <c r="C1700" t="s">
        <v>973</v>
      </c>
      <c r="D1700" s="9">
        <v>45429</v>
      </c>
      <c r="E1700">
        <v>136</v>
      </c>
      <c r="F1700" t="s">
        <v>348</v>
      </c>
      <c r="G1700" t="s">
        <v>280</v>
      </c>
      <c r="H1700">
        <f>RTD("rtdtrading.rtdserver",,A1700&amp;"_B_0", "ULT")</f>
        <v>0</v>
      </c>
    </row>
    <row r="1701" spans="1:8" x14ac:dyDescent="0.25">
      <c r="A1701" t="s">
        <v>4251</v>
      </c>
      <c r="B1701" t="s">
        <v>972</v>
      </c>
      <c r="C1701" t="s">
        <v>973</v>
      </c>
      <c r="D1701" s="9">
        <v>45429</v>
      </c>
      <c r="E1701">
        <v>138</v>
      </c>
      <c r="F1701" t="s">
        <v>348</v>
      </c>
      <c r="G1701" t="s">
        <v>280</v>
      </c>
      <c r="H1701">
        <f>RTD("rtdtrading.rtdserver",,A1701&amp;"_B_0", "ULT")</f>
        <v>0</v>
      </c>
    </row>
    <row r="1702" spans="1:8" x14ac:dyDescent="0.25">
      <c r="A1702" t="s">
        <v>1665</v>
      </c>
      <c r="B1702" t="s">
        <v>972</v>
      </c>
      <c r="C1702" t="s">
        <v>973</v>
      </c>
      <c r="D1702" s="9">
        <v>45429</v>
      </c>
      <c r="E1702">
        <v>140</v>
      </c>
      <c r="F1702" t="s">
        <v>348</v>
      </c>
      <c r="G1702" t="s">
        <v>280</v>
      </c>
      <c r="H1702">
        <f>RTD("rtdtrading.rtdserver",,A1702&amp;"_B_0", "ULT")</f>
        <v>11.18</v>
      </c>
    </row>
    <row r="1703" spans="1:8" x14ac:dyDescent="0.25">
      <c r="A1703" t="s">
        <v>4252</v>
      </c>
      <c r="B1703" t="s">
        <v>972</v>
      </c>
      <c r="C1703" t="s">
        <v>973</v>
      </c>
      <c r="D1703" s="9">
        <v>45429</v>
      </c>
      <c r="E1703">
        <v>141</v>
      </c>
      <c r="F1703" t="s">
        <v>348</v>
      </c>
      <c r="G1703" t="s">
        <v>280</v>
      </c>
      <c r="H1703">
        <f>RTD("rtdtrading.rtdserver",,A1703&amp;"_B_0", "ULT")</f>
        <v>0</v>
      </c>
    </row>
    <row r="1704" spans="1:8" x14ac:dyDescent="0.25">
      <c r="A1704" t="s">
        <v>4253</v>
      </c>
      <c r="B1704" t="s">
        <v>972</v>
      </c>
      <c r="C1704" t="s">
        <v>973</v>
      </c>
      <c r="D1704" s="9">
        <v>45429</v>
      </c>
      <c r="E1704">
        <v>142</v>
      </c>
      <c r="F1704" t="s">
        <v>348</v>
      </c>
      <c r="G1704" t="s">
        <v>280</v>
      </c>
      <c r="H1704">
        <f>RTD("rtdtrading.rtdserver",,A1704&amp;"_B_0", "ULT")</f>
        <v>0</v>
      </c>
    </row>
    <row r="1705" spans="1:8" x14ac:dyDescent="0.25">
      <c r="A1705" t="s">
        <v>4254</v>
      </c>
      <c r="B1705" t="s">
        <v>972</v>
      </c>
      <c r="C1705" t="s">
        <v>973</v>
      </c>
      <c r="D1705" s="9">
        <v>45429</v>
      </c>
      <c r="E1705">
        <v>144</v>
      </c>
      <c r="F1705" t="s">
        <v>348</v>
      </c>
      <c r="G1705" t="s">
        <v>280</v>
      </c>
      <c r="H1705">
        <f>RTD("rtdtrading.rtdserver",,A1705&amp;"_B_0", "ULT")</f>
        <v>0</v>
      </c>
    </row>
    <row r="1706" spans="1:8" x14ac:dyDescent="0.25">
      <c r="A1706" t="s">
        <v>4255</v>
      </c>
      <c r="B1706" t="s">
        <v>972</v>
      </c>
      <c r="C1706" t="s">
        <v>973</v>
      </c>
      <c r="D1706" s="9">
        <v>45429</v>
      </c>
      <c r="E1706">
        <v>145</v>
      </c>
      <c r="F1706" t="s">
        <v>348</v>
      </c>
      <c r="G1706" t="s">
        <v>280</v>
      </c>
      <c r="H1706">
        <f>RTD("rtdtrading.rtdserver",,A1706&amp;"_B_0", "ULT")</f>
        <v>0</v>
      </c>
    </row>
    <row r="1707" spans="1:8" x14ac:dyDescent="0.25">
      <c r="A1707" t="s">
        <v>4256</v>
      </c>
      <c r="B1707" t="s">
        <v>972</v>
      </c>
      <c r="C1707" t="s">
        <v>973</v>
      </c>
      <c r="D1707" s="9">
        <v>45429</v>
      </c>
      <c r="E1707">
        <v>146</v>
      </c>
      <c r="F1707" t="s">
        <v>348</v>
      </c>
      <c r="G1707" t="s">
        <v>280</v>
      </c>
      <c r="H1707">
        <f>RTD("rtdtrading.rtdserver",,A1707&amp;"_B_0", "ULT")</f>
        <v>0</v>
      </c>
    </row>
    <row r="1708" spans="1:8" x14ac:dyDescent="0.25">
      <c r="A1708" t="s">
        <v>1666</v>
      </c>
      <c r="B1708" t="s">
        <v>972</v>
      </c>
      <c r="C1708" t="s">
        <v>973</v>
      </c>
      <c r="D1708" s="9">
        <v>45793</v>
      </c>
      <c r="E1708">
        <v>150</v>
      </c>
      <c r="F1708" t="s">
        <v>348</v>
      </c>
      <c r="G1708" t="s">
        <v>280</v>
      </c>
      <c r="H1708">
        <f>RTD("rtdtrading.rtdserver",,A1708&amp;"_B_0", "ULT")</f>
        <v>14</v>
      </c>
    </row>
    <row r="1709" spans="1:8" x14ac:dyDescent="0.25">
      <c r="A1709" t="s">
        <v>1667</v>
      </c>
      <c r="B1709" t="s">
        <v>972</v>
      </c>
      <c r="C1709" t="s">
        <v>973</v>
      </c>
      <c r="D1709" s="9">
        <v>45429</v>
      </c>
      <c r="E1709">
        <v>150</v>
      </c>
      <c r="F1709" t="s">
        <v>348</v>
      </c>
      <c r="G1709" t="s">
        <v>280</v>
      </c>
      <c r="H1709">
        <f>RTD("rtdtrading.rtdserver",,A1709&amp;"_B_0", "ULT")</f>
        <v>15.440000000000001</v>
      </c>
    </row>
    <row r="1710" spans="1:8" x14ac:dyDescent="0.25">
      <c r="A1710" t="s">
        <v>1668</v>
      </c>
      <c r="B1710" t="s">
        <v>972</v>
      </c>
      <c r="C1710" t="s">
        <v>973</v>
      </c>
      <c r="D1710" s="9">
        <v>45429</v>
      </c>
      <c r="E1710">
        <v>195</v>
      </c>
      <c r="F1710" t="s">
        <v>348</v>
      </c>
      <c r="G1710" t="s">
        <v>280</v>
      </c>
      <c r="H1710">
        <f>RTD("rtdtrading.rtdserver",,A1710&amp;"_B_0", "ULT")</f>
        <v>64.36</v>
      </c>
    </row>
    <row r="1711" spans="1:8" x14ac:dyDescent="0.25">
      <c r="A1711" t="s">
        <v>4257</v>
      </c>
      <c r="B1711" t="s">
        <v>972</v>
      </c>
      <c r="C1711" t="s">
        <v>973</v>
      </c>
      <c r="D1711" s="9">
        <v>45429</v>
      </c>
      <c r="E1711">
        <v>235</v>
      </c>
      <c r="F1711" t="s">
        <v>348</v>
      </c>
      <c r="G1711" t="s">
        <v>280</v>
      </c>
      <c r="H1711">
        <f>RTD("rtdtrading.rtdserver",,A1711&amp;"_B_0", "ULT")</f>
        <v>0</v>
      </c>
    </row>
    <row r="1712" spans="1:8" x14ac:dyDescent="0.25">
      <c r="A1712" t="s">
        <v>1669</v>
      </c>
      <c r="B1712" t="s">
        <v>972</v>
      </c>
      <c r="C1712" t="s">
        <v>973</v>
      </c>
      <c r="D1712" s="9">
        <v>45429</v>
      </c>
      <c r="E1712">
        <v>50</v>
      </c>
      <c r="F1712" t="s">
        <v>348</v>
      </c>
      <c r="G1712" t="s">
        <v>280</v>
      </c>
      <c r="H1712">
        <f>RTD("rtdtrading.rtdserver",,A1712&amp;"_B_0", "ULT")</f>
        <v>0.01</v>
      </c>
    </row>
    <row r="1713" spans="1:8" x14ac:dyDescent="0.25">
      <c r="A1713" t="s">
        <v>1670</v>
      </c>
      <c r="B1713" t="s">
        <v>972</v>
      </c>
      <c r="C1713" t="s">
        <v>973</v>
      </c>
      <c r="D1713" s="9">
        <v>45429</v>
      </c>
      <c r="E1713">
        <v>60</v>
      </c>
      <c r="F1713" t="s">
        <v>348</v>
      </c>
      <c r="G1713" t="s">
        <v>280</v>
      </c>
      <c r="H1713">
        <f>RTD("rtdtrading.rtdserver",,A1713&amp;"_B_0", "ULT")</f>
        <v>0.01</v>
      </c>
    </row>
    <row r="1714" spans="1:8" x14ac:dyDescent="0.25">
      <c r="A1714" t="s">
        <v>4588</v>
      </c>
      <c r="B1714" t="s">
        <v>972</v>
      </c>
      <c r="C1714" t="s">
        <v>973</v>
      </c>
      <c r="D1714" s="9">
        <v>45429</v>
      </c>
      <c r="E1714">
        <v>90</v>
      </c>
      <c r="F1714" t="s">
        <v>348</v>
      </c>
      <c r="G1714" t="s">
        <v>280</v>
      </c>
      <c r="H1714">
        <f>RTD("rtdtrading.rtdserver",,A1714&amp;"_B_0", "ULT")</f>
        <v>0.12000000000000001</v>
      </c>
    </row>
    <row r="1715" spans="1:8" x14ac:dyDescent="0.25">
      <c r="A1715" t="s">
        <v>1671</v>
      </c>
      <c r="B1715" t="s">
        <v>972</v>
      </c>
      <c r="C1715" t="s">
        <v>973</v>
      </c>
      <c r="D1715" s="9">
        <v>45429</v>
      </c>
      <c r="E1715">
        <v>98</v>
      </c>
      <c r="F1715" t="s">
        <v>348</v>
      </c>
      <c r="G1715" t="s">
        <v>280</v>
      </c>
      <c r="H1715">
        <f>RTD("rtdtrading.rtdserver",,A1715&amp;"_B_0", "ULT")</f>
        <v>0</v>
      </c>
    </row>
    <row r="1716" spans="1:8" x14ac:dyDescent="0.25">
      <c r="A1716" t="s">
        <v>4258</v>
      </c>
      <c r="B1716" t="s">
        <v>972</v>
      </c>
      <c r="C1716" t="s">
        <v>973</v>
      </c>
      <c r="D1716" s="9">
        <v>45429</v>
      </c>
      <c r="E1716">
        <v>99.5</v>
      </c>
      <c r="F1716" t="s">
        <v>348</v>
      </c>
      <c r="G1716" t="s">
        <v>280</v>
      </c>
      <c r="H1716">
        <f>RTD("rtdtrading.rtdserver",,A1716&amp;"_B_0", "ULT")</f>
        <v>0</v>
      </c>
    </row>
    <row r="1717" spans="1:8" x14ac:dyDescent="0.25">
      <c r="A1717" t="s">
        <v>4259</v>
      </c>
      <c r="B1717" t="s">
        <v>972</v>
      </c>
      <c r="C1717" t="s">
        <v>973</v>
      </c>
      <c r="D1717" s="9">
        <v>45464</v>
      </c>
      <c r="E1717">
        <v>101</v>
      </c>
      <c r="F1717" t="s">
        <v>348</v>
      </c>
      <c r="G1717" t="s">
        <v>280</v>
      </c>
      <c r="H1717">
        <f>RTD("rtdtrading.rtdserver",,A1717&amp;"_B_0", "ULT")</f>
        <v>0</v>
      </c>
    </row>
    <row r="1718" spans="1:8" x14ac:dyDescent="0.25">
      <c r="A1718" t="s">
        <v>1672</v>
      </c>
      <c r="B1718" t="s">
        <v>972</v>
      </c>
      <c r="C1718" t="s">
        <v>973</v>
      </c>
      <c r="D1718" s="9">
        <v>45464</v>
      </c>
      <c r="E1718">
        <v>112</v>
      </c>
      <c r="F1718" t="s">
        <v>348</v>
      </c>
      <c r="G1718" t="s">
        <v>280</v>
      </c>
      <c r="H1718">
        <f>RTD("rtdtrading.rtdserver",,A1718&amp;"_B_0", "ULT")</f>
        <v>1.59</v>
      </c>
    </row>
    <row r="1719" spans="1:8" x14ac:dyDescent="0.25">
      <c r="A1719" t="s">
        <v>4260</v>
      </c>
      <c r="B1719" t="s">
        <v>972</v>
      </c>
      <c r="C1719" t="s">
        <v>973</v>
      </c>
      <c r="D1719" s="9">
        <v>45464</v>
      </c>
      <c r="E1719">
        <v>104</v>
      </c>
      <c r="F1719" t="s">
        <v>348</v>
      </c>
      <c r="G1719" t="s">
        <v>280</v>
      </c>
      <c r="H1719">
        <f>RTD("rtdtrading.rtdserver",,A1719&amp;"_B_0", "ULT")</f>
        <v>0</v>
      </c>
    </row>
    <row r="1720" spans="1:8" x14ac:dyDescent="0.25">
      <c r="A1720" t="s">
        <v>1673</v>
      </c>
      <c r="B1720" t="s">
        <v>972</v>
      </c>
      <c r="C1720" t="s">
        <v>973</v>
      </c>
      <c r="D1720" s="9">
        <v>45464</v>
      </c>
      <c r="E1720">
        <v>105</v>
      </c>
      <c r="F1720" t="s">
        <v>348</v>
      </c>
      <c r="G1720" t="s">
        <v>280</v>
      </c>
      <c r="H1720">
        <f>RTD("rtdtrading.rtdserver",,A1720&amp;"_B_0", "ULT")</f>
        <v>0.57000000000000006</v>
      </c>
    </row>
    <row r="1721" spans="1:8" x14ac:dyDescent="0.25">
      <c r="A1721" t="s">
        <v>4261</v>
      </c>
      <c r="B1721" t="s">
        <v>972</v>
      </c>
      <c r="C1721" t="s">
        <v>973</v>
      </c>
      <c r="D1721" s="9">
        <v>45464</v>
      </c>
      <c r="E1721">
        <v>108</v>
      </c>
      <c r="F1721" t="s">
        <v>348</v>
      </c>
      <c r="G1721" t="s">
        <v>280</v>
      </c>
      <c r="H1721">
        <f>RTD("rtdtrading.rtdserver",,A1721&amp;"_B_0", "ULT")</f>
        <v>0</v>
      </c>
    </row>
    <row r="1722" spans="1:8" x14ac:dyDescent="0.25">
      <c r="A1722" t="s">
        <v>1674</v>
      </c>
      <c r="B1722" t="s">
        <v>972</v>
      </c>
      <c r="C1722" t="s">
        <v>973</v>
      </c>
      <c r="D1722" s="9">
        <v>45464</v>
      </c>
      <c r="E1722">
        <v>110</v>
      </c>
      <c r="F1722" t="s">
        <v>348</v>
      </c>
      <c r="G1722" t="s">
        <v>280</v>
      </c>
      <c r="H1722">
        <f>RTD("rtdtrading.rtdserver",,A1722&amp;"_B_0", "ULT")</f>
        <v>0.99</v>
      </c>
    </row>
    <row r="1723" spans="1:8" x14ac:dyDescent="0.25">
      <c r="A1723" t="s">
        <v>1675</v>
      </c>
      <c r="B1723" t="s">
        <v>972</v>
      </c>
      <c r="C1723" t="s">
        <v>973</v>
      </c>
      <c r="D1723" s="9">
        <v>45464</v>
      </c>
      <c r="E1723">
        <v>116</v>
      </c>
      <c r="F1723" t="s">
        <v>348</v>
      </c>
      <c r="G1723" t="s">
        <v>280</v>
      </c>
      <c r="H1723">
        <f>RTD("rtdtrading.rtdserver",,A1723&amp;"_B_0", "ULT")</f>
        <v>1.75</v>
      </c>
    </row>
    <row r="1724" spans="1:8" x14ac:dyDescent="0.25">
      <c r="A1724" t="s">
        <v>4262</v>
      </c>
      <c r="B1724" t="s">
        <v>972</v>
      </c>
      <c r="C1724" t="s">
        <v>973</v>
      </c>
      <c r="D1724" s="9">
        <v>45464</v>
      </c>
      <c r="E1724">
        <v>113</v>
      </c>
      <c r="F1724" t="s">
        <v>348</v>
      </c>
      <c r="G1724" t="s">
        <v>280</v>
      </c>
      <c r="H1724">
        <f>RTD("rtdtrading.rtdserver",,A1724&amp;"_B_0", "ULT")</f>
        <v>0</v>
      </c>
    </row>
    <row r="1725" spans="1:8" x14ac:dyDescent="0.25">
      <c r="A1725" t="s">
        <v>1676</v>
      </c>
      <c r="B1725" t="s">
        <v>972</v>
      </c>
      <c r="C1725" t="s">
        <v>973</v>
      </c>
      <c r="D1725" s="9">
        <v>45464</v>
      </c>
      <c r="E1725">
        <v>114</v>
      </c>
      <c r="F1725" t="s">
        <v>348</v>
      </c>
      <c r="G1725" t="s">
        <v>280</v>
      </c>
      <c r="H1725">
        <f>RTD("rtdtrading.rtdserver",,A1725&amp;"_B_0", "ULT")</f>
        <v>1.49</v>
      </c>
    </row>
    <row r="1726" spans="1:8" x14ac:dyDescent="0.25">
      <c r="A1726" t="s">
        <v>1677</v>
      </c>
      <c r="B1726" t="s">
        <v>972</v>
      </c>
      <c r="C1726" t="s">
        <v>973</v>
      </c>
      <c r="D1726" s="9">
        <v>45464</v>
      </c>
      <c r="E1726">
        <v>122</v>
      </c>
      <c r="F1726" t="s">
        <v>348</v>
      </c>
      <c r="G1726" t="s">
        <v>280</v>
      </c>
      <c r="H1726">
        <f>RTD("rtdtrading.rtdserver",,A1726&amp;"_B_0", "ULT")</f>
        <v>3</v>
      </c>
    </row>
    <row r="1727" spans="1:8" x14ac:dyDescent="0.25">
      <c r="A1727" t="s">
        <v>4263</v>
      </c>
      <c r="B1727" t="s">
        <v>972</v>
      </c>
      <c r="C1727" t="s">
        <v>973</v>
      </c>
      <c r="D1727" s="9">
        <v>45464</v>
      </c>
      <c r="E1727">
        <v>117</v>
      </c>
      <c r="F1727" t="s">
        <v>348</v>
      </c>
      <c r="G1727" t="s">
        <v>280</v>
      </c>
      <c r="H1727">
        <f>RTD("rtdtrading.rtdserver",,A1727&amp;"_B_0", "ULT")</f>
        <v>0</v>
      </c>
    </row>
    <row r="1728" spans="1:8" x14ac:dyDescent="0.25">
      <c r="A1728" t="s">
        <v>1678</v>
      </c>
      <c r="B1728" t="s">
        <v>972</v>
      </c>
      <c r="C1728" t="s">
        <v>973</v>
      </c>
      <c r="D1728" s="9">
        <v>45464</v>
      </c>
      <c r="E1728">
        <v>118</v>
      </c>
      <c r="F1728" t="s">
        <v>348</v>
      </c>
      <c r="G1728" t="s">
        <v>280</v>
      </c>
      <c r="H1728">
        <f>RTD("rtdtrading.rtdserver",,A1728&amp;"_B_0", "ULT")</f>
        <v>2.1</v>
      </c>
    </row>
    <row r="1729" spans="1:8" x14ac:dyDescent="0.25">
      <c r="A1729" t="s">
        <v>1679</v>
      </c>
      <c r="B1729" t="s">
        <v>972</v>
      </c>
      <c r="C1729" t="s">
        <v>973</v>
      </c>
      <c r="D1729" s="9">
        <v>45464</v>
      </c>
      <c r="E1729">
        <v>120</v>
      </c>
      <c r="F1729" t="s">
        <v>348</v>
      </c>
      <c r="G1729" t="s">
        <v>280</v>
      </c>
      <c r="H1729">
        <f>RTD("rtdtrading.rtdserver",,A1729&amp;"_B_0", "ULT")</f>
        <v>2.3600000000000003</v>
      </c>
    </row>
    <row r="1730" spans="1:8" x14ac:dyDescent="0.25">
      <c r="A1730" t="s">
        <v>1680</v>
      </c>
      <c r="B1730" t="s">
        <v>972</v>
      </c>
      <c r="C1730" t="s">
        <v>973</v>
      </c>
      <c r="D1730" s="9">
        <v>45464</v>
      </c>
      <c r="E1730">
        <v>121</v>
      </c>
      <c r="F1730" t="s">
        <v>348</v>
      </c>
      <c r="G1730" t="s">
        <v>280</v>
      </c>
      <c r="H1730">
        <f>RTD("rtdtrading.rtdserver",,A1730&amp;"_B_0", "ULT")</f>
        <v>0</v>
      </c>
    </row>
    <row r="1731" spans="1:8" x14ac:dyDescent="0.25">
      <c r="A1731" t="s">
        <v>1681</v>
      </c>
      <c r="B1731" t="s">
        <v>972</v>
      </c>
      <c r="C1731" t="s">
        <v>973</v>
      </c>
      <c r="D1731" s="9">
        <v>45464</v>
      </c>
      <c r="E1731">
        <v>130</v>
      </c>
      <c r="F1731" t="s">
        <v>348</v>
      </c>
      <c r="G1731" t="s">
        <v>280</v>
      </c>
      <c r="H1731">
        <f>RTD("rtdtrading.rtdserver",,A1731&amp;"_B_0", "ULT")</f>
        <v>5.16</v>
      </c>
    </row>
    <row r="1732" spans="1:8" x14ac:dyDescent="0.25">
      <c r="A1732" t="s">
        <v>1682</v>
      </c>
      <c r="B1732" t="s">
        <v>972</v>
      </c>
      <c r="C1732" t="s">
        <v>973</v>
      </c>
      <c r="D1732" s="9">
        <v>45464</v>
      </c>
      <c r="E1732">
        <v>123</v>
      </c>
      <c r="F1732" t="s">
        <v>348</v>
      </c>
      <c r="G1732" t="s">
        <v>280</v>
      </c>
      <c r="H1732">
        <f>RTD("rtdtrading.rtdserver",,A1732&amp;"_B_0", "ULT")</f>
        <v>3.7600000000000002</v>
      </c>
    </row>
    <row r="1733" spans="1:8" x14ac:dyDescent="0.25">
      <c r="A1733" t="s">
        <v>4264</v>
      </c>
      <c r="B1733" t="s">
        <v>972</v>
      </c>
      <c r="C1733" t="s">
        <v>973</v>
      </c>
      <c r="D1733" s="9">
        <v>45464</v>
      </c>
      <c r="E1733">
        <v>124</v>
      </c>
      <c r="F1733" t="s">
        <v>348</v>
      </c>
      <c r="G1733" t="s">
        <v>280</v>
      </c>
      <c r="H1733">
        <f>RTD("rtdtrading.rtdserver",,A1733&amp;"_B_0", "ULT")</f>
        <v>0</v>
      </c>
    </row>
    <row r="1734" spans="1:8" x14ac:dyDescent="0.25">
      <c r="A1734" t="s">
        <v>1683</v>
      </c>
      <c r="B1734" t="s">
        <v>972</v>
      </c>
      <c r="C1734" t="s">
        <v>973</v>
      </c>
      <c r="D1734" s="9">
        <v>45464</v>
      </c>
      <c r="E1734">
        <v>125</v>
      </c>
      <c r="F1734" t="s">
        <v>348</v>
      </c>
      <c r="G1734" t="s">
        <v>280</v>
      </c>
      <c r="H1734">
        <f>RTD("rtdtrading.rtdserver",,A1734&amp;"_B_0", "ULT")</f>
        <v>3.5</v>
      </c>
    </row>
    <row r="1735" spans="1:8" x14ac:dyDescent="0.25">
      <c r="A1735" t="s">
        <v>1684</v>
      </c>
      <c r="B1735" t="s">
        <v>972</v>
      </c>
      <c r="C1735" t="s">
        <v>973</v>
      </c>
      <c r="D1735" s="9">
        <v>45464</v>
      </c>
      <c r="E1735">
        <v>126</v>
      </c>
      <c r="F1735" t="s">
        <v>348</v>
      </c>
      <c r="G1735" t="s">
        <v>280</v>
      </c>
      <c r="H1735">
        <f>RTD("rtdtrading.rtdserver",,A1735&amp;"_B_0", "ULT")</f>
        <v>3.7</v>
      </c>
    </row>
    <row r="1736" spans="1:8" x14ac:dyDescent="0.25">
      <c r="A1736" t="s">
        <v>4265</v>
      </c>
      <c r="B1736" t="s">
        <v>972</v>
      </c>
      <c r="C1736" t="s">
        <v>973</v>
      </c>
      <c r="D1736" s="9">
        <v>45464</v>
      </c>
      <c r="E1736">
        <v>127</v>
      </c>
      <c r="F1736" t="s">
        <v>348</v>
      </c>
      <c r="G1736" t="s">
        <v>280</v>
      </c>
      <c r="H1736">
        <f>RTD("rtdtrading.rtdserver",,A1736&amp;"_B_0", "ULT")</f>
        <v>0</v>
      </c>
    </row>
    <row r="1737" spans="1:8" x14ac:dyDescent="0.25">
      <c r="A1737" t="s">
        <v>4266</v>
      </c>
      <c r="B1737" t="s">
        <v>972</v>
      </c>
      <c r="C1737" t="s">
        <v>973</v>
      </c>
      <c r="D1737" s="9">
        <v>45464</v>
      </c>
      <c r="E1737">
        <v>128</v>
      </c>
      <c r="F1737" t="s">
        <v>348</v>
      </c>
      <c r="G1737" t="s">
        <v>280</v>
      </c>
      <c r="H1737">
        <f>RTD("rtdtrading.rtdserver",,A1737&amp;"_B_0", "ULT")</f>
        <v>0</v>
      </c>
    </row>
    <row r="1738" spans="1:8" x14ac:dyDescent="0.25">
      <c r="A1738" t="s">
        <v>4267</v>
      </c>
      <c r="B1738" t="s">
        <v>972</v>
      </c>
      <c r="C1738" t="s">
        <v>973</v>
      </c>
      <c r="D1738" s="9">
        <v>45464</v>
      </c>
      <c r="E1738">
        <v>129</v>
      </c>
      <c r="F1738" t="s">
        <v>348</v>
      </c>
      <c r="G1738" t="s">
        <v>280</v>
      </c>
      <c r="H1738">
        <f>RTD("rtdtrading.rtdserver",,A1738&amp;"_B_0", "ULT")</f>
        <v>0</v>
      </c>
    </row>
    <row r="1739" spans="1:8" x14ac:dyDescent="0.25">
      <c r="A1739" t="s">
        <v>1685</v>
      </c>
      <c r="B1739" t="s">
        <v>972</v>
      </c>
      <c r="C1739" t="s">
        <v>973</v>
      </c>
      <c r="D1739" s="9">
        <v>45464</v>
      </c>
      <c r="E1739">
        <v>134</v>
      </c>
      <c r="F1739" t="s">
        <v>348</v>
      </c>
      <c r="G1739" t="s">
        <v>280</v>
      </c>
      <c r="H1739">
        <f>RTD("rtdtrading.rtdserver",,A1739&amp;"_B_0", "ULT")</f>
        <v>8.7200000000000006</v>
      </c>
    </row>
    <row r="1740" spans="1:8" x14ac:dyDescent="0.25">
      <c r="A1740" t="s">
        <v>4268</v>
      </c>
      <c r="B1740" t="s">
        <v>972</v>
      </c>
      <c r="C1740" t="s">
        <v>973</v>
      </c>
      <c r="D1740" s="9">
        <v>45464</v>
      </c>
      <c r="E1740">
        <v>131</v>
      </c>
      <c r="F1740" t="s">
        <v>348</v>
      </c>
      <c r="G1740" t="s">
        <v>280</v>
      </c>
      <c r="H1740">
        <f>RTD("rtdtrading.rtdserver",,A1740&amp;"_B_0", "ULT")</f>
        <v>0</v>
      </c>
    </row>
    <row r="1741" spans="1:8" x14ac:dyDescent="0.25">
      <c r="A1741" t="s">
        <v>4269</v>
      </c>
      <c r="B1741" t="s">
        <v>972</v>
      </c>
      <c r="C1741" t="s">
        <v>973</v>
      </c>
      <c r="D1741" s="9">
        <v>45464</v>
      </c>
      <c r="E1741">
        <v>132</v>
      </c>
      <c r="F1741" t="s">
        <v>348</v>
      </c>
      <c r="G1741" t="s">
        <v>280</v>
      </c>
      <c r="H1741">
        <f>RTD("rtdtrading.rtdserver",,A1741&amp;"_B_0", "ULT")</f>
        <v>0</v>
      </c>
    </row>
    <row r="1742" spans="1:8" x14ac:dyDescent="0.25">
      <c r="A1742" t="s">
        <v>1686</v>
      </c>
      <c r="B1742" t="s">
        <v>972</v>
      </c>
      <c r="C1742" t="s">
        <v>973</v>
      </c>
      <c r="D1742" s="9">
        <v>45464</v>
      </c>
      <c r="E1742">
        <v>135</v>
      </c>
      <c r="F1742" t="s">
        <v>348</v>
      </c>
      <c r="G1742" t="s">
        <v>280</v>
      </c>
      <c r="H1742">
        <f>RTD("rtdtrading.rtdserver",,A1742&amp;"_B_0", "ULT")</f>
        <v>9.67</v>
      </c>
    </row>
    <row r="1743" spans="1:8" x14ac:dyDescent="0.25">
      <c r="A1743" t="s">
        <v>1687</v>
      </c>
      <c r="B1743" t="s">
        <v>972</v>
      </c>
      <c r="C1743" t="s">
        <v>973</v>
      </c>
      <c r="D1743" s="9">
        <v>45464</v>
      </c>
      <c r="E1743">
        <v>136</v>
      </c>
      <c r="F1743" t="s">
        <v>348</v>
      </c>
      <c r="G1743" t="s">
        <v>280</v>
      </c>
      <c r="H1743">
        <f>RTD("rtdtrading.rtdserver",,A1743&amp;"_B_0", "ULT")</f>
        <v>22.1</v>
      </c>
    </row>
    <row r="1744" spans="1:8" x14ac:dyDescent="0.25">
      <c r="A1744" t="s">
        <v>4270</v>
      </c>
      <c r="B1744" t="s">
        <v>972</v>
      </c>
      <c r="C1744" t="s">
        <v>973</v>
      </c>
      <c r="D1744" s="9">
        <v>45464</v>
      </c>
      <c r="E1744">
        <v>137</v>
      </c>
      <c r="F1744" t="s">
        <v>348</v>
      </c>
      <c r="G1744" t="s">
        <v>280</v>
      </c>
      <c r="H1744">
        <f>RTD("rtdtrading.rtdserver",,A1744&amp;"_B_0", "ULT")</f>
        <v>0</v>
      </c>
    </row>
    <row r="1745" spans="1:8" x14ac:dyDescent="0.25">
      <c r="A1745" t="s">
        <v>1688</v>
      </c>
      <c r="B1745" t="s">
        <v>972</v>
      </c>
      <c r="C1745" t="s">
        <v>973</v>
      </c>
      <c r="D1745" s="9">
        <v>45464</v>
      </c>
      <c r="E1745">
        <v>139</v>
      </c>
      <c r="F1745" t="s">
        <v>348</v>
      </c>
      <c r="G1745" t="s">
        <v>280</v>
      </c>
      <c r="H1745">
        <f>RTD("rtdtrading.rtdserver",,A1745&amp;"_B_0", "ULT")</f>
        <v>11.79</v>
      </c>
    </row>
    <row r="1746" spans="1:8" x14ac:dyDescent="0.25">
      <c r="A1746" t="s">
        <v>1689</v>
      </c>
      <c r="B1746" t="s">
        <v>972</v>
      </c>
      <c r="C1746" t="s">
        <v>973</v>
      </c>
      <c r="D1746" s="9">
        <v>45464</v>
      </c>
      <c r="E1746">
        <v>140</v>
      </c>
      <c r="F1746" t="s">
        <v>348</v>
      </c>
      <c r="G1746" t="s">
        <v>280</v>
      </c>
      <c r="H1746">
        <f>RTD("rtdtrading.rtdserver",,A1746&amp;"_B_0", "ULT")</f>
        <v>0</v>
      </c>
    </row>
    <row r="1747" spans="1:8" x14ac:dyDescent="0.25">
      <c r="A1747" t="s">
        <v>1690</v>
      </c>
      <c r="B1747" t="s">
        <v>972</v>
      </c>
      <c r="C1747" t="s">
        <v>973</v>
      </c>
      <c r="D1747" s="9">
        <v>45464</v>
      </c>
      <c r="E1747">
        <v>141</v>
      </c>
      <c r="F1747" t="s">
        <v>348</v>
      </c>
      <c r="G1747" t="s">
        <v>280</v>
      </c>
      <c r="H1747">
        <f>RTD("rtdtrading.rtdserver",,A1747&amp;"_B_0", "ULT")</f>
        <v>0</v>
      </c>
    </row>
    <row r="1748" spans="1:8" x14ac:dyDescent="0.25">
      <c r="A1748" t="s">
        <v>1691</v>
      </c>
      <c r="B1748" t="s">
        <v>972</v>
      </c>
      <c r="C1748" t="s">
        <v>973</v>
      </c>
      <c r="D1748" s="9">
        <v>45464</v>
      </c>
      <c r="E1748">
        <v>142</v>
      </c>
      <c r="F1748" t="s">
        <v>348</v>
      </c>
      <c r="G1748" t="s">
        <v>280</v>
      </c>
      <c r="H1748">
        <f>RTD("rtdtrading.rtdserver",,A1748&amp;"_B_0", "ULT")</f>
        <v>10.110000000000001</v>
      </c>
    </row>
    <row r="1749" spans="1:8" x14ac:dyDescent="0.25">
      <c r="A1749" t="s">
        <v>4271</v>
      </c>
      <c r="B1749" t="s">
        <v>972</v>
      </c>
      <c r="C1749" t="s">
        <v>973</v>
      </c>
      <c r="D1749" s="9">
        <v>45464</v>
      </c>
      <c r="E1749">
        <v>143</v>
      </c>
      <c r="F1749" t="s">
        <v>348</v>
      </c>
      <c r="G1749" t="s">
        <v>280</v>
      </c>
      <c r="H1749">
        <f>RTD("rtdtrading.rtdserver",,A1749&amp;"_B_0", "ULT")</f>
        <v>0</v>
      </c>
    </row>
    <row r="1750" spans="1:8" x14ac:dyDescent="0.25">
      <c r="A1750" t="s">
        <v>1692</v>
      </c>
      <c r="B1750" t="s">
        <v>972</v>
      </c>
      <c r="C1750" t="s">
        <v>973</v>
      </c>
      <c r="D1750" s="9">
        <v>45464</v>
      </c>
      <c r="E1750">
        <v>145</v>
      </c>
      <c r="F1750" t="s">
        <v>348</v>
      </c>
      <c r="G1750" t="s">
        <v>280</v>
      </c>
      <c r="H1750">
        <f>RTD("rtdtrading.rtdserver",,A1750&amp;"_B_0", "ULT")</f>
        <v>0</v>
      </c>
    </row>
    <row r="1751" spans="1:8" x14ac:dyDescent="0.25">
      <c r="A1751" t="s">
        <v>4272</v>
      </c>
      <c r="B1751" t="s">
        <v>972</v>
      </c>
      <c r="C1751" t="s">
        <v>973</v>
      </c>
      <c r="D1751" s="9">
        <v>45464</v>
      </c>
      <c r="E1751">
        <v>146</v>
      </c>
      <c r="F1751" t="s">
        <v>348</v>
      </c>
      <c r="G1751" t="s">
        <v>280</v>
      </c>
      <c r="H1751">
        <f>RTD("rtdtrading.rtdserver",,A1751&amp;"_B_0", "ULT")</f>
        <v>0</v>
      </c>
    </row>
    <row r="1752" spans="1:8" x14ac:dyDescent="0.25">
      <c r="A1752" t="s">
        <v>1693</v>
      </c>
      <c r="B1752" t="s">
        <v>972</v>
      </c>
      <c r="C1752" t="s">
        <v>973</v>
      </c>
      <c r="D1752" s="9">
        <v>45464</v>
      </c>
      <c r="E1752">
        <v>147</v>
      </c>
      <c r="F1752" t="s">
        <v>348</v>
      </c>
      <c r="G1752" t="s">
        <v>280</v>
      </c>
      <c r="H1752">
        <f>RTD("rtdtrading.rtdserver",,A1752&amp;"_B_0", "ULT")</f>
        <v>0</v>
      </c>
    </row>
    <row r="1753" spans="1:8" x14ac:dyDescent="0.25">
      <c r="A1753" t="s">
        <v>4273</v>
      </c>
      <c r="B1753" t="s">
        <v>972</v>
      </c>
      <c r="C1753" t="s">
        <v>973</v>
      </c>
      <c r="D1753" s="9">
        <v>45464</v>
      </c>
      <c r="E1753">
        <v>149</v>
      </c>
      <c r="F1753" t="s">
        <v>348</v>
      </c>
      <c r="G1753" t="s">
        <v>280</v>
      </c>
      <c r="H1753">
        <f>RTD("rtdtrading.rtdserver",,A1753&amp;"_B_0", "ULT")</f>
        <v>0</v>
      </c>
    </row>
    <row r="1754" spans="1:8" x14ac:dyDescent="0.25">
      <c r="A1754" t="s">
        <v>1694</v>
      </c>
      <c r="B1754" t="s">
        <v>972</v>
      </c>
      <c r="C1754" t="s">
        <v>973</v>
      </c>
      <c r="D1754" s="9">
        <v>45464</v>
      </c>
      <c r="E1754">
        <v>150</v>
      </c>
      <c r="F1754" t="s">
        <v>348</v>
      </c>
      <c r="G1754" t="s">
        <v>280</v>
      </c>
      <c r="H1754">
        <f>RTD("rtdtrading.rtdserver",,A1754&amp;"_B_0", "ULT")</f>
        <v>0</v>
      </c>
    </row>
    <row r="1755" spans="1:8" x14ac:dyDescent="0.25">
      <c r="A1755" t="s">
        <v>1695</v>
      </c>
      <c r="B1755" t="s">
        <v>972</v>
      </c>
      <c r="C1755" t="s">
        <v>973</v>
      </c>
      <c r="D1755" s="9">
        <v>45464</v>
      </c>
      <c r="E1755">
        <v>151</v>
      </c>
      <c r="F1755" t="s">
        <v>348</v>
      </c>
      <c r="G1755" t="s">
        <v>280</v>
      </c>
      <c r="H1755">
        <f>RTD("rtdtrading.rtdserver",,A1755&amp;"_B_0", "ULT")</f>
        <v>0</v>
      </c>
    </row>
    <row r="1756" spans="1:8" x14ac:dyDescent="0.25">
      <c r="A1756" t="s">
        <v>4274</v>
      </c>
      <c r="B1756" t="s">
        <v>972</v>
      </c>
      <c r="C1756" t="s">
        <v>973</v>
      </c>
      <c r="D1756" s="9">
        <v>45464</v>
      </c>
      <c r="E1756">
        <v>153</v>
      </c>
      <c r="F1756" t="s">
        <v>348</v>
      </c>
      <c r="G1756" t="s">
        <v>280</v>
      </c>
      <c r="H1756">
        <f>RTD("rtdtrading.rtdserver",,A1756&amp;"_B_0", "ULT")</f>
        <v>0</v>
      </c>
    </row>
    <row r="1757" spans="1:8" x14ac:dyDescent="0.25">
      <c r="A1757" t="s">
        <v>1696</v>
      </c>
      <c r="B1757" t="s">
        <v>972</v>
      </c>
      <c r="C1757" t="s">
        <v>973</v>
      </c>
      <c r="D1757" s="9">
        <v>45464</v>
      </c>
      <c r="E1757">
        <v>158</v>
      </c>
      <c r="F1757" t="s">
        <v>348</v>
      </c>
      <c r="G1757" t="s">
        <v>280</v>
      </c>
      <c r="H1757">
        <f>RTD("rtdtrading.rtdserver",,A1757&amp;"_B_0", "ULT")</f>
        <v>0</v>
      </c>
    </row>
    <row r="1758" spans="1:8" x14ac:dyDescent="0.25">
      <c r="A1758" t="s">
        <v>1697</v>
      </c>
      <c r="B1758" t="s">
        <v>972</v>
      </c>
      <c r="C1758" t="s">
        <v>973</v>
      </c>
      <c r="D1758" s="9">
        <v>45464</v>
      </c>
      <c r="E1758">
        <v>160</v>
      </c>
      <c r="F1758" t="s">
        <v>348</v>
      </c>
      <c r="G1758" t="s">
        <v>280</v>
      </c>
      <c r="H1758">
        <f>RTD("rtdtrading.rtdserver",,A1758&amp;"_B_0", "ULT")</f>
        <v>30</v>
      </c>
    </row>
    <row r="1759" spans="1:8" x14ac:dyDescent="0.25">
      <c r="A1759" t="s">
        <v>1698</v>
      </c>
      <c r="B1759" t="s">
        <v>972</v>
      </c>
      <c r="C1759" t="s">
        <v>973</v>
      </c>
      <c r="D1759" s="9">
        <v>45464</v>
      </c>
      <c r="E1759">
        <v>195</v>
      </c>
      <c r="F1759" t="s">
        <v>348</v>
      </c>
      <c r="G1759" t="s">
        <v>280</v>
      </c>
      <c r="H1759">
        <f>RTD("rtdtrading.rtdserver",,A1759&amp;"_B_0", "ULT")</f>
        <v>0</v>
      </c>
    </row>
    <row r="1760" spans="1:8" x14ac:dyDescent="0.25">
      <c r="A1760" t="s">
        <v>1699</v>
      </c>
      <c r="B1760" t="s">
        <v>972</v>
      </c>
      <c r="C1760" t="s">
        <v>973</v>
      </c>
      <c r="D1760" s="9">
        <v>45464</v>
      </c>
      <c r="E1760">
        <v>60</v>
      </c>
      <c r="F1760" t="s">
        <v>348</v>
      </c>
      <c r="G1760" t="s">
        <v>280</v>
      </c>
      <c r="H1760">
        <f>RTD("rtdtrading.rtdserver",,A1760&amp;"_B_0", "ULT")</f>
        <v>1.9999999999999997E-2</v>
      </c>
    </row>
    <row r="1761" spans="1:8" x14ac:dyDescent="0.25">
      <c r="A1761" t="s">
        <v>1700</v>
      </c>
      <c r="B1761" t="s">
        <v>972</v>
      </c>
      <c r="C1761" t="s">
        <v>973</v>
      </c>
      <c r="D1761" s="9">
        <v>45464</v>
      </c>
      <c r="E1761">
        <v>102</v>
      </c>
      <c r="F1761" t="s">
        <v>348</v>
      </c>
      <c r="G1761" t="s">
        <v>280</v>
      </c>
      <c r="H1761">
        <f>RTD("rtdtrading.rtdserver",,A1761&amp;"_B_0", "ULT")</f>
        <v>0.66</v>
      </c>
    </row>
    <row r="1762" spans="1:8" x14ac:dyDescent="0.25">
      <c r="A1762" t="s">
        <v>4275</v>
      </c>
      <c r="B1762" t="s">
        <v>972</v>
      </c>
      <c r="C1762" t="s">
        <v>973</v>
      </c>
      <c r="D1762" s="9">
        <v>45464</v>
      </c>
      <c r="E1762">
        <v>95.5</v>
      </c>
      <c r="F1762" t="s">
        <v>348</v>
      </c>
      <c r="G1762" t="s">
        <v>280</v>
      </c>
      <c r="H1762">
        <f>RTD("rtdtrading.rtdserver",,A1762&amp;"_B_0", "ULT")</f>
        <v>0</v>
      </c>
    </row>
    <row r="1763" spans="1:8" x14ac:dyDescent="0.25">
      <c r="A1763" t="s">
        <v>1701</v>
      </c>
      <c r="B1763" t="s">
        <v>972</v>
      </c>
      <c r="C1763" t="s">
        <v>973</v>
      </c>
      <c r="D1763" s="9">
        <v>45464</v>
      </c>
      <c r="E1763">
        <v>106</v>
      </c>
      <c r="F1763" t="s">
        <v>348</v>
      </c>
      <c r="G1763" t="s">
        <v>280</v>
      </c>
      <c r="H1763">
        <f>RTD("rtdtrading.rtdserver",,A1763&amp;"_B_0", "ULT")</f>
        <v>1.0900000000000001</v>
      </c>
    </row>
    <row r="1764" spans="1:8" x14ac:dyDescent="0.25">
      <c r="A1764" t="s">
        <v>4276</v>
      </c>
      <c r="B1764" t="s">
        <v>972</v>
      </c>
      <c r="C1764" t="s">
        <v>973</v>
      </c>
      <c r="D1764" s="9">
        <v>45464</v>
      </c>
      <c r="E1764">
        <v>96.5</v>
      </c>
      <c r="F1764" t="s">
        <v>348</v>
      </c>
      <c r="G1764" t="s">
        <v>280</v>
      </c>
      <c r="H1764">
        <f>RTD("rtdtrading.rtdserver",,A1764&amp;"_B_0", "ULT")</f>
        <v>0</v>
      </c>
    </row>
    <row r="1765" spans="1:8" x14ac:dyDescent="0.25">
      <c r="A1765" t="s">
        <v>1702</v>
      </c>
      <c r="B1765" t="s">
        <v>972</v>
      </c>
      <c r="C1765" t="s">
        <v>973</v>
      </c>
      <c r="D1765" s="9">
        <v>45464</v>
      </c>
      <c r="E1765">
        <v>97</v>
      </c>
      <c r="F1765" t="s">
        <v>348</v>
      </c>
      <c r="G1765" t="s">
        <v>280</v>
      </c>
      <c r="H1765">
        <f>RTD("rtdtrading.rtdserver",,A1765&amp;"_B_0", "ULT")</f>
        <v>0.32</v>
      </c>
    </row>
    <row r="1766" spans="1:8" x14ac:dyDescent="0.25">
      <c r="A1766" t="s">
        <v>4277</v>
      </c>
      <c r="B1766" t="s">
        <v>972</v>
      </c>
      <c r="C1766" t="s">
        <v>973</v>
      </c>
      <c r="D1766" s="9">
        <v>45464</v>
      </c>
      <c r="E1766">
        <v>98</v>
      </c>
      <c r="F1766" t="s">
        <v>348</v>
      </c>
      <c r="G1766" t="s">
        <v>280</v>
      </c>
      <c r="H1766">
        <f>RTD("rtdtrading.rtdserver",,A1766&amp;"_B_0", "ULT")</f>
        <v>0</v>
      </c>
    </row>
    <row r="1767" spans="1:8" x14ac:dyDescent="0.25">
      <c r="A1767" t="s">
        <v>1703</v>
      </c>
      <c r="B1767" t="s">
        <v>972</v>
      </c>
      <c r="C1767" t="s">
        <v>973</v>
      </c>
      <c r="D1767" s="9">
        <v>45464</v>
      </c>
      <c r="E1767">
        <v>99</v>
      </c>
      <c r="F1767" t="s">
        <v>348</v>
      </c>
      <c r="G1767" t="s">
        <v>280</v>
      </c>
      <c r="H1767">
        <f>RTD("rtdtrading.rtdserver",,A1767&amp;"_B_0", "ULT")</f>
        <v>0.4</v>
      </c>
    </row>
    <row r="1768" spans="1:8" x14ac:dyDescent="0.25">
      <c r="A1768" t="s">
        <v>4278</v>
      </c>
      <c r="B1768" t="s">
        <v>972</v>
      </c>
      <c r="C1768" t="s">
        <v>973</v>
      </c>
      <c r="D1768" s="9">
        <v>45464</v>
      </c>
      <c r="E1768">
        <v>99.5</v>
      </c>
      <c r="F1768" t="s">
        <v>348</v>
      </c>
      <c r="G1768" t="s">
        <v>280</v>
      </c>
      <c r="H1768">
        <f>RTD("rtdtrading.rtdserver",,A1768&amp;"_B_0", "ULT")</f>
        <v>0</v>
      </c>
    </row>
    <row r="1769" spans="1:8" x14ac:dyDescent="0.25">
      <c r="A1769" t="s">
        <v>1704</v>
      </c>
      <c r="B1769" t="s">
        <v>972</v>
      </c>
      <c r="C1769" t="s">
        <v>973</v>
      </c>
      <c r="D1769" s="9">
        <v>45856</v>
      </c>
      <c r="E1769">
        <v>116</v>
      </c>
      <c r="F1769" t="s">
        <v>348</v>
      </c>
      <c r="G1769" t="s">
        <v>280</v>
      </c>
      <c r="H1769">
        <f>RTD("rtdtrading.rtdserver",,A1769&amp;"_B_0", "ULT")</f>
        <v>4.3</v>
      </c>
    </row>
    <row r="1770" spans="1:8" x14ac:dyDescent="0.25">
      <c r="A1770" t="s">
        <v>4279</v>
      </c>
      <c r="B1770" t="s">
        <v>972</v>
      </c>
      <c r="C1770" t="s">
        <v>973</v>
      </c>
      <c r="D1770" s="9">
        <v>45492</v>
      </c>
      <c r="E1770">
        <v>103</v>
      </c>
      <c r="F1770" t="s">
        <v>348</v>
      </c>
      <c r="G1770" t="s">
        <v>280</v>
      </c>
      <c r="H1770">
        <f>RTD("rtdtrading.rtdserver",,A1770&amp;"_B_0", "ULT")</f>
        <v>0</v>
      </c>
    </row>
    <row r="1771" spans="1:8" x14ac:dyDescent="0.25">
      <c r="A1771" t="s">
        <v>4280</v>
      </c>
      <c r="B1771" t="s">
        <v>972</v>
      </c>
      <c r="C1771" t="s">
        <v>973</v>
      </c>
      <c r="D1771" s="9">
        <v>45492</v>
      </c>
      <c r="E1771">
        <v>105</v>
      </c>
      <c r="F1771" t="s">
        <v>348</v>
      </c>
      <c r="G1771" t="s">
        <v>280</v>
      </c>
      <c r="H1771">
        <f>RTD("rtdtrading.rtdserver",,A1771&amp;"_B_0", "ULT")</f>
        <v>0</v>
      </c>
    </row>
    <row r="1772" spans="1:8" x14ac:dyDescent="0.25">
      <c r="A1772" t="s">
        <v>4281</v>
      </c>
      <c r="B1772" t="s">
        <v>972</v>
      </c>
      <c r="C1772" t="s">
        <v>973</v>
      </c>
      <c r="D1772" s="9">
        <v>45492</v>
      </c>
      <c r="E1772">
        <v>107</v>
      </c>
      <c r="F1772" t="s">
        <v>348</v>
      </c>
      <c r="G1772" t="s">
        <v>280</v>
      </c>
      <c r="H1772">
        <f>RTD("rtdtrading.rtdserver",,A1772&amp;"_B_0", "ULT")</f>
        <v>0</v>
      </c>
    </row>
    <row r="1773" spans="1:8" x14ac:dyDescent="0.25">
      <c r="A1773" t="s">
        <v>4282</v>
      </c>
      <c r="B1773" t="s">
        <v>972</v>
      </c>
      <c r="C1773" t="s">
        <v>973</v>
      </c>
      <c r="D1773" s="9">
        <v>45492</v>
      </c>
      <c r="E1773">
        <v>109</v>
      </c>
      <c r="F1773" t="s">
        <v>348</v>
      </c>
      <c r="G1773" t="s">
        <v>280</v>
      </c>
      <c r="H1773">
        <f>RTD("rtdtrading.rtdserver",,A1773&amp;"_B_0", "ULT")</f>
        <v>0</v>
      </c>
    </row>
    <row r="1774" spans="1:8" x14ac:dyDescent="0.25">
      <c r="A1774" t="s">
        <v>1705</v>
      </c>
      <c r="B1774" t="s">
        <v>972</v>
      </c>
      <c r="C1774" t="s">
        <v>973</v>
      </c>
      <c r="D1774" s="9">
        <v>45492</v>
      </c>
      <c r="E1774">
        <v>110</v>
      </c>
      <c r="F1774" t="s">
        <v>348</v>
      </c>
      <c r="G1774" t="s">
        <v>280</v>
      </c>
      <c r="H1774">
        <f>RTD("rtdtrading.rtdserver",,A1774&amp;"_B_0", "ULT")</f>
        <v>1.21</v>
      </c>
    </row>
    <row r="1775" spans="1:8" x14ac:dyDescent="0.25">
      <c r="A1775" t="s">
        <v>4283</v>
      </c>
      <c r="B1775" t="s">
        <v>972</v>
      </c>
      <c r="C1775" t="s">
        <v>973</v>
      </c>
      <c r="D1775" s="9">
        <v>45492</v>
      </c>
      <c r="E1775">
        <v>113</v>
      </c>
      <c r="F1775" t="s">
        <v>348</v>
      </c>
      <c r="G1775" t="s">
        <v>280</v>
      </c>
      <c r="H1775">
        <f>RTD("rtdtrading.rtdserver",,A1775&amp;"_B_0", "ULT")</f>
        <v>0</v>
      </c>
    </row>
    <row r="1776" spans="1:8" x14ac:dyDescent="0.25">
      <c r="A1776" t="s">
        <v>1706</v>
      </c>
      <c r="B1776" t="s">
        <v>972</v>
      </c>
      <c r="C1776" t="s">
        <v>973</v>
      </c>
      <c r="D1776" s="9">
        <v>45856</v>
      </c>
      <c r="E1776">
        <v>115</v>
      </c>
      <c r="F1776" t="s">
        <v>348</v>
      </c>
      <c r="G1776" t="s">
        <v>280</v>
      </c>
      <c r="H1776">
        <f>RTD("rtdtrading.rtdserver",,A1776&amp;"_B_0", "ULT")</f>
        <v>4.53</v>
      </c>
    </row>
    <row r="1777" spans="1:8" x14ac:dyDescent="0.25">
      <c r="A1777" t="s">
        <v>4284</v>
      </c>
      <c r="B1777" t="s">
        <v>972</v>
      </c>
      <c r="C1777" t="s">
        <v>973</v>
      </c>
      <c r="D1777" s="9">
        <v>45492</v>
      </c>
      <c r="E1777">
        <v>115</v>
      </c>
      <c r="F1777" t="s">
        <v>348</v>
      </c>
      <c r="G1777" t="s">
        <v>280</v>
      </c>
      <c r="H1777">
        <f>RTD("rtdtrading.rtdserver",,A1777&amp;"_B_0", "ULT")</f>
        <v>0</v>
      </c>
    </row>
    <row r="1778" spans="1:8" x14ac:dyDescent="0.25">
      <c r="A1778" t="s">
        <v>4285</v>
      </c>
      <c r="B1778" t="s">
        <v>972</v>
      </c>
      <c r="C1778" t="s">
        <v>973</v>
      </c>
      <c r="D1778" s="9">
        <v>45492</v>
      </c>
      <c r="E1778">
        <v>117</v>
      </c>
      <c r="F1778" t="s">
        <v>348</v>
      </c>
      <c r="G1778" t="s">
        <v>280</v>
      </c>
      <c r="H1778">
        <f>RTD("rtdtrading.rtdserver",,A1778&amp;"_B_0", "ULT")</f>
        <v>0</v>
      </c>
    </row>
    <row r="1779" spans="1:8" x14ac:dyDescent="0.25">
      <c r="A1779" t="s">
        <v>4286</v>
      </c>
      <c r="B1779" t="s">
        <v>972</v>
      </c>
      <c r="C1779" t="s">
        <v>973</v>
      </c>
      <c r="D1779" s="9">
        <v>45492</v>
      </c>
      <c r="E1779">
        <v>119</v>
      </c>
      <c r="F1779" t="s">
        <v>348</v>
      </c>
      <c r="G1779" t="s">
        <v>280</v>
      </c>
      <c r="H1779">
        <f>RTD("rtdtrading.rtdserver",,A1779&amp;"_B_0", "ULT")</f>
        <v>1.51</v>
      </c>
    </row>
    <row r="1780" spans="1:8" x14ac:dyDescent="0.25">
      <c r="A1780" t="s">
        <v>1707</v>
      </c>
      <c r="B1780" t="s">
        <v>972</v>
      </c>
      <c r="C1780" t="s">
        <v>973</v>
      </c>
      <c r="D1780" s="9">
        <v>45492</v>
      </c>
      <c r="E1780">
        <v>125</v>
      </c>
      <c r="F1780" t="s">
        <v>348</v>
      </c>
      <c r="G1780" t="s">
        <v>280</v>
      </c>
      <c r="H1780">
        <f>RTD("rtdtrading.rtdserver",,A1780&amp;"_B_0", "ULT")</f>
        <v>3.7</v>
      </c>
    </row>
    <row r="1781" spans="1:8" x14ac:dyDescent="0.25">
      <c r="A1781" t="s">
        <v>1708</v>
      </c>
      <c r="B1781" t="s">
        <v>972</v>
      </c>
      <c r="C1781" t="s">
        <v>973</v>
      </c>
      <c r="D1781" s="9">
        <v>45492</v>
      </c>
      <c r="E1781">
        <v>120</v>
      </c>
      <c r="F1781" t="s">
        <v>348</v>
      </c>
      <c r="G1781" t="s">
        <v>280</v>
      </c>
      <c r="H1781">
        <f>RTD("rtdtrading.rtdserver",,A1781&amp;"_B_0", "ULT")</f>
        <v>4</v>
      </c>
    </row>
    <row r="1782" spans="1:8" x14ac:dyDescent="0.25">
      <c r="A1782" t="s">
        <v>4287</v>
      </c>
      <c r="B1782" t="s">
        <v>972</v>
      </c>
      <c r="C1782" t="s">
        <v>973</v>
      </c>
      <c r="D1782" s="9">
        <v>45492</v>
      </c>
      <c r="E1782">
        <v>122</v>
      </c>
      <c r="F1782" t="s">
        <v>348</v>
      </c>
      <c r="G1782" t="s">
        <v>280</v>
      </c>
      <c r="H1782">
        <f>RTD("rtdtrading.rtdserver",,A1782&amp;"_B_0", "ULT")</f>
        <v>0</v>
      </c>
    </row>
    <row r="1783" spans="1:8" x14ac:dyDescent="0.25">
      <c r="A1783" t="s">
        <v>4288</v>
      </c>
      <c r="B1783" t="s">
        <v>972</v>
      </c>
      <c r="C1783" t="s">
        <v>973</v>
      </c>
      <c r="D1783" s="9">
        <v>45492</v>
      </c>
      <c r="E1783">
        <v>124</v>
      </c>
      <c r="F1783" t="s">
        <v>348</v>
      </c>
      <c r="G1783" t="s">
        <v>280</v>
      </c>
      <c r="H1783">
        <f>RTD("rtdtrading.rtdserver",,A1783&amp;"_B_0", "ULT")</f>
        <v>3.91</v>
      </c>
    </row>
    <row r="1784" spans="1:8" x14ac:dyDescent="0.25">
      <c r="A1784" t="s">
        <v>4289</v>
      </c>
      <c r="B1784" t="s">
        <v>972</v>
      </c>
      <c r="C1784" t="s">
        <v>973</v>
      </c>
      <c r="D1784" s="9">
        <v>45492</v>
      </c>
      <c r="E1784">
        <v>126</v>
      </c>
      <c r="F1784" t="s">
        <v>348</v>
      </c>
      <c r="G1784" t="s">
        <v>280</v>
      </c>
      <c r="H1784">
        <f>RTD("rtdtrading.rtdserver",,A1784&amp;"_B_0", "ULT")</f>
        <v>0</v>
      </c>
    </row>
    <row r="1785" spans="1:8" x14ac:dyDescent="0.25">
      <c r="A1785" t="s">
        <v>4290</v>
      </c>
      <c r="B1785" t="s">
        <v>972</v>
      </c>
      <c r="C1785" t="s">
        <v>973</v>
      </c>
      <c r="D1785" s="9">
        <v>45492</v>
      </c>
      <c r="E1785">
        <v>127</v>
      </c>
      <c r="F1785" t="s">
        <v>348</v>
      </c>
      <c r="G1785" t="s">
        <v>280</v>
      </c>
      <c r="H1785">
        <f>RTD("rtdtrading.rtdserver",,A1785&amp;"_B_0", "ULT")</f>
        <v>0</v>
      </c>
    </row>
    <row r="1786" spans="1:8" x14ac:dyDescent="0.25">
      <c r="A1786" t="s">
        <v>4291</v>
      </c>
      <c r="B1786" t="s">
        <v>972</v>
      </c>
      <c r="C1786" t="s">
        <v>973</v>
      </c>
      <c r="D1786" s="9">
        <v>45492</v>
      </c>
      <c r="E1786">
        <v>128</v>
      </c>
      <c r="F1786" t="s">
        <v>348</v>
      </c>
      <c r="G1786" t="s">
        <v>280</v>
      </c>
      <c r="H1786">
        <f>RTD("rtdtrading.rtdserver",,A1786&amp;"_B_0", "ULT")</f>
        <v>0</v>
      </c>
    </row>
    <row r="1787" spans="1:8" x14ac:dyDescent="0.25">
      <c r="A1787" t="s">
        <v>4292</v>
      </c>
      <c r="B1787" t="s">
        <v>972</v>
      </c>
      <c r="C1787" t="s">
        <v>973</v>
      </c>
      <c r="D1787" s="9">
        <v>45492</v>
      </c>
      <c r="E1787">
        <v>129</v>
      </c>
      <c r="F1787" t="s">
        <v>348</v>
      </c>
      <c r="G1787" t="s">
        <v>280</v>
      </c>
      <c r="H1787">
        <f>RTD("rtdtrading.rtdserver",,A1787&amp;"_B_0", "ULT")</f>
        <v>0</v>
      </c>
    </row>
    <row r="1788" spans="1:8" x14ac:dyDescent="0.25">
      <c r="A1788" t="s">
        <v>1709</v>
      </c>
      <c r="B1788" t="s">
        <v>972</v>
      </c>
      <c r="C1788" t="s">
        <v>973</v>
      </c>
      <c r="D1788" s="9">
        <v>45856</v>
      </c>
      <c r="E1788">
        <v>130</v>
      </c>
      <c r="F1788" t="s">
        <v>348</v>
      </c>
      <c r="G1788" t="s">
        <v>280</v>
      </c>
      <c r="H1788">
        <f>RTD("rtdtrading.rtdserver",,A1788&amp;"_B_0", "ULT")</f>
        <v>7.9399999999999995</v>
      </c>
    </row>
    <row r="1789" spans="1:8" x14ac:dyDescent="0.25">
      <c r="A1789" t="s">
        <v>4293</v>
      </c>
      <c r="B1789" t="s">
        <v>972</v>
      </c>
      <c r="C1789" t="s">
        <v>973</v>
      </c>
      <c r="D1789" s="9">
        <v>45492</v>
      </c>
      <c r="E1789">
        <v>130</v>
      </c>
      <c r="F1789" t="s">
        <v>348</v>
      </c>
      <c r="G1789" t="s">
        <v>280</v>
      </c>
      <c r="H1789">
        <f>RTD("rtdtrading.rtdserver",,A1789&amp;"_B_0", "ULT")</f>
        <v>0</v>
      </c>
    </row>
    <row r="1790" spans="1:8" x14ac:dyDescent="0.25">
      <c r="A1790" t="s">
        <v>1710</v>
      </c>
      <c r="B1790" t="s">
        <v>972</v>
      </c>
      <c r="C1790" t="s">
        <v>973</v>
      </c>
      <c r="D1790" s="9">
        <v>45856</v>
      </c>
      <c r="E1790">
        <v>132</v>
      </c>
      <c r="F1790" t="s">
        <v>348</v>
      </c>
      <c r="G1790" t="s">
        <v>280</v>
      </c>
      <c r="H1790">
        <f>RTD("rtdtrading.rtdserver",,A1790&amp;"_B_0", "ULT")</f>
        <v>9.5500000000000007</v>
      </c>
    </row>
    <row r="1791" spans="1:8" x14ac:dyDescent="0.25">
      <c r="A1791" t="s">
        <v>4294</v>
      </c>
      <c r="B1791" t="s">
        <v>972</v>
      </c>
      <c r="C1791" t="s">
        <v>973</v>
      </c>
      <c r="D1791" s="9">
        <v>45492</v>
      </c>
      <c r="E1791">
        <v>132</v>
      </c>
      <c r="F1791" t="s">
        <v>348</v>
      </c>
      <c r="G1791" t="s">
        <v>280</v>
      </c>
      <c r="H1791">
        <f>RTD("rtdtrading.rtdserver",,A1791&amp;"_B_0", "ULT")</f>
        <v>0</v>
      </c>
    </row>
    <row r="1792" spans="1:8" x14ac:dyDescent="0.25">
      <c r="A1792" t="s">
        <v>1711</v>
      </c>
      <c r="B1792" t="s">
        <v>972</v>
      </c>
      <c r="C1792" t="s">
        <v>973</v>
      </c>
      <c r="D1792" s="9">
        <v>45856</v>
      </c>
      <c r="E1792">
        <v>133</v>
      </c>
      <c r="F1792" t="s">
        <v>348</v>
      </c>
      <c r="G1792" t="s">
        <v>280</v>
      </c>
      <c r="H1792">
        <f>RTD("rtdtrading.rtdserver",,A1792&amp;"_B_0", "ULT")</f>
        <v>8.6300000000000008</v>
      </c>
    </row>
    <row r="1793" spans="1:8" x14ac:dyDescent="0.25">
      <c r="A1793" t="s">
        <v>4295</v>
      </c>
      <c r="B1793" t="s">
        <v>972</v>
      </c>
      <c r="C1793" t="s">
        <v>973</v>
      </c>
      <c r="D1793" s="9">
        <v>45492</v>
      </c>
      <c r="E1793">
        <v>134</v>
      </c>
      <c r="F1793" t="s">
        <v>348</v>
      </c>
      <c r="G1793" t="s">
        <v>280</v>
      </c>
      <c r="H1793">
        <f>RTD("rtdtrading.rtdserver",,A1793&amp;"_B_0", "ULT")</f>
        <v>0</v>
      </c>
    </row>
    <row r="1794" spans="1:8" x14ac:dyDescent="0.25">
      <c r="A1794" t="s">
        <v>4296</v>
      </c>
      <c r="B1794" t="s">
        <v>972</v>
      </c>
      <c r="C1794" t="s">
        <v>973</v>
      </c>
      <c r="D1794" s="9">
        <v>45492</v>
      </c>
      <c r="E1794">
        <v>136</v>
      </c>
      <c r="F1794" t="s">
        <v>348</v>
      </c>
      <c r="G1794" t="s">
        <v>280</v>
      </c>
      <c r="H1794">
        <f>RTD("rtdtrading.rtdserver",,A1794&amp;"_B_0", "ULT")</f>
        <v>0</v>
      </c>
    </row>
    <row r="1795" spans="1:8" x14ac:dyDescent="0.25">
      <c r="A1795" t="s">
        <v>4297</v>
      </c>
      <c r="B1795" t="s">
        <v>972</v>
      </c>
      <c r="C1795" t="s">
        <v>973</v>
      </c>
      <c r="D1795" s="9">
        <v>45492</v>
      </c>
      <c r="E1795">
        <v>138</v>
      </c>
      <c r="F1795" t="s">
        <v>348</v>
      </c>
      <c r="G1795" t="s">
        <v>280</v>
      </c>
      <c r="H1795">
        <f>RTD("rtdtrading.rtdserver",,A1795&amp;"_B_0", "ULT")</f>
        <v>0</v>
      </c>
    </row>
    <row r="1796" spans="1:8" x14ac:dyDescent="0.25">
      <c r="A1796" t="s">
        <v>1712</v>
      </c>
      <c r="B1796" t="s">
        <v>972</v>
      </c>
      <c r="C1796" t="s">
        <v>973</v>
      </c>
      <c r="D1796" s="9">
        <v>45856</v>
      </c>
      <c r="E1796">
        <v>122</v>
      </c>
      <c r="F1796" t="s">
        <v>348</v>
      </c>
      <c r="G1796" t="s">
        <v>280</v>
      </c>
      <c r="H1796">
        <f>RTD("rtdtrading.rtdserver",,A1796&amp;"_B_0", "ULT")</f>
        <v>5.82</v>
      </c>
    </row>
    <row r="1797" spans="1:8" x14ac:dyDescent="0.25">
      <c r="A1797" t="s">
        <v>1713</v>
      </c>
      <c r="B1797" t="s">
        <v>972</v>
      </c>
      <c r="C1797" t="s">
        <v>973</v>
      </c>
      <c r="D1797" s="9">
        <v>45856</v>
      </c>
      <c r="E1797">
        <v>114</v>
      </c>
      <c r="F1797" t="s">
        <v>348</v>
      </c>
      <c r="G1797" t="s">
        <v>280</v>
      </c>
      <c r="H1797">
        <f>RTD("rtdtrading.rtdserver",,A1797&amp;"_B_0", "ULT")</f>
        <v>4.2700000000000005</v>
      </c>
    </row>
    <row r="1798" spans="1:8" x14ac:dyDescent="0.25">
      <c r="A1798" t="s">
        <v>1714</v>
      </c>
      <c r="B1798" t="s">
        <v>972</v>
      </c>
      <c r="C1798" t="s">
        <v>973</v>
      </c>
      <c r="D1798" s="9">
        <v>45492</v>
      </c>
      <c r="E1798">
        <v>112</v>
      </c>
      <c r="F1798" t="s">
        <v>348</v>
      </c>
      <c r="G1798" t="s">
        <v>280</v>
      </c>
      <c r="H1798">
        <f>RTD("rtdtrading.rtdserver",,A1798&amp;"_B_0", "ULT")</f>
        <v>2.15</v>
      </c>
    </row>
    <row r="1799" spans="1:8" x14ac:dyDescent="0.25">
      <c r="A1799" t="s">
        <v>1715</v>
      </c>
      <c r="B1799" t="s">
        <v>972</v>
      </c>
      <c r="C1799" t="s">
        <v>973</v>
      </c>
      <c r="D1799" s="9">
        <v>45492</v>
      </c>
      <c r="E1799">
        <v>82</v>
      </c>
      <c r="F1799" t="s">
        <v>348</v>
      </c>
      <c r="G1799" t="s">
        <v>280</v>
      </c>
      <c r="H1799">
        <f>RTD("rtdtrading.rtdserver",,A1799&amp;"_B_0", "ULT")</f>
        <v>0.1</v>
      </c>
    </row>
    <row r="1800" spans="1:8" x14ac:dyDescent="0.25">
      <c r="A1800" t="s">
        <v>1716</v>
      </c>
      <c r="B1800" t="s">
        <v>972</v>
      </c>
      <c r="C1800" t="s">
        <v>973</v>
      </c>
      <c r="D1800" s="9">
        <v>45884</v>
      </c>
      <c r="E1800">
        <v>100</v>
      </c>
      <c r="F1800" t="s">
        <v>348</v>
      </c>
      <c r="G1800" t="s">
        <v>280</v>
      </c>
      <c r="H1800">
        <f>RTD("rtdtrading.rtdserver",,A1800&amp;"_B_0", "ULT")</f>
        <v>2.42</v>
      </c>
    </row>
    <row r="1801" spans="1:8" x14ac:dyDescent="0.25">
      <c r="A1801" t="s">
        <v>1717</v>
      </c>
      <c r="B1801" t="s">
        <v>972</v>
      </c>
      <c r="C1801" t="s">
        <v>973</v>
      </c>
      <c r="D1801" s="9">
        <v>45884</v>
      </c>
      <c r="E1801">
        <v>105</v>
      </c>
      <c r="F1801" t="s">
        <v>348</v>
      </c>
      <c r="G1801" t="s">
        <v>280</v>
      </c>
      <c r="H1801">
        <f>RTD("rtdtrading.rtdserver",,A1801&amp;"_B_0", "ULT")</f>
        <v>3</v>
      </c>
    </row>
    <row r="1802" spans="1:8" x14ac:dyDescent="0.25">
      <c r="A1802" t="s">
        <v>1718</v>
      </c>
      <c r="B1802" t="s">
        <v>972</v>
      </c>
      <c r="C1802" t="s">
        <v>973</v>
      </c>
      <c r="D1802" s="9">
        <v>45520</v>
      </c>
      <c r="E1802">
        <v>105</v>
      </c>
      <c r="F1802" t="s">
        <v>348</v>
      </c>
      <c r="G1802" t="s">
        <v>280</v>
      </c>
      <c r="H1802">
        <f>RTD("rtdtrading.rtdserver",,A1802&amp;"_B_0", "ULT")</f>
        <v>0.95000000000000007</v>
      </c>
    </row>
    <row r="1803" spans="1:8" x14ac:dyDescent="0.25">
      <c r="A1803" t="s">
        <v>1719</v>
      </c>
      <c r="B1803" t="s">
        <v>972</v>
      </c>
      <c r="C1803" t="s">
        <v>973</v>
      </c>
      <c r="D1803" s="9">
        <v>45884</v>
      </c>
      <c r="E1803">
        <v>110</v>
      </c>
      <c r="F1803" t="s">
        <v>348</v>
      </c>
      <c r="G1803" t="s">
        <v>280</v>
      </c>
      <c r="H1803">
        <f>RTD("rtdtrading.rtdserver",,A1803&amp;"_B_0", "ULT")</f>
        <v>3.83</v>
      </c>
    </row>
    <row r="1804" spans="1:8" x14ac:dyDescent="0.25">
      <c r="A1804" t="s">
        <v>1720</v>
      </c>
      <c r="B1804" t="s">
        <v>972</v>
      </c>
      <c r="C1804" t="s">
        <v>973</v>
      </c>
      <c r="D1804" s="9">
        <v>45520</v>
      </c>
      <c r="E1804">
        <v>115</v>
      </c>
      <c r="F1804" t="s">
        <v>348</v>
      </c>
      <c r="G1804" t="s">
        <v>280</v>
      </c>
      <c r="H1804">
        <f>RTD("rtdtrading.rtdserver",,A1804&amp;"_B_0", "ULT")</f>
        <v>2.0999999999999996</v>
      </c>
    </row>
    <row r="1805" spans="1:8" x14ac:dyDescent="0.25">
      <c r="A1805" t="s">
        <v>1721</v>
      </c>
      <c r="B1805" t="s">
        <v>972</v>
      </c>
      <c r="C1805" t="s">
        <v>973</v>
      </c>
      <c r="D1805" s="9">
        <v>45520</v>
      </c>
      <c r="E1805">
        <v>110</v>
      </c>
      <c r="F1805" t="s">
        <v>348</v>
      </c>
      <c r="G1805" t="s">
        <v>280</v>
      </c>
      <c r="H1805">
        <f>RTD("rtdtrading.rtdserver",,A1805&amp;"_B_0", "ULT")</f>
        <v>1.5</v>
      </c>
    </row>
    <row r="1806" spans="1:8" x14ac:dyDescent="0.25">
      <c r="A1806" t="s">
        <v>1722</v>
      </c>
      <c r="B1806" t="s">
        <v>972</v>
      </c>
      <c r="C1806" t="s">
        <v>973</v>
      </c>
      <c r="D1806" s="9">
        <v>45884</v>
      </c>
      <c r="E1806">
        <v>115</v>
      </c>
      <c r="F1806" t="s">
        <v>348</v>
      </c>
      <c r="G1806" t="s">
        <v>280</v>
      </c>
      <c r="H1806">
        <f>RTD("rtdtrading.rtdserver",,A1806&amp;"_B_0", "ULT")</f>
        <v>4.45</v>
      </c>
    </row>
    <row r="1807" spans="1:8" x14ac:dyDescent="0.25">
      <c r="A1807" t="s">
        <v>1723</v>
      </c>
      <c r="B1807" t="s">
        <v>972</v>
      </c>
      <c r="C1807" t="s">
        <v>973</v>
      </c>
      <c r="D1807" s="9">
        <v>45884</v>
      </c>
      <c r="E1807">
        <v>120</v>
      </c>
      <c r="F1807" t="s">
        <v>348</v>
      </c>
      <c r="G1807" t="s">
        <v>280</v>
      </c>
      <c r="H1807">
        <f>RTD("rtdtrading.rtdserver",,A1807&amp;"_B_0", "ULT")</f>
        <v>5.55</v>
      </c>
    </row>
    <row r="1808" spans="1:8" x14ac:dyDescent="0.25">
      <c r="A1808" t="s">
        <v>1724</v>
      </c>
      <c r="B1808" t="s">
        <v>972</v>
      </c>
      <c r="C1808" t="s">
        <v>973</v>
      </c>
      <c r="D1808" s="9">
        <v>45884</v>
      </c>
      <c r="E1808">
        <v>125</v>
      </c>
      <c r="F1808" t="s">
        <v>348</v>
      </c>
      <c r="G1808" t="s">
        <v>280</v>
      </c>
      <c r="H1808">
        <f>RTD("rtdtrading.rtdserver",,A1808&amp;"_B_0", "ULT")</f>
        <v>6.74</v>
      </c>
    </row>
    <row r="1809" spans="1:8" x14ac:dyDescent="0.25">
      <c r="A1809" t="s">
        <v>1725</v>
      </c>
      <c r="B1809" t="s">
        <v>972</v>
      </c>
      <c r="C1809" t="s">
        <v>973</v>
      </c>
      <c r="D1809" s="9">
        <v>45520</v>
      </c>
      <c r="E1809">
        <v>120</v>
      </c>
      <c r="F1809" t="s">
        <v>348</v>
      </c>
      <c r="G1809" t="s">
        <v>280</v>
      </c>
      <c r="H1809">
        <f>RTD("rtdtrading.rtdserver",,A1809&amp;"_B_0", "ULT")</f>
        <v>3</v>
      </c>
    </row>
    <row r="1810" spans="1:8" x14ac:dyDescent="0.25">
      <c r="A1810" t="s">
        <v>1726</v>
      </c>
      <c r="B1810" t="s">
        <v>972</v>
      </c>
      <c r="C1810" t="s">
        <v>973</v>
      </c>
      <c r="D1810" s="9">
        <v>45520</v>
      </c>
      <c r="E1810">
        <v>125</v>
      </c>
      <c r="F1810" t="s">
        <v>348</v>
      </c>
      <c r="G1810" t="s">
        <v>280</v>
      </c>
      <c r="H1810">
        <f>RTD("rtdtrading.rtdserver",,A1810&amp;"_B_0", "ULT")</f>
        <v>4.3600000000000003</v>
      </c>
    </row>
    <row r="1811" spans="1:8" x14ac:dyDescent="0.25">
      <c r="A1811" t="s">
        <v>1727</v>
      </c>
      <c r="B1811" t="s">
        <v>972</v>
      </c>
      <c r="C1811" t="s">
        <v>973</v>
      </c>
      <c r="D1811" s="9">
        <v>45884</v>
      </c>
      <c r="E1811">
        <v>130</v>
      </c>
      <c r="F1811" t="s">
        <v>348</v>
      </c>
      <c r="G1811" t="s">
        <v>280</v>
      </c>
      <c r="H1811">
        <f>RTD("rtdtrading.rtdserver",,A1811&amp;"_B_0", "ULT")</f>
        <v>8.35</v>
      </c>
    </row>
    <row r="1812" spans="1:8" x14ac:dyDescent="0.25">
      <c r="A1812" t="s">
        <v>1728</v>
      </c>
      <c r="B1812" t="s">
        <v>972</v>
      </c>
      <c r="C1812" t="s">
        <v>973</v>
      </c>
      <c r="D1812" s="9">
        <v>45884</v>
      </c>
      <c r="E1812">
        <v>135</v>
      </c>
      <c r="F1812" t="s">
        <v>348</v>
      </c>
      <c r="G1812" t="s">
        <v>280</v>
      </c>
      <c r="H1812">
        <f>RTD("rtdtrading.rtdserver",,A1812&amp;"_B_0", "ULT")</f>
        <v>13.610000000000001</v>
      </c>
    </row>
    <row r="1813" spans="1:8" x14ac:dyDescent="0.25">
      <c r="A1813" t="s">
        <v>1729</v>
      </c>
      <c r="B1813" t="s">
        <v>972</v>
      </c>
      <c r="C1813" t="s">
        <v>973</v>
      </c>
      <c r="D1813" s="9">
        <v>45884</v>
      </c>
      <c r="E1813">
        <v>140</v>
      </c>
      <c r="F1813" t="s">
        <v>348</v>
      </c>
      <c r="G1813" t="s">
        <v>280</v>
      </c>
      <c r="H1813">
        <f>RTD("rtdtrading.rtdserver",,A1813&amp;"_B_0", "ULT")</f>
        <v>13.110000000000001</v>
      </c>
    </row>
    <row r="1814" spans="1:8" x14ac:dyDescent="0.25">
      <c r="A1814" t="s">
        <v>1730</v>
      </c>
      <c r="B1814" t="s">
        <v>972</v>
      </c>
      <c r="C1814" t="s">
        <v>973</v>
      </c>
      <c r="D1814" s="9">
        <v>45884</v>
      </c>
      <c r="E1814">
        <v>150</v>
      </c>
      <c r="F1814" t="s">
        <v>348</v>
      </c>
      <c r="G1814" t="s">
        <v>280</v>
      </c>
      <c r="H1814">
        <f>RTD("rtdtrading.rtdserver",,A1814&amp;"_B_0", "ULT")</f>
        <v>16</v>
      </c>
    </row>
    <row r="1815" spans="1:8" x14ac:dyDescent="0.25">
      <c r="A1815" t="s">
        <v>1731</v>
      </c>
      <c r="B1815" t="s">
        <v>972</v>
      </c>
      <c r="C1815" t="s">
        <v>973</v>
      </c>
      <c r="D1815" s="9">
        <v>45520</v>
      </c>
      <c r="E1815">
        <v>150</v>
      </c>
      <c r="F1815" t="s">
        <v>348</v>
      </c>
      <c r="G1815" t="s">
        <v>280</v>
      </c>
      <c r="H1815">
        <f>RTD("rtdtrading.rtdserver",,A1815&amp;"_B_0", "ULT")</f>
        <v>19.84</v>
      </c>
    </row>
    <row r="1816" spans="1:8" x14ac:dyDescent="0.25">
      <c r="A1816" t="s">
        <v>1732</v>
      </c>
      <c r="B1816" t="s">
        <v>972</v>
      </c>
      <c r="C1816" t="s">
        <v>973</v>
      </c>
      <c r="D1816" s="9">
        <v>45884</v>
      </c>
      <c r="E1816">
        <v>155</v>
      </c>
      <c r="F1816" t="s">
        <v>348</v>
      </c>
      <c r="G1816" t="s">
        <v>280</v>
      </c>
      <c r="H1816">
        <f>RTD("rtdtrading.rtdserver",,A1816&amp;"_B_0", "ULT")</f>
        <v>19.09</v>
      </c>
    </row>
    <row r="1817" spans="1:8" x14ac:dyDescent="0.25">
      <c r="A1817" t="s">
        <v>1733</v>
      </c>
      <c r="B1817" t="s">
        <v>972</v>
      </c>
      <c r="C1817" t="s">
        <v>973</v>
      </c>
      <c r="D1817" s="9">
        <v>45884</v>
      </c>
      <c r="E1817">
        <v>165</v>
      </c>
      <c r="F1817" t="s">
        <v>348</v>
      </c>
      <c r="G1817" t="s">
        <v>280</v>
      </c>
      <c r="H1817">
        <f>RTD("rtdtrading.rtdserver",,A1817&amp;"_B_0", "ULT")</f>
        <v>0</v>
      </c>
    </row>
    <row r="1818" spans="1:8" x14ac:dyDescent="0.25">
      <c r="A1818" t="s">
        <v>1734</v>
      </c>
      <c r="B1818" t="s">
        <v>972</v>
      </c>
      <c r="C1818" t="s">
        <v>973</v>
      </c>
      <c r="D1818" s="9">
        <v>45520</v>
      </c>
      <c r="E1818">
        <v>165</v>
      </c>
      <c r="F1818" t="s">
        <v>348</v>
      </c>
      <c r="G1818" t="s">
        <v>280</v>
      </c>
      <c r="H1818">
        <f>RTD("rtdtrading.rtdserver",,A1818&amp;"_B_0", "ULT")</f>
        <v>0</v>
      </c>
    </row>
    <row r="1819" spans="1:8" x14ac:dyDescent="0.25">
      <c r="A1819" t="s">
        <v>1735</v>
      </c>
      <c r="B1819" t="s">
        <v>972</v>
      </c>
      <c r="C1819" t="s">
        <v>973</v>
      </c>
      <c r="D1819" s="9">
        <v>45884</v>
      </c>
      <c r="E1819">
        <v>118</v>
      </c>
      <c r="F1819" t="s">
        <v>348</v>
      </c>
      <c r="G1819" t="s">
        <v>280</v>
      </c>
      <c r="H1819">
        <f>RTD("rtdtrading.rtdserver",,A1819&amp;"_B_0", "ULT")</f>
        <v>4.9000000000000004</v>
      </c>
    </row>
    <row r="1820" spans="1:8" x14ac:dyDescent="0.25">
      <c r="A1820" t="s">
        <v>1736</v>
      </c>
      <c r="B1820" t="s">
        <v>972</v>
      </c>
      <c r="C1820" t="s">
        <v>973</v>
      </c>
      <c r="D1820" s="9">
        <v>45520</v>
      </c>
      <c r="E1820">
        <v>200</v>
      </c>
      <c r="F1820" t="s">
        <v>348</v>
      </c>
      <c r="G1820" t="s">
        <v>280</v>
      </c>
      <c r="H1820">
        <f>RTD("rtdtrading.rtdserver",,A1820&amp;"_B_0", "ULT")</f>
        <v>60</v>
      </c>
    </row>
    <row r="1821" spans="1:8" x14ac:dyDescent="0.25">
      <c r="A1821" t="s">
        <v>1737</v>
      </c>
      <c r="B1821" t="s">
        <v>972</v>
      </c>
      <c r="C1821" t="s">
        <v>973</v>
      </c>
      <c r="D1821" s="9">
        <v>45520</v>
      </c>
      <c r="E1821">
        <v>215</v>
      </c>
      <c r="F1821" t="s">
        <v>348</v>
      </c>
      <c r="G1821" t="s">
        <v>280</v>
      </c>
      <c r="H1821">
        <f>RTD("rtdtrading.rtdserver",,A1821&amp;"_B_0", "ULT")</f>
        <v>72.570000000000007</v>
      </c>
    </row>
    <row r="1822" spans="1:8" x14ac:dyDescent="0.25">
      <c r="A1822" t="s">
        <v>1738</v>
      </c>
      <c r="B1822" t="s">
        <v>972</v>
      </c>
      <c r="C1822" t="s">
        <v>973</v>
      </c>
      <c r="D1822" s="9">
        <v>45884</v>
      </c>
      <c r="E1822">
        <v>134</v>
      </c>
      <c r="F1822" t="s">
        <v>348</v>
      </c>
      <c r="G1822" t="s">
        <v>280</v>
      </c>
      <c r="H1822">
        <f>RTD("rtdtrading.rtdserver",,A1822&amp;"_B_0", "ULT")</f>
        <v>9.9500000000000011</v>
      </c>
    </row>
    <row r="1823" spans="1:8" x14ac:dyDescent="0.25">
      <c r="A1823" t="s">
        <v>1739</v>
      </c>
      <c r="B1823" t="s">
        <v>972</v>
      </c>
      <c r="C1823" t="s">
        <v>973</v>
      </c>
      <c r="D1823" s="9">
        <v>45520</v>
      </c>
      <c r="E1823">
        <v>50</v>
      </c>
      <c r="F1823" t="s">
        <v>348</v>
      </c>
      <c r="G1823" t="s">
        <v>280</v>
      </c>
      <c r="H1823">
        <f>RTD("rtdtrading.rtdserver",,A1823&amp;"_B_0", "ULT")</f>
        <v>0.04</v>
      </c>
    </row>
    <row r="1824" spans="1:8" x14ac:dyDescent="0.25">
      <c r="A1824" t="s">
        <v>1740</v>
      </c>
      <c r="B1824" t="s">
        <v>972</v>
      </c>
      <c r="C1824" t="s">
        <v>973</v>
      </c>
      <c r="D1824" s="9">
        <v>45520</v>
      </c>
      <c r="E1824">
        <v>60</v>
      </c>
      <c r="F1824" t="s">
        <v>348</v>
      </c>
      <c r="G1824" t="s">
        <v>280</v>
      </c>
      <c r="H1824">
        <f>RTD("rtdtrading.rtdserver",,A1824&amp;"_B_0", "ULT")</f>
        <v>0.01</v>
      </c>
    </row>
    <row r="1825" spans="1:8" x14ac:dyDescent="0.25">
      <c r="A1825" t="s">
        <v>1741</v>
      </c>
      <c r="B1825" t="s">
        <v>972</v>
      </c>
      <c r="C1825" t="s">
        <v>973</v>
      </c>
      <c r="D1825" s="9">
        <v>45884</v>
      </c>
      <c r="E1825">
        <v>136</v>
      </c>
      <c r="F1825" t="s">
        <v>348</v>
      </c>
      <c r="G1825" t="s">
        <v>280</v>
      </c>
      <c r="H1825">
        <f>RTD("rtdtrading.rtdserver",,A1825&amp;"_B_0", "ULT")</f>
        <v>0</v>
      </c>
    </row>
    <row r="1826" spans="1:8" x14ac:dyDescent="0.25">
      <c r="A1826" t="s">
        <v>1742</v>
      </c>
      <c r="B1826" t="s">
        <v>972</v>
      </c>
      <c r="C1826" t="s">
        <v>973</v>
      </c>
      <c r="D1826" s="9">
        <v>45884</v>
      </c>
      <c r="E1826">
        <v>80</v>
      </c>
      <c r="F1826" t="s">
        <v>348</v>
      </c>
      <c r="G1826" t="s">
        <v>280</v>
      </c>
      <c r="H1826">
        <f>RTD("rtdtrading.rtdserver",,A1826&amp;"_B_0", "ULT")</f>
        <v>1.1100000000000001</v>
      </c>
    </row>
    <row r="1827" spans="1:8" x14ac:dyDescent="0.25">
      <c r="A1827" t="s">
        <v>1743</v>
      </c>
      <c r="B1827" t="s">
        <v>972</v>
      </c>
      <c r="C1827" t="s">
        <v>973</v>
      </c>
      <c r="D1827" s="9">
        <v>45555</v>
      </c>
      <c r="E1827">
        <v>105</v>
      </c>
      <c r="F1827" t="s">
        <v>348</v>
      </c>
      <c r="G1827" t="s">
        <v>280</v>
      </c>
      <c r="H1827">
        <f>RTD("rtdtrading.rtdserver",,A1827&amp;"_B_0", "ULT")</f>
        <v>1.27</v>
      </c>
    </row>
    <row r="1828" spans="1:8" x14ac:dyDescent="0.25">
      <c r="A1828" t="s">
        <v>1744</v>
      </c>
      <c r="B1828" t="s">
        <v>972</v>
      </c>
      <c r="C1828" t="s">
        <v>973</v>
      </c>
      <c r="D1828" s="9">
        <v>45555</v>
      </c>
      <c r="E1828">
        <v>115</v>
      </c>
      <c r="F1828" t="s">
        <v>348</v>
      </c>
      <c r="G1828" t="s">
        <v>280</v>
      </c>
      <c r="H1828">
        <f>RTD("rtdtrading.rtdserver",,A1828&amp;"_B_0", "ULT")</f>
        <v>2.1800000000000002</v>
      </c>
    </row>
    <row r="1829" spans="1:8" x14ac:dyDescent="0.25">
      <c r="A1829" t="s">
        <v>1745</v>
      </c>
      <c r="B1829" t="s">
        <v>972</v>
      </c>
      <c r="C1829" t="s">
        <v>973</v>
      </c>
      <c r="D1829" s="9">
        <v>45555</v>
      </c>
      <c r="E1829">
        <v>120</v>
      </c>
      <c r="F1829" t="s">
        <v>348</v>
      </c>
      <c r="G1829" t="s">
        <v>280</v>
      </c>
      <c r="H1829">
        <f>RTD("rtdtrading.rtdserver",,A1829&amp;"_B_0", "ULT")</f>
        <v>4.5</v>
      </c>
    </row>
    <row r="1830" spans="1:8" x14ac:dyDescent="0.25">
      <c r="A1830" t="s">
        <v>1746</v>
      </c>
      <c r="B1830" t="s">
        <v>972</v>
      </c>
      <c r="C1830" t="s">
        <v>973</v>
      </c>
      <c r="D1830" s="9">
        <v>45555</v>
      </c>
      <c r="E1830">
        <v>124</v>
      </c>
      <c r="F1830" t="s">
        <v>348</v>
      </c>
      <c r="G1830" t="s">
        <v>280</v>
      </c>
      <c r="H1830">
        <f>RTD("rtdtrading.rtdserver",,A1830&amp;"_B_0", "ULT")</f>
        <v>2.35</v>
      </c>
    </row>
    <row r="1831" spans="1:8" x14ac:dyDescent="0.25">
      <c r="A1831" t="s">
        <v>1747</v>
      </c>
      <c r="B1831" t="s">
        <v>972</v>
      </c>
      <c r="C1831" t="s">
        <v>973</v>
      </c>
      <c r="D1831" s="9">
        <v>45555</v>
      </c>
      <c r="E1831">
        <v>125</v>
      </c>
      <c r="F1831" t="s">
        <v>348</v>
      </c>
      <c r="G1831" t="s">
        <v>280</v>
      </c>
      <c r="H1831">
        <f>RTD("rtdtrading.rtdserver",,A1831&amp;"_B_0", "ULT")</f>
        <v>4.57</v>
      </c>
    </row>
    <row r="1832" spans="1:8" x14ac:dyDescent="0.25">
      <c r="A1832" t="s">
        <v>1748</v>
      </c>
      <c r="B1832" t="s">
        <v>972</v>
      </c>
      <c r="C1832" t="s">
        <v>973</v>
      </c>
      <c r="D1832" s="9">
        <v>45555</v>
      </c>
      <c r="E1832">
        <v>150</v>
      </c>
      <c r="F1832" t="s">
        <v>348</v>
      </c>
      <c r="G1832" t="s">
        <v>280</v>
      </c>
      <c r="H1832">
        <f>RTD("rtdtrading.rtdserver",,A1832&amp;"_B_0", "ULT")</f>
        <v>18.810000000000002</v>
      </c>
    </row>
    <row r="1833" spans="1:8" x14ac:dyDescent="0.25">
      <c r="A1833" t="s">
        <v>1749</v>
      </c>
      <c r="B1833" t="s">
        <v>972</v>
      </c>
      <c r="C1833" t="s">
        <v>973</v>
      </c>
      <c r="D1833" s="9">
        <v>45555</v>
      </c>
      <c r="E1833">
        <v>165</v>
      </c>
      <c r="F1833" t="s">
        <v>348</v>
      </c>
      <c r="G1833" t="s">
        <v>280</v>
      </c>
      <c r="H1833">
        <f>RTD("rtdtrading.rtdserver",,A1833&amp;"_B_0", "ULT")</f>
        <v>29</v>
      </c>
    </row>
    <row r="1834" spans="1:8" x14ac:dyDescent="0.25">
      <c r="A1834" t="s">
        <v>1750</v>
      </c>
      <c r="B1834" t="s">
        <v>972</v>
      </c>
      <c r="C1834" t="s">
        <v>973</v>
      </c>
      <c r="D1834" s="9">
        <v>45555</v>
      </c>
      <c r="E1834">
        <v>65</v>
      </c>
      <c r="F1834" t="s">
        <v>348</v>
      </c>
      <c r="G1834" t="s">
        <v>280</v>
      </c>
      <c r="H1834">
        <f>RTD("rtdtrading.rtdserver",,A1834&amp;"_B_0", "ULT")</f>
        <v>0.15</v>
      </c>
    </row>
    <row r="1835" spans="1:8" x14ac:dyDescent="0.25">
      <c r="A1835" t="s">
        <v>1751</v>
      </c>
      <c r="B1835" t="s">
        <v>972</v>
      </c>
      <c r="C1835" t="s">
        <v>973</v>
      </c>
      <c r="D1835" s="9">
        <v>45947</v>
      </c>
      <c r="E1835">
        <v>112</v>
      </c>
      <c r="F1835" t="s">
        <v>348</v>
      </c>
      <c r="G1835" t="s">
        <v>280</v>
      </c>
      <c r="H1835">
        <f>RTD("rtdtrading.rtdserver",,A1835&amp;"_B_0", "ULT")</f>
        <v>4.1900000000000004</v>
      </c>
    </row>
    <row r="1836" spans="1:8" x14ac:dyDescent="0.25">
      <c r="A1836" t="s">
        <v>1752</v>
      </c>
      <c r="B1836" t="s">
        <v>972</v>
      </c>
      <c r="C1836" t="s">
        <v>973</v>
      </c>
      <c r="D1836" s="9">
        <v>45583</v>
      </c>
      <c r="E1836">
        <v>110</v>
      </c>
      <c r="F1836" t="s">
        <v>348</v>
      </c>
      <c r="G1836" t="s">
        <v>280</v>
      </c>
      <c r="H1836">
        <f>RTD("rtdtrading.rtdserver",,A1836&amp;"_B_0", "ULT")</f>
        <v>1.9600000000000002</v>
      </c>
    </row>
    <row r="1837" spans="1:8" x14ac:dyDescent="0.25">
      <c r="A1837" t="s">
        <v>1753</v>
      </c>
      <c r="B1837" t="s">
        <v>972</v>
      </c>
      <c r="C1837" t="s">
        <v>973</v>
      </c>
      <c r="D1837" s="9">
        <v>45583</v>
      </c>
      <c r="E1837">
        <v>120</v>
      </c>
      <c r="F1837" t="s">
        <v>348</v>
      </c>
      <c r="G1837" t="s">
        <v>280</v>
      </c>
      <c r="H1837">
        <f>RTD("rtdtrading.rtdserver",,A1837&amp;"_B_0", "ULT")</f>
        <v>3.12</v>
      </c>
    </row>
    <row r="1838" spans="1:8" x14ac:dyDescent="0.25">
      <c r="A1838" t="s">
        <v>1754</v>
      </c>
      <c r="B1838" t="s">
        <v>972</v>
      </c>
      <c r="C1838" t="s">
        <v>973</v>
      </c>
      <c r="D1838" s="9">
        <v>45947</v>
      </c>
      <c r="E1838">
        <v>122</v>
      </c>
      <c r="F1838" t="s">
        <v>348</v>
      </c>
      <c r="G1838" t="s">
        <v>280</v>
      </c>
      <c r="H1838">
        <f>RTD("rtdtrading.rtdserver",,A1838&amp;"_B_0", "ULT")</f>
        <v>6.0500000000000007</v>
      </c>
    </row>
    <row r="1839" spans="1:8" x14ac:dyDescent="0.25">
      <c r="A1839" t="s">
        <v>4298</v>
      </c>
      <c r="B1839" t="s">
        <v>972</v>
      </c>
      <c r="C1839" t="s">
        <v>973</v>
      </c>
      <c r="D1839" s="9">
        <v>45583</v>
      </c>
      <c r="E1839">
        <v>137</v>
      </c>
      <c r="F1839" t="s">
        <v>348</v>
      </c>
      <c r="G1839" t="s">
        <v>280</v>
      </c>
      <c r="H1839">
        <f>RTD("rtdtrading.rtdserver",,A1839&amp;"_B_0", "ULT")</f>
        <v>8.0500000000000007</v>
      </c>
    </row>
    <row r="1840" spans="1:8" x14ac:dyDescent="0.25">
      <c r="A1840" t="s">
        <v>1755</v>
      </c>
      <c r="B1840" t="s">
        <v>972</v>
      </c>
      <c r="C1840" t="s">
        <v>973</v>
      </c>
      <c r="D1840" s="9">
        <v>45947</v>
      </c>
      <c r="E1840">
        <v>160</v>
      </c>
      <c r="F1840" t="s">
        <v>348</v>
      </c>
      <c r="G1840" t="s">
        <v>280</v>
      </c>
      <c r="H1840">
        <f>RTD("rtdtrading.rtdserver",,A1840&amp;"_B_0", "ULT")</f>
        <v>20</v>
      </c>
    </row>
    <row r="1841" spans="1:8" x14ac:dyDescent="0.25">
      <c r="A1841" t="s">
        <v>1756</v>
      </c>
      <c r="B1841" t="s">
        <v>972</v>
      </c>
      <c r="C1841" t="s">
        <v>973</v>
      </c>
      <c r="D1841" s="9">
        <v>45947</v>
      </c>
      <c r="E1841">
        <v>170</v>
      </c>
      <c r="F1841" t="s">
        <v>348</v>
      </c>
      <c r="G1841" t="s">
        <v>280</v>
      </c>
      <c r="H1841">
        <f>RTD("rtdtrading.rtdserver",,A1841&amp;"_B_0", "ULT")</f>
        <v>26.75</v>
      </c>
    </row>
    <row r="1842" spans="1:8" x14ac:dyDescent="0.25">
      <c r="A1842" t="s">
        <v>1757</v>
      </c>
      <c r="B1842" t="s">
        <v>972</v>
      </c>
      <c r="C1842" t="s">
        <v>973</v>
      </c>
      <c r="D1842" s="9">
        <v>45947</v>
      </c>
      <c r="E1842">
        <v>180</v>
      </c>
      <c r="F1842" t="s">
        <v>348</v>
      </c>
      <c r="G1842" t="s">
        <v>280</v>
      </c>
      <c r="H1842">
        <f>RTD("rtdtrading.rtdserver",,A1842&amp;"_B_0", "ULT")</f>
        <v>34.82</v>
      </c>
    </row>
    <row r="1843" spans="1:8" x14ac:dyDescent="0.25">
      <c r="A1843" t="s">
        <v>1758</v>
      </c>
      <c r="B1843" t="s">
        <v>972</v>
      </c>
      <c r="C1843" t="s">
        <v>973</v>
      </c>
      <c r="D1843" s="9">
        <v>45947</v>
      </c>
      <c r="E1843">
        <v>99</v>
      </c>
      <c r="F1843" t="s">
        <v>348</v>
      </c>
      <c r="G1843" t="s">
        <v>280</v>
      </c>
      <c r="H1843">
        <f>RTD("rtdtrading.rtdserver",,A1843&amp;"_B_0", "ULT")</f>
        <v>2.5</v>
      </c>
    </row>
    <row r="1844" spans="1:8" x14ac:dyDescent="0.25">
      <c r="A1844" t="s">
        <v>1759</v>
      </c>
      <c r="B1844" t="s">
        <v>972</v>
      </c>
      <c r="C1844" t="s">
        <v>973</v>
      </c>
      <c r="D1844" s="9">
        <v>45610</v>
      </c>
      <c r="E1844">
        <v>115</v>
      </c>
      <c r="F1844" t="s">
        <v>348</v>
      </c>
      <c r="G1844" t="s">
        <v>280</v>
      </c>
      <c r="H1844">
        <f>RTD("rtdtrading.rtdserver",,A1844&amp;"_B_0", "ULT")</f>
        <v>8.31</v>
      </c>
    </row>
    <row r="1845" spans="1:8" x14ac:dyDescent="0.25">
      <c r="A1845" t="s">
        <v>1760</v>
      </c>
      <c r="B1845" t="s">
        <v>972</v>
      </c>
      <c r="C1845" t="s">
        <v>973</v>
      </c>
      <c r="D1845" s="9">
        <v>45982</v>
      </c>
      <c r="E1845">
        <v>116</v>
      </c>
      <c r="F1845" t="s">
        <v>348</v>
      </c>
      <c r="G1845" t="s">
        <v>280</v>
      </c>
      <c r="H1845">
        <f>RTD("rtdtrading.rtdserver",,A1845&amp;"_B_0", "ULT")</f>
        <v>4.4999999999999991</v>
      </c>
    </row>
    <row r="1846" spans="1:8" x14ac:dyDescent="0.25">
      <c r="A1846" t="s">
        <v>1761</v>
      </c>
      <c r="B1846" t="s">
        <v>972</v>
      </c>
      <c r="C1846" t="s">
        <v>973</v>
      </c>
      <c r="D1846" s="9">
        <v>45982</v>
      </c>
      <c r="E1846">
        <v>123</v>
      </c>
      <c r="F1846" t="s">
        <v>348</v>
      </c>
      <c r="G1846" t="s">
        <v>280</v>
      </c>
      <c r="H1846">
        <f>RTD("rtdtrading.rtdserver",,A1846&amp;"_B_0", "ULT")</f>
        <v>1.78</v>
      </c>
    </row>
    <row r="1847" spans="1:8" x14ac:dyDescent="0.25">
      <c r="A1847" t="s">
        <v>1762</v>
      </c>
      <c r="B1847" t="s">
        <v>972</v>
      </c>
      <c r="C1847" t="s">
        <v>973</v>
      </c>
      <c r="D1847" s="9">
        <v>45982</v>
      </c>
      <c r="E1847">
        <v>124</v>
      </c>
      <c r="F1847" t="s">
        <v>348</v>
      </c>
      <c r="G1847" t="s">
        <v>280</v>
      </c>
      <c r="H1847">
        <f>RTD("rtdtrading.rtdserver",,A1847&amp;"_B_0", "ULT")</f>
        <v>6.8000000000000007</v>
      </c>
    </row>
    <row r="1848" spans="1:8" x14ac:dyDescent="0.25">
      <c r="A1848" t="s">
        <v>1763</v>
      </c>
      <c r="B1848" t="s">
        <v>972</v>
      </c>
      <c r="C1848" t="s">
        <v>973</v>
      </c>
      <c r="D1848" s="9">
        <v>45610</v>
      </c>
      <c r="E1848">
        <v>125</v>
      </c>
      <c r="F1848" t="s">
        <v>348</v>
      </c>
      <c r="G1848" t="s">
        <v>280</v>
      </c>
      <c r="H1848">
        <f>RTD("rtdtrading.rtdserver",,A1848&amp;"_B_0", "ULT")</f>
        <v>6.3000000000000007</v>
      </c>
    </row>
    <row r="1849" spans="1:8" x14ac:dyDescent="0.25">
      <c r="A1849" t="s">
        <v>4299</v>
      </c>
      <c r="B1849" t="s">
        <v>972</v>
      </c>
      <c r="C1849" t="s">
        <v>973</v>
      </c>
      <c r="D1849" s="9">
        <v>45610</v>
      </c>
      <c r="E1849">
        <v>136</v>
      </c>
      <c r="F1849" t="s">
        <v>348</v>
      </c>
      <c r="G1849" t="s">
        <v>280</v>
      </c>
      <c r="H1849">
        <f>RTD("rtdtrading.rtdserver",,A1849&amp;"_B_0", "ULT")</f>
        <v>8.8600000000000012</v>
      </c>
    </row>
    <row r="1850" spans="1:8" x14ac:dyDescent="0.25">
      <c r="A1850" t="s">
        <v>1764</v>
      </c>
      <c r="B1850" t="s">
        <v>972</v>
      </c>
      <c r="C1850" t="s">
        <v>973</v>
      </c>
      <c r="D1850" s="9">
        <v>45982</v>
      </c>
      <c r="E1850">
        <v>138</v>
      </c>
      <c r="F1850" t="s">
        <v>348</v>
      </c>
      <c r="G1850" t="s">
        <v>280</v>
      </c>
      <c r="H1850">
        <f>RTD("rtdtrading.rtdserver",,A1850&amp;"_B_0", "ULT")</f>
        <v>0</v>
      </c>
    </row>
    <row r="1851" spans="1:8" x14ac:dyDescent="0.25">
      <c r="A1851" t="s">
        <v>1765</v>
      </c>
      <c r="B1851" t="s">
        <v>972</v>
      </c>
      <c r="C1851" t="s">
        <v>973</v>
      </c>
      <c r="D1851" s="9">
        <v>45982</v>
      </c>
      <c r="E1851">
        <v>160</v>
      </c>
      <c r="F1851" t="s">
        <v>348</v>
      </c>
      <c r="G1851" t="s">
        <v>280</v>
      </c>
      <c r="H1851">
        <f>RTD("rtdtrading.rtdserver",,A1851&amp;"_B_0", "ULT")</f>
        <v>21</v>
      </c>
    </row>
    <row r="1852" spans="1:8" x14ac:dyDescent="0.25">
      <c r="A1852" t="s">
        <v>1766</v>
      </c>
      <c r="B1852" t="s">
        <v>972</v>
      </c>
      <c r="C1852" t="s">
        <v>973</v>
      </c>
      <c r="D1852" s="9">
        <v>45646</v>
      </c>
      <c r="E1852">
        <v>100</v>
      </c>
      <c r="F1852" t="s">
        <v>348</v>
      </c>
      <c r="G1852" t="s">
        <v>280</v>
      </c>
      <c r="H1852">
        <f>RTD("rtdtrading.rtdserver",,A1852&amp;"_B_0", "ULT")</f>
        <v>1.5</v>
      </c>
    </row>
    <row r="1853" spans="1:8" x14ac:dyDescent="0.25">
      <c r="A1853" t="s">
        <v>1767</v>
      </c>
      <c r="B1853" t="s">
        <v>972</v>
      </c>
      <c r="C1853" t="s">
        <v>973</v>
      </c>
      <c r="D1853" s="9">
        <v>45646</v>
      </c>
      <c r="E1853">
        <v>104</v>
      </c>
      <c r="F1853" t="s">
        <v>348</v>
      </c>
      <c r="G1853" t="s">
        <v>280</v>
      </c>
      <c r="H1853">
        <f>RTD("rtdtrading.rtdserver",,A1853&amp;"_B_0", "ULT")</f>
        <v>2.25</v>
      </c>
    </row>
    <row r="1854" spans="1:8" x14ac:dyDescent="0.25">
      <c r="A1854" t="s">
        <v>1768</v>
      </c>
      <c r="B1854" t="s">
        <v>972</v>
      </c>
      <c r="C1854" t="s">
        <v>973</v>
      </c>
      <c r="D1854" s="9">
        <v>45646</v>
      </c>
      <c r="E1854">
        <v>105</v>
      </c>
      <c r="F1854" t="s">
        <v>348</v>
      </c>
      <c r="G1854" t="s">
        <v>280</v>
      </c>
      <c r="H1854">
        <f>RTD("rtdtrading.rtdserver",,A1854&amp;"_B_0", "ULT")</f>
        <v>1.9</v>
      </c>
    </row>
    <row r="1855" spans="1:8" x14ac:dyDescent="0.25">
      <c r="A1855" t="s">
        <v>1769</v>
      </c>
      <c r="B1855" t="s">
        <v>972</v>
      </c>
      <c r="C1855" t="s">
        <v>973</v>
      </c>
      <c r="D1855" s="9">
        <v>45646</v>
      </c>
      <c r="E1855">
        <v>112</v>
      </c>
      <c r="F1855" t="s">
        <v>348</v>
      </c>
      <c r="G1855" t="s">
        <v>280</v>
      </c>
      <c r="H1855">
        <f>RTD("rtdtrading.rtdserver",,A1855&amp;"_B_0", "ULT")</f>
        <v>2.65</v>
      </c>
    </row>
    <row r="1856" spans="1:8" x14ac:dyDescent="0.25">
      <c r="A1856" t="s">
        <v>1770</v>
      </c>
      <c r="B1856" t="s">
        <v>972</v>
      </c>
      <c r="C1856" t="s">
        <v>973</v>
      </c>
      <c r="D1856" s="9">
        <v>46010</v>
      </c>
      <c r="E1856">
        <v>118</v>
      </c>
      <c r="F1856" t="s">
        <v>348</v>
      </c>
      <c r="G1856" t="s">
        <v>280</v>
      </c>
      <c r="H1856">
        <f>RTD("rtdtrading.rtdserver",,A1856&amp;"_B_0", "ULT")</f>
        <v>5.4</v>
      </c>
    </row>
    <row r="1857" spans="1:8" x14ac:dyDescent="0.25">
      <c r="A1857" t="s">
        <v>1771</v>
      </c>
      <c r="B1857" t="s">
        <v>972</v>
      </c>
      <c r="C1857" t="s">
        <v>973</v>
      </c>
      <c r="D1857" s="9">
        <v>46010</v>
      </c>
      <c r="E1857">
        <v>125</v>
      </c>
      <c r="F1857" t="s">
        <v>348</v>
      </c>
      <c r="G1857" t="s">
        <v>280</v>
      </c>
      <c r="H1857">
        <f>RTD("rtdtrading.rtdserver",,A1857&amp;"_B_0", "ULT")</f>
        <v>0.01</v>
      </c>
    </row>
    <row r="1858" spans="1:8" x14ac:dyDescent="0.25">
      <c r="A1858" t="s">
        <v>1772</v>
      </c>
      <c r="B1858" t="s">
        <v>972</v>
      </c>
      <c r="C1858" t="s">
        <v>973</v>
      </c>
      <c r="D1858" s="9">
        <v>45646</v>
      </c>
      <c r="E1858">
        <v>125</v>
      </c>
      <c r="F1858" t="s">
        <v>348</v>
      </c>
      <c r="G1858" t="s">
        <v>280</v>
      </c>
      <c r="H1858">
        <f>RTD("rtdtrading.rtdserver",,A1858&amp;"_B_0", "ULT")</f>
        <v>5.4300000000000006</v>
      </c>
    </row>
    <row r="1859" spans="1:8" x14ac:dyDescent="0.25">
      <c r="A1859" t="s">
        <v>1773</v>
      </c>
      <c r="B1859" t="s">
        <v>972</v>
      </c>
      <c r="C1859" t="s">
        <v>973</v>
      </c>
      <c r="D1859" s="9">
        <v>46010</v>
      </c>
      <c r="E1859">
        <v>126</v>
      </c>
      <c r="F1859" t="s">
        <v>348</v>
      </c>
      <c r="G1859" t="s">
        <v>280</v>
      </c>
      <c r="H1859">
        <f>RTD("rtdtrading.rtdserver",,A1859&amp;"_B_0", "ULT")</f>
        <v>7.5</v>
      </c>
    </row>
    <row r="1860" spans="1:8" x14ac:dyDescent="0.25">
      <c r="A1860" t="s">
        <v>1774</v>
      </c>
      <c r="B1860" t="s">
        <v>972</v>
      </c>
      <c r="C1860" t="s">
        <v>973</v>
      </c>
      <c r="D1860" s="9">
        <v>46010</v>
      </c>
      <c r="E1860">
        <v>134</v>
      </c>
      <c r="F1860" t="s">
        <v>348</v>
      </c>
      <c r="G1860" t="s">
        <v>280</v>
      </c>
      <c r="H1860">
        <f>RTD("rtdtrading.rtdserver",,A1860&amp;"_B_0", "ULT")</f>
        <v>9.6</v>
      </c>
    </row>
    <row r="1861" spans="1:8" x14ac:dyDescent="0.25">
      <c r="A1861" t="s">
        <v>1775</v>
      </c>
      <c r="B1861" t="s">
        <v>972</v>
      </c>
      <c r="C1861" t="s">
        <v>973</v>
      </c>
      <c r="D1861" s="9">
        <v>45646</v>
      </c>
      <c r="E1861">
        <v>140</v>
      </c>
      <c r="F1861" t="s">
        <v>348</v>
      </c>
      <c r="G1861" t="s">
        <v>280</v>
      </c>
      <c r="H1861">
        <f>RTD("rtdtrading.rtdserver",,A1861&amp;"_B_0", "ULT")</f>
        <v>11.52</v>
      </c>
    </row>
    <row r="1862" spans="1:8" x14ac:dyDescent="0.25">
      <c r="A1862" t="s">
        <v>1776</v>
      </c>
      <c r="B1862" t="s">
        <v>972</v>
      </c>
      <c r="C1862" t="s">
        <v>973</v>
      </c>
      <c r="D1862" s="9">
        <v>46010</v>
      </c>
      <c r="E1862">
        <v>140</v>
      </c>
      <c r="F1862" t="s">
        <v>348</v>
      </c>
      <c r="G1862" t="s">
        <v>280</v>
      </c>
      <c r="H1862">
        <f>RTD("rtdtrading.rtdserver",,A1862&amp;"_B_0", "ULT")</f>
        <v>17.93</v>
      </c>
    </row>
    <row r="1863" spans="1:8" x14ac:dyDescent="0.25">
      <c r="A1863" t="s">
        <v>1777</v>
      </c>
      <c r="B1863" t="s">
        <v>972</v>
      </c>
      <c r="C1863" t="s">
        <v>973</v>
      </c>
      <c r="D1863" s="9">
        <v>45646</v>
      </c>
      <c r="E1863">
        <v>145</v>
      </c>
      <c r="F1863" t="s">
        <v>348</v>
      </c>
      <c r="G1863" t="s">
        <v>280</v>
      </c>
      <c r="H1863">
        <f>RTD("rtdtrading.rtdserver",,A1863&amp;"_B_0", "ULT")</f>
        <v>12.99</v>
      </c>
    </row>
    <row r="1864" spans="1:8" x14ac:dyDescent="0.25">
      <c r="A1864" t="s">
        <v>1778</v>
      </c>
      <c r="B1864" t="s">
        <v>972</v>
      </c>
      <c r="C1864" t="s">
        <v>973</v>
      </c>
      <c r="D1864" s="9">
        <v>46010</v>
      </c>
      <c r="E1864">
        <v>150</v>
      </c>
      <c r="F1864" t="s">
        <v>348</v>
      </c>
      <c r="G1864" t="s">
        <v>280</v>
      </c>
      <c r="H1864">
        <f>RTD("rtdtrading.rtdserver",,A1864&amp;"_B_0", "ULT")</f>
        <v>15.749999999999998</v>
      </c>
    </row>
    <row r="1865" spans="1:8" x14ac:dyDescent="0.25">
      <c r="A1865" t="s">
        <v>1779</v>
      </c>
      <c r="B1865" t="s">
        <v>972</v>
      </c>
      <c r="C1865" t="s">
        <v>973</v>
      </c>
      <c r="D1865" s="9">
        <v>45646</v>
      </c>
      <c r="E1865">
        <v>155</v>
      </c>
      <c r="F1865" t="s">
        <v>348</v>
      </c>
      <c r="G1865" t="s">
        <v>280</v>
      </c>
      <c r="H1865">
        <f>RTD("rtdtrading.rtdserver",,A1865&amp;"_B_0", "ULT")</f>
        <v>0</v>
      </c>
    </row>
    <row r="1866" spans="1:8" x14ac:dyDescent="0.25">
      <c r="A1866" t="s">
        <v>1780</v>
      </c>
      <c r="B1866" t="s">
        <v>972</v>
      </c>
      <c r="C1866" t="s">
        <v>973</v>
      </c>
      <c r="D1866" s="9">
        <v>45646</v>
      </c>
      <c r="E1866">
        <v>160</v>
      </c>
      <c r="F1866" t="s">
        <v>348</v>
      </c>
      <c r="G1866" t="s">
        <v>280</v>
      </c>
      <c r="H1866">
        <f>RTD("rtdtrading.rtdserver",,A1866&amp;"_B_0", "ULT")</f>
        <v>22.35</v>
      </c>
    </row>
    <row r="1867" spans="1:8" x14ac:dyDescent="0.25">
      <c r="A1867" t="s">
        <v>1781</v>
      </c>
      <c r="B1867" t="s">
        <v>972</v>
      </c>
      <c r="C1867" t="s">
        <v>973</v>
      </c>
      <c r="D1867" s="9">
        <v>46010</v>
      </c>
      <c r="E1867">
        <v>160</v>
      </c>
      <c r="F1867" t="s">
        <v>348</v>
      </c>
      <c r="G1867" t="s">
        <v>280</v>
      </c>
      <c r="H1867">
        <f>RTD("rtdtrading.rtdserver",,A1867&amp;"_B_0", "ULT")</f>
        <v>20.440000000000001</v>
      </c>
    </row>
    <row r="1868" spans="1:8" x14ac:dyDescent="0.25">
      <c r="A1868" t="s">
        <v>1782</v>
      </c>
      <c r="B1868" t="s">
        <v>972</v>
      </c>
      <c r="C1868" t="s">
        <v>973</v>
      </c>
      <c r="D1868" s="9">
        <v>46010</v>
      </c>
      <c r="E1868">
        <v>165</v>
      </c>
      <c r="F1868" t="s">
        <v>348</v>
      </c>
      <c r="G1868" t="s">
        <v>280</v>
      </c>
      <c r="H1868">
        <f>RTD("rtdtrading.rtdserver",,A1868&amp;"_B_0", "ULT")</f>
        <v>23.27</v>
      </c>
    </row>
    <row r="1869" spans="1:8" x14ac:dyDescent="0.25">
      <c r="A1869" t="s">
        <v>1783</v>
      </c>
      <c r="B1869" t="s">
        <v>972</v>
      </c>
      <c r="C1869" t="s">
        <v>973</v>
      </c>
      <c r="D1869" s="9">
        <v>45646</v>
      </c>
      <c r="E1869">
        <v>110</v>
      </c>
      <c r="F1869" t="s">
        <v>348</v>
      </c>
      <c r="G1869" t="s">
        <v>280</v>
      </c>
      <c r="H1869">
        <f>RTD("rtdtrading.rtdserver",,A1869&amp;"_B_0", "ULT")</f>
        <v>2.4899999999999998</v>
      </c>
    </row>
    <row r="1870" spans="1:8" x14ac:dyDescent="0.25">
      <c r="A1870" t="s">
        <v>1784</v>
      </c>
      <c r="B1870" t="s">
        <v>972</v>
      </c>
      <c r="C1870" t="s">
        <v>973</v>
      </c>
      <c r="D1870" s="9">
        <v>46010</v>
      </c>
      <c r="E1870">
        <v>100</v>
      </c>
      <c r="F1870" t="s">
        <v>348</v>
      </c>
      <c r="G1870" t="s">
        <v>280</v>
      </c>
      <c r="H1870">
        <f>RTD("rtdtrading.rtdserver",,A1870&amp;"_B_0", "ULT")</f>
        <v>2.79</v>
      </c>
    </row>
    <row r="1871" spans="1:8" x14ac:dyDescent="0.25">
      <c r="A1871" t="s">
        <v>1785</v>
      </c>
      <c r="B1871" t="s">
        <v>972</v>
      </c>
      <c r="C1871" t="s">
        <v>973</v>
      </c>
      <c r="D1871" s="9">
        <v>45646</v>
      </c>
      <c r="E1871">
        <v>130</v>
      </c>
      <c r="F1871" t="s">
        <v>348</v>
      </c>
      <c r="G1871" t="s">
        <v>280</v>
      </c>
      <c r="H1871">
        <f>RTD("rtdtrading.rtdserver",,A1871&amp;"_B_0", "ULT")</f>
        <v>7</v>
      </c>
    </row>
    <row r="1872" spans="1:8" x14ac:dyDescent="0.25">
      <c r="A1872" t="s">
        <v>1786</v>
      </c>
      <c r="B1872" t="s">
        <v>972</v>
      </c>
      <c r="C1872" t="s">
        <v>973</v>
      </c>
      <c r="D1872" s="9">
        <v>45646</v>
      </c>
      <c r="E1872">
        <v>120</v>
      </c>
      <c r="F1872" t="s">
        <v>348</v>
      </c>
      <c r="G1872" t="s">
        <v>280</v>
      </c>
      <c r="H1872">
        <f>RTD("rtdtrading.rtdserver",,A1872&amp;"_B_0", "ULT")</f>
        <v>4.2</v>
      </c>
    </row>
    <row r="1873" spans="1:8" x14ac:dyDescent="0.25">
      <c r="A1873" t="s">
        <v>1787</v>
      </c>
      <c r="B1873" t="s">
        <v>972</v>
      </c>
      <c r="C1873" t="s">
        <v>973</v>
      </c>
      <c r="D1873" s="9">
        <v>45646</v>
      </c>
      <c r="E1873">
        <v>150</v>
      </c>
      <c r="F1873" t="s">
        <v>348</v>
      </c>
      <c r="G1873" t="s">
        <v>280</v>
      </c>
      <c r="H1873">
        <f>RTD("rtdtrading.rtdserver",,A1873&amp;"_B_0", "ULT")</f>
        <v>17.850000000000001</v>
      </c>
    </row>
    <row r="1874" spans="1:8" x14ac:dyDescent="0.25">
      <c r="A1874" t="s">
        <v>1788</v>
      </c>
      <c r="B1874" t="s">
        <v>972</v>
      </c>
      <c r="C1874" t="s">
        <v>973</v>
      </c>
      <c r="D1874" s="9">
        <v>45646</v>
      </c>
      <c r="E1874">
        <v>80</v>
      </c>
      <c r="F1874" t="s">
        <v>348</v>
      </c>
      <c r="G1874" t="s">
        <v>280</v>
      </c>
      <c r="H1874">
        <f>RTD("rtdtrading.rtdserver",,A1874&amp;"_B_0", "ULT")</f>
        <v>0.53</v>
      </c>
    </row>
    <row r="1875" spans="1:8" x14ac:dyDescent="0.25">
      <c r="A1875" t="s">
        <v>1789</v>
      </c>
      <c r="B1875" t="s">
        <v>972</v>
      </c>
      <c r="C1875" t="s">
        <v>973</v>
      </c>
      <c r="D1875" s="9">
        <v>45646</v>
      </c>
      <c r="E1875">
        <v>85</v>
      </c>
      <c r="F1875" t="s">
        <v>348</v>
      </c>
      <c r="G1875" t="s">
        <v>280</v>
      </c>
      <c r="H1875">
        <f>RTD("rtdtrading.rtdserver",,A1875&amp;"_B_0", "ULT")</f>
        <v>0.75</v>
      </c>
    </row>
    <row r="1876" spans="1:8" x14ac:dyDescent="0.25">
      <c r="A1876" t="s">
        <v>1790</v>
      </c>
      <c r="B1876" t="s">
        <v>972</v>
      </c>
      <c r="C1876" t="s">
        <v>973</v>
      </c>
      <c r="D1876" s="9">
        <v>45646</v>
      </c>
      <c r="E1876">
        <v>90</v>
      </c>
      <c r="F1876" t="s">
        <v>348</v>
      </c>
      <c r="G1876" t="s">
        <v>280</v>
      </c>
      <c r="H1876">
        <f>RTD("rtdtrading.rtdserver",,A1876&amp;"_B_0", "ULT")</f>
        <v>0.8</v>
      </c>
    </row>
    <row r="1877" spans="1:8" x14ac:dyDescent="0.25">
      <c r="A1877" t="s">
        <v>1791</v>
      </c>
      <c r="B1877" t="s">
        <v>972</v>
      </c>
      <c r="C1877" t="s">
        <v>973</v>
      </c>
      <c r="D1877" s="9">
        <v>45646</v>
      </c>
      <c r="E1877">
        <v>95</v>
      </c>
      <c r="F1877" t="s">
        <v>348</v>
      </c>
      <c r="G1877" t="s">
        <v>280</v>
      </c>
      <c r="H1877">
        <f>RTD("rtdtrading.rtdserver",,A1877&amp;"_B_0", "ULT")</f>
        <v>44.27</v>
      </c>
    </row>
    <row r="1878" spans="1:8" x14ac:dyDescent="0.25">
      <c r="A1878" t="s">
        <v>1792</v>
      </c>
      <c r="B1878" t="s">
        <v>1793</v>
      </c>
      <c r="C1878" t="s">
        <v>41</v>
      </c>
      <c r="D1878" s="9">
        <v>45674</v>
      </c>
      <c r="E1878">
        <v>14.26</v>
      </c>
      <c r="F1878" t="s">
        <v>348</v>
      </c>
      <c r="G1878" t="s">
        <v>279</v>
      </c>
      <c r="H1878">
        <f>RTD("rtdtrading.rtdserver",,A1878&amp;"_B_0", "ULT")</f>
        <v>25</v>
      </c>
    </row>
    <row r="1879" spans="1:8" x14ac:dyDescent="0.25">
      <c r="A1879" t="s">
        <v>1794</v>
      </c>
      <c r="B1879" t="s">
        <v>1793</v>
      </c>
      <c r="C1879" t="s">
        <v>41</v>
      </c>
      <c r="D1879" s="9">
        <v>45674</v>
      </c>
      <c r="E1879">
        <v>13.01</v>
      </c>
      <c r="F1879" t="s">
        <v>349</v>
      </c>
      <c r="G1879" t="s">
        <v>279</v>
      </c>
      <c r="H1879">
        <f>RTD("rtdtrading.rtdserver",,A1879&amp;"_B_0", "ULT")</f>
        <v>25.540000000000003</v>
      </c>
    </row>
    <row r="1880" spans="1:8" x14ac:dyDescent="0.25">
      <c r="A1880" t="s">
        <v>1795</v>
      </c>
      <c r="B1880" t="s">
        <v>1793</v>
      </c>
      <c r="C1880" t="s">
        <v>41</v>
      </c>
      <c r="D1880" s="9">
        <v>45674</v>
      </c>
      <c r="E1880">
        <v>23.26</v>
      </c>
      <c r="F1880" t="s">
        <v>348</v>
      </c>
      <c r="G1880" t="s">
        <v>279</v>
      </c>
      <c r="H1880">
        <f>RTD("rtdtrading.rtdserver",,A1880&amp;"_B_0", "ULT")</f>
        <v>18.899999999999999</v>
      </c>
    </row>
    <row r="1881" spans="1:8" x14ac:dyDescent="0.25">
      <c r="A1881" t="s">
        <v>1796</v>
      </c>
      <c r="B1881" t="s">
        <v>1793</v>
      </c>
      <c r="C1881" t="s">
        <v>41</v>
      </c>
      <c r="D1881" s="9">
        <v>46038</v>
      </c>
      <c r="E1881">
        <v>36.47</v>
      </c>
      <c r="F1881" t="s">
        <v>348</v>
      </c>
      <c r="G1881" t="s">
        <v>279</v>
      </c>
      <c r="H1881">
        <f>RTD("rtdtrading.rtdserver",,A1881&amp;"_B_0", "ULT")</f>
        <v>11.76</v>
      </c>
    </row>
    <row r="1882" spans="1:8" x14ac:dyDescent="0.25">
      <c r="A1882" t="s">
        <v>4587</v>
      </c>
      <c r="B1882" t="s">
        <v>1793</v>
      </c>
      <c r="C1882" t="s">
        <v>41</v>
      </c>
      <c r="D1882" s="9">
        <v>46038</v>
      </c>
      <c r="E1882">
        <v>47.47</v>
      </c>
      <c r="F1882" t="s">
        <v>348</v>
      </c>
      <c r="G1882" t="s">
        <v>279</v>
      </c>
      <c r="H1882">
        <f>RTD("rtdtrading.rtdserver",,A1882&amp;"_B_0", "ULT")</f>
        <v>5.8500000000000005</v>
      </c>
    </row>
    <row r="1883" spans="1:8" x14ac:dyDescent="0.25">
      <c r="A1883" t="s">
        <v>1797</v>
      </c>
      <c r="B1883" t="s">
        <v>1793</v>
      </c>
      <c r="C1883" t="s">
        <v>41</v>
      </c>
      <c r="D1883" s="9">
        <v>45338</v>
      </c>
      <c r="E1883">
        <v>10.01</v>
      </c>
      <c r="F1883" t="s">
        <v>348</v>
      </c>
      <c r="G1883" t="s">
        <v>279</v>
      </c>
      <c r="H1883">
        <f>RTD("rtdtrading.rtdserver",,A1883&amp;"_B_0", "ULT")</f>
        <v>27.52</v>
      </c>
    </row>
    <row r="1884" spans="1:8" x14ac:dyDescent="0.25">
      <c r="A1884" t="s">
        <v>1798</v>
      </c>
      <c r="B1884" t="s">
        <v>1793</v>
      </c>
      <c r="C1884" t="s">
        <v>41</v>
      </c>
      <c r="D1884" s="9">
        <v>45338</v>
      </c>
      <c r="E1884">
        <v>13.51</v>
      </c>
      <c r="F1884" t="s">
        <v>348</v>
      </c>
      <c r="G1884" t="s">
        <v>279</v>
      </c>
      <c r="H1884">
        <f>RTD("rtdtrading.rtdserver",,A1884&amp;"_B_0", "ULT")</f>
        <v>26.880000000000003</v>
      </c>
    </row>
    <row r="1885" spans="1:8" x14ac:dyDescent="0.25">
      <c r="A1885" t="s">
        <v>1799</v>
      </c>
      <c r="B1885" t="s">
        <v>1793</v>
      </c>
      <c r="C1885" t="s">
        <v>41</v>
      </c>
      <c r="D1885" s="9">
        <v>45338</v>
      </c>
      <c r="E1885">
        <v>14.01</v>
      </c>
      <c r="F1885" t="s">
        <v>348</v>
      </c>
      <c r="G1885" t="s">
        <v>279</v>
      </c>
      <c r="H1885">
        <f>RTD("rtdtrading.rtdserver",,A1885&amp;"_B_0", "ULT")</f>
        <v>26.36</v>
      </c>
    </row>
    <row r="1886" spans="1:8" x14ac:dyDescent="0.25">
      <c r="A1886" t="s">
        <v>1800</v>
      </c>
      <c r="B1886" t="s">
        <v>1793</v>
      </c>
      <c r="C1886" t="s">
        <v>41</v>
      </c>
      <c r="D1886" s="9">
        <v>45338</v>
      </c>
      <c r="E1886">
        <v>15.51</v>
      </c>
      <c r="F1886" t="s">
        <v>348</v>
      </c>
      <c r="G1886" t="s">
        <v>279</v>
      </c>
      <c r="H1886">
        <f>RTD("rtdtrading.rtdserver",,A1886&amp;"_B_0", "ULT")</f>
        <v>25.06</v>
      </c>
    </row>
    <row r="1887" spans="1:8" x14ac:dyDescent="0.25">
      <c r="A1887" t="s">
        <v>1801</v>
      </c>
      <c r="B1887" t="s">
        <v>1793</v>
      </c>
      <c r="C1887" t="s">
        <v>41</v>
      </c>
      <c r="D1887" s="9">
        <v>45338</v>
      </c>
      <c r="E1887">
        <v>15.76</v>
      </c>
      <c r="F1887" t="s">
        <v>349</v>
      </c>
      <c r="G1887" t="s">
        <v>279</v>
      </c>
      <c r="H1887">
        <f>RTD("rtdtrading.rtdserver",,A1887&amp;"_B_0", "ULT")</f>
        <v>24.59</v>
      </c>
    </row>
    <row r="1888" spans="1:8" x14ac:dyDescent="0.25">
      <c r="A1888" t="s">
        <v>1802</v>
      </c>
      <c r="B1888" t="s">
        <v>1793</v>
      </c>
      <c r="C1888" t="s">
        <v>41</v>
      </c>
      <c r="D1888" s="9">
        <v>45338</v>
      </c>
      <c r="E1888">
        <v>16.010000000000002</v>
      </c>
      <c r="F1888" t="s">
        <v>348</v>
      </c>
      <c r="G1888" t="s">
        <v>279</v>
      </c>
      <c r="H1888">
        <f>RTD("rtdtrading.rtdserver",,A1888&amp;"_B_0", "ULT")</f>
        <v>21.51</v>
      </c>
    </row>
    <row r="1889" spans="1:8" x14ac:dyDescent="0.25">
      <c r="A1889" t="s">
        <v>1803</v>
      </c>
      <c r="B1889" t="s">
        <v>1793</v>
      </c>
      <c r="C1889" t="s">
        <v>41</v>
      </c>
      <c r="D1889" s="9">
        <v>45338</v>
      </c>
      <c r="E1889">
        <v>16.260000000000002</v>
      </c>
      <c r="F1889" t="s">
        <v>349</v>
      </c>
      <c r="G1889" t="s">
        <v>279</v>
      </c>
      <c r="H1889">
        <f>RTD("rtdtrading.rtdserver",,A1889&amp;"_B_0", "ULT")</f>
        <v>21.6</v>
      </c>
    </row>
    <row r="1890" spans="1:8" x14ac:dyDescent="0.25">
      <c r="A1890" t="s">
        <v>1804</v>
      </c>
      <c r="B1890" t="s">
        <v>1793</v>
      </c>
      <c r="C1890" t="s">
        <v>41</v>
      </c>
      <c r="D1890" s="9">
        <v>45338</v>
      </c>
      <c r="E1890">
        <v>16.510000000000002</v>
      </c>
      <c r="F1890" t="s">
        <v>348</v>
      </c>
      <c r="G1890" t="s">
        <v>279</v>
      </c>
      <c r="H1890">
        <f>RTD("rtdtrading.rtdserver",,A1890&amp;"_B_0", "ULT")</f>
        <v>23.62</v>
      </c>
    </row>
    <row r="1891" spans="1:8" x14ac:dyDescent="0.25">
      <c r="A1891" t="s">
        <v>1805</v>
      </c>
      <c r="B1891" t="s">
        <v>1793</v>
      </c>
      <c r="C1891" t="s">
        <v>41</v>
      </c>
      <c r="D1891" s="9">
        <v>45338</v>
      </c>
      <c r="E1891">
        <v>16.760000000000002</v>
      </c>
      <c r="F1891" t="s">
        <v>349</v>
      </c>
      <c r="G1891" t="s">
        <v>279</v>
      </c>
      <c r="H1891">
        <f>RTD("rtdtrading.rtdserver",,A1891&amp;"_B_0", "ULT")</f>
        <v>21.3</v>
      </c>
    </row>
    <row r="1892" spans="1:8" x14ac:dyDescent="0.25">
      <c r="A1892" t="s">
        <v>1806</v>
      </c>
      <c r="B1892" t="s">
        <v>1793</v>
      </c>
      <c r="C1892" t="s">
        <v>41</v>
      </c>
      <c r="D1892" s="9">
        <v>45338</v>
      </c>
      <c r="E1892">
        <v>17.010000000000002</v>
      </c>
      <c r="F1892" t="s">
        <v>348</v>
      </c>
      <c r="G1892" t="s">
        <v>279</v>
      </c>
      <c r="H1892">
        <f>RTD("rtdtrading.rtdserver",,A1892&amp;"_B_0", "ULT")</f>
        <v>23.09</v>
      </c>
    </row>
    <row r="1893" spans="1:8" x14ac:dyDescent="0.25">
      <c r="A1893" t="s">
        <v>1807</v>
      </c>
      <c r="B1893" t="s">
        <v>1793</v>
      </c>
      <c r="C1893" t="s">
        <v>41</v>
      </c>
      <c r="D1893" s="9">
        <v>45338</v>
      </c>
      <c r="E1893">
        <v>18.010000000000002</v>
      </c>
      <c r="F1893" t="s">
        <v>348</v>
      </c>
      <c r="G1893" t="s">
        <v>279</v>
      </c>
      <c r="H1893">
        <f>RTD("rtdtrading.rtdserver",,A1893&amp;"_B_0", "ULT")</f>
        <v>22.650000000000002</v>
      </c>
    </row>
    <row r="1894" spans="1:8" x14ac:dyDescent="0.25">
      <c r="A1894" t="s">
        <v>1808</v>
      </c>
      <c r="B1894" t="s">
        <v>1793</v>
      </c>
      <c r="C1894" t="s">
        <v>41</v>
      </c>
      <c r="D1894" s="9">
        <v>45338</v>
      </c>
      <c r="E1894">
        <v>18.260000000000002</v>
      </c>
      <c r="F1894" t="s">
        <v>349</v>
      </c>
      <c r="G1894" t="s">
        <v>279</v>
      </c>
      <c r="H1894">
        <f>RTD("rtdtrading.rtdserver",,A1894&amp;"_B_0", "ULT")</f>
        <v>20.990000000000002</v>
      </c>
    </row>
    <row r="1895" spans="1:8" x14ac:dyDescent="0.25">
      <c r="A1895" t="s">
        <v>1809</v>
      </c>
      <c r="B1895" t="s">
        <v>1793</v>
      </c>
      <c r="C1895" t="s">
        <v>41</v>
      </c>
      <c r="D1895" s="9">
        <v>45338</v>
      </c>
      <c r="E1895">
        <v>18.510000000000002</v>
      </c>
      <c r="F1895" t="s">
        <v>348</v>
      </c>
      <c r="G1895" t="s">
        <v>279</v>
      </c>
      <c r="H1895">
        <f>RTD("rtdtrading.rtdserver",,A1895&amp;"_B_0", "ULT")</f>
        <v>21.95</v>
      </c>
    </row>
    <row r="1896" spans="1:8" x14ac:dyDescent="0.25">
      <c r="A1896" t="s">
        <v>1810</v>
      </c>
      <c r="B1896" t="s">
        <v>1793</v>
      </c>
      <c r="C1896" t="s">
        <v>41</v>
      </c>
      <c r="D1896" s="9">
        <v>45338</v>
      </c>
      <c r="E1896">
        <v>18.760000000000002</v>
      </c>
      <c r="F1896" t="s">
        <v>349</v>
      </c>
      <c r="G1896" t="s">
        <v>279</v>
      </c>
      <c r="H1896">
        <f>RTD("rtdtrading.rtdserver",,A1896&amp;"_B_0", "ULT")</f>
        <v>19.100000000000001</v>
      </c>
    </row>
    <row r="1897" spans="1:8" x14ac:dyDescent="0.25">
      <c r="A1897" t="s">
        <v>1811</v>
      </c>
      <c r="B1897" t="s">
        <v>1793</v>
      </c>
      <c r="C1897" t="s">
        <v>41</v>
      </c>
      <c r="D1897" s="9">
        <v>45338</v>
      </c>
      <c r="E1897">
        <v>19.260000000000002</v>
      </c>
      <c r="F1897" t="s">
        <v>349</v>
      </c>
      <c r="G1897" t="s">
        <v>279</v>
      </c>
      <c r="H1897">
        <f>RTD("rtdtrading.rtdserver",,A1897&amp;"_B_0", "ULT")</f>
        <v>21.080000000000002</v>
      </c>
    </row>
    <row r="1898" spans="1:8" x14ac:dyDescent="0.25">
      <c r="A1898" t="s">
        <v>1812</v>
      </c>
      <c r="B1898" t="s">
        <v>1793</v>
      </c>
      <c r="C1898" t="s">
        <v>41</v>
      </c>
      <c r="D1898" s="9">
        <v>45338</v>
      </c>
      <c r="E1898">
        <v>19.510000000000002</v>
      </c>
      <c r="F1898" t="s">
        <v>348</v>
      </c>
      <c r="G1898" t="s">
        <v>279</v>
      </c>
      <c r="H1898">
        <f>RTD("rtdtrading.rtdserver",,A1898&amp;"_B_0", "ULT")</f>
        <v>20.950000000000003</v>
      </c>
    </row>
    <row r="1899" spans="1:8" x14ac:dyDescent="0.25">
      <c r="A1899" t="s">
        <v>1813</v>
      </c>
      <c r="B1899" t="s">
        <v>1793</v>
      </c>
      <c r="C1899" t="s">
        <v>41</v>
      </c>
      <c r="D1899" s="9">
        <v>45338</v>
      </c>
      <c r="E1899">
        <v>19.760000000000002</v>
      </c>
      <c r="F1899" t="s">
        <v>349</v>
      </c>
      <c r="G1899" t="s">
        <v>279</v>
      </c>
      <c r="H1899">
        <f>RTD("rtdtrading.rtdserver",,A1899&amp;"_B_0", "ULT")</f>
        <v>20.7</v>
      </c>
    </row>
    <row r="1900" spans="1:8" x14ac:dyDescent="0.25">
      <c r="A1900" t="s">
        <v>1814</v>
      </c>
      <c r="B1900" t="s">
        <v>1793</v>
      </c>
      <c r="C1900" t="s">
        <v>41</v>
      </c>
      <c r="D1900" s="9">
        <v>45338</v>
      </c>
      <c r="E1900">
        <v>20.260000000000002</v>
      </c>
      <c r="F1900" t="s">
        <v>349</v>
      </c>
      <c r="G1900" t="s">
        <v>279</v>
      </c>
      <c r="H1900">
        <f>RTD("rtdtrading.rtdserver",,A1900&amp;"_B_0", "ULT")</f>
        <v>20.349999999999998</v>
      </c>
    </row>
    <row r="1901" spans="1:8" x14ac:dyDescent="0.25">
      <c r="A1901" t="s">
        <v>1815</v>
      </c>
      <c r="B1901" t="s">
        <v>1793</v>
      </c>
      <c r="C1901" t="s">
        <v>41</v>
      </c>
      <c r="D1901" s="9">
        <v>45338</v>
      </c>
      <c r="E1901">
        <v>21.26</v>
      </c>
      <c r="F1901" t="s">
        <v>349</v>
      </c>
      <c r="G1901" t="s">
        <v>279</v>
      </c>
      <c r="H1901">
        <f>RTD("rtdtrading.rtdserver",,A1901&amp;"_B_0", "ULT")</f>
        <v>17.630000000000003</v>
      </c>
    </row>
    <row r="1902" spans="1:8" x14ac:dyDescent="0.25">
      <c r="A1902" t="s">
        <v>1816</v>
      </c>
      <c r="B1902" t="s">
        <v>1793</v>
      </c>
      <c r="C1902" t="s">
        <v>41</v>
      </c>
      <c r="D1902" s="9">
        <v>45338</v>
      </c>
      <c r="E1902">
        <v>20.51</v>
      </c>
      <c r="F1902" t="s">
        <v>348</v>
      </c>
      <c r="G1902" t="s">
        <v>279</v>
      </c>
      <c r="H1902">
        <f>RTD("rtdtrading.rtdserver",,A1902&amp;"_B_0", "ULT")</f>
        <v>19.690000000000001</v>
      </c>
    </row>
    <row r="1903" spans="1:8" x14ac:dyDescent="0.25">
      <c r="A1903" t="s">
        <v>1817</v>
      </c>
      <c r="B1903" t="s">
        <v>1793</v>
      </c>
      <c r="C1903" t="s">
        <v>41</v>
      </c>
      <c r="D1903" s="9">
        <v>45338</v>
      </c>
      <c r="E1903">
        <v>20.76</v>
      </c>
      <c r="F1903" t="s">
        <v>349</v>
      </c>
      <c r="G1903" t="s">
        <v>279</v>
      </c>
      <c r="H1903">
        <f>RTD("rtdtrading.rtdserver",,A1903&amp;"_B_0", "ULT")</f>
        <v>16.98</v>
      </c>
    </row>
    <row r="1904" spans="1:8" x14ac:dyDescent="0.25">
      <c r="A1904" t="s">
        <v>1818</v>
      </c>
      <c r="B1904" t="s">
        <v>1793</v>
      </c>
      <c r="C1904" t="s">
        <v>41</v>
      </c>
      <c r="D1904" s="9">
        <v>45338</v>
      </c>
      <c r="E1904">
        <v>21.01</v>
      </c>
      <c r="F1904" t="s">
        <v>348</v>
      </c>
      <c r="G1904" t="s">
        <v>279</v>
      </c>
      <c r="H1904">
        <f>RTD("rtdtrading.rtdserver",,A1904&amp;"_B_0", "ULT")</f>
        <v>19.440000000000001</v>
      </c>
    </row>
    <row r="1905" spans="1:8" x14ac:dyDescent="0.25">
      <c r="A1905" t="s">
        <v>1819</v>
      </c>
      <c r="B1905" t="s">
        <v>1793</v>
      </c>
      <c r="C1905" t="s">
        <v>41</v>
      </c>
      <c r="D1905" s="9">
        <v>45338</v>
      </c>
      <c r="E1905">
        <v>22.76</v>
      </c>
      <c r="F1905" t="s">
        <v>349</v>
      </c>
      <c r="G1905" t="s">
        <v>279</v>
      </c>
      <c r="H1905">
        <f>RTD("rtdtrading.rtdserver",,A1905&amp;"_B_0", "ULT")</f>
        <v>17.999999999999993</v>
      </c>
    </row>
    <row r="1906" spans="1:8" x14ac:dyDescent="0.25">
      <c r="A1906" t="s">
        <v>1820</v>
      </c>
      <c r="B1906" t="s">
        <v>1793</v>
      </c>
      <c r="C1906" t="s">
        <v>41</v>
      </c>
      <c r="D1906" s="9">
        <v>45338</v>
      </c>
      <c r="E1906">
        <v>22.01</v>
      </c>
      <c r="F1906" t="s">
        <v>348</v>
      </c>
      <c r="G1906" t="s">
        <v>279</v>
      </c>
      <c r="H1906">
        <f>RTD("rtdtrading.rtdserver",,A1906&amp;"_B_0", "ULT")</f>
        <v>18.48</v>
      </c>
    </row>
    <row r="1907" spans="1:8" x14ac:dyDescent="0.25">
      <c r="A1907" t="s">
        <v>1821</v>
      </c>
      <c r="B1907" t="s">
        <v>1793</v>
      </c>
      <c r="C1907" t="s">
        <v>41</v>
      </c>
      <c r="D1907" s="9">
        <v>45338</v>
      </c>
      <c r="E1907">
        <v>21.76</v>
      </c>
      <c r="F1907" t="s">
        <v>349</v>
      </c>
      <c r="G1907" t="s">
        <v>279</v>
      </c>
      <c r="H1907">
        <f>RTD("rtdtrading.rtdserver",,A1907&amp;"_B_0", "ULT")</f>
        <v>17.14</v>
      </c>
    </row>
    <row r="1908" spans="1:8" x14ac:dyDescent="0.25">
      <c r="A1908" t="s">
        <v>1822</v>
      </c>
      <c r="B1908" t="s">
        <v>1793</v>
      </c>
      <c r="C1908" t="s">
        <v>41</v>
      </c>
      <c r="D1908" s="9">
        <v>45338</v>
      </c>
      <c r="E1908">
        <v>22.26</v>
      </c>
      <c r="F1908" t="s">
        <v>349</v>
      </c>
      <c r="G1908" t="s">
        <v>279</v>
      </c>
      <c r="H1908">
        <f>RTD("rtdtrading.rtdserver",,A1908&amp;"_B_0", "ULT")</f>
        <v>18.400000000000002</v>
      </c>
    </row>
    <row r="1909" spans="1:8" x14ac:dyDescent="0.25">
      <c r="A1909" t="s">
        <v>1823</v>
      </c>
      <c r="B1909" t="s">
        <v>1793</v>
      </c>
      <c r="C1909" t="s">
        <v>41</v>
      </c>
      <c r="D1909" s="9">
        <v>45338</v>
      </c>
      <c r="E1909">
        <v>24.01</v>
      </c>
      <c r="F1909" t="s">
        <v>348</v>
      </c>
      <c r="G1909" t="s">
        <v>279</v>
      </c>
      <c r="H1909">
        <f>RTD("rtdtrading.rtdserver",,A1909&amp;"_B_0", "ULT")</f>
        <v>16.7</v>
      </c>
    </row>
    <row r="1910" spans="1:8" x14ac:dyDescent="0.25">
      <c r="A1910" t="s">
        <v>1824</v>
      </c>
      <c r="B1910" t="s">
        <v>1793</v>
      </c>
      <c r="C1910" t="s">
        <v>41</v>
      </c>
      <c r="D1910" s="9">
        <v>45338</v>
      </c>
      <c r="E1910">
        <v>21.51</v>
      </c>
      <c r="F1910" t="s">
        <v>348</v>
      </c>
      <c r="G1910" t="s">
        <v>279</v>
      </c>
      <c r="H1910">
        <f>RTD("rtdtrading.rtdserver",,A1910&amp;"_B_0", "ULT")</f>
        <v>18.8</v>
      </c>
    </row>
    <row r="1911" spans="1:8" x14ac:dyDescent="0.25">
      <c r="A1911" t="s">
        <v>1825</v>
      </c>
      <c r="B1911" t="s">
        <v>1793</v>
      </c>
      <c r="C1911" t="s">
        <v>41</v>
      </c>
      <c r="D1911" s="9">
        <v>45338</v>
      </c>
      <c r="E1911">
        <v>20.010000000000002</v>
      </c>
      <c r="F1911" t="s">
        <v>348</v>
      </c>
      <c r="G1911" t="s">
        <v>279</v>
      </c>
      <c r="H1911">
        <f>RTD("rtdtrading.rtdserver",,A1911&amp;"_B_0", "ULT")</f>
        <v>20.560000000000006</v>
      </c>
    </row>
    <row r="1912" spans="1:8" x14ac:dyDescent="0.25">
      <c r="A1912" t="s">
        <v>1826</v>
      </c>
      <c r="B1912" t="s">
        <v>1793</v>
      </c>
      <c r="C1912" t="s">
        <v>41</v>
      </c>
      <c r="D1912" s="9">
        <v>45338</v>
      </c>
      <c r="E1912">
        <v>23.26</v>
      </c>
      <c r="F1912" t="s">
        <v>349</v>
      </c>
      <c r="G1912" t="s">
        <v>279</v>
      </c>
      <c r="H1912">
        <f>RTD("rtdtrading.rtdserver",,A1912&amp;"_B_0", "ULT")</f>
        <v>17.380000000000003</v>
      </c>
    </row>
    <row r="1913" spans="1:8" x14ac:dyDescent="0.25">
      <c r="A1913" t="s">
        <v>1827</v>
      </c>
      <c r="B1913" t="s">
        <v>1793</v>
      </c>
      <c r="C1913" t="s">
        <v>41</v>
      </c>
      <c r="D1913" s="9">
        <v>45338</v>
      </c>
      <c r="E1913">
        <v>22.51</v>
      </c>
      <c r="F1913" t="s">
        <v>348</v>
      </c>
      <c r="G1913" t="s">
        <v>279</v>
      </c>
      <c r="H1913">
        <f>RTD("rtdtrading.rtdserver",,A1913&amp;"_B_0", "ULT")</f>
        <v>18.23</v>
      </c>
    </row>
    <row r="1914" spans="1:8" x14ac:dyDescent="0.25">
      <c r="A1914" t="s">
        <v>1828</v>
      </c>
      <c r="B1914" t="s">
        <v>1793</v>
      </c>
      <c r="C1914" t="s">
        <v>41</v>
      </c>
      <c r="D1914" s="9">
        <v>45338</v>
      </c>
      <c r="E1914">
        <v>23.76</v>
      </c>
      <c r="F1914" t="s">
        <v>349</v>
      </c>
      <c r="G1914" t="s">
        <v>279</v>
      </c>
      <c r="H1914">
        <f>RTD("rtdtrading.rtdserver",,A1914&amp;"_B_0", "ULT")</f>
        <v>17.119999999999997</v>
      </c>
    </row>
    <row r="1915" spans="1:8" x14ac:dyDescent="0.25">
      <c r="A1915" t="s">
        <v>1829</v>
      </c>
      <c r="B1915" t="s">
        <v>1793</v>
      </c>
      <c r="C1915" t="s">
        <v>41</v>
      </c>
      <c r="D1915" s="9">
        <v>45709</v>
      </c>
      <c r="E1915">
        <v>24.52</v>
      </c>
      <c r="F1915" t="s">
        <v>349</v>
      </c>
      <c r="G1915" t="s">
        <v>279</v>
      </c>
      <c r="H1915">
        <f>RTD("rtdtrading.rtdserver",,A1915&amp;"_B_0", "ULT")</f>
        <v>14.200000000000001</v>
      </c>
    </row>
    <row r="1916" spans="1:8" x14ac:dyDescent="0.25">
      <c r="A1916" t="s">
        <v>1830</v>
      </c>
      <c r="B1916" t="s">
        <v>1793</v>
      </c>
      <c r="C1916" t="s">
        <v>41</v>
      </c>
      <c r="D1916" s="9">
        <v>45338</v>
      </c>
      <c r="E1916">
        <v>25.26</v>
      </c>
      <c r="F1916" t="s">
        <v>349</v>
      </c>
      <c r="G1916" t="s">
        <v>279</v>
      </c>
      <c r="H1916">
        <f>RTD("rtdtrading.rtdserver",,A1916&amp;"_B_0", "ULT")</f>
        <v>15.3</v>
      </c>
    </row>
    <row r="1917" spans="1:8" x14ac:dyDescent="0.25">
      <c r="A1917" t="s">
        <v>1831</v>
      </c>
      <c r="B1917" t="s">
        <v>1793</v>
      </c>
      <c r="C1917" t="s">
        <v>41</v>
      </c>
      <c r="D1917" s="9">
        <v>45338</v>
      </c>
      <c r="E1917">
        <v>24.26</v>
      </c>
      <c r="F1917" t="s">
        <v>349</v>
      </c>
      <c r="G1917" t="s">
        <v>279</v>
      </c>
      <c r="H1917">
        <f>RTD("rtdtrading.rtdserver",,A1917&amp;"_B_0", "ULT")</f>
        <v>16.350000000000001</v>
      </c>
    </row>
    <row r="1918" spans="1:8" x14ac:dyDescent="0.25">
      <c r="A1918" t="s">
        <v>1832</v>
      </c>
      <c r="B1918" t="s">
        <v>1793</v>
      </c>
      <c r="C1918" t="s">
        <v>41</v>
      </c>
      <c r="D1918" s="9">
        <v>45338</v>
      </c>
      <c r="E1918">
        <v>24.51</v>
      </c>
      <c r="F1918" t="s">
        <v>348</v>
      </c>
      <c r="G1918" t="s">
        <v>279</v>
      </c>
      <c r="H1918">
        <f>RTD("rtdtrading.rtdserver",,A1918&amp;"_B_0", "ULT")</f>
        <v>15.930000000000001</v>
      </c>
    </row>
    <row r="1919" spans="1:8" x14ac:dyDescent="0.25">
      <c r="A1919" t="s">
        <v>1833</v>
      </c>
      <c r="B1919" t="s">
        <v>1793</v>
      </c>
      <c r="C1919" t="s">
        <v>41</v>
      </c>
      <c r="D1919" s="9">
        <v>45338</v>
      </c>
      <c r="E1919">
        <v>23.51</v>
      </c>
      <c r="F1919" t="s">
        <v>348</v>
      </c>
      <c r="G1919" t="s">
        <v>279</v>
      </c>
      <c r="H1919">
        <f>RTD("rtdtrading.rtdserver",,A1919&amp;"_B_0", "ULT")</f>
        <v>17.139999999999997</v>
      </c>
    </row>
    <row r="1920" spans="1:8" x14ac:dyDescent="0.25">
      <c r="A1920" t="s">
        <v>1834</v>
      </c>
      <c r="B1920" t="s">
        <v>1793</v>
      </c>
      <c r="C1920" t="s">
        <v>41</v>
      </c>
      <c r="D1920" s="9">
        <v>45338</v>
      </c>
      <c r="E1920">
        <v>24.76</v>
      </c>
      <c r="F1920" t="s">
        <v>349</v>
      </c>
      <c r="G1920" t="s">
        <v>279</v>
      </c>
      <c r="H1920">
        <f>RTD("rtdtrading.rtdserver",,A1920&amp;"_B_0", "ULT")</f>
        <v>15.649999999999999</v>
      </c>
    </row>
    <row r="1921" spans="1:8" x14ac:dyDescent="0.25">
      <c r="A1921" t="s">
        <v>1835</v>
      </c>
      <c r="B1921" t="s">
        <v>1793</v>
      </c>
      <c r="C1921" t="s">
        <v>41</v>
      </c>
      <c r="D1921" s="9">
        <v>45338</v>
      </c>
      <c r="E1921">
        <v>19.010000000000002</v>
      </c>
      <c r="F1921" t="s">
        <v>348</v>
      </c>
      <c r="G1921" t="s">
        <v>279</v>
      </c>
      <c r="H1921">
        <f>RTD("rtdtrading.rtdserver",,A1921&amp;"_B_0", "ULT")</f>
        <v>21.14</v>
      </c>
    </row>
    <row r="1922" spans="1:8" x14ac:dyDescent="0.25">
      <c r="A1922" t="s">
        <v>1836</v>
      </c>
      <c r="B1922" t="s">
        <v>1793</v>
      </c>
      <c r="C1922" t="s">
        <v>41</v>
      </c>
      <c r="D1922" s="9">
        <v>45338</v>
      </c>
      <c r="E1922">
        <v>26.51</v>
      </c>
      <c r="F1922" t="s">
        <v>348</v>
      </c>
      <c r="G1922" t="s">
        <v>279</v>
      </c>
      <c r="H1922">
        <f>RTD("rtdtrading.rtdserver",,A1922&amp;"_B_0", "ULT")</f>
        <v>13.9</v>
      </c>
    </row>
    <row r="1923" spans="1:8" x14ac:dyDescent="0.25">
      <c r="A1923" t="s">
        <v>1837</v>
      </c>
      <c r="B1923" t="s">
        <v>1793</v>
      </c>
      <c r="C1923" t="s">
        <v>41</v>
      </c>
      <c r="D1923" s="9">
        <v>45709</v>
      </c>
      <c r="E1923">
        <v>25.27</v>
      </c>
      <c r="F1923" t="s">
        <v>348</v>
      </c>
      <c r="G1923" t="s">
        <v>279</v>
      </c>
      <c r="H1923">
        <f>RTD("rtdtrading.rtdserver",,A1923&amp;"_B_0", "ULT")</f>
        <v>9.7700000000000014</v>
      </c>
    </row>
    <row r="1924" spans="1:8" x14ac:dyDescent="0.25">
      <c r="A1924" t="s">
        <v>1838</v>
      </c>
      <c r="B1924" t="s">
        <v>1793</v>
      </c>
      <c r="C1924" t="s">
        <v>41</v>
      </c>
      <c r="D1924" s="9">
        <v>45338</v>
      </c>
      <c r="E1924">
        <v>25.51</v>
      </c>
      <c r="F1924" t="s">
        <v>348</v>
      </c>
      <c r="G1924" t="s">
        <v>279</v>
      </c>
      <c r="H1924">
        <f>RTD("rtdtrading.rtdserver",,A1924&amp;"_B_0", "ULT")</f>
        <v>15</v>
      </c>
    </row>
    <row r="1925" spans="1:8" x14ac:dyDescent="0.25">
      <c r="A1925" t="s">
        <v>1839</v>
      </c>
      <c r="B1925" t="s">
        <v>1793</v>
      </c>
      <c r="C1925" t="s">
        <v>41</v>
      </c>
      <c r="D1925" s="9">
        <v>45338</v>
      </c>
      <c r="E1925">
        <v>25.76</v>
      </c>
      <c r="F1925" t="s">
        <v>349</v>
      </c>
      <c r="G1925" t="s">
        <v>279</v>
      </c>
      <c r="H1925">
        <f>RTD("rtdtrading.rtdserver",,A1925&amp;"_B_0", "ULT")</f>
        <v>14.57</v>
      </c>
    </row>
    <row r="1926" spans="1:8" x14ac:dyDescent="0.25">
      <c r="A1926" t="s">
        <v>1840</v>
      </c>
      <c r="B1926" t="s">
        <v>1793</v>
      </c>
      <c r="C1926" t="s">
        <v>41</v>
      </c>
      <c r="D1926" s="9">
        <v>45338</v>
      </c>
      <c r="E1926">
        <v>26.01</v>
      </c>
      <c r="F1926" t="s">
        <v>348</v>
      </c>
      <c r="G1926" t="s">
        <v>279</v>
      </c>
      <c r="H1926">
        <f>RTD("rtdtrading.rtdserver",,A1926&amp;"_B_0", "ULT")</f>
        <v>14.15</v>
      </c>
    </row>
    <row r="1927" spans="1:8" x14ac:dyDescent="0.25">
      <c r="A1927" t="s">
        <v>1841</v>
      </c>
      <c r="B1927" t="s">
        <v>1793</v>
      </c>
      <c r="C1927" t="s">
        <v>41</v>
      </c>
      <c r="D1927" s="9">
        <v>45338</v>
      </c>
      <c r="E1927">
        <v>26.26</v>
      </c>
      <c r="F1927" t="s">
        <v>349</v>
      </c>
      <c r="G1927" t="s">
        <v>279</v>
      </c>
      <c r="H1927">
        <f>RTD("rtdtrading.rtdserver",,A1927&amp;"_B_0", "ULT")</f>
        <v>14.13</v>
      </c>
    </row>
    <row r="1928" spans="1:8" x14ac:dyDescent="0.25">
      <c r="A1928" t="s">
        <v>1842</v>
      </c>
      <c r="B1928" t="s">
        <v>1793</v>
      </c>
      <c r="C1928" t="s">
        <v>41</v>
      </c>
      <c r="D1928" s="9">
        <v>45338</v>
      </c>
      <c r="E1928">
        <v>27.51</v>
      </c>
      <c r="F1928" t="s">
        <v>348</v>
      </c>
      <c r="G1928" t="s">
        <v>279</v>
      </c>
      <c r="H1928">
        <f>RTD("rtdtrading.rtdserver",,A1928&amp;"_B_0", "ULT")</f>
        <v>13.170000000000002</v>
      </c>
    </row>
    <row r="1929" spans="1:8" x14ac:dyDescent="0.25">
      <c r="A1929" t="s">
        <v>1843</v>
      </c>
      <c r="B1929" t="s">
        <v>1793</v>
      </c>
      <c r="C1929" t="s">
        <v>41</v>
      </c>
      <c r="D1929" s="9">
        <v>45338</v>
      </c>
      <c r="E1929">
        <v>26.76</v>
      </c>
      <c r="F1929" t="s">
        <v>349</v>
      </c>
      <c r="G1929" t="s">
        <v>279</v>
      </c>
      <c r="H1929">
        <f>RTD("rtdtrading.rtdserver",,A1929&amp;"_B_0", "ULT")</f>
        <v>13.899999999999999</v>
      </c>
    </row>
    <row r="1930" spans="1:8" x14ac:dyDescent="0.25">
      <c r="A1930" t="s">
        <v>1844</v>
      </c>
      <c r="B1930" t="s">
        <v>1793</v>
      </c>
      <c r="C1930" t="s">
        <v>41</v>
      </c>
      <c r="D1930" s="9">
        <v>45338</v>
      </c>
      <c r="E1930">
        <v>27.26</v>
      </c>
      <c r="F1930" t="s">
        <v>349</v>
      </c>
      <c r="G1930" t="s">
        <v>279</v>
      </c>
      <c r="H1930">
        <f>RTD("rtdtrading.rtdserver",,A1930&amp;"_B_0", "ULT")</f>
        <v>13.180000000000001</v>
      </c>
    </row>
    <row r="1931" spans="1:8" x14ac:dyDescent="0.25">
      <c r="A1931" t="s">
        <v>1845</v>
      </c>
      <c r="B1931" t="s">
        <v>1793</v>
      </c>
      <c r="C1931" t="s">
        <v>41</v>
      </c>
      <c r="D1931" s="9">
        <v>45709</v>
      </c>
      <c r="E1931">
        <v>27.27</v>
      </c>
      <c r="F1931" t="s">
        <v>348</v>
      </c>
      <c r="G1931" t="s">
        <v>279</v>
      </c>
      <c r="H1931">
        <f>RTD("rtdtrading.rtdserver",,A1931&amp;"_B_0", "ULT")</f>
        <v>13.15</v>
      </c>
    </row>
    <row r="1932" spans="1:8" x14ac:dyDescent="0.25">
      <c r="A1932" t="s">
        <v>1846</v>
      </c>
      <c r="B1932" t="s">
        <v>1793</v>
      </c>
      <c r="C1932" t="s">
        <v>41</v>
      </c>
      <c r="D1932" s="9">
        <v>45338</v>
      </c>
      <c r="E1932">
        <v>28.26</v>
      </c>
      <c r="F1932" t="s">
        <v>349</v>
      </c>
      <c r="G1932" t="s">
        <v>279</v>
      </c>
      <c r="H1932">
        <f>RTD("rtdtrading.rtdserver",,A1932&amp;"_B_0", "ULT")</f>
        <v>12.48</v>
      </c>
    </row>
    <row r="1933" spans="1:8" x14ac:dyDescent="0.25">
      <c r="A1933" t="s">
        <v>1847</v>
      </c>
      <c r="B1933" t="s">
        <v>1793</v>
      </c>
      <c r="C1933" t="s">
        <v>41</v>
      </c>
      <c r="D1933" s="9">
        <v>45338</v>
      </c>
      <c r="E1933">
        <v>27.76</v>
      </c>
      <c r="F1933" t="s">
        <v>349</v>
      </c>
      <c r="G1933" t="s">
        <v>279</v>
      </c>
      <c r="H1933">
        <f>RTD("rtdtrading.rtdserver",,A1933&amp;"_B_0", "ULT")</f>
        <v>12.829999999999998</v>
      </c>
    </row>
    <row r="1934" spans="1:8" x14ac:dyDescent="0.25">
      <c r="A1934" t="s">
        <v>1848</v>
      </c>
      <c r="B1934" t="s">
        <v>1793</v>
      </c>
      <c r="C1934" t="s">
        <v>41</v>
      </c>
      <c r="D1934" s="9">
        <v>45338</v>
      </c>
      <c r="E1934">
        <v>28.01</v>
      </c>
      <c r="F1934" t="s">
        <v>348</v>
      </c>
      <c r="G1934" t="s">
        <v>279</v>
      </c>
      <c r="H1934">
        <f>RTD("rtdtrading.rtdserver",,A1934&amp;"_B_0", "ULT")</f>
        <v>12.719999999999999</v>
      </c>
    </row>
    <row r="1935" spans="1:8" x14ac:dyDescent="0.25">
      <c r="A1935" t="s">
        <v>1849</v>
      </c>
      <c r="B1935" t="s">
        <v>1793</v>
      </c>
      <c r="C1935" t="s">
        <v>41</v>
      </c>
      <c r="D1935" s="9">
        <v>45338</v>
      </c>
      <c r="E1935">
        <v>29.01</v>
      </c>
      <c r="F1935" t="s">
        <v>348</v>
      </c>
      <c r="G1935" t="s">
        <v>279</v>
      </c>
      <c r="H1935">
        <f>RTD("rtdtrading.rtdserver",,A1935&amp;"_B_0", "ULT")</f>
        <v>11.719999999999999</v>
      </c>
    </row>
    <row r="1936" spans="1:8" x14ac:dyDescent="0.25">
      <c r="A1936" t="s">
        <v>1850</v>
      </c>
      <c r="B1936" t="s">
        <v>1793</v>
      </c>
      <c r="C1936" t="s">
        <v>41</v>
      </c>
      <c r="D1936" s="9">
        <v>45338</v>
      </c>
      <c r="E1936">
        <v>28.51</v>
      </c>
      <c r="F1936" t="s">
        <v>348</v>
      </c>
      <c r="G1936" t="s">
        <v>279</v>
      </c>
      <c r="H1936">
        <f>RTD("rtdtrading.rtdserver",,A1936&amp;"_B_0", "ULT")</f>
        <v>12</v>
      </c>
    </row>
    <row r="1937" spans="1:8" x14ac:dyDescent="0.25">
      <c r="A1937" t="s">
        <v>1851</v>
      </c>
      <c r="B1937" t="s">
        <v>1793</v>
      </c>
      <c r="C1937" t="s">
        <v>41</v>
      </c>
      <c r="D1937" s="9">
        <v>45338</v>
      </c>
      <c r="E1937">
        <v>28.76</v>
      </c>
      <c r="F1937" t="s">
        <v>349</v>
      </c>
      <c r="G1937" t="s">
        <v>279</v>
      </c>
      <c r="H1937">
        <f>RTD("rtdtrading.rtdserver",,A1937&amp;"_B_0", "ULT")</f>
        <v>12.05</v>
      </c>
    </row>
    <row r="1938" spans="1:8" x14ac:dyDescent="0.25">
      <c r="A1938" t="s">
        <v>1852</v>
      </c>
      <c r="B1938" t="s">
        <v>1793</v>
      </c>
      <c r="C1938" t="s">
        <v>41</v>
      </c>
      <c r="D1938" s="9">
        <v>45338</v>
      </c>
      <c r="E1938">
        <v>23.01</v>
      </c>
      <c r="F1938" t="s">
        <v>348</v>
      </c>
      <c r="G1938" t="s">
        <v>279</v>
      </c>
      <c r="H1938">
        <f>RTD("rtdtrading.rtdserver",,A1938&amp;"_B_0", "ULT")</f>
        <v>17.649999999999999</v>
      </c>
    </row>
    <row r="1939" spans="1:8" x14ac:dyDescent="0.25">
      <c r="A1939" t="s">
        <v>1853</v>
      </c>
      <c r="B1939" t="s">
        <v>1793</v>
      </c>
      <c r="C1939" t="s">
        <v>41</v>
      </c>
      <c r="D1939" s="9">
        <v>45338</v>
      </c>
      <c r="E1939">
        <v>29.51</v>
      </c>
      <c r="F1939" t="s">
        <v>348</v>
      </c>
      <c r="G1939" t="s">
        <v>279</v>
      </c>
      <c r="H1939">
        <f>RTD("rtdtrading.rtdserver",,A1939&amp;"_B_0", "ULT")</f>
        <v>11.01</v>
      </c>
    </row>
    <row r="1940" spans="1:8" x14ac:dyDescent="0.25">
      <c r="A1940" t="s">
        <v>1854</v>
      </c>
      <c r="B1940" t="s">
        <v>1793</v>
      </c>
      <c r="C1940" t="s">
        <v>41</v>
      </c>
      <c r="D1940" s="9">
        <v>45338</v>
      </c>
      <c r="E1940">
        <v>29.26</v>
      </c>
      <c r="F1940" t="s">
        <v>349</v>
      </c>
      <c r="G1940" t="s">
        <v>279</v>
      </c>
      <c r="H1940">
        <f>RTD("rtdtrading.rtdserver",,A1940&amp;"_B_0", "ULT")</f>
        <v>11.43</v>
      </c>
    </row>
    <row r="1941" spans="1:8" x14ac:dyDescent="0.25">
      <c r="A1941" t="s">
        <v>1855</v>
      </c>
      <c r="B1941" t="s">
        <v>1793</v>
      </c>
      <c r="C1941" t="s">
        <v>41</v>
      </c>
      <c r="D1941" s="9">
        <v>45338</v>
      </c>
      <c r="E1941">
        <v>29.76</v>
      </c>
      <c r="F1941" t="s">
        <v>349</v>
      </c>
      <c r="G1941" t="s">
        <v>279</v>
      </c>
      <c r="H1941">
        <f>RTD("rtdtrading.rtdserver",,A1941&amp;"_B_0", "ULT")</f>
        <v>10.819999999999999</v>
      </c>
    </row>
    <row r="1942" spans="1:8" x14ac:dyDescent="0.25">
      <c r="A1942" t="s">
        <v>1856</v>
      </c>
      <c r="B1942" t="s">
        <v>1793</v>
      </c>
      <c r="C1942" t="s">
        <v>41</v>
      </c>
      <c r="D1942" s="9">
        <v>45338</v>
      </c>
      <c r="E1942">
        <v>30.01</v>
      </c>
      <c r="F1942" t="s">
        <v>348</v>
      </c>
      <c r="G1942" t="s">
        <v>279</v>
      </c>
      <c r="H1942">
        <f>RTD("rtdtrading.rtdserver",,A1942&amp;"_B_0", "ULT")</f>
        <v>10.41</v>
      </c>
    </row>
    <row r="1943" spans="1:8" x14ac:dyDescent="0.25">
      <c r="A1943" t="s">
        <v>1857</v>
      </c>
      <c r="B1943" t="s">
        <v>1793</v>
      </c>
      <c r="C1943" t="s">
        <v>41</v>
      </c>
      <c r="D1943" s="9">
        <v>45338</v>
      </c>
      <c r="E1943">
        <v>27.01</v>
      </c>
      <c r="F1943" t="s">
        <v>348</v>
      </c>
      <c r="G1943" t="s">
        <v>279</v>
      </c>
      <c r="H1943">
        <f>RTD("rtdtrading.rtdserver",,A1943&amp;"_B_0", "ULT")</f>
        <v>13.430000000000001</v>
      </c>
    </row>
    <row r="1944" spans="1:8" x14ac:dyDescent="0.25">
      <c r="A1944" t="s">
        <v>1858</v>
      </c>
      <c r="B1944" t="s">
        <v>1793</v>
      </c>
      <c r="C1944" t="s">
        <v>41</v>
      </c>
      <c r="D1944" s="9">
        <v>45338</v>
      </c>
      <c r="E1944">
        <v>30.26</v>
      </c>
      <c r="F1944" t="s">
        <v>349</v>
      </c>
      <c r="G1944" t="s">
        <v>279</v>
      </c>
      <c r="H1944">
        <f>RTD("rtdtrading.rtdserver",,A1944&amp;"_B_0", "ULT")</f>
        <v>10.399999999999999</v>
      </c>
    </row>
    <row r="1945" spans="1:8" x14ac:dyDescent="0.25">
      <c r="A1945" t="s">
        <v>1859</v>
      </c>
      <c r="B1945" t="s">
        <v>1793</v>
      </c>
      <c r="C1945" t="s">
        <v>41</v>
      </c>
      <c r="D1945" s="9">
        <v>45338</v>
      </c>
      <c r="E1945">
        <v>30.51</v>
      </c>
      <c r="F1945" t="s">
        <v>348</v>
      </c>
      <c r="G1945" t="s">
        <v>279</v>
      </c>
      <c r="H1945">
        <f>RTD("rtdtrading.rtdserver",,A1945&amp;"_B_0", "ULT")</f>
        <v>9.93</v>
      </c>
    </row>
    <row r="1946" spans="1:8" x14ac:dyDescent="0.25">
      <c r="A1946" t="s">
        <v>1860</v>
      </c>
      <c r="B1946" t="s">
        <v>1793</v>
      </c>
      <c r="C1946" t="s">
        <v>41</v>
      </c>
      <c r="D1946" s="9">
        <v>45338</v>
      </c>
      <c r="E1946">
        <v>30.76</v>
      </c>
      <c r="F1946" t="s">
        <v>349</v>
      </c>
      <c r="G1946" t="s">
        <v>279</v>
      </c>
      <c r="H1946">
        <f>RTD("rtdtrading.rtdserver",,A1946&amp;"_B_0", "ULT")</f>
        <v>9.9</v>
      </c>
    </row>
    <row r="1947" spans="1:8" x14ac:dyDescent="0.25">
      <c r="A1947" t="s">
        <v>1861</v>
      </c>
      <c r="B1947" t="s">
        <v>1793</v>
      </c>
      <c r="C1947" t="s">
        <v>41</v>
      </c>
      <c r="D1947" s="9">
        <v>45338</v>
      </c>
      <c r="E1947">
        <v>25.01</v>
      </c>
      <c r="F1947" t="s">
        <v>348</v>
      </c>
      <c r="G1947" t="s">
        <v>279</v>
      </c>
      <c r="H1947">
        <f>RTD("rtdtrading.rtdserver",,A1947&amp;"_B_0", "ULT")</f>
        <v>15.66</v>
      </c>
    </row>
    <row r="1948" spans="1:8" x14ac:dyDescent="0.25">
      <c r="A1948" t="s">
        <v>1862</v>
      </c>
      <c r="B1948" t="s">
        <v>1793</v>
      </c>
      <c r="C1948" t="s">
        <v>41</v>
      </c>
      <c r="D1948" s="9">
        <v>45338</v>
      </c>
      <c r="E1948">
        <v>31.01</v>
      </c>
      <c r="F1948" t="s">
        <v>348</v>
      </c>
      <c r="G1948" t="s">
        <v>279</v>
      </c>
      <c r="H1948">
        <f>RTD("rtdtrading.rtdserver",,A1948&amp;"_B_0", "ULT")</f>
        <v>9.7799999999999994</v>
      </c>
    </row>
    <row r="1949" spans="1:8" x14ac:dyDescent="0.25">
      <c r="A1949" t="s">
        <v>1863</v>
      </c>
      <c r="B1949" t="s">
        <v>1793</v>
      </c>
      <c r="C1949" t="s">
        <v>41</v>
      </c>
      <c r="D1949" s="9">
        <v>45338</v>
      </c>
      <c r="E1949">
        <v>31.26</v>
      </c>
      <c r="F1949" t="s">
        <v>349</v>
      </c>
      <c r="G1949" t="s">
        <v>279</v>
      </c>
      <c r="H1949">
        <f>RTD("rtdtrading.rtdserver",,A1949&amp;"_B_0", "ULT")</f>
        <v>9.5</v>
      </c>
    </row>
    <row r="1950" spans="1:8" x14ac:dyDescent="0.25">
      <c r="A1950" t="s">
        <v>1864</v>
      </c>
      <c r="B1950" t="s">
        <v>1793</v>
      </c>
      <c r="C1950" t="s">
        <v>41</v>
      </c>
      <c r="D1950" s="9">
        <v>45338</v>
      </c>
      <c r="E1950">
        <v>31.51</v>
      </c>
      <c r="F1950" t="s">
        <v>348</v>
      </c>
      <c r="G1950" t="s">
        <v>279</v>
      </c>
      <c r="H1950">
        <f>RTD("rtdtrading.rtdserver",,A1950&amp;"_B_0", "ULT")</f>
        <v>9.34</v>
      </c>
    </row>
    <row r="1951" spans="1:8" x14ac:dyDescent="0.25">
      <c r="A1951" t="s">
        <v>1865</v>
      </c>
      <c r="B1951" t="s">
        <v>1793</v>
      </c>
      <c r="C1951" t="s">
        <v>41</v>
      </c>
      <c r="D1951" s="9">
        <v>45338</v>
      </c>
      <c r="E1951">
        <v>31.76</v>
      </c>
      <c r="F1951" t="s">
        <v>349</v>
      </c>
      <c r="G1951" t="s">
        <v>279</v>
      </c>
      <c r="H1951">
        <f>RTD("rtdtrading.rtdserver",,A1951&amp;"_B_0", "ULT")</f>
        <v>8.75</v>
      </c>
    </row>
    <row r="1952" spans="1:8" x14ac:dyDescent="0.25">
      <c r="A1952" t="s">
        <v>1866</v>
      </c>
      <c r="B1952" t="s">
        <v>1793</v>
      </c>
      <c r="C1952" t="s">
        <v>41</v>
      </c>
      <c r="D1952" s="9">
        <v>45338</v>
      </c>
      <c r="E1952">
        <v>32.01</v>
      </c>
      <c r="F1952" t="s">
        <v>348</v>
      </c>
      <c r="G1952" t="s">
        <v>279</v>
      </c>
      <c r="H1952">
        <f>RTD("rtdtrading.rtdserver",,A1952&amp;"_B_0", "ULT")</f>
        <v>8.6999999999999993</v>
      </c>
    </row>
    <row r="1953" spans="1:8" x14ac:dyDescent="0.25">
      <c r="A1953" t="s">
        <v>1867</v>
      </c>
      <c r="B1953" t="s">
        <v>1793</v>
      </c>
      <c r="C1953" t="s">
        <v>41</v>
      </c>
      <c r="D1953" s="9">
        <v>45338</v>
      </c>
      <c r="E1953">
        <v>32.26</v>
      </c>
      <c r="F1953" t="s">
        <v>349</v>
      </c>
      <c r="G1953" t="s">
        <v>279</v>
      </c>
      <c r="H1953">
        <f>RTD("rtdtrading.rtdserver",,A1953&amp;"_B_0", "ULT")</f>
        <v>8.49</v>
      </c>
    </row>
    <row r="1954" spans="1:8" x14ac:dyDescent="0.25">
      <c r="A1954" t="s">
        <v>1868</v>
      </c>
      <c r="B1954" t="s">
        <v>1793</v>
      </c>
      <c r="C1954" t="s">
        <v>41</v>
      </c>
      <c r="D1954" s="9">
        <v>45338</v>
      </c>
      <c r="E1954">
        <v>32.51</v>
      </c>
      <c r="F1954" t="s">
        <v>348</v>
      </c>
      <c r="G1954" t="s">
        <v>279</v>
      </c>
      <c r="H1954">
        <f>RTD("rtdtrading.rtdserver",,A1954&amp;"_B_0", "ULT")</f>
        <v>8.2200000000000006</v>
      </c>
    </row>
    <row r="1955" spans="1:8" x14ac:dyDescent="0.25">
      <c r="A1955" t="s">
        <v>1869</v>
      </c>
      <c r="B1955" t="s">
        <v>1793</v>
      </c>
      <c r="C1955" t="s">
        <v>41</v>
      </c>
      <c r="D1955" s="9">
        <v>45338</v>
      </c>
      <c r="E1955">
        <v>32.76</v>
      </c>
      <c r="F1955" t="s">
        <v>349</v>
      </c>
      <c r="G1955" t="s">
        <v>279</v>
      </c>
      <c r="H1955">
        <f>RTD("rtdtrading.rtdserver",,A1955&amp;"_B_0", "ULT")</f>
        <v>7.9099999999999993</v>
      </c>
    </row>
    <row r="1956" spans="1:8" x14ac:dyDescent="0.25">
      <c r="A1956" t="s">
        <v>1870</v>
      </c>
      <c r="B1956" t="s">
        <v>1793</v>
      </c>
      <c r="C1956" t="s">
        <v>41</v>
      </c>
      <c r="D1956" s="9">
        <v>45338</v>
      </c>
      <c r="E1956">
        <v>33.01</v>
      </c>
      <c r="F1956" t="s">
        <v>348</v>
      </c>
      <c r="G1956" t="s">
        <v>279</v>
      </c>
      <c r="H1956">
        <f>RTD("rtdtrading.rtdserver",,A1956&amp;"_B_0", "ULT")</f>
        <v>7.7</v>
      </c>
    </row>
    <row r="1957" spans="1:8" x14ac:dyDescent="0.25">
      <c r="A1957" t="s">
        <v>1871</v>
      </c>
      <c r="B1957" t="s">
        <v>1793</v>
      </c>
      <c r="C1957" t="s">
        <v>41</v>
      </c>
      <c r="D1957" s="9">
        <v>45338</v>
      </c>
      <c r="E1957">
        <v>33.26</v>
      </c>
      <c r="F1957" t="s">
        <v>349</v>
      </c>
      <c r="G1957" t="s">
        <v>279</v>
      </c>
      <c r="H1957">
        <f>RTD("rtdtrading.rtdserver",,A1957&amp;"_B_0", "ULT")</f>
        <v>7.49</v>
      </c>
    </row>
    <row r="1958" spans="1:8" x14ac:dyDescent="0.25">
      <c r="A1958" t="s">
        <v>1872</v>
      </c>
      <c r="B1958" t="s">
        <v>1793</v>
      </c>
      <c r="C1958" t="s">
        <v>41</v>
      </c>
      <c r="D1958" s="9">
        <v>45338</v>
      </c>
      <c r="E1958">
        <v>33.51</v>
      </c>
      <c r="F1958" t="s">
        <v>348</v>
      </c>
      <c r="G1958" t="s">
        <v>279</v>
      </c>
      <c r="H1958">
        <f>RTD("rtdtrading.rtdserver",,A1958&amp;"_B_0", "ULT")</f>
        <v>7.21</v>
      </c>
    </row>
    <row r="1959" spans="1:8" x14ac:dyDescent="0.25">
      <c r="A1959" t="s">
        <v>1873</v>
      </c>
      <c r="B1959" t="s">
        <v>1793</v>
      </c>
      <c r="C1959" t="s">
        <v>41</v>
      </c>
      <c r="D1959" s="9">
        <v>45338</v>
      </c>
      <c r="E1959">
        <v>33.76</v>
      </c>
      <c r="F1959" t="s">
        <v>349</v>
      </c>
      <c r="G1959" t="s">
        <v>279</v>
      </c>
      <c r="H1959">
        <f>RTD("rtdtrading.rtdserver",,A1959&amp;"_B_0", "ULT")</f>
        <v>6.98</v>
      </c>
    </row>
    <row r="1960" spans="1:8" x14ac:dyDescent="0.25">
      <c r="A1960" t="s">
        <v>1874</v>
      </c>
      <c r="B1960" t="s">
        <v>1793</v>
      </c>
      <c r="C1960" t="s">
        <v>41</v>
      </c>
      <c r="D1960" s="9">
        <v>45338</v>
      </c>
      <c r="E1960">
        <v>34.01</v>
      </c>
      <c r="F1960" t="s">
        <v>348</v>
      </c>
      <c r="G1960" t="s">
        <v>279</v>
      </c>
      <c r="H1960">
        <f>RTD("rtdtrading.rtdserver",,A1960&amp;"_B_0", "ULT")</f>
        <v>6.8</v>
      </c>
    </row>
    <row r="1961" spans="1:8" x14ac:dyDescent="0.25">
      <c r="A1961" t="s">
        <v>1875</v>
      </c>
      <c r="B1961" t="s">
        <v>1793</v>
      </c>
      <c r="C1961" t="s">
        <v>41</v>
      </c>
      <c r="D1961" s="9">
        <v>45338</v>
      </c>
      <c r="E1961">
        <v>34.26</v>
      </c>
      <c r="F1961" t="s">
        <v>349</v>
      </c>
      <c r="G1961" t="s">
        <v>279</v>
      </c>
      <c r="H1961">
        <f>RTD("rtdtrading.rtdserver",,A1961&amp;"_B_0", "ULT")</f>
        <v>6.2000000000000011</v>
      </c>
    </row>
    <row r="1962" spans="1:8" x14ac:dyDescent="0.25">
      <c r="A1962" t="s">
        <v>4586</v>
      </c>
      <c r="B1962" t="s">
        <v>1793</v>
      </c>
      <c r="C1962" t="s">
        <v>41</v>
      </c>
      <c r="D1962" s="9">
        <v>45331</v>
      </c>
      <c r="E1962">
        <v>35.5</v>
      </c>
      <c r="F1962" t="s">
        <v>349</v>
      </c>
      <c r="G1962" t="s">
        <v>279</v>
      </c>
      <c r="H1962">
        <f>RTD("rtdtrading.rtdserver",,A1962&amp;"_B_0", "ULT")</f>
        <v>4.92</v>
      </c>
    </row>
    <row r="1963" spans="1:8" x14ac:dyDescent="0.25">
      <c r="A1963" t="s">
        <v>4585</v>
      </c>
      <c r="B1963" t="s">
        <v>1793</v>
      </c>
      <c r="C1963" t="s">
        <v>41</v>
      </c>
      <c r="D1963" s="9">
        <v>45345</v>
      </c>
      <c r="E1963">
        <v>35.5</v>
      </c>
      <c r="F1963" t="s">
        <v>349</v>
      </c>
      <c r="G1963" t="s">
        <v>279</v>
      </c>
      <c r="H1963">
        <f>RTD("rtdtrading.rtdserver",,A1963&amp;"_B_0", "ULT")</f>
        <v>5.39</v>
      </c>
    </row>
    <row r="1964" spans="1:8" x14ac:dyDescent="0.25">
      <c r="A1964" t="s">
        <v>1876</v>
      </c>
      <c r="B1964" t="s">
        <v>1793</v>
      </c>
      <c r="C1964" t="s">
        <v>41</v>
      </c>
      <c r="D1964" s="9">
        <v>45338</v>
      </c>
      <c r="E1964">
        <v>34.51</v>
      </c>
      <c r="F1964" t="s">
        <v>348</v>
      </c>
      <c r="G1964" t="s">
        <v>279</v>
      </c>
      <c r="H1964">
        <f>RTD("rtdtrading.rtdserver",,A1964&amp;"_B_0", "ULT")</f>
        <v>6.1399999999999988</v>
      </c>
    </row>
    <row r="1965" spans="1:8" x14ac:dyDescent="0.25">
      <c r="A1965" t="s">
        <v>1877</v>
      </c>
      <c r="B1965" t="s">
        <v>1793</v>
      </c>
      <c r="C1965" t="s">
        <v>41</v>
      </c>
      <c r="D1965" s="9">
        <v>45338</v>
      </c>
      <c r="E1965">
        <v>34.76</v>
      </c>
      <c r="F1965" t="s">
        <v>349</v>
      </c>
      <c r="G1965" t="s">
        <v>279</v>
      </c>
      <c r="H1965">
        <f>RTD("rtdtrading.rtdserver",,A1965&amp;"_B_0", "ULT")</f>
        <v>5.7099999999999991</v>
      </c>
    </row>
    <row r="1966" spans="1:8" x14ac:dyDescent="0.25">
      <c r="A1966" t="s">
        <v>4584</v>
      </c>
      <c r="B1966" t="s">
        <v>1793</v>
      </c>
      <c r="C1966" t="s">
        <v>41</v>
      </c>
      <c r="D1966" s="9">
        <v>45331</v>
      </c>
      <c r="E1966">
        <v>36</v>
      </c>
      <c r="F1966" t="s">
        <v>349</v>
      </c>
      <c r="G1966" t="s">
        <v>279</v>
      </c>
      <c r="H1966">
        <f>RTD("rtdtrading.rtdserver",,A1966&amp;"_B_0", "ULT")</f>
        <v>0</v>
      </c>
    </row>
    <row r="1967" spans="1:8" x14ac:dyDescent="0.25">
      <c r="A1967" t="s">
        <v>4583</v>
      </c>
      <c r="B1967" t="s">
        <v>1793</v>
      </c>
      <c r="C1967" t="s">
        <v>41</v>
      </c>
      <c r="D1967" s="9">
        <v>45345</v>
      </c>
      <c r="E1967">
        <v>36</v>
      </c>
      <c r="F1967" t="s">
        <v>349</v>
      </c>
      <c r="G1967" t="s">
        <v>279</v>
      </c>
      <c r="H1967">
        <f>RTD("rtdtrading.rtdserver",,A1967&amp;"_B_0", "ULT")</f>
        <v>4.66</v>
      </c>
    </row>
    <row r="1968" spans="1:8" x14ac:dyDescent="0.25">
      <c r="A1968" t="s">
        <v>1878</v>
      </c>
      <c r="B1968" t="s">
        <v>1793</v>
      </c>
      <c r="C1968" t="s">
        <v>41</v>
      </c>
      <c r="D1968" s="9">
        <v>45338</v>
      </c>
      <c r="E1968">
        <v>35.01</v>
      </c>
      <c r="F1968" t="s">
        <v>348</v>
      </c>
      <c r="G1968" t="s">
        <v>279</v>
      </c>
      <c r="H1968">
        <f>RTD("rtdtrading.rtdserver",,A1968&amp;"_B_0", "ULT")</f>
        <v>5.48</v>
      </c>
    </row>
    <row r="1969" spans="1:8" x14ac:dyDescent="0.25">
      <c r="A1969" t="s">
        <v>1879</v>
      </c>
      <c r="B1969" t="s">
        <v>1793</v>
      </c>
      <c r="C1969" t="s">
        <v>41</v>
      </c>
      <c r="D1969" s="9">
        <v>45338</v>
      </c>
      <c r="E1969">
        <v>35.26</v>
      </c>
      <c r="F1969" t="s">
        <v>349</v>
      </c>
      <c r="G1969" t="s">
        <v>279</v>
      </c>
      <c r="H1969">
        <f>RTD("rtdtrading.rtdserver",,A1969&amp;"_B_0", "ULT")</f>
        <v>5.4699999999999989</v>
      </c>
    </row>
    <row r="1970" spans="1:8" x14ac:dyDescent="0.25">
      <c r="A1970" t="s">
        <v>4582</v>
      </c>
      <c r="B1970" t="s">
        <v>1793</v>
      </c>
      <c r="C1970" t="s">
        <v>41</v>
      </c>
      <c r="D1970" s="9">
        <v>45331</v>
      </c>
      <c r="E1970">
        <v>36.5</v>
      </c>
      <c r="F1970" t="s">
        <v>349</v>
      </c>
      <c r="G1970" t="s">
        <v>279</v>
      </c>
      <c r="H1970">
        <f>RTD("rtdtrading.rtdserver",,A1970&amp;"_B_0", "ULT")</f>
        <v>0</v>
      </c>
    </row>
    <row r="1971" spans="1:8" x14ac:dyDescent="0.25">
      <c r="A1971" t="s">
        <v>4581</v>
      </c>
      <c r="B1971" t="s">
        <v>1793</v>
      </c>
      <c r="C1971" t="s">
        <v>41</v>
      </c>
      <c r="D1971" s="9">
        <v>45345</v>
      </c>
      <c r="E1971">
        <v>36.5</v>
      </c>
      <c r="F1971" t="s">
        <v>349</v>
      </c>
      <c r="G1971" t="s">
        <v>279</v>
      </c>
      <c r="H1971">
        <f>RTD("rtdtrading.rtdserver",,A1971&amp;"_B_0", "ULT")</f>
        <v>0</v>
      </c>
    </row>
    <row r="1972" spans="1:8" x14ac:dyDescent="0.25">
      <c r="A1972" t="s">
        <v>1880</v>
      </c>
      <c r="B1972" t="s">
        <v>1793</v>
      </c>
      <c r="C1972" t="s">
        <v>41</v>
      </c>
      <c r="D1972" s="9">
        <v>45338</v>
      </c>
      <c r="E1972">
        <v>35.51</v>
      </c>
      <c r="F1972" t="s">
        <v>348</v>
      </c>
      <c r="G1972" t="s">
        <v>279</v>
      </c>
      <c r="H1972">
        <f>RTD("rtdtrading.rtdserver",,A1972&amp;"_B_0", "ULT")</f>
        <v>4.9899999999999993</v>
      </c>
    </row>
    <row r="1973" spans="1:8" x14ac:dyDescent="0.25">
      <c r="A1973" t="s">
        <v>1881</v>
      </c>
      <c r="B1973" t="s">
        <v>1793</v>
      </c>
      <c r="C1973" t="s">
        <v>41</v>
      </c>
      <c r="D1973" s="9">
        <v>45338</v>
      </c>
      <c r="E1973">
        <v>35.76</v>
      </c>
      <c r="F1973" t="s">
        <v>349</v>
      </c>
      <c r="G1973" t="s">
        <v>279</v>
      </c>
      <c r="H1973">
        <f>RTD("rtdtrading.rtdserver",,A1973&amp;"_B_0", "ULT")</f>
        <v>4.74</v>
      </c>
    </row>
    <row r="1974" spans="1:8" x14ac:dyDescent="0.25">
      <c r="A1974" t="s">
        <v>4580</v>
      </c>
      <c r="B1974" t="s">
        <v>1793</v>
      </c>
      <c r="C1974" t="s">
        <v>41</v>
      </c>
      <c r="D1974" s="9">
        <v>45331</v>
      </c>
      <c r="E1974">
        <v>37</v>
      </c>
      <c r="F1974" t="s">
        <v>349</v>
      </c>
      <c r="G1974" t="s">
        <v>279</v>
      </c>
      <c r="H1974">
        <f>RTD("rtdtrading.rtdserver",,A1974&amp;"_B_0", "ULT")</f>
        <v>0</v>
      </c>
    </row>
    <row r="1975" spans="1:8" x14ac:dyDescent="0.25">
      <c r="A1975" t="s">
        <v>4579</v>
      </c>
      <c r="B1975" t="s">
        <v>1793</v>
      </c>
      <c r="C1975" t="s">
        <v>41</v>
      </c>
      <c r="D1975" s="9">
        <v>45345</v>
      </c>
      <c r="E1975">
        <v>37</v>
      </c>
      <c r="F1975" t="s">
        <v>349</v>
      </c>
      <c r="G1975" t="s">
        <v>279</v>
      </c>
      <c r="H1975">
        <f>RTD("rtdtrading.rtdserver",,A1975&amp;"_B_0", "ULT")</f>
        <v>4.07</v>
      </c>
    </row>
    <row r="1976" spans="1:8" x14ac:dyDescent="0.25">
      <c r="A1976" t="s">
        <v>1882</v>
      </c>
      <c r="B1976" t="s">
        <v>1793</v>
      </c>
      <c r="C1976" t="s">
        <v>41</v>
      </c>
      <c r="D1976" s="9">
        <v>45338</v>
      </c>
      <c r="E1976">
        <v>36.01</v>
      </c>
      <c r="F1976" t="s">
        <v>348</v>
      </c>
      <c r="G1976" t="s">
        <v>279</v>
      </c>
      <c r="H1976">
        <f>RTD("rtdtrading.rtdserver",,A1976&amp;"_B_0", "ULT")</f>
        <v>4.5100000000000025</v>
      </c>
    </row>
    <row r="1977" spans="1:8" x14ac:dyDescent="0.25">
      <c r="A1977" t="s">
        <v>1883</v>
      </c>
      <c r="B1977" t="s">
        <v>1793</v>
      </c>
      <c r="C1977" t="s">
        <v>41</v>
      </c>
      <c r="D1977" s="9">
        <v>45338</v>
      </c>
      <c r="E1977">
        <v>36.26</v>
      </c>
      <c r="F1977" t="s">
        <v>349</v>
      </c>
      <c r="G1977" t="s">
        <v>279</v>
      </c>
      <c r="H1977">
        <f>RTD("rtdtrading.rtdserver",,A1977&amp;"_B_0", "ULT")</f>
        <v>4.330000000000001</v>
      </c>
    </row>
    <row r="1978" spans="1:8" x14ac:dyDescent="0.25">
      <c r="A1978" t="s">
        <v>4578</v>
      </c>
      <c r="B1978" t="s">
        <v>1793</v>
      </c>
      <c r="C1978" t="s">
        <v>41</v>
      </c>
      <c r="D1978" s="9">
        <v>45331</v>
      </c>
      <c r="E1978">
        <v>37.5</v>
      </c>
      <c r="F1978" t="s">
        <v>349</v>
      </c>
      <c r="G1978" t="s">
        <v>279</v>
      </c>
      <c r="H1978">
        <f>RTD("rtdtrading.rtdserver",,A1978&amp;"_B_0", "ULT")</f>
        <v>0</v>
      </c>
    </row>
    <row r="1979" spans="1:8" x14ac:dyDescent="0.25">
      <c r="A1979" t="s">
        <v>4577</v>
      </c>
      <c r="B1979" t="s">
        <v>1793</v>
      </c>
      <c r="C1979" t="s">
        <v>41</v>
      </c>
      <c r="D1979" s="9">
        <v>45345</v>
      </c>
      <c r="E1979">
        <v>37.5</v>
      </c>
      <c r="F1979" t="s">
        <v>349</v>
      </c>
      <c r="G1979" t="s">
        <v>279</v>
      </c>
      <c r="H1979">
        <f>RTD("rtdtrading.rtdserver",,A1979&amp;"_B_0", "ULT")</f>
        <v>0</v>
      </c>
    </row>
    <row r="1980" spans="1:8" x14ac:dyDescent="0.25">
      <c r="A1980" t="s">
        <v>1884</v>
      </c>
      <c r="B1980" t="s">
        <v>1793</v>
      </c>
      <c r="C1980" t="s">
        <v>41</v>
      </c>
      <c r="D1980" s="9">
        <v>45338</v>
      </c>
      <c r="E1980">
        <v>36.51</v>
      </c>
      <c r="F1980" t="s">
        <v>348</v>
      </c>
      <c r="G1980" t="s">
        <v>279</v>
      </c>
      <c r="H1980">
        <f>RTD("rtdtrading.rtdserver",,A1980&amp;"_B_0", "ULT")</f>
        <v>4.0400000000000009</v>
      </c>
    </row>
    <row r="1981" spans="1:8" x14ac:dyDescent="0.25">
      <c r="A1981" t="s">
        <v>1885</v>
      </c>
      <c r="B1981" t="s">
        <v>1793</v>
      </c>
      <c r="C1981" t="s">
        <v>41</v>
      </c>
      <c r="D1981" s="9">
        <v>45338</v>
      </c>
      <c r="E1981">
        <v>36.76</v>
      </c>
      <c r="F1981" t="s">
        <v>349</v>
      </c>
      <c r="G1981" t="s">
        <v>279</v>
      </c>
      <c r="H1981">
        <f>RTD("rtdtrading.rtdserver",,A1981&amp;"_B_0", "ULT")</f>
        <v>3.8100000000000018</v>
      </c>
    </row>
    <row r="1982" spans="1:8" x14ac:dyDescent="0.25">
      <c r="A1982" t="s">
        <v>1886</v>
      </c>
      <c r="B1982" t="s">
        <v>1793</v>
      </c>
      <c r="C1982" t="s">
        <v>41</v>
      </c>
      <c r="D1982" s="9">
        <v>45338</v>
      </c>
      <c r="E1982">
        <v>38.51</v>
      </c>
      <c r="F1982" t="s">
        <v>348</v>
      </c>
      <c r="G1982" t="s">
        <v>279</v>
      </c>
      <c r="H1982">
        <f>RTD("rtdtrading.rtdserver",,A1982&amp;"_B_0", "ULT")</f>
        <v>2.1999999999999993</v>
      </c>
    </row>
    <row r="1983" spans="1:8" x14ac:dyDescent="0.25">
      <c r="A1983" t="s">
        <v>1887</v>
      </c>
      <c r="B1983" t="s">
        <v>1793</v>
      </c>
      <c r="C1983" t="s">
        <v>41</v>
      </c>
      <c r="D1983" s="9">
        <v>45338</v>
      </c>
      <c r="E1983">
        <v>38.01</v>
      </c>
      <c r="F1983" t="s">
        <v>348</v>
      </c>
      <c r="G1983" t="s">
        <v>279</v>
      </c>
      <c r="H1983">
        <f>RTD("rtdtrading.rtdserver",,A1983&amp;"_B_0", "ULT")</f>
        <v>2.62</v>
      </c>
    </row>
    <row r="1984" spans="1:8" x14ac:dyDescent="0.25">
      <c r="A1984" t="s">
        <v>4576</v>
      </c>
      <c r="B1984" t="s">
        <v>1793</v>
      </c>
      <c r="C1984" t="s">
        <v>41</v>
      </c>
      <c r="D1984" s="9">
        <v>45331</v>
      </c>
      <c r="E1984">
        <v>38</v>
      </c>
      <c r="F1984" t="s">
        <v>349</v>
      </c>
      <c r="G1984" t="s">
        <v>279</v>
      </c>
      <c r="H1984">
        <f>RTD("rtdtrading.rtdserver",,A1984&amp;"_B_0", "ULT")</f>
        <v>2.69</v>
      </c>
    </row>
    <row r="1985" spans="1:8" x14ac:dyDescent="0.25">
      <c r="A1985" t="s">
        <v>4575</v>
      </c>
      <c r="B1985" t="s">
        <v>1793</v>
      </c>
      <c r="C1985" t="s">
        <v>41</v>
      </c>
      <c r="D1985" s="9">
        <v>45345</v>
      </c>
      <c r="E1985">
        <v>38</v>
      </c>
      <c r="F1985" t="s">
        <v>349</v>
      </c>
      <c r="G1985" t="s">
        <v>279</v>
      </c>
      <c r="H1985">
        <f>RTD("rtdtrading.rtdserver",,A1985&amp;"_B_0", "ULT")</f>
        <v>2.89</v>
      </c>
    </row>
    <row r="1986" spans="1:8" x14ac:dyDescent="0.25">
      <c r="A1986" t="s">
        <v>1888</v>
      </c>
      <c r="B1986" t="s">
        <v>1793</v>
      </c>
      <c r="C1986" t="s">
        <v>41</v>
      </c>
      <c r="D1986" s="9">
        <v>45338</v>
      </c>
      <c r="E1986">
        <v>37.01</v>
      </c>
      <c r="F1986" t="s">
        <v>348</v>
      </c>
      <c r="G1986" t="s">
        <v>279</v>
      </c>
      <c r="H1986">
        <f>RTD("rtdtrading.rtdserver",,A1986&amp;"_B_0", "ULT")</f>
        <v>3.5599999999999987</v>
      </c>
    </row>
    <row r="1987" spans="1:8" x14ac:dyDescent="0.25">
      <c r="A1987" t="s">
        <v>1889</v>
      </c>
      <c r="B1987" t="s">
        <v>1793</v>
      </c>
      <c r="C1987" t="s">
        <v>41</v>
      </c>
      <c r="D1987" s="9">
        <v>45338</v>
      </c>
      <c r="E1987">
        <v>37.26</v>
      </c>
      <c r="F1987" t="s">
        <v>349</v>
      </c>
      <c r="G1987" t="s">
        <v>279</v>
      </c>
      <c r="H1987">
        <f>RTD("rtdtrading.rtdserver",,A1987&amp;"_B_0", "ULT")</f>
        <v>3.3299999999999996</v>
      </c>
    </row>
    <row r="1988" spans="1:8" x14ac:dyDescent="0.25">
      <c r="A1988" t="s">
        <v>1890</v>
      </c>
      <c r="B1988" t="s">
        <v>1793</v>
      </c>
      <c r="C1988" t="s">
        <v>41</v>
      </c>
      <c r="D1988" s="9">
        <v>45709</v>
      </c>
      <c r="E1988">
        <v>37.270000000000003</v>
      </c>
      <c r="F1988" t="s">
        <v>348</v>
      </c>
      <c r="G1988" t="s">
        <v>279</v>
      </c>
      <c r="H1988">
        <f>RTD("rtdtrading.rtdserver",,A1988&amp;"_B_0", "ULT")</f>
        <v>8</v>
      </c>
    </row>
    <row r="1989" spans="1:8" x14ac:dyDescent="0.25">
      <c r="A1989" t="s">
        <v>4574</v>
      </c>
      <c r="B1989" t="s">
        <v>1793</v>
      </c>
      <c r="C1989" t="s">
        <v>41</v>
      </c>
      <c r="D1989" s="9">
        <v>45331</v>
      </c>
      <c r="E1989">
        <v>38.5</v>
      </c>
      <c r="F1989" t="s">
        <v>349</v>
      </c>
      <c r="G1989" t="s">
        <v>279</v>
      </c>
      <c r="H1989">
        <f>RTD("rtdtrading.rtdserver",,A1989&amp;"_B_0", "ULT")</f>
        <v>2.34</v>
      </c>
    </row>
    <row r="1990" spans="1:8" x14ac:dyDescent="0.25">
      <c r="A1990" t="s">
        <v>4573</v>
      </c>
      <c r="B1990" t="s">
        <v>1793</v>
      </c>
      <c r="C1990" t="s">
        <v>41</v>
      </c>
      <c r="D1990" s="9">
        <v>45345</v>
      </c>
      <c r="E1990">
        <v>38.5</v>
      </c>
      <c r="F1990" t="s">
        <v>349</v>
      </c>
      <c r="G1990" t="s">
        <v>279</v>
      </c>
      <c r="H1990">
        <f>RTD("rtdtrading.rtdserver",,A1990&amp;"_B_0", "ULT")</f>
        <v>0</v>
      </c>
    </row>
    <row r="1991" spans="1:8" x14ac:dyDescent="0.25">
      <c r="A1991" t="s">
        <v>1891</v>
      </c>
      <c r="B1991" t="s">
        <v>1793</v>
      </c>
      <c r="C1991" t="s">
        <v>41</v>
      </c>
      <c r="D1991" s="9">
        <v>45338</v>
      </c>
      <c r="E1991">
        <v>37.51</v>
      </c>
      <c r="F1991" t="s">
        <v>348</v>
      </c>
      <c r="G1991" t="s">
        <v>279</v>
      </c>
      <c r="H1991">
        <f>RTD("rtdtrading.rtdserver",,A1991&amp;"_B_0", "ULT")</f>
        <v>3.0600000000000005</v>
      </c>
    </row>
    <row r="1992" spans="1:8" x14ac:dyDescent="0.25">
      <c r="A1992" t="s">
        <v>1892</v>
      </c>
      <c r="B1992" t="s">
        <v>1793</v>
      </c>
      <c r="C1992" t="s">
        <v>41</v>
      </c>
      <c r="D1992" s="9">
        <v>45338</v>
      </c>
      <c r="E1992">
        <v>37.76</v>
      </c>
      <c r="F1992" t="s">
        <v>349</v>
      </c>
      <c r="G1992" t="s">
        <v>279</v>
      </c>
      <c r="H1992">
        <f>RTD("rtdtrading.rtdserver",,A1992&amp;"_B_0", "ULT")</f>
        <v>2.8499999999999992</v>
      </c>
    </row>
    <row r="1993" spans="1:8" x14ac:dyDescent="0.25">
      <c r="A1993" t="s">
        <v>1893</v>
      </c>
      <c r="B1993" t="s">
        <v>1793</v>
      </c>
      <c r="C1993" t="s">
        <v>41</v>
      </c>
      <c r="D1993" s="9">
        <v>45338</v>
      </c>
      <c r="E1993">
        <v>39.01</v>
      </c>
      <c r="F1993" t="s">
        <v>348</v>
      </c>
      <c r="G1993" t="s">
        <v>279</v>
      </c>
      <c r="H1993">
        <f>RTD("rtdtrading.rtdserver",,A1993&amp;"_B_0", "ULT")</f>
        <v>1.7899999999999996</v>
      </c>
    </row>
    <row r="1994" spans="1:8" x14ac:dyDescent="0.25">
      <c r="A1994" t="s">
        <v>4572</v>
      </c>
      <c r="B1994" t="s">
        <v>1793</v>
      </c>
      <c r="C1994" t="s">
        <v>41</v>
      </c>
      <c r="D1994" s="9">
        <v>45331</v>
      </c>
      <c r="E1994">
        <v>39</v>
      </c>
      <c r="F1994" t="s">
        <v>349</v>
      </c>
      <c r="G1994" t="s">
        <v>279</v>
      </c>
      <c r="H1994">
        <f>RTD("rtdtrading.rtdserver",,A1994&amp;"_B_0", "ULT")</f>
        <v>1.81</v>
      </c>
    </row>
    <row r="1995" spans="1:8" x14ac:dyDescent="0.25">
      <c r="A1995" t="s">
        <v>4571</v>
      </c>
      <c r="B1995" t="s">
        <v>1793</v>
      </c>
      <c r="C1995" t="s">
        <v>41</v>
      </c>
      <c r="D1995" s="9">
        <v>45345</v>
      </c>
      <c r="E1995">
        <v>39</v>
      </c>
      <c r="F1995" t="s">
        <v>349</v>
      </c>
      <c r="G1995" t="s">
        <v>279</v>
      </c>
      <c r="H1995">
        <f>RTD("rtdtrading.rtdserver",,A1995&amp;"_B_0", "ULT")</f>
        <v>2.14</v>
      </c>
    </row>
    <row r="1996" spans="1:8" x14ac:dyDescent="0.25">
      <c r="A1996" t="s">
        <v>1894</v>
      </c>
      <c r="B1996" t="s">
        <v>1793</v>
      </c>
      <c r="C1996" t="s">
        <v>41</v>
      </c>
      <c r="D1996" s="9">
        <v>45338</v>
      </c>
      <c r="E1996">
        <v>38.26</v>
      </c>
      <c r="F1996" t="s">
        <v>349</v>
      </c>
      <c r="G1996" t="s">
        <v>279</v>
      </c>
      <c r="H1996">
        <f>RTD("rtdtrading.rtdserver",,A1996&amp;"_B_0", "ULT")</f>
        <v>2.3999999999999981</v>
      </c>
    </row>
    <row r="1997" spans="1:8" x14ac:dyDescent="0.25">
      <c r="A1997" t="s">
        <v>1895</v>
      </c>
      <c r="B1997" t="s">
        <v>1793</v>
      </c>
      <c r="C1997" t="s">
        <v>41</v>
      </c>
      <c r="D1997" s="9">
        <v>45338</v>
      </c>
      <c r="E1997">
        <v>39.51</v>
      </c>
      <c r="F1997" t="s">
        <v>348</v>
      </c>
      <c r="G1997" t="s">
        <v>279</v>
      </c>
      <c r="H1997">
        <f>RTD("rtdtrading.rtdserver",,A1997&amp;"_B_0", "ULT")</f>
        <v>1.43</v>
      </c>
    </row>
    <row r="1998" spans="1:8" x14ac:dyDescent="0.25">
      <c r="A1998" t="s">
        <v>4570</v>
      </c>
      <c r="B1998" t="s">
        <v>1793</v>
      </c>
      <c r="C1998" t="s">
        <v>41</v>
      </c>
      <c r="D1998" s="9">
        <v>45331</v>
      </c>
      <c r="E1998">
        <v>39.5</v>
      </c>
      <c r="F1998" t="s">
        <v>349</v>
      </c>
      <c r="G1998" t="s">
        <v>279</v>
      </c>
      <c r="H1998">
        <f>RTD("rtdtrading.rtdserver",,A1998&amp;"_B_0", "ULT")</f>
        <v>1.29</v>
      </c>
    </row>
    <row r="1999" spans="1:8" x14ac:dyDescent="0.25">
      <c r="A1999" t="s">
        <v>4569</v>
      </c>
      <c r="B1999" t="s">
        <v>1793</v>
      </c>
      <c r="C1999" t="s">
        <v>41</v>
      </c>
      <c r="D1999" s="9">
        <v>45345</v>
      </c>
      <c r="E1999">
        <v>39.5</v>
      </c>
      <c r="F1999" t="s">
        <v>349</v>
      </c>
      <c r="G1999" t="s">
        <v>279</v>
      </c>
      <c r="H1999">
        <f>RTD("rtdtrading.rtdserver",,A1999&amp;"_B_0", "ULT")</f>
        <v>1.8399999999999999</v>
      </c>
    </row>
    <row r="2000" spans="1:8" x14ac:dyDescent="0.25">
      <c r="A2000" t="s">
        <v>1896</v>
      </c>
      <c r="B2000" t="s">
        <v>1793</v>
      </c>
      <c r="C2000" t="s">
        <v>41</v>
      </c>
      <c r="D2000" s="9">
        <v>45338</v>
      </c>
      <c r="E2000">
        <v>38.76</v>
      </c>
      <c r="F2000" t="s">
        <v>349</v>
      </c>
      <c r="G2000" t="s">
        <v>279</v>
      </c>
      <c r="H2000">
        <f>RTD("rtdtrading.rtdserver",,A2000&amp;"_B_0", "ULT")</f>
        <v>1.9800000000000022</v>
      </c>
    </row>
    <row r="2001" spans="1:8" x14ac:dyDescent="0.25">
      <c r="A2001" t="s">
        <v>1897</v>
      </c>
      <c r="B2001" t="s">
        <v>1793</v>
      </c>
      <c r="C2001" t="s">
        <v>41</v>
      </c>
      <c r="D2001" s="9">
        <v>45338</v>
      </c>
      <c r="E2001">
        <v>40.01</v>
      </c>
      <c r="F2001" t="s">
        <v>348</v>
      </c>
      <c r="G2001" t="s">
        <v>279</v>
      </c>
      <c r="H2001">
        <f>RTD("rtdtrading.rtdserver",,A2001&amp;"_B_0", "ULT")</f>
        <v>1.0899999999999999</v>
      </c>
    </row>
    <row r="2002" spans="1:8" x14ac:dyDescent="0.25">
      <c r="A2002" t="s">
        <v>4568</v>
      </c>
      <c r="B2002" t="s">
        <v>1793</v>
      </c>
      <c r="C2002" t="s">
        <v>41</v>
      </c>
      <c r="D2002" s="9">
        <v>45331</v>
      </c>
      <c r="E2002">
        <v>40</v>
      </c>
      <c r="F2002" t="s">
        <v>349</v>
      </c>
      <c r="G2002" t="s">
        <v>279</v>
      </c>
      <c r="H2002">
        <f>RTD("rtdtrading.rtdserver",,A2002&amp;"_B_0", "ULT")</f>
        <v>0.91999999999999993</v>
      </c>
    </row>
    <row r="2003" spans="1:8" x14ac:dyDescent="0.25">
      <c r="A2003" t="s">
        <v>4567</v>
      </c>
      <c r="B2003" t="s">
        <v>1793</v>
      </c>
      <c r="C2003" t="s">
        <v>41</v>
      </c>
      <c r="D2003" s="9">
        <v>45345</v>
      </c>
      <c r="E2003">
        <v>40</v>
      </c>
      <c r="F2003" t="s">
        <v>349</v>
      </c>
      <c r="G2003" t="s">
        <v>279</v>
      </c>
      <c r="H2003">
        <f>RTD("rtdtrading.rtdserver",,A2003&amp;"_B_0", "ULT")</f>
        <v>1.3599999999999999</v>
      </c>
    </row>
    <row r="2004" spans="1:8" x14ac:dyDescent="0.25">
      <c r="A2004" t="s">
        <v>1898</v>
      </c>
      <c r="B2004" t="s">
        <v>1793</v>
      </c>
      <c r="C2004" t="s">
        <v>41</v>
      </c>
      <c r="D2004" s="9">
        <v>45338</v>
      </c>
      <c r="E2004">
        <v>39.26</v>
      </c>
      <c r="F2004" t="s">
        <v>349</v>
      </c>
      <c r="G2004" t="s">
        <v>279</v>
      </c>
      <c r="H2004">
        <f>RTD("rtdtrading.rtdserver",,A2004&amp;"_B_0", "ULT")</f>
        <v>1.5999999999999999</v>
      </c>
    </row>
    <row r="2005" spans="1:8" x14ac:dyDescent="0.25">
      <c r="A2005" t="s">
        <v>1899</v>
      </c>
      <c r="B2005" t="s">
        <v>1793</v>
      </c>
      <c r="C2005" t="s">
        <v>41</v>
      </c>
      <c r="D2005" s="9">
        <v>45338</v>
      </c>
      <c r="E2005">
        <v>40.51</v>
      </c>
      <c r="F2005" t="s">
        <v>348</v>
      </c>
      <c r="G2005" t="s">
        <v>279</v>
      </c>
      <c r="H2005">
        <f>RTD("rtdtrading.rtdserver",,A2005&amp;"_B_0", "ULT")</f>
        <v>0.80999999999999983</v>
      </c>
    </row>
    <row r="2006" spans="1:8" x14ac:dyDescent="0.25">
      <c r="A2006" t="s">
        <v>4566</v>
      </c>
      <c r="B2006" t="s">
        <v>1793</v>
      </c>
      <c r="C2006" t="s">
        <v>41</v>
      </c>
      <c r="D2006" s="9">
        <v>45331</v>
      </c>
      <c r="E2006">
        <v>40.5</v>
      </c>
      <c r="F2006" t="s">
        <v>349</v>
      </c>
      <c r="G2006" t="s">
        <v>279</v>
      </c>
      <c r="H2006">
        <f>RTD("rtdtrading.rtdserver",,A2006&amp;"_B_0", "ULT")</f>
        <v>0.62999999999999989</v>
      </c>
    </row>
    <row r="2007" spans="1:8" x14ac:dyDescent="0.25">
      <c r="A2007" t="s">
        <v>4565</v>
      </c>
      <c r="B2007" t="s">
        <v>1793</v>
      </c>
      <c r="C2007" t="s">
        <v>41</v>
      </c>
      <c r="D2007" s="9">
        <v>45345</v>
      </c>
      <c r="E2007">
        <v>40.5</v>
      </c>
      <c r="F2007" t="s">
        <v>349</v>
      </c>
      <c r="G2007" t="s">
        <v>279</v>
      </c>
      <c r="H2007">
        <f>RTD("rtdtrading.rtdserver",,A2007&amp;"_B_0", "ULT")</f>
        <v>1.23</v>
      </c>
    </row>
    <row r="2008" spans="1:8" x14ac:dyDescent="0.25">
      <c r="A2008" t="s">
        <v>1900</v>
      </c>
      <c r="B2008" t="s">
        <v>1793</v>
      </c>
      <c r="C2008" t="s">
        <v>41</v>
      </c>
      <c r="D2008" s="9">
        <v>45338</v>
      </c>
      <c r="E2008">
        <v>39.76</v>
      </c>
      <c r="F2008" t="s">
        <v>349</v>
      </c>
      <c r="G2008" t="s">
        <v>279</v>
      </c>
      <c r="H2008">
        <f>RTD("rtdtrading.rtdserver",,A2008&amp;"_B_0", "ULT")</f>
        <v>1.26</v>
      </c>
    </row>
    <row r="2009" spans="1:8" x14ac:dyDescent="0.25">
      <c r="A2009" t="s">
        <v>1901</v>
      </c>
      <c r="B2009" t="s">
        <v>1793</v>
      </c>
      <c r="C2009" t="s">
        <v>41</v>
      </c>
      <c r="D2009" s="9">
        <v>45338</v>
      </c>
      <c r="E2009">
        <v>41.01</v>
      </c>
      <c r="F2009" t="s">
        <v>348</v>
      </c>
      <c r="G2009" t="s">
        <v>279</v>
      </c>
      <c r="H2009">
        <f>RTD("rtdtrading.rtdserver",,A2009&amp;"_B_0", "ULT")</f>
        <v>0.57999999999999996</v>
      </c>
    </row>
    <row r="2010" spans="1:8" x14ac:dyDescent="0.25">
      <c r="A2010" t="s">
        <v>4564</v>
      </c>
      <c r="B2010" t="s">
        <v>1793</v>
      </c>
      <c r="C2010" t="s">
        <v>41</v>
      </c>
      <c r="D2010" s="9">
        <v>45331</v>
      </c>
      <c r="E2010">
        <v>41</v>
      </c>
      <c r="F2010" t="s">
        <v>349</v>
      </c>
      <c r="G2010" t="s">
        <v>279</v>
      </c>
      <c r="H2010">
        <f>RTD("rtdtrading.rtdserver",,A2010&amp;"_B_0", "ULT")</f>
        <v>0.41999999999999993</v>
      </c>
    </row>
    <row r="2011" spans="1:8" x14ac:dyDescent="0.25">
      <c r="A2011" t="s">
        <v>4563</v>
      </c>
      <c r="B2011" t="s">
        <v>1793</v>
      </c>
      <c r="C2011" t="s">
        <v>41</v>
      </c>
      <c r="D2011" s="9">
        <v>45345</v>
      </c>
      <c r="E2011">
        <v>41</v>
      </c>
      <c r="F2011" t="s">
        <v>349</v>
      </c>
      <c r="G2011" t="s">
        <v>279</v>
      </c>
      <c r="H2011">
        <f>RTD("rtdtrading.rtdserver",,A2011&amp;"_B_0", "ULT")</f>
        <v>0.8</v>
      </c>
    </row>
    <row r="2012" spans="1:8" x14ac:dyDescent="0.25">
      <c r="A2012" t="s">
        <v>1902</v>
      </c>
      <c r="B2012" t="s">
        <v>1793</v>
      </c>
      <c r="C2012" t="s">
        <v>41</v>
      </c>
      <c r="D2012" s="9">
        <v>45338</v>
      </c>
      <c r="E2012">
        <v>40.26</v>
      </c>
      <c r="F2012" t="s">
        <v>349</v>
      </c>
      <c r="G2012" t="s">
        <v>279</v>
      </c>
      <c r="H2012">
        <f>RTD("rtdtrading.rtdserver",,A2012&amp;"_B_0", "ULT")</f>
        <v>0.95</v>
      </c>
    </row>
    <row r="2013" spans="1:8" x14ac:dyDescent="0.25">
      <c r="A2013" t="s">
        <v>1903</v>
      </c>
      <c r="B2013" t="s">
        <v>1793</v>
      </c>
      <c r="C2013" t="s">
        <v>41</v>
      </c>
      <c r="D2013" s="9">
        <v>45338</v>
      </c>
      <c r="E2013">
        <v>41.51</v>
      </c>
      <c r="F2013" t="s">
        <v>348</v>
      </c>
      <c r="G2013" t="s">
        <v>279</v>
      </c>
      <c r="H2013">
        <f>RTD("rtdtrading.rtdserver",,A2013&amp;"_B_0", "ULT")</f>
        <v>0.41999999999999993</v>
      </c>
    </row>
    <row r="2014" spans="1:8" x14ac:dyDescent="0.25">
      <c r="A2014" t="s">
        <v>4562</v>
      </c>
      <c r="B2014" t="s">
        <v>1793</v>
      </c>
      <c r="C2014" t="s">
        <v>41</v>
      </c>
      <c r="D2014" s="9">
        <v>45331</v>
      </c>
      <c r="E2014">
        <v>41.5</v>
      </c>
      <c r="F2014" t="s">
        <v>349</v>
      </c>
      <c r="G2014" t="s">
        <v>279</v>
      </c>
      <c r="H2014">
        <f>RTD("rtdtrading.rtdserver",,A2014&amp;"_B_0", "ULT")</f>
        <v>0.27999999999999992</v>
      </c>
    </row>
    <row r="2015" spans="1:8" x14ac:dyDescent="0.25">
      <c r="A2015" t="s">
        <v>4561</v>
      </c>
      <c r="B2015" t="s">
        <v>1793</v>
      </c>
      <c r="C2015" t="s">
        <v>41</v>
      </c>
      <c r="D2015" s="9">
        <v>45345</v>
      </c>
      <c r="E2015">
        <v>41.5</v>
      </c>
      <c r="F2015" t="s">
        <v>349</v>
      </c>
      <c r="G2015" t="s">
        <v>279</v>
      </c>
      <c r="H2015">
        <f>RTD("rtdtrading.rtdserver",,A2015&amp;"_B_0", "ULT")</f>
        <v>0.65</v>
      </c>
    </row>
    <row r="2016" spans="1:8" x14ac:dyDescent="0.25">
      <c r="A2016" t="s">
        <v>1904</v>
      </c>
      <c r="B2016" t="s">
        <v>1793</v>
      </c>
      <c r="C2016" t="s">
        <v>41</v>
      </c>
      <c r="D2016" s="9">
        <v>45338</v>
      </c>
      <c r="E2016">
        <v>40.76</v>
      </c>
      <c r="F2016" t="s">
        <v>349</v>
      </c>
      <c r="G2016" t="s">
        <v>279</v>
      </c>
      <c r="H2016">
        <f>RTD("rtdtrading.rtdserver",,A2016&amp;"_B_0", "ULT")</f>
        <v>0.69</v>
      </c>
    </row>
    <row r="2017" spans="1:8" x14ac:dyDescent="0.25">
      <c r="A2017" t="s">
        <v>1905</v>
      </c>
      <c r="B2017" t="s">
        <v>1793</v>
      </c>
      <c r="C2017" t="s">
        <v>41</v>
      </c>
      <c r="D2017" s="9">
        <v>45338</v>
      </c>
      <c r="E2017">
        <v>42.01</v>
      </c>
      <c r="F2017" t="s">
        <v>348</v>
      </c>
      <c r="G2017" t="s">
        <v>279</v>
      </c>
      <c r="H2017">
        <f>RTD("rtdtrading.rtdserver",,A2017&amp;"_B_0", "ULT")</f>
        <v>0.28999999999999992</v>
      </c>
    </row>
    <row r="2018" spans="1:8" x14ac:dyDescent="0.25">
      <c r="A2018" t="s">
        <v>4560</v>
      </c>
      <c r="B2018" t="s">
        <v>1793</v>
      </c>
      <c r="C2018" t="s">
        <v>41</v>
      </c>
      <c r="D2018" s="9">
        <v>45331</v>
      </c>
      <c r="E2018">
        <v>42</v>
      </c>
      <c r="F2018" t="s">
        <v>349</v>
      </c>
      <c r="G2018" t="s">
        <v>279</v>
      </c>
      <c r="H2018">
        <f>RTD("rtdtrading.rtdserver",,A2018&amp;"_B_0", "ULT")</f>
        <v>0.16999999999999998</v>
      </c>
    </row>
    <row r="2019" spans="1:8" x14ac:dyDescent="0.25">
      <c r="A2019" t="s">
        <v>4559</v>
      </c>
      <c r="B2019" t="s">
        <v>1793</v>
      </c>
      <c r="C2019" t="s">
        <v>41</v>
      </c>
      <c r="D2019" s="9">
        <v>45345</v>
      </c>
      <c r="E2019">
        <v>42</v>
      </c>
      <c r="F2019" t="s">
        <v>349</v>
      </c>
      <c r="G2019" t="s">
        <v>279</v>
      </c>
      <c r="H2019">
        <f>RTD("rtdtrading.rtdserver",,A2019&amp;"_B_0", "ULT")</f>
        <v>0.49</v>
      </c>
    </row>
    <row r="2020" spans="1:8" x14ac:dyDescent="0.25">
      <c r="A2020" t="s">
        <v>1906</v>
      </c>
      <c r="B2020" t="s">
        <v>1793</v>
      </c>
      <c r="C2020" t="s">
        <v>41</v>
      </c>
      <c r="D2020" s="9">
        <v>45338</v>
      </c>
      <c r="E2020">
        <v>41.26</v>
      </c>
      <c r="F2020" t="s">
        <v>349</v>
      </c>
      <c r="G2020" t="s">
        <v>279</v>
      </c>
      <c r="H2020">
        <f>RTD("rtdtrading.rtdserver",,A2020&amp;"_B_0", "ULT")</f>
        <v>0.5</v>
      </c>
    </row>
    <row r="2021" spans="1:8" x14ac:dyDescent="0.25">
      <c r="A2021" t="s">
        <v>1907</v>
      </c>
      <c r="B2021" t="s">
        <v>1793</v>
      </c>
      <c r="C2021" t="s">
        <v>41</v>
      </c>
      <c r="D2021" s="9">
        <v>45338</v>
      </c>
      <c r="E2021">
        <v>42.51</v>
      </c>
      <c r="F2021" t="s">
        <v>348</v>
      </c>
      <c r="G2021" t="s">
        <v>279</v>
      </c>
      <c r="H2021">
        <f>RTD("rtdtrading.rtdserver",,A2021&amp;"_B_0", "ULT")</f>
        <v>0.21</v>
      </c>
    </row>
    <row r="2022" spans="1:8" x14ac:dyDescent="0.25">
      <c r="A2022" t="s">
        <v>4558</v>
      </c>
      <c r="B2022" t="s">
        <v>1793</v>
      </c>
      <c r="C2022" t="s">
        <v>41</v>
      </c>
      <c r="D2022" s="9">
        <v>45331</v>
      </c>
      <c r="E2022">
        <v>42.5</v>
      </c>
      <c r="F2022" t="s">
        <v>349</v>
      </c>
      <c r="G2022" t="s">
        <v>279</v>
      </c>
      <c r="H2022">
        <f>RTD("rtdtrading.rtdserver",,A2022&amp;"_B_0", "ULT")</f>
        <v>0.12000000000000001</v>
      </c>
    </row>
    <row r="2023" spans="1:8" x14ac:dyDescent="0.25">
      <c r="A2023" t="s">
        <v>4557</v>
      </c>
      <c r="B2023" t="s">
        <v>1793</v>
      </c>
      <c r="C2023" t="s">
        <v>41</v>
      </c>
      <c r="D2023" s="9">
        <v>45345</v>
      </c>
      <c r="E2023">
        <v>42.5</v>
      </c>
      <c r="F2023" t="s">
        <v>349</v>
      </c>
      <c r="G2023" t="s">
        <v>279</v>
      </c>
      <c r="H2023">
        <f>RTD("rtdtrading.rtdserver",,A2023&amp;"_B_0", "ULT")</f>
        <v>0.31</v>
      </c>
    </row>
    <row r="2024" spans="1:8" x14ac:dyDescent="0.25">
      <c r="A2024" t="s">
        <v>1908</v>
      </c>
      <c r="B2024" t="s">
        <v>1793</v>
      </c>
      <c r="C2024" t="s">
        <v>41</v>
      </c>
      <c r="D2024" s="9">
        <v>45338</v>
      </c>
      <c r="E2024">
        <v>41.76</v>
      </c>
      <c r="F2024" t="s">
        <v>349</v>
      </c>
      <c r="G2024" t="s">
        <v>279</v>
      </c>
      <c r="H2024">
        <f>RTD("rtdtrading.rtdserver",,A2024&amp;"_B_0", "ULT")</f>
        <v>0.35</v>
      </c>
    </row>
    <row r="2025" spans="1:8" x14ac:dyDescent="0.25">
      <c r="A2025" t="s">
        <v>1909</v>
      </c>
      <c r="B2025" t="s">
        <v>1793</v>
      </c>
      <c r="C2025" t="s">
        <v>41</v>
      </c>
      <c r="D2025" s="9">
        <v>45338</v>
      </c>
      <c r="E2025">
        <v>43.01</v>
      </c>
      <c r="F2025" t="s">
        <v>348</v>
      </c>
      <c r="G2025" t="s">
        <v>279</v>
      </c>
      <c r="H2025">
        <f>RTD("rtdtrading.rtdserver",,A2025&amp;"_B_0", "ULT")</f>
        <v>0.15</v>
      </c>
    </row>
    <row r="2026" spans="1:8" x14ac:dyDescent="0.25">
      <c r="A2026" t="s">
        <v>4556</v>
      </c>
      <c r="B2026" t="s">
        <v>1793</v>
      </c>
      <c r="C2026" t="s">
        <v>41</v>
      </c>
      <c r="D2026" s="9">
        <v>45331</v>
      </c>
      <c r="E2026">
        <v>43</v>
      </c>
      <c r="F2026" t="s">
        <v>349</v>
      </c>
      <c r="G2026" t="s">
        <v>279</v>
      </c>
      <c r="H2026">
        <f>RTD("rtdtrading.rtdserver",,A2026&amp;"_B_0", "ULT")</f>
        <v>0.08</v>
      </c>
    </row>
    <row r="2027" spans="1:8" x14ac:dyDescent="0.25">
      <c r="A2027" t="s">
        <v>4555</v>
      </c>
      <c r="B2027" t="s">
        <v>1793</v>
      </c>
      <c r="C2027" t="s">
        <v>41</v>
      </c>
      <c r="D2027" s="9">
        <v>45345</v>
      </c>
      <c r="E2027">
        <v>43</v>
      </c>
      <c r="F2027" t="s">
        <v>349</v>
      </c>
      <c r="G2027" t="s">
        <v>279</v>
      </c>
      <c r="H2027">
        <f>RTD("rtdtrading.rtdserver",,A2027&amp;"_B_0", "ULT")</f>
        <v>0.31</v>
      </c>
    </row>
    <row r="2028" spans="1:8" x14ac:dyDescent="0.25">
      <c r="A2028" t="s">
        <v>1910</v>
      </c>
      <c r="B2028" t="s">
        <v>1793</v>
      </c>
      <c r="C2028" t="s">
        <v>41</v>
      </c>
      <c r="D2028" s="9">
        <v>45338</v>
      </c>
      <c r="E2028">
        <v>42.26</v>
      </c>
      <c r="F2028" t="s">
        <v>349</v>
      </c>
      <c r="G2028" t="s">
        <v>279</v>
      </c>
      <c r="H2028">
        <f>RTD("rtdtrading.rtdserver",,A2028&amp;"_B_0", "ULT")</f>
        <v>0.25</v>
      </c>
    </row>
    <row r="2029" spans="1:8" x14ac:dyDescent="0.25">
      <c r="A2029" t="s">
        <v>1911</v>
      </c>
      <c r="B2029" t="s">
        <v>1793</v>
      </c>
      <c r="C2029" t="s">
        <v>41</v>
      </c>
      <c r="D2029" s="9">
        <v>45338</v>
      </c>
      <c r="E2029">
        <v>43.51</v>
      </c>
      <c r="F2029" t="s">
        <v>348</v>
      </c>
      <c r="G2029" t="s">
        <v>279</v>
      </c>
      <c r="H2029">
        <f>RTD("rtdtrading.rtdserver",,A2029&amp;"_B_0", "ULT")</f>
        <v>0.10999999999999999</v>
      </c>
    </row>
    <row r="2030" spans="1:8" x14ac:dyDescent="0.25">
      <c r="A2030" t="s">
        <v>4554</v>
      </c>
      <c r="B2030" t="s">
        <v>1793</v>
      </c>
      <c r="C2030" t="s">
        <v>41</v>
      </c>
      <c r="D2030" s="9">
        <v>45331</v>
      </c>
      <c r="E2030">
        <v>43.5</v>
      </c>
      <c r="F2030" t="s">
        <v>349</v>
      </c>
      <c r="G2030" t="s">
        <v>279</v>
      </c>
      <c r="H2030">
        <f>RTD("rtdtrading.rtdserver",,A2030&amp;"_B_0", "ULT")</f>
        <v>4.0000000000000008E-2</v>
      </c>
    </row>
    <row r="2031" spans="1:8" x14ac:dyDescent="0.25">
      <c r="A2031" t="s">
        <v>4553</v>
      </c>
      <c r="B2031" t="s">
        <v>1793</v>
      </c>
      <c r="C2031" t="s">
        <v>41</v>
      </c>
      <c r="D2031" s="9">
        <v>45345</v>
      </c>
      <c r="E2031">
        <v>43.5</v>
      </c>
      <c r="F2031" t="s">
        <v>349</v>
      </c>
      <c r="G2031" t="s">
        <v>279</v>
      </c>
      <c r="H2031">
        <f>RTD("rtdtrading.rtdserver",,A2031&amp;"_B_0", "ULT")</f>
        <v>0</v>
      </c>
    </row>
    <row r="2032" spans="1:8" x14ac:dyDescent="0.25">
      <c r="A2032" t="s">
        <v>1912</v>
      </c>
      <c r="B2032" t="s">
        <v>1793</v>
      </c>
      <c r="C2032" t="s">
        <v>41</v>
      </c>
      <c r="D2032" s="9">
        <v>45338</v>
      </c>
      <c r="E2032">
        <v>42.76</v>
      </c>
      <c r="F2032" t="s">
        <v>349</v>
      </c>
      <c r="G2032" t="s">
        <v>279</v>
      </c>
      <c r="H2032">
        <f>RTD("rtdtrading.rtdserver",,A2032&amp;"_B_0", "ULT")</f>
        <v>0.16999999999999998</v>
      </c>
    </row>
    <row r="2033" spans="1:8" x14ac:dyDescent="0.25">
      <c r="A2033" t="s">
        <v>1913</v>
      </c>
      <c r="B2033" t="s">
        <v>1793</v>
      </c>
      <c r="C2033" t="s">
        <v>41</v>
      </c>
      <c r="D2033" s="9">
        <v>45338</v>
      </c>
      <c r="E2033">
        <v>44.01</v>
      </c>
      <c r="F2033" t="s">
        <v>348</v>
      </c>
      <c r="G2033" t="s">
        <v>279</v>
      </c>
      <c r="H2033">
        <f>RTD("rtdtrading.rtdserver",,A2033&amp;"_B_0", "ULT")</f>
        <v>0.08</v>
      </c>
    </row>
    <row r="2034" spans="1:8" x14ac:dyDescent="0.25">
      <c r="A2034" t="s">
        <v>4552</v>
      </c>
      <c r="B2034" t="s">
        <v>1793</v>
      </c>
      <c r="C2034" t="s">
        <v>41</v>
      </c>
      <c r="D2034" s="9">
        <v>45331</v>
      </c>
      <c r="E2034">
        <v>44</v>
      </c>
      <c r="F2034" t="s">
        <v>349</v>
      </c>
      <c r="G2034" t="s">
        <v>279</v>
      </c>
      <c r="H2034">
        <f>RTD("rtdtrading.rtdserver",,A2034&amp;"_B_0", "ULT")</f>
        <v>0.06</v>
      </c>
    </row>
    <row r="2035" spans="1:8" x14ac:dyDescent="0.25">
      <c r="A2035" t="s">
        <v>4551</v>
      </c>
      <c r="B2035" t="s">
        <v>1793</v>
      </c>
      <c r="C2035" t="s">
        <v>41</v>
      </c>
      <c r="D2035" s="9">
        <v>45345</v>
      </c>
      <c r="E2035">
        <v>44</v>
      </c>
      <c r="F2035" t="s">
        <v>349</v>
      </c>
      <c r="G2035" t="s">
        <v>279</v>
      </c>
      <c r="H2035">
        <f>RTD("rtdtrading.rtdserver",,A2035&amp;"_B_0", "ULT")</f>
        <v>0</v>
      </c>
    </row>
    <row r="2036" spans="1:8" x14ac:dyDescent="0.25">
      <c r="A2036" t="s">
        <v>1914</v>
      </c>
      <c r="B2036" t="s">
        <v>1793</v>
      </c>
      <c r="C2036" t="s">
        <v>41</v>
      </c>
      <c r="D2036" s="9">
        <v>45338</v>
      </c>
      <c r="E2036">
        <v>43.26</v>
      </c>
      <c r="F2036" t="s">
        <v>349</v>
      </c>
      <c r="G2036" t="s">
        <v>279</v>
      </c>
      <c r="H2036">
        <f>RTD("rtdtrading.rtdserver",,A2036&amp;"_B_0", "ULT")</f>
        <v>0.12000000000000001</v>
      </c>
    </row>
    <row r="2037" spans="1:8" x14ac:dyDescent="0.25">
      <c r="A2037" t="s">
        <v>1915</v>
      </c>
      <c r="B2037" t="s">
        <v>1793</v>
      </c>
      <c r="C2037" t="s">
        <v>41</v>
      </c>
      <c r="D2037" s="9">
        <v>45338</v>
      </c>
      <c r="E2037">
        <v>44.51</v>
      </c>
      <c r="F2037" t="s">
        <v>348</v>
      </c>
      <c r="G2037" t="s">
        <v>279</v>
      </c>
      <c r="H2037">
        <f>RTD("rtdtrading.rtdserver",,A2037&amp;"_B_0", "ULT")</f>
        <v>6.9999999999999993E-2</v>
      </c>
    </row>
    <row r="2038" spans="1:8" x14ac:dyDescent="0.25">
      <c r="A2038" t="s">
        <v>4550</v>
      </c>
      <c r="B2038" t="s">
        <v>1793</v>
      </c>
      <c r="C2038" t="s">
        <v>41</v>
      </c>
      <c r="D2038" s="9">
        <v>45331</v>
      </c>
      <c r="E2038">
        <v>44.5</v>
      </c>
      <c r="F2038" t="s">
        <v>349</v>
      </c>
      <c r="G2038" t="s">
        <v>279</v>
      </c>
      <c r="H2038">
        <f>RTD("rtdtrading.rtdserver",,A2038&amp;"_B_0", "ULT")</f>
        <v>0.04</v>
      </c>
    </row>
    <row r="2039" spans="1:8" x14ac:dyDescent="0.25">
      <c r="A2039" t="s">
        <v>4549</v>
      </c>
      <c r="B2039" t="s">
        <v>1793</v>
      </c>
      <c r="C2039" t="s">
        <v>41</v>
      </c>
      <c r="D2039" s="9">
        <v>45345</v>
      </c>
      <c r="E2039">
        <v>44.5</v>
      </c>
      <c r="F2039" t="s">
        <v>349</v>
      </c>
      <c r="G2039" t="s">
        <v>279</v>
      </c>
      <c r="H2039">
        <f>RTD("rtdtrading.rtdserver",,A2039&amp;"_B_0", "ULT")</f>
        <v>0.13</v>
      </c>
    </row>
    <row r="2040" spans="1:8" x14ac:dyDescent="0.25">
      <c r="A2040" t="s">
        <v>1916</v>
      </c>
      <c r="B2040" t="s">
        <v>1793</v>
      </c>
      <c r="C2040" t="s">
        <v>41</v>
      </c>
      <c r="D2040" s="9">
        <v>45338</v>
      </c>
      <c r="E2040">
        <v>43.76</v>
      </c>
      <c r="F2040" t="s">
        <v>349</v>
      </c>
      <c r="G2040" t="s">
        <v>279</v>
      </c>
      <c r="H2040">
        <f>RTD("rtdtrading.rtdserver",,A2040&amp;"_B_0", "ULT")</f>
        <v>0.1</v>
      </c>
    </row>
    <row r="2041" spans="1:8" x14ac:dyDescent="0.25">
      <c r="A2041" t="s">
        <v>1917</v>
      </c>
      <c r="B2041" t="s">
        <v>1793</v>
      </c>
      <c r="C2041" t="s">
        <v>41</v>
      </c>
      <c r="D2041" s="9">
        <v>45338</v>
      </c>
      <c r="E2041">
        <v>45.01</v>
      </c>
      <c r="F2041" t="s">
        <v>348</v>
      </c>
      <c r="G2041" t="s">
        <v>279</v>
      </c>
      <c r="H2041">
        <f>RTD("rtdtrading.rtdserver",,A2041&amp;"_B_0", "ULT")</f>
        <v>0.05</v>
      </c>
    </row>
    <row r="2042" spans="1:8" x14ac:dyDescent="0.25">
      <c r="A2042" t="s">
        <v>4548</v>
      </c>
      <c r="B2042" t="s">
        <v>1793</v>
      </c>
      <c r="C2042" t="s">
        <v>41</v>
      </c>
      <c r="D2042" s="9">
        <v>45331</v>
      </c>
      <c r="E2042">
        <v>45</v>
      </c>
      <c r="F2042" t="s">
        <v>349</v>
      </c>
      <c r="G2042" t="s">
        <v>279</v>
      </c>
      <c r="H2042">
        <f>RTD("rtdtrading.rtdserver",,A2042&amp;"_B_0", "ULT")</f>
        <v>3.0000000000000002E-2</v>
      </c>
    </row>
    <row r="2043" spans="1:8" x14ac:dyDescent="0.25">
      <c r="A2043" t="s">
        <v>4547</v>
      </c>
      <c r="B2043" t="s">
        <v>1793</v>
      </c>
      <c r="C2043" t="s">
        <v>41</v>
      </c>
      <c r="D2043" s="9">
        <v>45345</v>
      </c>
      <c r="E2043">
        <v>45</v>
      </c>
      <c r="F2043" t="s">
        <v>349</v>
      </c>
      <c r="G2043" t="s">
        <v>279</v>
      </c>
      <c r="H2043">
        <f>RTD("rtdtrading.rtdserver",,A2043&amp;"_B_0", "ULT")</f>
        <v>9.0000000000000011E-2</v>
      </c>
    </row>
    <row r="2044" spans="1:8" x14ac:dyDescent="0.25">
      <c r="A2044" t="s">
        <v>1918</v>
      </c>
      <c r="B2044" t="s">
        <v>1793</v>
      </c>
      <c r="C2044" t="s">
        <v>41</v>
      </c>
      <c r="D2044" s="9">
        <v>45338</v>
      </c>
      <c r="E2044">
        <v>44.26</v>
      </c>
      <c r="F2044" t="s">
        <v>349</v>
      </c>
      <c r="G2044" t="s">
        <v>279</v>
      </c>
      <c r="H2044">
        <f>RTD("rtdtrading.rtdserver",,A2044&amp;"_B_0", "ULT")</f>
        <v>7.0000000000000007E-2</v>
      </c>
    </row>
    <row r="2045" spans="1:8" x14ac:dyDescent="0.25">
      <c r="A2045" t="s">
        <v>1919</v>
      </c>
      <c r="B2045" t="s">
        <v>1793</v>
      </c>
      <c r="C2045" t="s">
        <v>41</v>
      </c>
      <c r="D2045" s="9">
        <v>45338</v>
      </c>
      <c r="E2045">
        <v>45.51</v>
      </c>
      <c r="F2045" t="s">
        <v>348</v>
      </c>
      <c r="G2045" t="s">
        <v>279</v>
      </c>
      <c r="H2045">
        <f>RTD("rtdtrading.rtdserver",,A2045&amp;"_B_0", "ULT")</f>
        <v>0.04</v>
      </c>
    </row>
    <row r="2046" spans="1:8" x14ac:dyDescent="0.25">
      <c r="A2046" t="s">
        <v>1920</v>
      </c>
      <c r="B2046" t="s">
        <v>1793</v>
      </c>
      <c r="C2046" t="s">
        <v>41</v>
      </c>
      <c r="D2046" s="9">
        <v>45338</v>
      </c>
      <c r="E2046">
        <v>44.76</v>
      </c>
      <c r="F2046" t="s">
        <v>349</v>
      </c>
      <c r="G2046" t="s">
        <v>279</v>
      </c>
      <c r="H2046">
        <f>RTD("rtdtrading.rtdserver",,A2046&amp;"_B_0", "ULT")</f>
        <v>0.05</v>
      </c>
    </row>
    <row r="2047" spans="1:8" x14ac:dyDescent="0.25">
      <c r="A2047" t="s">
        <v>1921</v>
      </c>
      <c r="B2047" t="s">
        <v>1793</v>
      </c>
      <c r="C2047" t="s">
        <v>41</v>
      </c>
      <c r="D2047" s="9">
        <v>45338</v>
      </c>
      <c r="E2047">
        <v>46.01</v>
      </c>
      <c r="F2047" t="s">
        <v>348</v>
      </c>
      <c r="G2047" t="s">
        <v>279</v>
      </c>
      <c r="H2047">
        <f>RTD("rtdtrading.rtdserver",,A2047&amp;"_B_0", "ULT")</f>
        <v>1.9999999999999997E-2</v>
      </c>
    </row>
    <row r="2048" spans="1:8" x14ac:dyDescent="0.25">
      <c r="A2048" t="s">
        <v>1922</v>
      </c>
      <c r="B2048" t="s">
        <v>1793</v>
      </c>
      <c r="C2048" t="s">
        <v>41</v>
      </c>
      <c r="D2048" s="9">
        <v>45338</v>
      </c>
      <c r="E2048">
        <v>46.26</v>
      </c>
      <c r="F2048" t="s">
        <v>349</v>
      </c>
      <c r="G2048" t="s">
        <v>279</v>
      </c>
      <c r="H2048">
        <f>RTD("rtdtrading.rtdserver",,A2048&amp;"_B_0", "ULT")</f>
        <v>0.03</v>
      </c>
    </row>
    <row r="2049" spans="1:8" x14ac:dyDescent="0.25">
      <c r="A2049" t="s">
        <v>1923</v>
      </c>
      <c r="B2049" t="s">
        <v>1793</v>
      </c>
      <c r="C2049" t="s">
        <v>41</v>
      </c>
      <c r="D2049" s="9">
        <v>45338</v>
      </c>
      <c r="E2049">
        <v>45.26</v>
      </c>
      <c r="F2049" t="s">
        <v>349</v>
      </c>
      <c r="G2049" t="s">
        <v>279</v>
      </c>
      <c r="H2049">
        <f>RTD("rtdtrading.rtdserver",,A2049&amp;"_B_0", "ULT")</f>
        <v>0.04</v>
      </c>
    </row>
    <row r="2050" spans="1:8" x14ac:dyDescent="0.25">
      <c r="A2050" t="s">
        <v>1924</v>
      </c>
      <c r="B2050" t="s">
        <v>1793</v>
      </c>
      <c r="C2050" t="s">
        <v>41</v>
      </c>
      <c r="D2050" s="9">
        <v>45338</v>
      </c>
      <c r="E2050">
        <v>46.51</v>
      </c>
      <c r="F2050" t="s">
        <v>348</v>
      </c>
      <c r="G2050" t="s">
        <v>279</v>
      </c>
      <c r="H2050">
        <f>RTD("rtdtrading.rtdserver",,A2050&amp;"_B_0", "ULT")</f>
        <v>0.03</v>
      </c>
    </row>
    <row r="2051" spans="1:8" x14ac:dyDescent="0.25">
      <c r="A2051" t="s">
        <v>1925</v>
      </c>
      <c r="B2051" t="s">
        <v>1793</v>
      </c>
      <c r="C2051" t="s">
        <v>41</v>
      </c>
      <c r="D2051" s="9">
        <v>45338</v>
      </c>
      <c r="E2051">
        <v>46.76</v>
      </c>
      <c r="F2051" t="s">
        <v>349</v>
      </c>
      <c r="G2051" t="s">
        <v>279</v>
      </c>
      <c r="H2051">
        <f>RTD("rtdtrading.rtdserver",,A2051&amp;"_B_0", "ULT")</f>
        <v>0.03</v>
      </c>
    </row>
    <row r="2052" spans="1:8" x14ac:dyDescent="0.25">
      <c r="A2052" t="s">
        <v>1926</v>
      </c>
      <c r="B2052" t="s">
        <v>1793</v>
      </c>
      <c r="C2052" t="s">
        <v>41</v>
      </c>
      <c r="D2052" s="9">
        <v>45338</v>
      </c>
      <c r="E2052">
        <v>45.76</v>
      </c>
      <c r="F2052" t="s">
        <v>349</v>
      </c>
      <c r="G2052" t="s">
        <v>279</v>
      </c>
      <c r="H2052">
        <f>RTD("rtdtrading.rtdserver",,A2052&amp;"_B_0", "ULT")</f>
        <v>0.04</v>
      </c>
    </row>
    <row r="2053" spans="1:8" x14ac:dyDescent="0.25">
      <c r="A2053" t="s">
        <v>1927</v>
      </c>
      <c r="B2053" t="s">
        <v>1793</v>
      </c>
      <c r="C2053" t="s">
        <v>41</v>
      </c>
      <c r="D2053" s="9">
        <v>45338</v>
      </c>
      <c r="E2053">
        <v>47.01</v>
      </c>
      <c r="F2053" t="s">
        <v>348</v>
      </c>
      <c r="G2053" t="s">
        <v>279</v>
      </c>
      <c r="H2053">
        <f>RTD("rtdtrading.rtdserver",,A2053&amp;"_B_0", "ULT")</f>
        <v>0.02</v>
      </c>
    </row>
    <row r="2054" spans="1:8" x14ac:dyDescent="0.25">
      <c r="A2054" t="s">
        <v>1928</v>
      </c>
      <c r="B2054" t="s">
        <v>1793</v>
      </c>
      <c r="C2054" t="s">
        <v>41</v>
      </c>
      <c r="D2054" s="9">
        <v>45338</v>
      </c>
      <c r="E2054">
        <v>47.26</v>
      </c>
      <c r="F2054" t="s">
        <v>349</v>
      </c>
      <c r="G2054" t="s">
        <v>279</v>
      </c>
      <c r="H2054">
        <f>RTD("rtdtrading.rtdserver",,A2054&amp;"_B_0", "ULT")</f>
        <v>0.02</v>
      </c>
    </row>
    <row r="2055" spans="1:8" x14ac:dyDescent="0.25">
      <c r="A2055" t="s">
        <v>1929</v>
      </c>
      <c r="B2055" t="s">
        <v>1793</v>
      </c>
      <c r="C2055" t="s">
        <v>41</v>
      </c>
      <c r="D2055" s="9">
        <v>45338</v>
      </c>
      <c r="E2055">
        <v>47.51</v>
      </c>
      <c r="F2055" t="s">
        <v>348</v>
      </c>
      <c r="G2055" t="s">
        <v>279</v>
      </c>
      <c r="H2055">
        <f>RTD("rtdtrading.rtdserver",,A2055&amp;"_B_0", "ULT")</f>
        <v>0.01</v>
      </c>
    </row>
    <row r="2056" spans="1:8" x14ac:dyDescent="0.25">
      <c r="A2056" t="s">
        <v>1930</v>
      </c>
      <c r="B2056" t="s">
        <v>1793</v>
      </c>
      <c r="C2056" t="s">
        <v>41</v>
      </c>
      <c r="D2056" s="9">
        <v>45338</v>
      </c>
      <c r="E2056">
        <v>47.76</v>
      </c>
      <c r="F2056" t="s">
        <v>349</v>
      </c>
      <c r="G2056" t="s">
        <v>279</v>
      </c>
      <c r="H2056">
        <f>RTD("rtdtrading.rtdserver",,A2056&amp;"_B_0", "ULT")</f>
        <v>0.01</v>
      </c>
    </row>
    <row r="2057" spans="1:8" x14ac:dyDescent="0.25">
      <c r="A2057" t="s">
        <v>1931</v>
      </c>
      <c r="B2057" t="s">
        <v>1793</v>
      </c>
      <c r="C2057" t="s">
        <v>41</v>
      </c>
      <c r="D2057" s="9">
        <v>45338</v>
      </c>
      <c r="E2057">
        <v>48.01</v>
      </c>
      <c r="F2057" t="s">
        <v>348</v>
      </c>
      <c r="G2057" t="s">
        <v>279</v>
      </c>
      <c r="H2057">
        <f>RTD("rtdtrading.rtdserver",,A2057&amp;"_B_0", "ULT")</f>
        <v>0.01</v>
      </c>
    </row>
    <row r="2058" spans="1:8" x14ac:dyDescent="0.25">
      <c r="A2058" t="s">
        <v>1932</v>
      </c>
      <c r="B2058" t="s">
        <v>1793</v>
      </c>
      <c r="C2058" t="s">
        <v>41</v>
      </c>
      <c r="D2058" s="9">
        <v>45338</v>
      </c>
      <c r="E2058">
        <v>48.26</v>
      </c>
      <c r="F2058" t="s">
        <v>349</v>
      </c>
      <c r="G2058" t="s">
        <v>279</v>
      </c>
      <c r="H2058">
        <f>RTD("rtdtrading.rtdserver",,A2058&amp;"_B_0", "ULT")</f>
        <v>0</v>
      </c>
    </row>
    <row r="2059" spans="1:8" x14ac:dyDescent="0.25">
      <c r="A2059" t="s">
        <v>1933</v>
      </c>
      <c r="B2059" t="s">
        <v>1793</v>
      </c>
      <c r="C2059" t="s">
        <v>41</v>
      </c>
      <c r="D2059" s="9">
        <v>45338</v>
      </c>
      <c r="E2059">
        <v>48.51</v>
      </c>
      <c r="F2059" t="s">
        <v>348</v>
      </c>
      <c r="G2059" t="s">
        <v>279</v>
      </c>
      <c r="H2059">
        <f>RTD("rtdtrading.rtdserver",,A2059&amp;"_B_0", "ULT")</f>
        <v>0</v>
      </c>
    </row>
    <row r="2060" spans="1:8" x14ac:dyDescent="0.25">
      <c r="A2060" t="s">
        <v>1934</v>
      </c>
      <c r="B2060" t="s">
        <v>1793</v>
      </c>
      <c r="C2060" t="s">
        <v>41</v>
      </c>
      <c r="D2060" s="9">
        <v>45338</v>
      </c>
      <c r="E2060">
        <v>48.76</v>
      </c>
      <c r="F2060" t="s">
        <v>349</v>
      </c>
      <c r="G2060" t="s">
        <v>279</v>
      </c>
      <c r="H2060">
        <f>RTD("rtdtrading.rtdserver",,A2060&amp;"_B_0", "ULT")</f>
        <v>0</v>
      </c>
    </row>
    <row r="2061" spans="1:8" x14ac:dyDescent="0.25">
      <c r="A2061" t="s">
        <v>1935</v>
      </c>
      <c r="B2061" t="s">
        <v>1793</v>
      </c>
      <c r="C2061" t="s">
        <v>41</v>
      </c>
      <c r="D2061" s="9">
        <v>45338</v>
      </c>
      <c r="E2061">
        <v>49.01</v>
      </c>
      <c r="F2061" t="s">
        <v>348</v>
      </c>
      <c r="G2061" t="s">
        <v>279</v>
      </c>
      <c r="H2061">
        <f>RTD("rtdtrading.rtdserver",,A2061&amp;"_B_0", "ULT")</f>
        <v>0.01</v>
      </c>
    </row>
    <row r="2062" spans="1:8" x14ac:dyDescent="0.25">
      <c r="A2062" t="s">
        <v>1936</v>
      </c>
      <c r="B2062" t="s">
        <v>1793</v>
      </c>
      <c r="C2062" t="s">
        <v>41</v>
      </c>
      <c r="D2062" s="9">
        <v>45338</v>
      </c>
      <c r="E2062">
        <v>49.26</v>
      </c>
      <c r="F2062" t="s">
        <v>349</v>
      </c>
      <c r="G2062" t="s">
        <v>279</v>
      </c>
      <c r="H2062">
        <f>RTD("rtdtrading.rtdserver",,A2062&amp;"_B_0", "ULT")</f>
        <v>0</v>
      </c>
    </row>
    <row r="2063" spans="1:8" x14ac:dyDescent="0.25">
      <c r="A2063" t="s">
        <v>1937</v>
      </c>
      <c r="B2063" t="s">
        <v>1793</v>
      </c>
      <c r="C2063" t="s">
        <v>41</v>
      </c>
      <c r="D2063" s="9">
        <v>45338</v>
      </c>
      <c r="E2063">
        <v>50.76</v>
      </c>
      <c r="F2063" t="s">
        <v>349</v>
      </c>
      <c r="G2063" t="s">
        <v>279</v>
      </c>
      <c r="H2063">
        <f>RTD("rtdtrading.rtdserver",,A2063&amp;"_B_0", "ULT")</f>
        <v>0.01</v>
      </c>
    </row>
    <row r="2064" spans="1:8" x14ac:dyDescent="0.25">
      <c r="A2064" t="s">
        <v>1938</v>
      </c>
      <c r="B2064" t="s">
        <v>1793</v>
      </c>
      <c r="C2064" t="s">
        <v>41</v>
      </c>
      <c r="D2064" s="9">
        <v>45338</v>
      </c>
      <c r="E2064">
        <v>5.76</v>
      </c>
      <c r="F2064" t="s">
        <v>349</v>
      </c>
      <c r="G2064" t="s">
        <v>279</v>
      </c>
      <c r="H2064">
        <f>RTD("rtdtrading.rtdserver",,A2064&amp;"_B_0", "ULT")</f>
        <v>34.75</v>
      </c>
    </row>
    <row r="2065" spans="1:8" x14ac:dyDescent="0.25">
      <c r="A2065" t="s">
        <v>1939</v>
      </c>
      <c r="B2065" t="s">
        <v>1793</v>
      </c>
      <c r="C2065" t="s">
        <v>41</v>
      </c>
      <c r="D2065" s="9">
        <v>45338</v>
      </c>
      <c r="E2065">
        <v>58.26</v>
      </c>
      <c r="F2065" t="s">
        <v>348</v>
      </c>
      <c r="G2065" t="s">
        <v>279</v>
      </c>
      <c r="H2065">
        <f>RTD("rtdtrading.rtdserver",,A2065&amp;"_B_0", "ULT")</f>
        <v>0.01</v>
      </c>
    </row>
    <row r="2066" spans="1:8" x14ac:dyDescent="0.25">
      <c r="A2066" t="s">
        <v>1940</v>
      </c>
      <c r="B2066" t="s">
        <v>1793</v>
      </c>
      <c r="C2066" t="s">
        <v>41</v>
      </c>
      <c r="D2066" s="9">
        <v>45338</v>
      </c>
      <c r="E2066">
        <v>57.76</v>
      </c>
      <c r="F2066" t="s">
        <v>349</v>
      </c>
      <c r="G2066" t="s">
        <v>279</v>
      </c>
      <c r="H2066">
        <f>RTD("rtdtrading.rtdserver",,A2066&amp;"_B_0", "ULT")</f>
        <v>0.01</v>
      </c>
    </row>
    <row r="2067" spans="1:8" x14ac:dyDescent="0.25">
      <c r="A2067" t="s">
        <v>1941</v>
      </c>
      <c r="B2067" t="s">
        <v>1793</v>
      </c>
      <c r="C2067" t="s">
        <v>41</v>
      </c>
      <c r="D2067" s="9">
        <v>45338</v>
      </c>
      <c r="E2067">
        <v>9.06</v>
      </c>
      <c r="F2067" t="s">
        <v>348</v>
      </c>
      <c r="G2067" t="s">
        <v>279</v>
      </c>
      <c r="H2067">
        <f>RTD("rtdtrading.rtdserver",,A2067&amp;"_B_0", "ULT")</f>
        <v>28.39</v>
      </c>
    </row>
    <row r="2068" spans="1:8" x14ac:dyDescent="0.25">
      <c r="A2068" t="s">
        <v>1942</v>
      </c>
      <c r="B2068" t="s">
        <v>1793</v>
      </c>
      <c r="C2068" t="s">
        <v>41</v>
      </c>
      <c r="D2068" s="9">
        <v>45338</v>
      </c>
      <c r="E2068">
        <v>3.01</v>
      </c>
      <c r="F2068" t="s">
        <v>348</v>
      </c>
      <c r="G2068" t="s">
        <v>279</v>
      </c>
      <c r="H2068">
        <f>RTD("rtdtrading.rtdserver",,A2068&amp;"_B_0", "ULT")</f>
        <v>34.6</v>
      </c>
    </row>
    <row r="2069" spans="1:8" x14ac:dyDescent="0.25">
      <c r="A2069" t="s">
        <v>1943</v>
      </c>
      <c r="B2069" t="s">
        <v>1793</v>
      </c>
      <c r="C2069" t="s">
        <v>41</v>
      </c>
      <c r="D2069" s="9">
        <v>45366</v>
      </c>
      <c r="E2069">
        <v>22.01</v>
      </c>
      <c r="F2069" t="s">
        <v>349</v>
      </c>
      <c r="G2069" t="s">
        <v>279</v>
      </c>
      <c r="H2069">
        <f>RTD("rtdtrading.rtdserver",,A2069&amp;"_B_0", "ULT")</f>
        <v>18.52</v>
      </c>
    </row>
    <row r="2070" spans="1:8" x14ac:dyDescent="0.25">
      <c r="A2070" t="s">
        <v>1944</v>
      </c>
      <c r="B2070" t="s">
        <v>1793</v>
      </c>
      <c r="C2070" t="s">
        <v>41</v>
      </c>
      <c r="D2070" s="9">
        <v>45366</v>
      </c>
      <c r="E2070">
        <v>11.51</v>
      </c>
      <c r="F2070" t="s">
        <v>349</v>
      </c>
      <c r="G2070" t="s">
        <v>279</v>
      </c>
      <c r="H2070">
        <f>RTD("rtdtrading.rtdserver",,A2070&amp;"_B_0", "ULT")</f>
        <v>26.16</v>
      </c>
    </row>
    <row r="2071" spans="1:8" x14ac:dyDescent="0.25">
      <c r="A2071" t="s">
        <v>4300</v>
      </c>
      <c r="B2071" t="s">
        <v>1793</v>
      </c>
      <c r="C2071" t="s">
        <v>41</v>
      </c>
      <c r="D2071" s="9">
        <v>45366</v>
      </c>
      <c r="E2071">
        <v>13.51</v>
      </c>
      <c r="F2071" t="s">
        <v>349</v>
      </c>
      <c r="G2071" t="s">
        <v>279</v>
      </c>
      <c r="H2071">
        <f>RTD("rtdtrading.rtdserver",,A2071&amp;"_B_0", "ULT")</f>
        <v>24.89</v>
      </c>
    </row>
    <row r="2072" spans="1:8" x14ac:dyDescent="0.25">
      <c r="A2072" t="s">
        <v>1945</v>
      </c>
      <c r="B2072" t="s">
        <v>1793</v>
      </c>
      <c r="C2072" t="s">
        <v>41</v>
      </c>
      <c r="D2072" s="9">
        <v>45366</v>
      </c>
      <c r="E2072">
        <v>15.76</v>
      </c>
      <c r="F2072" t="s">
        <v>348</v>
      </c>
      <c r="G2072" t="s">
        <v>279</v>
      </c>
      <c r="H2072">
        <f>RTD("rtdtrading.rtdserver",,A2072&amp;"_B_0", "ULT")</f>
        <v>24.75</v>
      </c>
    </row>
    <row r="2073" spans="1:8" x14ac:dyDescent="0.25">
      <c r="A2073" t="s">
        <v>1946</v>
      </c>
      <c r="B2073" t="s">
        <v>1793</v>
      </c>
      <c r="C2073" t="s">
        <v>41</v>
      </c>
      <c r="D2073" s="9">
        <v>45366</v>
      </c>
      <c r="E2073">
        <v>16.760000000000002</v>
      </c>
      <c r="F2073" t="s">
        <v>348</v>
      </c>
      <c r="G2073" t="s">
        <v>279</v>
      </c>
      <c r="H2073">
        <f>RTD("rtdtrading.rtdserver",,A2073&amp;"_B_0", "ULT")</f>
        <v>0</v>
      </c>
    </row>
    <row r="2074" spans="1:8" x14ac:dyDescent="0.25">
      <c r="A2074" t="s">
        <v>1947</v>
      </c>
      <c r="B2074" t="s">
        <v>1793</v>
      </c>
      <c r="C2074" t="s">
        <v>41</v>
      </c>
      <c r="D2074" s="9">
        <v>45366</v>
      </c>
      <c r="E2074">
        <v>17.010000000000002</v>
      </c>
      <c r="F2074" t="s">
        <v>349</v>
      </c>
      <c r="G2074" t="s">
        <v>279</v>
      </c>
      <c r="H2074">
        <f>RTD("rtdtrading.rtdserver",,A2074&amp;"_B_0", "ULT")</f>
        <v>23.17</v>
      </c>
    </row>
    <row r="2075" spans="1:8" x14ac:dyDescent="0.25">
      <c r="A2075" t="s">
        <v>1948</v>
      </c>
      <c r="B2075" t="s">
        <v>1793</v>
      </c>
      <c r="C2075" t="s">
        <v>41</v>
      </c>
      <c r="D2075" s="9">
        <v>45366</v>
      </c>
      <c r="E2075">
        <v>21.26</v>
      </c>
      <c r="F2075" t="s">
        <v>348</v>
      </c>
      <c r="G2075" t="s">
        <v>279</v>
      </c>
      <c r="H2075">
        <f>RTD("rtdtrading.rtdserver",,A2075&amp;"_B_0", "ULT")</f>
        <v>19.400000000000002</v>
      </c>
    </row>
    <row r="2076" spans="1:8" x14ac:dyDescent="0.25">
      <c r="A2076" t="s">
        <v>1949</v>
      </c>
      <c r="B2076" t="s">
        <v>1793</v>
      </c>
      <c r="C2076" t="s">
        <v>41</v>
      </c>
      <c r="D2076" s="9">
        <v>45366</v>
      </c>
      <c r="E2076">
        <v>17.510000000000002</v>
      </c>
      <c r="F2076" t="s">
        <v>349</v>
      </c>
      <c r="G2076" t="s">
        <v>279</v>
      </c>
      <c r="H2076">
        <f>RTD("rtdtrading.rtdserver",,A2076&amp;"_B_0", "ULT")</f>
        <v>22.71</v>
      </c>
    </row>
    <row r="2077" spans="1:8" x14ac:dyDescent="0.25">
      <c r="A2077" t="s">
        <v>1950</v>
      </c>
      <c r="B2077" t="s">
        <v>1793</v>
      </c>
      <c r="C2077" t="s">
        <v>41</v>
      </c>
      <c r="D2077" s="9">
        <v>45366</v>
      </c>
      <c r="E2077">
        <v>18.510000000000002</v>
      </c>
      <c r="F2077" t="s">
        <v>349</v>
      </c>
      <c r="G2077" t="s">
        <v>279</v>
      </c>
      <c r="H2077">
        <f>RTD("rtdtrading.rtdserver",,A2077&amp;"_B_0", "ULT")</f>
        <v>22.22</v>
      </c>
    </row>
    <row r="2078" spans="1:8" x14ac:dyDescent="0.25">
      <c r="A2078" t="s">
        <v>1951</v>
      </c>
      <c r="B2078" t="s">
        <v>1793</v>
      </c>
      <c r="C2078" t="s">
        <v>41</v>
      </c>
      <c r="D2078" s="9">
        <v>45366</v>
      </c>
      <c r="E2078">
        <v>18.260000000000002</v>
      </c>
      <c r="F2078" t="s">
        <v>348</v>
      </c>
      <c r="G2078" t="s">
        <v>279</v>
      </c>
      <c r="H2078">
        <f>RTD("rtdtrading.rtdserver",,A2078&amp;"_B_0", "ULT")</f>
        <v>22.42</v>
      </c>
    </row>
    <row r="2079" spans="1:8" x14ac:dyDescent="0.25">
      <c r="A2079" t="s">
        <v>1952</v>
      </c>
      <c r="B2079" t="s">
        <v>1793</v>
      </c>
      <c r="C2079" t="s">
        <v>41</v>
      </c>
      <c r="D2079" s="9">
        <v>45366</v>
      </c>
      <c r="E2079">
        <v>23.76</v>
      </c>
      <c r="F2079" t="s">
        <v>348</v>
      </c>
      <c r="G2079" t="s">
        <v>279</v>
      </c>
      <c r="H2079">
        <f>RTD("rtdtrading.rtdserver",,A2079&amp;"_B_0", "ULT")</f>
        <v>17.139999999999993</v>
      </c>
    </row>
    <row r="2080" spans="1:8" x14ac:dyDescent="0.25">
      <c r="A2080" t="s">
        <v>4301</v>
      </c>
      <c r="B2080" t="s">
        <v>1793</v>
      </c>
      <c r="C2080" t="s">
        <v>41</v>
      </c>
      <c r="D2080" s="9">
        <v>45366</v>
      </c>
      <c r="E2080">
        <v>20.010000000000002</v>
      </c>
      <c r="F2080" t="s">
        <v>349</v>
      </c>
      <c r="G2080" t="s">
        <v>279</v>
      </c>
      <c r="H2080">
        <f>RTD("rtdtrading.rtdserver",,A2080&amp;"_B_0", "ULT")</f>
        <v>20.8</v>
      </c>
    </row>
    <row r="2081" spans="1:8" x14ac:dyDescent="0.25">
      <c r="A2081" t="s">
        <v>1953</v>
      </c>
      <c r="B2081" t="s">
        <v>1793</v>
      </c>
      <c r="C2081" t="s">
        <v>41</v>
      </c>
      <c r="D2081" s="9">
        <v>45366</v>
      </c>
      <c r="E2081">
        <v>17.760000000000002</v>
      </c>
      <c r="F2081" t="s">
        <v>348</v>
      </c>
      <c r="G2081" t="s">
        <v>279</v>
      </c>
      <c r="H2081">
        <f>RTD("rtdtrading.rtdserver",,A2081&amp;"_B_0", "ULT")</f>
        <v>23.069999999999997</v>
      </c>
    </row>
    <row r="2082" spans="1:8" x14ac:dyDescent="0.25">
      <c r="A2082" t="s">
        <v>1954</v>
      </c>
      <c r="B2082" t="s">
        <v>1793</v>
      </c>
      <c r="C2082" t="s">
        <v>41</v>
      </c>
      <c r="D2082" s="9">
        <v>45366</v>
      </c>
      <c r="E2082">
        <v>20.51</v>
      </c>
      <c r="F2082" t="s">
        <v>349</v>
      </c>
      <c r="G2082" t="s">
        <v>279</v>
      </c>
      <c r="H2082">
        <f>RTD("rtdtrading.rtdserver",,A2082&amp;"_B_0", "ULT")</f>
        <v>20</v>
      </c>
    </row>
    <row r="2083" spans="1:8" x14ac:dyDescent="0.25">
      <c r="A2083" t="s">
        <v>1955</v>
      </c>
      <c r="B2083" t="s">
        <v>1793</v>
      </c>
      <c r="C2083" t="s">
        <v>41</v>
      </c>
      <c r="D2083" s="9">
        <v>45366</v>
      </c>
      <c r="E2083">
        <v>22.76</v>
      </c>
      <c r="F2083" t="s">
        <v>348</v>
      </c>
      <c r="G2083" t="s">
        <v>279</v>
      </c>
      <c r="H2083">
        <f>RTD("rtdtrading.rtdserver",,A2083&amp;"_B_0", "ULT")</f>
        <v>18.000000000000004</v>
      </c>
    </row>
    <row r="2084" spans="1:8" x14ac:dyDescent="0.25">
      <c r="A2084" t="s">
        <v>1956</v>
      </c>
      <c r="B2084" t="s">
        <v>1793</v>
      </c>
      <c r="C2084" t="s">
        <v>41</v>
      </c>
      <c r="D2084" s="9">
        <v>45366</v>
      </c>
      <c r="E2084">
        <v>20.260000000000002</v>
      </c>
      <c r="F2084" t="s">
        <v>348</v>
      </c>
      <c r="G2084" t="s">
        <v>279</v>
      </c>
      <c r="H2084">
        <f>RTD("rtdtrading.rtdserver",,A2084&amp;"_B_0", "ULT")</f>
        <v>20.530000000000005</v>
      </c>
    </row>
    <row r="2085" spans="1:8" x14ac:dyDescent="0.25">
      <c r="A2085" t="s">
        <v>4546</v>
      </c>
      <c r="B2085" t="s">
        <v>1793</v>
      </c>
      <c r="C2085" t="s">
        <v>41</v>
      </c>
      <c r="D2085" s="9">
        <v>45366</v>
      </c>
      <c r="E2085">
        <v>21.76</v>
      </c>
      <c r="F2085" t="s">
        <v>348</v>
      </c>
      <c r="G2085" t="s">
        <v>279</v>
      </c>
      <c r="H2085">
        <f>RTD("rtdtrading.rtdserver",,A2085&amp;"_B_0", "ULT")</f>
        <v>0</v>
      </c>
    </row>
    <row r="2086" spans="1:8" x14ac:dyDescent="0.25">
      <c r="A2086" t="s">
        <v>1957</v>
      </c>
      <c r="B2086" t="s">
        <v>1793</v>
      </c>
      <c r="C2086" t="s">
        <v>41</v>
      </c>
      <c r="D2086" s="9">
        <v>45366</v>
      </c>
      <c r="E2086">
        <v>15.51</v>
      </c>
      <c r="F2086" t="s">
        <v>349</v>
      </c>
      <c r="G2086" t="s">
        <v>279</v>
      </c>
      <c r="H2086">
        <f>RTD("rtdtrading.rtdserver",,A2086&amp;"_B_0", "ULT")</f>
        <v>22.93</v>
      </c>
    </row>
    <row r="2087" spans="1:8" x14ac:dyDescent="0.25">
      <c r="A2087" t="s">
        <v>1958</v>
      </c>
      <c r="B2087" t="s">
        <v>1793</v>
      </c>
      <c r="C2087" t="s">
        <v>41</v>
      </c>
      <c r="D2087" s="9">
        <v>45366</v>
      </c>
      <c r="E2087">
        <v>19.760000000000002</v>
      </c>
      <c r="F2087" t="s">
        <v>348</v>
      </c>
      <c r="G2087" t="s">
        <v>279</v>
      </c>
      <c r="H2087">
        <f>RTD("rtdtrading.rtdserver",,A2087&amp;"_B_0", "ULT")</f>
        <v>20</v>
      </c>
    </row>
    <row r="2088" spans="1:8" x14ac:dyDescent="0.25">
      <c r="A2088" t="s">
        <v>1959</v>
      </c>
      <c r="B2088" t="s">
        <v>1793</v>
      </c>
      <c r="C2088" t="s">
        <v>41</v>
      </c>
      <c r="D2088" s="9">
        <v>45366</v>
      </c>
      <c r="E2088">
        <v>22.26</v>
      </c>
      <c r="F2088" t="s">
        <v>348</v>
      </c>
      <c r="G2088" t="s">
        <v>279</v>
      </c>
      <c r="H2088">
        <f>RTD("rtdtrading.rtdserver",,A2088&amp;"_B_0", "ULT")</f>
        <v>18.52</v>
      </c>
    </row>
    <row r="2089" spans="1:8" x14ac:dyDescent="0.25">
      <c r="A2089" t="s">
        <v>1960</v>
      </c>
      <c r="B2089" t="s">
        <v>1793</v>
      </c>
      <c r="C2089" t="s">
        <v>41</v>
      </c>
      <c r="D2089" s="9">
        <v>45366</v>
      </c>
      <c r="E2089">
        <v>24.01</v>
      </c>
      <c r="F2089" t="s">
        <v>349</v>
      </c>
      <c r="G2089" t="s">
        <v>279</v>
      </c>
      <c r="H2089">
        <f>RTD("rtdtrading.rtdserver",,A2089&amp;"_B_0", "ULT")</f>
        <v>16.8</v>
      </c>
    </row>
    <row r="2090" spans="1:8" x14ac:dyDescent="0.25">
      <c r="A2090" t="s">
        <v>1961</v>
      </c>
      <c r="B2090" t="s">
        <v>1793</v>
      </c>
      <c r="C2090" t="s">
        <v>41</v>
      </c>
      <c r="D2090" s="9">
        <v>45366</v>
      </c>
      <c r="E2090">
        <v>23.01</v>
      </c>
      <c r="F2090" t="s">
        <v>349</v>
      </c>
      <c r="G2090" t="s">
        <v>279</v>
      </c>
      <c r="H2090">
        <f>RTD("rtdtrading.rtdserver",,A2090&amp;"_B_0", "ULT")</f>
        <v>17.88</v>
      </c>
    </row>
    <row r="2091" spans="1:8" x14ac:dyDescent="0.25">
      <c r="A2091" t="s">
        <v>1962</v>
      </c>
      <c r="B2091" t="s">
        <v>1793</v>
      </c>
      <c r="C2091" t="s">
        <v>41</v>
      </c>
      <c r="D2091" s="9">
        <v>45366</v>
      </c>
      <c r="E2091">
        <v>24.51</v>
      </c>
      <c r="F2091" t="s">
        <v>349</v>
      </c>
      <c r="G2091" t="s">
        <v>279</v>
      </c>
      <c r="H2091">
        <f>RTD("rtdtrading.rtdserver",,A2091&amp;"_B_0", "ULT")</f>
        <v>16.109999999999996</v>
      </c>
    </row>
    <row r="2092" spans="1:8" x14ac:dyDescent="0.25">
      <c r="A2092" t="s">
        <v>1963</v>
      </c>
      <c r="B2092" t="s">
        <v>1793</v>
      </c>
      <c r="C2092" t="s">
        <v>41</v>
      </c>
      <c r="D2092" s="9">
        <v>45366</v>
      </c>
      <c r="E2092">
        <v>23.51</v>
      </c>
      <c r="F2092" t="s">
        <v>349</v>
      </c>
      <c r="G2092" t="s">
        <v>279</v>
      </c>
      <c r="H2092">
        <f>RTD("rtdtrading.rtdserver",,A2092&amp;"_B_0", "ULT")</f>
        <v>17.259999999999998</v>
      </c>
    </row>
    <row r="2093" spans="1:8" x14ac:dyDescent="0.25">
      <c r="A2093" t="s">
        <v>1964</v>
      </c>
      <c r="B2093" t="s">
        <v>1793</v>
      </c>
      <c r="C2093" t="s">
        <v>41</v>
      </c>
      <c r="D2093" s="9">
        <v>45366</v>
      </c>
      <c r="E2093">
        <v>27.51</v>
      </c>
      <c r="F2093" t="s">
        <v>349</v>
      </c>
      <c r="G2093" t="s">
        <v>279</v>
      </c>
      <c r="H2093">
        <f>RTD("rtdtrading.rtdserver",,A2093&amp;"_B_0", "ULT")</f>
        <v>13.35</v>
      </c>
    </row>
    <row r="2094" spans="1:8" x14ac:dyDescent="0.25">
      <c r="A2094" t="s">
        <v>1965</v>
      </c>
      <c r="B2094" t="s">
        <v>1793</v>
      </c>
      <c r="C2094" t="s">
        <v>41</v>
      </c>
      <c r="D2094" s="9">
        <v>45366</v>
      </c>
      <c r="E2094">
        <v>25.01</v>
      </c>
      <c r="F2094" t="s">
        <v>349</v>
      </c>
      <c r="G2094" t="s">
        <v>279</v>
      </c>
      <c r="H2094">
        <f>RTD("rtdtrading.rtdserver",,A2094&amp;"_B_0", "ULT")</f>
        <v>15.9</v>
      </c>
    </row>
    <row r="2095" spans="1:8" x14ac:dyDescent="0.25">
      <c r="A2095" t="s">
        <v>1966</v>
      </c>
      <c r="B2095" t="s">
        <v>1793</v>
      </c>
      <c r="C2095" t="s">
        <v>41</v>
      </c>
      <c r="D2095" s="9">
        <v>45366</v>
      </c>
      <c r="E2095">
        <v>24.26</v>
      </c>
      <c r="F2095" t="s">
        <v>348</v>
      </c>
      <c r="G2095" t="s">
        <v>279</v>
      </c>
      <c r="H2095">
        <f>RTD("rtdtrading.rtdserver",,A2095&amp;"_B_0", "ULT")</f>
        <v>16.499999999999996</v>
      </c>
    </row>
    <row r="2096" spans="1:8" x14ac:dyDescent="0.25">
      <c r="A2096" t="s">
        <v>1967</v>
      </c>
      <c r="B2096" t="s">
        <v>1793</v>
      </c>
      <c r="C2096" t="s">
        <v>41</v>
      </c>
      <c r="D2096" s="9">
        <v>45366</v>
      </c>
      <c r="E2096">
        <v>25.51</v>
      </c>
      <c r="F2096" t="s">
        <v>349</v>
      </c>
      <c r="G2096" t="s">
        <v>279</v>
      </c>
      <c r="H2096">
        <f>RTD("rtdtrading.rtdserver",,A2096&amp;"_B_0", "ULT")</f>
        <v>15.35</v>
      </c>
    </row>
    <row r="2097" spans="1:8" x14ac:dyDescent="0.25">
      <c r="A2097" t="s">
        <v>1968</v>
      </c>
      <c r="B2097" t="s">
        <v>1793</v>
      </c>
      <c r="C2097" t="s">
        <v>41</v>
      </c>
      <c r="D2097" s="9">
        <v>45366</v>
      </c>
      <c r="E2097">
        <v>24.76</v>
      </c>
      <c r="F2097" t="s">
        <v>348</v>
      </c>
      <c r="G2097" t="s">
        <v>279</v>
      </c>
      <c r="H2097">
        <f>RTD("rtdtrading.rtdserver",,A2097&amp;"_B_0", "ULT")</f>
        <v>15.82</v>
      </c>
    </row>
    <row r="2098" spans="1:8" x14ac:dyDescent="0.25">
      <c r="A2098" t="s">
        <v>1969</v>
      </c>
      <c r="B2098" t="s">
        <v>1793</v>
      </c>
      <c r="C2098" t="s">
        <v>41</v>
      </c>
      <c r="D2098" s="9">
        <v>45366</v>
      </c>
      <c r="E2098">
        <v>25.26</v>
      </c>
      <c r="F2098" t="s">
        <v>348</v>
      </c>
      <c r="G2098" t="s">
        <v>279</v>
      </c>
      <c r="H2098">
        <f>RTD("rtdtrading.rtdserver",,A2098&amp;"_B_0", "ULT")</f>
        <v>15.3</v>
      </c>
    </row>
    <row r="2099" spans="1:8" x14ac:dyDescent="0.25">
      <c r="A2099" t="s">
        <v>1970</v>
      </c>
      <c r="B2099" t="s">
        <v>1793</v>
      </c>
      <c r="C2099" t="s">
        <v>41</v>
      </c>
      <c r="D2099" s="9">
        <v>45366</v>
      </c>
      <c r="E2099">
        <v>27.01</v>
      </c>
      <c r="F2099" t="s">
        <v>349</v>
      </c>
      <c r="G2099" t="s">
        <v>279</v>
      </c>
      <c r="H2099">
        <f>RTD("rtdtrading.rtdserver",,A2099&amp;"_B_0", "ULT")</f>
        <v>13.84</v>
      </c>
    </row>
    <row r="2100" spans="1:8" x14ac:dyDescent="0.25">
      <c r="A2100" t="s">
        <v>1971</v>
      </c>
      <c r="B2100" t="s">
        <v>1793</v>
      </c>
      <c r="C2100" t="s">
        <v>41</v>
      </c>
      <c r="D2100" s="9">
        <v>45366</v>
      </c>
      <c r="E2100">
        <v>26.01</v>
      </c>
      <c r="F2100" t="s">
        <v>349</v>
      </c>
      <c r="G2100" t="s">
        <v>279</v>
      </c>
      <c r="H2100">
        <f>RTD("rtdtrading.rtdserver",,A2100&amp;"_B_0", "ULT")</f>
        <v>14.840000000000002</v>
      </c>
    </row>
    <row r="2101" spans="1:8" x14ac:dyDescent="0.25">
      <c r="A2101" t="s">
        <v>1972</v>
      </c>
      <c r="B2101" t="s">
        <v>1793</v>
      </c>
      <c r="C2101" t="s">
        <v>41</v>
      </c>
      <c r="D2101" s="9">
        <v>45366</v>
      </c>
      <c r="E2101">
        <v>26.51</v>
      </c>
      <c r="F2101" t="s">
        <v>349</v>
      </c>
      <c r="G2101" t="s">
        <v>279</v>
      </c>
      <c r="H2101">
        <f>RTD("rtdtrading.rtdserver",,A2101&amp;"_B_0", "ULT")</f>
        <v>14.200000000000001</v>
      </c>
    </row>
    <row r="2102" spans="1:8" x14ac:dyDescent="0.25">
      <c r="A2102" t="s">
        <v>1973</v>
      </c>
      <c r="B2102" t="s">
        <v>1793</v>
      </c>
      <c r="C2102" t="s">
        <v>41</v>
      </c>
      <c r="D2102" s="9">
        <v>45366</v>
      </c>
      <c r="E2102">
        <v>28.01</v>
      </c>
      <c r="F2102" t="s">
        <v>349</v>
      </c>
      <c r="G2102" t="s">
        <v>279</v>
      </c>
      <c r="H2102">
        <f>RTD("rtdtrading.rtdserver",,A2102&amp;"_B_0", "ULT")</f>
        <v>12.58</v>
      </c>
    </row>
    <row r="2103" spans="1:8" x14ac:dyDescent="0.25">
      <c r="A2103" t="s">
        <v>1974</v>
      </c>
      <c r="B2103" t="s">
        <v>1793</v>
      </c>
      <c r="C2103" t="s">
        <v>41</v>
      </c>
      <c r="D2103" s="9">
        <v>45366</v>
      </c>
      <c r="E2103">
        <v>27.26</v>
      </c>
      <c r="F2103" t="s">
        <v>348</v>
      </c>
      <c r="G2103" t="s">
        <v>279</v>
      </c>
      <c r="H2103">
        <f>RTD("rtdtrading.rtdserver",,A2103&amp;"_B_0", "ULT")</f>
        <v>13.34</v>
      </c>
    </row>
    <row r="2104" spans="1:8" x14ac:dyDescent="0.25">
      <c r="A2104" t="s">
        <v>1975</v>
      </c>
      <c r="B2104" t="s">
        <v>1793</v>
      </c>
      <c r="C2104" t="s">
        <v>41</v>
      </c>
      <c r="D2104" s="9">
        <v>45366</v>
      </c>
      <c r="E2104">
        <v>28.51</v>
      </c>
      <c r="F2104" t="s">
        <v>349</v>
      </c>
      <c r="G2104" t="s">
        <v>279</v>
      </c>
      <c r="H2104">
        <f>RTD("rtdtrading.rtdserver",,A2104&amp;"_B_0", "ULT")</f>
        <v>12.15</v>
      </c>
    </row>
    <row r="2105" spans="1:8" x14ac:dyDescent="0.25">
      <c r="A2105" t="s">
        <v>1976</v>
      </c>
      <c r="B2105" t="s">
        <v>1793</v>
      </c>
      <c r="C2105" t="s">
        <v>41</v>
      </c>
      <c r="D2105" s="9">
        <v>45366</v>
      </c>
      <c r="E2105">
        <v>27.76</v>
      </c>
      <c r="F2105" t="s">
        <v>348</v>
      </c>
      <c r="G2105" t="s">
        <v>279</v>
      </c>
      <c r="H2105">
        <f>RTD("rtdtrading.rtdserver",,A2105&amp;"_B_0", "ULT")</f>
        <v>13</v>
      </c>
    </row>
    <row r="2106" spans="1:8" x14ac:dyDescent="0.25">
      <c r="A2106" t="s">
        <v>1977</v>
      </c>
      <c r="B2106" t="s">
        <v>1793</v>
      </c>
      <c r="C2106" t="s">
        <v>41</v>
      </c>
      <c r="D2106" s="9">
        <v>45366</v>
      </c>
      <c r="E2106">
        <v>29.01</v>
      </c>
      <c r="F2106" t="s">
        <v>349</v>
      </c>
      <c r="G2106" t="s">
        <v>279</v>
      </c>
      <c r="H2106">
        <f>RTD("rtdtrading.rtdserver",,A2106&amp;"_B_0", "ULT")</f>
        <v>11.75</v>
      </c>
    </row>
    <row r="2107" spans="1:8" x14ac:dyDescent="0.25">
      <c r="A2107" t="s">
        <v>1978</v>
      </c>
      <c r="B2107" t="s">
        <v>1793</v>
      </c>
      <c r="C2107" t="s">
        <v>41</v>
      </c>
      <c r="D2107" s="9">
        <v>45366</v>
      </c>
      <c r="E2107">
        <v>26.76</v>
      </c>
      <c r="F2107" t="s">
        <v>348</v>
      </c>
      <c r="G2107" t="s">
        <v>279</v>
      </c>
      <c r="H2107">
        <f>RTD("rtdtrading.rtdserver",,A2107&amp;"_B_0", "ULT")</f>
        <v>13.799999999999999</v>
      </c>
    </row>
    <row r="2108" spans="1:8" x14ac:dyDescent="0.25">
      <c r="A2108" t="s">
        <v>1979</v>
      </c>
      <c r="B2108" t="s">
        <v>1793</v>
      </c>
      <c r="C2108" t="s">
        <v>41</v>
      </c>
      <c r="D2108" s="9">
        <v>45366</v>
      </c>
      <c r="E2108">
        <v>29.51</v>
      </c>
      <c r="F2108" t="s">
        <v>349</v>
      </c>
      <c r="G2108" t="s">
        <v>279</v>
      </c>
      <c r="H2108">
        <f>RTD("rtdtrading.rtdserver",,A2108&amp;"_B_0", "ULT")</f>
        <v>11.17</v>
      </c>
    </row>
    <row r="2109" spans="1:8" x14ac:dyDescent="0.25">
      <c r="A2109" t="s">
        <v>1980</v>
      </c>
      <c r="B2109" t="s">
        <v>1793</v>
      </c>
      <c r="C2109" t="s">
        <v>41</v>
      </c>
      <c r="D2109" s="9">
        <v>45366</v>
      </c>
      <c r="E2109">
        <v>28.26</v>
      </c>
      <c r="F2109" t="s">
        <v>348</v>
      </c>
      <c r="G2109" t="s">
        <v>279</v>
      </c>
      <c r="H2109">
        <f>RTD("rtdtrading.rtdserver",,A2109&amp;"_B_0", "ULT")</f>
        <v>12.18</v>
      </c>
    </row>
    <row r="2110" spans="1:8" x14ac:dyDescent="0.25">
      <c r="A2110" t="s">
        <v>1981</v>
      </c>
      <c r="B2110" t="s">
        <v>1793</v>
      </c>
      <c r="C2110" t="s">
        <v>41</v>
      </c>
      <c r="D2110" s="9">
        <v>45366</v>
      </c>
      <c r="E2110">
        <v>36.76</v>
      </c>
      <c r="F2110" t="s">
        <v>348</v>
      </c>
      <c r="G2110" t="s">
        <v>279</v>
      </c>
      <c r="H2110">
        <f>RTD("rtdtrading.rtdserver",,A2110&amp;"_B_0", "ULT")</f>
        <v>4.3299999999999992</v>
      </c>
    </row>
    <row r="2111" spans="1:8" x14ac:dyDescent="0.25">
      <c r="A2111" t="s">
        <v>1982</v>
      </c>
      <c r="B2111" t="s">
        <v>1793</v>
      </c>
      <c r="C2111" t="s">
        <v>41</v>
      </c>
      <c r="D2111" s="9">
        <v>45366</v>
      </c>
      <c r="E2111">
        <v>25.76</v>
      </c>
      <c r="F2111" t="s">
        <v>348</v>
      </c>
      <c r="G2111" t="s">
        <v>279</v>
      </c>
      <c r="H2111">
        <f>RTD("rtdtrading.rtdserver",,A2111&amp;"_B_0", "ULT")</f>
        <v>12.42</v>
      </c>
    </row>
    <row r="2112" spans="1:8" x14ac:dyDescent="0.25">
      <c r="A2112" t="s">
        <v>1983</v>
      </c>
      <c r="B2112" t="s">
        <v>1793</v>
      </c>
      <c r="C2112" t="s">
        <v>41</v>
      </c>
      <c r="D2112" s="9">
        <v>45366</v>
      </c>
      <c r="E2112">
        <v>28.76</v>
      </c>
      <c r="F2112" t="s">
        <v>348</v>
      </c>
      <c r="G2112" t="s">
        <v>279</v>
      </c>
      <c r="H2112">
        <f>RTD("rtdtrading.rtdserver",,A2112&amp;"_B_0", "ULT")</f>
        <v>12.28</v>
      </c>
    </row>
    <row r="2113" spans="1:8" x14ac:dyDescent="0.25">
      <c r="A2113" t="s">
        <v>1984</v>
      </c>
      <c r="B2113" t="s">
        <v>1793</v>
      </c>
      <c r="C2113" t="s">
        <v>41</v>
      </c>
      <c r="D2113" s="9">
        <v>45737</v>
      </c>
      <c r="E2113">
        <v>23.26</v>
      </c>
      <c r="F2113" t="s">
        <v>348</v>
      </c>
      <c r="G2113" t="s">
        <v>279</v>
      </c>
      <c r="H2113">
        <f>RTD("rtdtrading.rtdserver",,A2113&amp;"_B_0", "ULT")</f>
        <v>20</v>
      </c>
    </row>
    <row r="2114" spans="1:8" x14ac:dyDescent="0.25">
      <c r="A2114" t="s">
        <v>1985</v>
      </c>
      <c r="B2114" t="s">
        <v>1793</v>
      </c>
      <c r="C2114" t="s">
        <v>41</v>
      </c>
      <c r="D2114" s="9">
        <v>45366</v>
      </c>
      <c r="E2114">
        <v>29.26</v>
      </c>
      <c r="F2114" t="s">
        <v>348</v>
      </c>
      <c r="G2114" t="s">
        <v>279</v>
      </c>
      <c r="H2114">
        <f>RTD("rtdtrading.rtdserver",,A2114&amp;"_B_0", "ULT")</f>
        <v>11.549999999999999</v>
      </c>
    </row>
    <row r="2115" spans="1:8" x14ac:dyDescent="0.25">
      <c r="A2115" t="s">
        <v>1986</v>
      </c>
      <c r="B2115" t="s">
        <v>1793</v>
      </c>
      <c r="C2115" t="s">
        <v>41</v>
      </c>
      <c r="D2115" s="9">
        <v>45366</v>
      </c>
      <c r="E2115">
        <v>30.76</v>
      </c>
      <c r="F2115" t="s">
        <v>348</v>
      </c>
      <c r="G2115" t="s">
        <v>279</v>
      </c>
      <c r="H2115">
        <f>RTD("rtdtrading.rtdserver",,A2115&amp;"_B_0", "ULT")</f>
        <v>10.259999999999998</v>
      </c>
    </row>
    <row r="2116" spans="1:8" x14ac:dyDescent="0.25">
      <c r="A2116" t="s">
        <v>1987</v>
      </c>
      <c r="B2116" t="s">
        <v>1793</v>
      </c>
      <c r="C2116" t="s">
        <v>41</v>
      </c>
      <c r="D2116" s="9">
        <v>45366</v>
      </c>
      <c r="E2116">
        <v>30.01</v>
      </c>
      <c r="F2116" t="s">
        <v>349</v>
      </c>
      <c r="G2116" t="s">
        <v>279</v>
      </c>
      <c r="H2116">
        <f>RTD("rtdtrading.rtdserver",,A2116&amp;"_B_0", "ULT")</f>
        <v>10.900000000000002</v>
      </c>
    </row>
    <row r="2117" spans="1:8" x14ac:dyDescent="0.25">
      <c r="A2117" t="s">
        <v>1988</v>
      </c>
      <c r="B2117" t="s">
        <v>1793</v>
      </c>
      <c r="C2117" t="s">
        <v>41</v>
      </c>
      <c r="D2117" s="9">
        <v>45366</v>
      </c>
      <c r="E2117">
        <v>30.26</v>
      </c>
      <c r="F2117" t="s">
        <v>348</v>
      </c>
      <c r="G2117" t="s">
        <v>279</v>
      </c>
      <c r="H2117">
        <f>RTD("rtdtrading.rtdserver",,A2117&amp;"_B_0", "ULT")</f>
        <v>10.700000000000001</v>
      </c>
    </row>
    <row r="2118" spans="1:8" x14ac:dyDescent="0.25">
      <c r="A2118" t="s">
        <v>1989</v>
      </c>
      <c r="B2118" t="s">
        <v>1793</v>
      </c>
      <c r="C2118" t="s">
        <v>41</v>
      </c>
      <c r="D2118" s="9">
        <v>45366</v>
      </c>
      <c r="E2118">
        <v>30.51</v>
      </c>
      <c r="F2118" t="s">
        <v>349</v>
      </c>
      <c r="G2118" t="s">
        <v>279</v>
      </c>
      <c r="H2118">
        <f>RTD("rtdtrading.rtdserver",,A2118&amp;"_B_0", "ULT")</f>
        <v>10.5</v>
      </c>
    </row>
    <row r="2119" spans="1:8" x14ac:dyDescent="0.25">
      <c r="A2119" t="s">
        <v>1990</v>
      </c>
      <c r="B2119" t="s">
        <v>1793</v>
      </c>
      <c r="C2119" t="s">
        <v>41</v>
      </c>
      <c r="D2119" s="9">
        <v>45366</v>
      </c>
      <c r="E2119">
        <v>32.01</v>
      </c>
      <c r="F2119" t="s">
        <v>349</v>
      </c>
      <c r="G2119" t="s">
        <v>279</v>
      </c>
      <c r="H2119">
        <f>RTD("rtdtrading.rtdserver",,A2119&amp;"_B_0", "ULT")</f>
        <v>9.06</v>
      </c>
    </row>
    <row r="2120" spans="1:8" x14ac:dyDescent="0.25">
      <c r="A2120" t="s">
        <v>4302</v>
      </c>
      <c r="B2120" t="s">
        <v>1793</v>
      </c>
      <c r="C2120" t="s">
        <v>41</v>
      </c>
      <c r="D2120" s="9">
        <v>45366</v>
      </c>
      <c r="E2120">
        <v>3.26</v>
      </c>
      <c r="F2120" t="s">
        <v>348</v>
      </c>
      <c r="G2120" t="s">
        <v>279</v>
      </c>
      <c r="H2120">
        <f>RTD("rtdtrading.rtdserver",,A2120&amp;"_B_0", "ULT")</f>
        <v>34.270000000000003</v>
      </c>
    </row>
    <row r="2121" spans="1:8" x14ac:dyDescent="0.25">
      <c r="A2121" t="s">
        <v>1991</v>
      </c>
      <c r="B2121" t="s">
        <v>1793</v>
      </c>
      <c r="C2121" t="s">
        <v>41</v>
      </c>
      <c r="D2121" s="9">
        <v>45366</v>
      </c>
      <c r="E2121">
        <v>31.01</v>
      </c>
      <c r="F2121" t="s">
        <v>349</v>
      </c>
      <c r="G2121" t="s">
        <v>279</v>
      </c>
      <c r="H2121">
        <f>RTD("rtdtrading.rtdserver",,A2121&amp;"_B_0", "ULT")</f>
        <v>9.6199999999999992</v>
      </c>
    </row>
    <row r="2122" spans="1:8" x14ac:dyDescent="0.25">
      <c r="A2122" t="s">
        <v>1992</v>
      </c>
      <c r="B2122" t="s">
        <v>1793</v>
      </c>
      <c r="C2122" t="s">
        <v>41</v>
      </c>
      <c r="D2122" s="9">
        <v>45366</v>
      </c>
      <c r="E2122">
        <v>31.26</v>
      </c>
      <c r="F2122" t="s">
        <v>348</v>
      </c>
      <c r="G2122" t="s">
        <v>279</v>
      </c>
      <c r="H2122">
        <f>RTD("rtdtrading.rtdserver",,A2122&amp;"_B_0", "ULT")</f>
        <v>9.75</v>
      </c>
    </row>
    <row r="2123" spans="1:8" x14ac:dyDescent="0.25">
      <c r="A2123" t="s">
        <v>1993</v>
      </c>
      <c r="B2123" t="s">
        <v>1793</v>
      </c>
      <c r="C2123" t="s">
        <v>41</v>
      </c>
      <c r="D2123" s="9">
        <v>45366</v>
      </c>
      <c r="E2123">
        <v>31.51</v>
      </c>
      <c r="F2123" t="s">
        <v>349</v>
      </c>
      <c r="G2123" t="s">
        <v>279</v>
      </c>
      <c r="H2123">
        <f>RTD("rtdtrading.rtdserver",,A2123&amp;"_B_0", "ULT")</f>
        <v>8.9600000000000009</v>
      </c>
    </row>
    <row r="2124" spans="1:8" x14ac:dyDescent="0.25">
      <c r="A2124" t="s">
        <v>1994</v>
      </c>
      <c r="B2124" t="s">
        <v>1793</v>
      </c>
      <c r="C2124" t="s">
        <v>41</v>
      </c>
      <c r="D2124" s="9">
        <v>45366</v>
      </c>
      <c r="E2124">
        <v>31.76</v>
      </c>
      <c r="F2124" t="s">
        <v>348</v>
      </c>
      <c r="G2124" t="s">
        <v>279</v>
      </c>
      <c r="H2124">
        <f>RTD("rtdtrading.rtdserver",,A2124&amp;"_B_0", "ULT")</f>
        <v>9.2100000000000009</v>
      </c>
    </row>
    <row r="2125" spans="1:8" x14ac:dyDescent="0.25">
      <c r="A2125" t="s">
        <v>1995</v>
      </c>
      <c r="B2125" t="s">
        <v>1793</v>
      </c>
      <c r="C2125" t="s">
        <v>41</v>
      </c>
      <c r="D2125" s="9">
        <v>45366</v>
      </c>
      <c r="E2125">
        <v>33.01</v>
      </c>
      <c r="F2125" t="s">
        <v>349</v>
      </c>
      <c r="G2125" t="s">
        <v>279</v>
      </c>
      <c r="H2125">
        <f>RTD("rtdtrading.rtdserver",,A2125&amp;"_B_0", "ULT")</f>
        <v>7.8299999999999983</v>
      </c>
    </row>
    <row r="2126" spans="1:8" x14ac:dyDescent="0.25">
      <c r="A2126" t="s">
        <v>1996</v>
      </c>
      <c r="B2126" t="s">
        <v>1793</v>
      </c>
      <c r="C2126" t="s">
        <v>41</v>
      </c>
      <c r="D2126" s="9">
        <v>45366</v>
      </c>
      <c r="E2126">
        <v>32.26</v>
      </c>
      <c r="F2126" t="s">
        <v>348</v>
      </c>
      <c r="G2126" t="s">
        <v>279</v>
      </c>
      <c r="H2126">
        <f>RTD("rtdtrading.rtdserver",,A2126&amp;"_B_0", "ULT")</f>
        <v>8.56</v>
      </c>
    </row>
    <row r="2127" spans="1:8" x14ac:dyDescent="0.25">
      <c r="A2127" t="s">
        <v>1997</v>
      </c>
      <c r="B2127" t="s">
        <v>1793</v>
      </c>
      <c r="C2127" t="s">
        <v>41</v>
      </c>
      <c r="D2127" s="9">
        <v>45366</v>
      </c>
      <c r="E2127">
        <v>32.51</v>
      </c>
      <c r="F2127" t="s">
        <v>349</v>
      </c>
      <c r="G2127" t="s">
        <v>279</v>
      </c>
      <c r="H2127">
        <f>RTD("rtdtrading.rtdserver",,A2127&amp;"_B_0", "ULT")</f>
        <v>8.76</v>
      </c>
    </row>
    <row r="2128" spans="1:8" x14ac:dyDescent="0.25">
      <c r="A2128" t="s">
        <v>1998</v>
      </c>
      <c r="B2128" t="s">
        <v>1793</v>
      </c>
      <c r="C2128" t="s">
        <v>41</v>
      </c>
      <c r="D2128" s="9">
        <v>45366</v>
      </c>
      <c r="E2128">
        <v>29.76</v>
      </c>
      <c r="F2128" t="s">
        <v>348</v>
      </c>
      <c r="G2128" t="s">
        <v>279</v>
      </c>
      <c r="H2128">
        <f>RTD("rtdtrading.rtdserver",,A2128&amp;"_B_0", "ULT")</f>
        <v>11.1</v>
      </c>
    </row>
    <row r="2129" spans="1:8" x14ac:dyDescent="0.25">
      <c r="A2129" t="s">
        <v>1999</v>
      </c>
      <c r="B2129" t="s">
        <v>1793</v>
      </c>
      <c r="C2129" t="s">
        <v>41</v>
      </c>
      <c r="D2129" s="9">
        <v>45366</v>
      </c>
      <c r="E2129">
        <v>32.76</v>
      </c>
      <c r="F2129" t="s">
        <v>348</v>
      </c>
      <c r="G2129" t="s">
        <v>279</v>
      </c>
      <c r="H2129">
        <f>RTD("rtdtrading.rtdserver",,A2129&amp;"_B_0", "ULT")</f>
        <v>8.1</v>
      </c>
    </row>
    <row r="2130" spans="1:8" x14ac:dyDescent="0.25">
      <c r="A2130" t="s">
        <v>2000</v>
      </c>
      <c r="B2130" t="s">
        <v>1793</v>
      </c>
      <c r="C2130" t="s">
        <v>41</v>
      </c>
      <c r="D2130" s="9">
        <v>45366</v>
      </c>
      <c r="E2130">
        <v>34.76</v>
      </c>
      <c r="F2130" t="s">
        <v>348</v>
      </c>
      <c r="G2130" t="s">
        <v>279</v>
      </c>
      <c r="H2130">
        <f>RTD("rtdtrading.rtdserver",,A2130&amp;"_B_0", "ULT")</f>
        <v>6.4099999999999993</v>
      </c>
    </row>
    <row r="2131" spans="1:8" x14ac:dyDescent="0.25">
      <c r="A2131" t="s">
        <v>2001</v>
      </c>
      <c r="B2131" t="s">
        <v>1793</v>
      </c>
      <c r="C2131" t="s">
        <v>41</v>
      </c>
      <c r="D2131" s="9">
        <v>45366</v>
      </c>
      <c r="E2131">
        <v>33.76</v>
      </c>
      <c r="F2131" t="s">
        <v>348</v>
      </c>
      <c r="G2131" t="s">
        <v>279</v>
      </c>
      <c r="H2131">
        <f>RTD("rtdtrading.rtdserver",,A2131&amp;"_B_0", "ULT")</f>
        <v>7.3999999999999995</v>
      </c>
    </row>
    <row r="2132" spans="1:8" x14ac:dyDescent="0.25">
      <c r="A2132" t="s">
        <v>2002</v>
      </c>
      <c r="B2132" t="s">
        <v>1793</v>
      </c>
      <c r="C2132" t="s">
        <v>41</v>
      </c>
      <c r="D2132" s="9">
        <v>45366</v>
      </c>
      <c r="E2132">
        <v>33.26</v>
      </c>
      <c r="F2132" t="s">
        <v>348</v>
      </c>
      <c r="G2132" t="s">
        <v>279</v>
      </c>
      <c r="H2132">
        <f>RTD("rtdtrading.rtdserver",,A2132&amp;"_B_0", "ULT")</f>
        <v>7.9099999999999993</v>
      </c>
    </row>
    <row r="2133" spans="1:8" x14ac:dyDescent="0.25">
      <c r="A2133" t="s">
        <v>2003</v>
      </c>
      <c r="B2133" t="s">
        <v>1793</v>
      </c>
      <c r="C2133" t="s">
        <v>41</v>
      </c>
      <c r="D2133" s="9">
        <v>45366</v>
      </c>
      <c r="E2133">
        <v>33.51</v>
      </c>
      <c r="F2133" t="s">
        <v>349</v>
      </c>
      <c r="G2133" t="s">
        <v>279</v>
      </c>
      <c r="H2133">
        <f>RTD("rtdtrading.rtdserver",,A2133&amp;"_B_0", "ULT")</f>
        <v>7.5</v>
      </c>
    </row>
    <row r="2134" spans="1:8" x14ac:dyDescent="0.25">
      <c r="A2134" t="s">
        <v>2004</v>
      </c>
      <c r="B2134" t="s">
        <v>1793</v>
      </c>
      <c r="C2134" t="s">
        <v>41</v>
      </c>
      <c r="D2134" s="9">
        <v>45366</v>
      </c>
      <c r="E2134">
        <v>34.51</v>
      </c>
      <c r="F2134" t="s">
        <v>349</v>
      </c>
      <c r="G2134" t="s">
        <v>279</v>
      </c>
      <c r="H2134">
        <f>RTD("rtdtrading.rtdserver",,A2134&amp;"_B_0", "ULT")</f>
        <v>6.59</v>
      </c>
    </row>
    <row r="2135" spans="1:8" x14ac:dyDescent="0.25">
      <c r="A2135" t="s">
        <v>2005</v>
      </c>
      <c r="B2135" t="s">
        <v>1793</v>
      </c>
      <c r="C2135" t="s">
        <v>41</v>
      </c>
      <c r="D2135" s="9">
        <v>45737</v>
      </c>
      <c r="E2135">
        <v>35.26</v>
      </c>
      <c r="F2135" t="s">
        <v>348</v>
      </c>
      <c r="G2135" t="s">
        <v>279</v>
      </c>
      <c r="H2135">
        <f>RTD("rtdtrading.rtdserver",,A2135&amp;"_B_0", "ULT")</f>
        <v>5.2</v>
      </c>
    </row>
    <row r="2136" spans="1:8" x14ac:dyDescent="0.25">
      <c r="A2136" t="s">
        <v>2006</v>
      </c>
      <c r="B2136" t="s">
        <v>1793</v>
      </c>
      <c r="C2136" t="s">
        <v>41</v>
      </c>
      <c r="D2136" s="9">
        <v>45366</v>
      </c>
      <c r="E2136">
        <v>34.01</v>
      </c>
      <c r="F2136" t="s">
        <v>349</v>
      </c>
      <c r="G2136" t="s">
        <v>279</v>
      </c>
      <c r="H2136">
        <f>RTD("rtdtrading.rtdserver",,A2136&amp;"_B_0", "ULT")</f>
        <v>7.21</v>
      </c>
    </row>
    <row r="2137" spans="1:8" x14ac:dyDescent="0.25">
      <c r="A2137" t="s">
        <v>2007</v>
      </c>
      <c r="B2137" t="s">
        <v>1793</v>
      </c>
      <c r="C2137" t="s">
        <v>41</v>
      </c>
      <c r="D2137" s="9">
        <v>45366</v>
      </c>
      <c r="E2137">
        <v>35.26</v>
      </c>
      <c r="F2137" t="s">
        <v>348</v>
      </c>
      <c r="G2137" t="s">
        <v>279</v>
      </c>
      <c r="H2137">
        <f>RTD("rtdtrading.rtdserver",,A2137&amp;"_B_0", "ULT")</f>
        <v>5.8999999999999995</v>
      </c>
    </row>
    <row r="2138" spans="1:8" x14ac:dyDescent="0.25">
      <c r="A2138" t="s">
        <v>2008</v>
      </c>
      <c r="B2138" t="s">
        <v>1793</v>
      </c>
      <c r="C2138" t="s">
        <v>41</v>
      </c>
      <c r="D2138" s="9">
        <v>45366</v>
      </c>
      <c r="E2138">
        <v>35.01</v>
      </c>
      <c r="F2138" t="s">
        <v>349</v>
      </c>
      <c r="G2138" t="s">
        <v>279</v>
      </c>
      <c r="H2138">
        <f>RTD("rtdtrading.rtdserver",,A2138&amp;"_B_0", "ULT")</f>
        <v>5.9999999999999991</v>
      </c>
    </row>
    <row r="2139" spans="1:8" x14ac:dyDescent="0.25">
      <c r="A2139" t="s">
        <v>2009</v>
      </c>
      <c r="B2139" t="s">
        <v>1793</v>
      </c>
      <c r="C2139" t="s">
        <v>41</v>
      </c>
      <c r="D2139" s="9">
        <v>45366</v>
      </c>
      <c r="E2139">
        <v>36.26</v>
      </c>
      <c r="F2139" t="s">
        <v>348</v>
      </c>
      <c r="G2139" t="s">
        <v>279</v>
      </c>
      <c r="H2139">
        <f>RTD("rtdtrading.rtdserver",,A2139&amp;"_B_0", "ULT")</f>
        <v>4.82</v>
      </c>
    </row>
    <row r="2140" spans="1:8" x14ac:dyDescent="0.25">
      <c r="A2140" t="s">
        <v>2010</v>
      </c>
      <c r="B2140" t="s">
        <v>1793</v>
      </c>
      <c r="C2140" t="s">
        <v>41</v>
      </c>
      <c r="D2140" s="9">
        <v>45366</v>
      </c>
      <c r="E2140">
        <v>34.26</v>
      </c>
      <c r="F2140" t="s">
        <v>348</v>
      </c>
      <c r="G2140" t="s">
        <v>279</v>
      </c>
      <c r="H2140">
        <f>RTD("rtdtrading.rtdserver",,A2140&amp;"_B_0", "ULT")</f>
        <v>6.83</v>
      </c>
    </row>
    <row r="2141" spans="1:8" x14ac:dyDescent="0.25">
      <c r="A2141" t="s">
        <v>2011</v>
      </c>
      <c r="B2141" t="s">
        <v>1793</v>
      </c>
      <c r="C2141" t="s">
        <v>41</v>
      </c>
      <c r="D2141" s="9">
        <v>45366</v>
      </c>
      <c r="E2141">
        <v>35.51</v>
      </c>
      <c r="F2141" t="s">
        <v>349</v>
      </c>
      <c r="G2141" t="s">
        <v>279</v>
      </c>
      <c r="H2141">
        <f>RTD("rtdtrading.rtdserver",,A2141&amp;"_B_0", "ULT")</f>
        <v>5.45</v>
      </c>
    </row>
    <row r="2142" spans="1:8" x14ac:dyDescent="0.25">
      <c r="A2142" t="s">
        <v>2012</v>
      </c>
      <c r="B2142" t="s">
        <v>1793</v>
      </c>
      <c r="C2142" t="s">
        <v>41</v>
      </c>
      <c r="D2142" s="9">
        <v>45366</v>
      </c>
      <c r="E2142">
        <v>35.76</v>
      </c>
      <c r="F2142" t="s">
        <v>348</v>
      </c>
      <c r="G2142" t="s">
        <v>279</v>
      </c>
      <c r="H2142">
        <f>RTD("rtdtrading.rtdserver",,A2142&amp;"_B_0", "ULT")</f>
        <v>5.22</v>
      </c>
    </row>
    <row r="2143" spans="1:8" x14ac:dyDescent="0.25">
      <c r="A2143" t="s">
        <v>4545</v>
      </c>
      <c r="B2143" t="s">
        <v>1793</v>
      </c>
      <c r="C2143" t="s">
        <v>41</v>
      </c>
      <c r="D2143" s="9">
        <v>45352</v>
      </c>
      <c r="E2143">
        <v>37</v>
      </c>
      <c r="F2143" t="s">
        <v>349</v>
      </c>
      <c r="G2143" t="s">
        <v>279</v>
      </c>
      <c r="H2143">
        <f>RTD("rtdtrading.rtdserver",,A2143&amp;"_B_0", "ULT")</f>
        <v>0</v>
      </c>
    </row>
    <row r="2144" spans="1:8" x14ac:dyDescent="0.25">
      <c r="A2144" t="s">
        <v>4544</v>
      </c>
      <c r="B2144" t="s">
        <v>1793</v>
      </c>
      <c r="C2144" t="s">
        <v>41</v>
      </c>
      <c r="D2144" s="9">
        <v>45359</v>
      </c>
      <c r="E2144">
        <v>37</v>
      </c>
      <c r="F2144" t="s">
        <v>349</v>
      </c>
      <c r="G2144" t="s">
        <v>279</v>
      </c>
      <c r="H2144">
        <f>RTD("rtdtrading.rtdserver",,A2144&amp;"_B_0", "ULT")</f>
        <v>0</v>
      </c>
    </row>
    <row r="2145" spans="1:8" x14ac:dyDescent="0.25">
      <c r="A2145" t="s">
        <v>4543</v>
      </c>
      <c r="B2145" t="s">
        <v>1793</v>
      </c>
      <c r="C2145" t="s">
        <v>41</v>
      </c>
      <c r="D2145" s="9">
        <v>45373</v>
      </c>
      <c r="E2145">
        <v>37</v>
      </c>
      <c r="F2145" t="s">
        <v>349</v>
      </c>
      <c r="G2145" t="s">
        <v>279</v>
      </c>
      <c r="H2145">
        <f>RTD("rtdtrading.rtdserver",,A2145&amp;"_B_0", "ULT")</f>
        <v>0</v>
      </c>
    </row>
    <row r="2146" spans="1:8" x14ac:dyDescent="0.25">
      <c r="A2146" t="s">
        <v>2013</v>
      </c>
      <c r="B2146" t="s">
        <v>1793</v>
      </c>
      <c r="C2146" t="s">
        <v>41</v>
      </c>
      <c r="D2146" s="9">
        <v>45366</v>
      </c>
      <c r="E2146">
        <v>36.01</v>
      </c>
      <c r="F2146" t="s">
        <v>349</v>
      </c>
      <c r="G2146" t="s">
        <v>279</v>
      </c>
      <c r="H2146">
        <f>RTD("rtdtrading.rtdserver",,A2146&amp;"_B_0", "ULT")</f>
        <v>4.96</v>
      </c>
    </row>
    <row r="2147" spans="1:8" x14ac:dyDescent="0.25">
      <c r="A2147" t="s">
        <v>2014</v>
      </c>
      <c r="B2147" t="s">
        <v>1793</v>
      </c>
      <c r="C2147" t="s">
        <v>41</v>
      </c>
      <c r="D2147" s="9">
        <v>45366</v>
      </c>
      <c r="E2147">
        <v>37.26</v>
      </c>
      <c r="F2147" t="s">
        <v>348</v>
      </c>
      <c r="G2147" t="s">
        <v>279</v>
      </c>
      <c r="H2147">
        <f>RTD("rtdtrading.rtdserver",,A2147&amp;"_B_0", "ULT")</f>
        <v>3.9199999999999995</v>
      </c>
    </row>
    <row r="2148" spans="1:8" x14ac:dyDescent="0.25">
      <c r="A2148" t="s">
        <v>4542</v>
      </c>
      <c r="B2148" t="s">
        <v>1793</v>
      </c>
      <c r="C2148" t="s">
        <v>41</v>
      </c>
      <c r="D2148" s="9">
        <v>45352</v>
      </c>
      <c r="E2148">
        <v>37.5</v>
      </c>
      <c r="F2148" t="s">
        <v>349</v>
      </c>
      <c r="G2148" t="s">
        <v>279</v>
      </c>
      <c r="H2148">
        <f>RTD("rtdtrading.rtdserver",,A2148&amp;"_B_0", "ULT")</f>
        <v>0</v>
      </c>
    </row>
    <row r="2149" spans="1:8" x14ac:dyDescent="0.25">
      <c r="A2149" t="s">
        <v>4541</v>
      </c>
      <c r="B2149" t="s">
        <v>1793</v>
      </c>
      <c r="C2149" t="s">
        <v>41</v>
      </c>
      <c r="D2149" s="9">
        <v>45359</v>
      </c>
      <c r="E2149">
        <v>37.5</v>
      </c>
      <c r="F2149" t="s">
        <v>349</v>
      </c>
      <c r="G2149" t="s">
        <v>279</v>
      </c>
      <c r="H2149">
        <f>RTD("rtdtrading.rtdserver",,A2149&amp;"_B_0", "ULT")</f>
        <v>0</v>
      </c>
    </row>
    <row r="2150" spans="1:8" x14ac:dyDescent="0.25">
      <c r="A2150" t="s">
        <v>4540</v>
      </c>
      <c r="B2150" t="s">
        <v>1793</v>
      </c>
      <c r="C2150" t="s">
        <v>41</v>
      </c>
      <c r="D2150" s="9">
        <v>45373</v>
      </c>
      <c r="E2150">
        <v>37.5</v>
      </c>
      <c r="F2150" t="s">
        <v>349</v>
      </c>
      <c r="G2150" t="s">
        <v>279</v>
      </c>
      <c r="H2150">
        <f>RTD("rtdtrading.rtdserver",,A2150&amp;"_B_0", "ULT")</f>
        <v>0</v>
      </c>
    </row>
    <row r="2151" spans="1:8" x14ac:dyDescent="0.25">
      <c r="A2151" t="s">
        <v>2015</v>
      </c>
      <c r="B2151" t="s">
        <v>1793</v>
      </c>
      <c r="C2151" t="s">
        <v>41</v>
      </c>
      <c r="D2151" s="9">
        <v>45366</v>
      </c>
      <c r="E2151">
        <v>36.51</v>
      </c>
      <c r="F2151" t="s">
        <v>349</v>
      </c>
      <c r="G2151" t="s">
        <v>279</v>
      </c>
      <c r="H2151">
        <f>RTD("rtdtrading.rtdserver",,A2151&amp;"_B_0", "ULT")</f>
        <v>4.5500000000000007</v>
      </c>
    </row>
    <row r="2152" spans="1:8" x14ac:dyDescent="0.25">
      <c r="A2152" t="s">
        <v>2016</v>
      </c>
      <c r="B2152" t="s">
        <v>1793</v>
      </c>
      <c r="C2152" t="s">
        <v>41</v>
      </c>
      <c r="D2152" s="9">
        <v>45366</v>
      </c>
      <c r="E2152">
        <v>38.76</v>
      </c>
      <c r="F2152" t="s">
        <v>348</v>
      </c>
      <c r="G2152" t="s">
        <v>279</v>
      </c>
      <c r="H2152">
        <f>RTD("rtdtrading.rtdserver",,A2152&amp;"_B_0", "ULT")</f>
        <v>2.74</v>
      </c>
    </row>
    <row r="2153" spans="1:8" x14ac:dyDescent="0.25">
      <c r="A2153" t="s">
        <v>4539</v>
      </c>
      <c r="B2153" t="s">
        <v>1793</v>
      </c>
      <c r="C2153" t="s">
        <v>41</v>
      </c>
      <c r="D2153" s="9">
        <v>45352</v>
      </c>
      <c r="E2153">
        <v>38</v>
      </c>
      <c r="F2153" t="s">
        <v>349</v>
      </c>
      <c r="G2153" t="s">
        <v>279</v>
      </c>
      <c r="H2153">
        <f>RTD("rtdtrading.rtdserver",,A2153&amp;"_B_0", "ULT")</f>
        <v>0</v>
      </c>
    </row>
    <row r="2154" spans="1:8" x14ac:dyDescent="0.25">
      <c r="A2154" t="s">
        <v>4538</v>
      </c>
      <c r="B2154" t="s">
        <v>1793</v>
      </c>
      <c r="C2154" t="s">
        <v>41</v>
      </c>
      <c r="D2154" s="9">
        <v>45359</v>
      </c>
      <c r="E2154">
        <v>38</v>
      </c>
      <c r="F2154" t="s">
        <v>349</v>
      </c>
      <c r="G2154" t="s">
        <v>279</v>
      </c>
      <c r="H2154">
        <f>RTD("rtdtrading.rtdserver",,A2154&amp;"_B_0", "ULT")</f>
        <v>0</v>
      </c>
    </row>
    <row r="2155" spans="1:8" x14ac:dyDescent="0.25">
      <c r="A2155" t="s">
        <v>4537</v>
      </c>
      <c r="B2155" t="s">
        <v>1793</v>
      </c>
      <c r="C2155" t="s">
        <v>41</v>
      </c>
      <c r="D2155" s="9">
        <v>45373</v>
      </c>
      <c r="E2155">
        <v>38</v>
      </c>
      <c r="F2155" t="s">
        <v>349</v>
      </c>
      <c r="G2155" t="s">
        <v>279</v>
      </c>
      <c r="H2155">
        <f>RTD("rtdtrading.rtdserver",,A2155&amp;"_B_0", "ULT")</f>
        <v>0</v>
      </c>
    </row>
    <row r="2156" spans="1:8" x14ac:dyDescent="0.25">
      <c r="A2156" t="s">
        <v>2017</v>
      </c>
      <c r="B2156" t="s">
        <v>1793</v>
      </c>
      <c r="C2156" t="s">
        <v>41</v>
      </c>
      <c r="D2156" s="9">
        <v>45366</v>
      </c>
      <c r="E2156">
        <v>37.01</v>
      </c>
      <c r="F2156" t="s">
        <v>349</v>
      </c>
      <c r="G2156" t="s">
        <v>279</v>
      </c>
      <c r="H2156">
        <f>RTD("rtdtrading.rtdserver",,A2156&amp;"_B_0", "ULT")</f>
        <v>4.1099999999999994</v>
      </c>
    </row>
    <row r="2157" spans="1:8" x14ac:dyDescent="0.25">
      <c r="A2157" t="s">
        <v>2018</v>
      </c>
      <c r="B2157" t="s">
        <v>1793</v>
      </c>
      <c r="C2157" t="s">
        <v>41</v>
      </c>
      <c r="D2157" s="9">
        <v>45366</v>
      </c>
      <c r="E2157">
        <v>38.26</v>
      </c>
      <c r="F2157" t="s">
        <v>348</v>
      </c>
      <c r="G2157" t="s">
        <v>279</v>
      </c>
      <c r="H2157">
        <f>RTD("rtdtrading.rtdserver",,A2157&amp;"_B_0", "ULT")</f>
        <v>3.1300000000000003</v>
      </c>
    </row>
    <row r="2158" spans="1:8" x14ac:dyDescent="0.25">
      <c r="A2158" t="s">
        <v>4536</v>
      </c>
      <c r="B2158" t="s">
        <v>1793</v>
      </c>
      <c r="C2158" t="s">
        <v>41</v>
      </c>
      <c r="D2158" s="9">
        <v>45352</v>
      </c>
      <c r="E2158">
        <v>38.5</v>
      </c>
      <c r="F2158" t="s">
        <v>349</v>
      </c>
      <c r="G2158" t="s">
        <v>279</v>
      </c>
      <c r="H2158">
        <f>RTD("rtdtrading.rtdserver",,A2158&amp;"_B_0", "ULT")</f>
        <v>0</v>
      </c>
    </row>
    <row r="2159" spans="1:8" x14ac:dyDescent="0.25">
      <c r="A2159" t="s">
        <v>4535</v>
      </c>
      <c r="B2159" t="s">
        <v>1793</v>
      </c>
      <c r="C2159" t="s">
        <v>41</v>
      </c>
      <c r="D2159" s="9">
        <v>45359</v>
      </c>
      <c r="E2159">
        <v>38.5</v>
      </c>
      <c r="F2159" t="s">
        <v>349</v>
      </c>
      <c r="G2159" t="s">
        <v>279</v>
      </c>
      <c r="H2159">
        <f>RTD("rtdtrading.rtdserver",,A2159&amp;"_B_0", "ULT")</f>
        <v>0</v>
      </c>
    </row>
    <row r="2160" spans="1:8" x14ac:dyDescent="0.25">
      <c r="A2160" t="s">
        <v>4534</v>
      </c>
      <c r="B2160" t="s">
        <v>1793</v>
      </c>
      <c r="C2160" t="s">
        <v>41</v>
      </c>
      <c r="D2160" s="9">
        <v>45373</v>
      </c>
      <c r="E2160">
        <v>38.5</v>
      </c>
      <c r="F2160" t="s">
        <v>349</v>
      </c>
      <c r="G2160" t="s">
        <v>279</v>
      </c>
      <c r="H2160">
        <f>RTD("rtdtrading.rtdserver",,A2160&amp;"_B_0", "ULT")</f>
        <v>0</v>
      </c>
    </row>
    <row r="2161" spans="1:8" x14ac:dyDescent="0.25">
      <c r="A2161" t="s">
        <v>2019</v>
      </c>
      <c r="B2161" t="s">
        <v>1793</v>
      </c>
      <c r="C2161" t="s">
        <v>41</v>
      </c>
      <c r="D2161" s="9">
        <v>45366</v>
      </c>
      <c r="E2161">
        <v>37.51</v>
      </c>
      <c r="F2161" t="s">
        <v>349</v>
      </c>
      <c r="G2161" t="s">
        <v>279</v>
      </c>
      <c r="H2161">
        <f>RTD("rtdtrading.rtdserver",,A2161&amp;"_B_0", "ULT")</f>
        <v>3.7099999999999995</v>
      </c>
    </row>
    <row r="2162" spans="1:8" x14ac:dyDescent="0.25">
      <c r="A2162" t="s">
        <v>4303</v>
      </c>
      <c r="B2162" t="s">
        <v>1793</v>
      </c>
      <c r="C2162" t="s">
        <v>41</v>
      </c>
      <c r="D2162" s="9">
        <v>45366</v>
      </c>
      <c r="E2162">
        <v>39.76</v>
      </c>
      <c r="F2162" t="s">
        <v>348</v>
      </c>
      <c r="G2162" t="s">
        <v>279</v>
      </c>
      <c r="H2162">
        <f>RTD("rtdtrading.rtdserver",,A2162&amp;"_B_0", "ULT")</f>
        <v>2.09</v>
      </c>
    </row>
    <row r="2163" spans="1:8" x14ac:dyDescent="0.25">
      <c r="A2163" t="s">
        <v>4533</v>
      </c>
      <c r="B2163" t="s">
        <v>1793</v>
      </c>
      <c r="C2163" t="s">
        <v>41</v>
      </c>
      <c r="D2163" s="9">
        <v>45352</v>
      </c>
      <c r="E2163">
        <v>39</v>
      </c>
      <c r="F2163" t="s">
        <v>349</v>
      </c>
      <c r="G2163" t="s">
        <v>279</v>
      </c>
      <c r="H2163">
        <f>RTD("rtdtrading.rtdserver",,A2163&amp;"_B_0", "ULT")</f>
        <v>0</v>
      </c>
    </row>
    <row r="2164" spans="1:8" x14ac:dyDescent="0.25">
      <c r="A2164" t="s">
        <v>4532</v>
      </c>
      <c r="B2164" t="s">
        <v>1793</v>
      </c>
      <c r="C2164" t="s">
        <v>41</v>
      </c>
      <c r="D2164" s="9">
        <v>45359</v>
      </c>
      <c r="E2164">
        <v>39</v>
      </c>
      <c r="F2164" t="s">
        <v>349</v>
      </c>
      <c r="G2164" t="s">
        <v>279</v>
      </c>
      <c r="H2164">
        <f>RTD("rtdtrading.rtdserver",,A2164&amp;"_B_0", "ULT")</f>
        <v>0</v>
      </c>
    </row>
    <row r="2165" spans="1:8" x14ac:dyDescent="0.25">
      <c r="A2165" t="s">
        <v>4531</v>
      </c>
      <c r="B2165" t="s">
        <v>1793</v>
      </c>
      <c r="C2165" t="s">
        <v>41</v>
      </c>
      <c r="D2165" s="9">
        <v>45373</v>
      </c>
      <c r="E2165">
        <v>39</v>
      </c>
      <c r="F2165" t="s">
        <v>349</v>
      </c>
      <c r="G2165" t="s">
        <v>279</v>
      </c>
      <c r="H2165">
        <f>RTD("rtdtrading.rtdserver",,A2165&amp;"_B_0", "ULT")</f>
        <v>0</v>
      </c>
    </row>
    <row r="2166" spans="1:8" x14ac:dyDescent="0.25">
      <c r="A2166" t="s">
        <v>2020</v>
      </c>
      <c r="B2166" t="s">
        <v>1793</v>
      </c>
      <c r="C2166" t="s">
        <v>41</v>
      </c>
      <c r="D2166" s="9">
        <v>45366</v>
      </c>
      <c r="E2166">
        <v>38.01</v>
      </c>
      <c r="F2166" t="s">
        <v>349</v>
      </c>
      <c r="G2166" t="s">
        <v>279</v>
      </c>
      <c r="H2166">
        <f>RTD("rtdtrading.rtdserver",,A2166&amp;"_B_0", "ULT")</f>
        <v>3.2799999999999931</v>
      </c>
    </row>
    <row r="2167" spans="1:8" x14ac:dyDescent="0.25">
      <c r="A2167" t="s">
        <v>4530</v>
      </c>
      <c r="B2167" t="s">
        <v>1793</v>
      </c>
      <c r="C2167" t="s">
        <v>41</v>
      </c>
      <c r="D2167" s="9">
        <v>45352</v>
      </c>
      <c r="E2167">
        <v>39.5</v>
      </c>
      <c r="F2167" t="s">
        <v>349</v>
      </c>
      <c r="G2167" t="s">
        <v>279</v>
      </c>
      <c r="H2167">
        <f>RTD("rtdtrading.rtdserver",,A2167&amp;"_B_0", "ULT")</f>
        <v>0</v>
      </c>
    </row>
    <row r="2168" spans="1:8" x14ac:dyDescent="0.25">
      <c r="A2168" t="s">
        <v>4529</v>
      </c>
      <c r="B2168" t="s">
        <v>1793</v>
      </c>
      <c r="C2168" t="s">
        <v>41</v>
      </c>
      <c r="D2168" s="9">
        <v>45359</v>
      </c>
      <c r="E2168">
        <v>39.5</v>
      </c>
      <c r="F2168" t="s">
        <v>349</v>
      </c>
      <c r="G2168" t="s">
        <v>279</v>
      </c>
      <c r="H2168">
        <f>RTD("rtdtrading.rtdserver",,A2168&amp;"_B_0", "ULT")</f>
        <v>0</v>
      </c>
    </row>
    <row r="2169" spans="1:8" x14ac:dyDescent="0.25">
      <c r="A2169" t="s">
        <v>4528</v>
      </c>
      <c r="B2169" t="s">
        <v>1793</v>
      </c>
      <c r="C2169" t="s">
        <v>41</v>
      </c>
      <c r="D2169" s="9">
        <v>45373</v>
      </c>
      <c r="E2169">
        <v>39.5</v>
      </c>
      <c r="F2169" t="s">
        <v>349</v>
      </c>
      <c r="G2169" t="s">
        <v>279</v>
      </c>
      <c r="H2169">
        <f>RTD("rtdtrading.rtdserver",,A2169&amp;"_B_0", "ULT")</f>
        <v>0</v>
      </c>
    </row>
    <row r="2170" spans="1:8" x14ac:dyDescent="0.25">
      <c r="A2170" t="s">
        <v>2021</v>
      </c>
      <c r="B2170" t="s">
        <v>1793</v>
      </c>
      <c r="C2170" t="s">
        <v>41</v>
      </c>
      <c r="D2170" s="9">
        <v>45366</v>
      </c>
      <c r="E2170">
        <v>38.51</v>
      </c>
      <c r="F2170" t="s">
        <v>349</v>
      </c>
      <c r="G2170" t="s">
        <v>279</v>
      </c>
      <c r="H2170">
        <f>RTD("rtdtrading.rtdserver",,A2170&amp;"_B_0", "ULT")</f>
        <v>2.9400000000000004</v>
      </c>
    </row>
    <row r="2171" spans="1:8" x14ac:dyDescent="0.25">
      <c r="A2171" t="s">
        <v>2022</v>
      </c>
      <c r="B2171" t="s">
        <v>1793</v>
      </c>
      <c r="C2171" t="s">
        <v>41</v>
      </c>
      <c r="D2171" s="9">
        <v>45366</v>
      </c>
      <c r="E2171">
        <v>37.76</v>
      </c>
      <c r="F2171" t="s">
        <v>348</v>
      </c>
      <c r="G2171" t="s">
        <v>279</v>
      </c>
      <c r="H2171">
        <f>RTD("rtdtrading.rtdserver",,A2171&amp;"_B_0", "ULT")</f>
        <v>3.51</v>
      </c>
    </row>
    <row r="2172" spans="1:8" x14ac:dyDescent="0.25">
      <c r="A2172" t="s">
        <v>4527</v>
      </c>
      <c r="B2172" t="s">
        <v>1793</v>
      </c>
      <c r="C2172" t="s">
        <v>41</v>
      </c>
      <c r="D2172" s="9">
        <v>45352</v>
      </c>
      <c r="E2172">
        <v>40</v>
      </c>
      <c r="F2172" t="s">
        <v>349</v>
      </c>
      <c r="G2172" t="s">
        <v>279</v>
      </c>
      <c r="H2172">
        <f>RTD("rtdtrading.rtdserver",,A2172&amp;"_B_0", "ULT")</f>
        <v>0</v>
      </c>
    </row>
    <row r="2173" spans="1:8" x14ac:dyDescent="0.25">
      <c r="A2173" t="s">
        <v>4526</v>
      </c>
      <c r="B2173" t="s">
        <v>1793</v>
      </c>
      <c r="C2173" t="s">
        <v>41</v>
      </c>
      <c r="D2173" s="9">
        <v>45359</v>
      </c>
      <c r="E2173">
        <v>40</v>
      </c>
      <c r="F2173" t="s">
        <v>349</v>
      </c>
      <c r="G2173" t="s">
        <v>279</v>
      </c>
      <c r="H2173">
        <f>RTD("rtdtrading.rtdserver",,A2173&amp;"_B_0", "ULT")</f>
        <v>1</v>
      </c>
    </row>
    <row r="2174" spans="1:8" x14ac:dyDescent="0.25">
      <c r="A2174" t="s">
        <v>4525</v>
      </c>
      <c r="B2174" t="s">
        <v>1793</v>
      </c>
      <c r="C2174" t="s">
        <v>41</v>
      </c>
      <c r="D2174" s="9">
        <v>45373</v>
      </c>
      <c r="E2174">
        <v>40</v>
      </c>
      <c r="F2174" t="s">
        <v>349</v>
      </c>
      <c r="G2174" t="s">
        <v>279</v>
      </c>
      <c r="H2174">
        <f>RTD("rtdtrading.rtdserver",,A2174&amp;"_B_0", "ULT")</f>
        <v>0</v>
      </c>
    </row>
    <row r="2175" spans="1:8" x14ac:dyDescent="0.25">
      <c r="A2175" t="s">
        <v>2023</v>
      </c>
      <c r="B2175" t="s">
        <v>1793</v>
      </c>
      <c r="C2175" t="s">
        <v>41</v>
      </c>
      <c r="D2175" s="9">
        <v>45366</v>
      </c>
      <c r="E2175">
        <v>39.01</v>
      </c>
      <c r="F2175" t="s">
        <v>349</v>
      </c>
      <c r="G2175" t="s">
        <v>279</v>
      </c>
      <c r="H2175">
        <f>RTD("rtdtrading.rtdserver",,A2175&amp;"_B_0", "ULT")</f>
        <v>2.5900000000000003</v>
      </c>
    </row>
    <row r="2176" spans="1:8" x14ac:dyDescent="0.25">
      <c r="A2176" t="s">
        <v>4304</v>
      </c>
      <c r="B2176" t="s">
        <v>1793</v>
      </c>
      <c r="C2176" t="s">
        <v>41</v>
      </c>
      <c r="D2176" s="9">
        <v>45366</v>
      </c>
      <c r="E2176">
        <v>40.26</v>
      </c>
      <c r="F2176" t="s">
        <v>348</v>
      </c>
      <c r="G2176" t="s">
        <v>279</v>
      </c>
      <c r="H2176">
        <f>RTD("rtdtrading.rtdserver",,A2176&amp;"_B_0", "ULT")</f>
        <v>1.7900000000000003</v>
      </c>
    </row>
    <row r="2177" spans="1:8" x14ac:dyDescent="0.25">
      <c r="A2177" t="s">
        <v>4524</v>
      </c>
      <c r="B2177" t="s">
        <v>1793</v>
      </c>
      <c r="C2177" t="s">
        <v>41</v>
      </c>
      <c r="D2177" s="9">
        <v>45352</v>
      </c>
      <c r="E2177">
        <v>40.5</v>
      </c>
      <c r="F2177" t="s">
        <v>349</v>
      </c>
      <c r="G2177" t="s">
        <v>279</v>
      </c>
      <c r="H2177">
        <f>RTD("rtdtrading.rtdserver",,A2177&amp;"_B_0", "ULT")</f>
        <v>1.4</v>
      </c>
    </row>
    <row r="2178" spans="1:8" x14ac:dyDescent="0.25">
      <c r="A2178" t="s">
        <v>4523</v>
      </c>
      <c r="B2178" t="s">
        <v>1793</v>
      </c>
      <c r="C2178" t="s">
        <v>41</v>
      </c>
      <c r="D2178" s="9">
        <v>45359</v>
      </c>
      <c r="E2178">
        <v>40.5</v>
      </c>
      <c r="F2178" t="s">
        <v>349</v>
      </c>
      <c r="G2178" t="s">
        <v>279</v>
      </c>
      <c r="H2178">
        <f>RTD("rtdtrading.rtdserver",,A2178&amp;"_B_0", "ULT")</f>
        <v>1.75</v>
      </c>
    </row>
    <row r="2179" spans="1:8" x14ac:dyDescent="0.25">
      <c r="A2179" t="s">
        <v>4522</v>
      </c>
      <c r="B2179" t="s">
        <v>1793</v>
      </c>
      <c r="C2179" t="s">
        <v>41</v>
      </c>
      <c r="D2179" s="9">
        <v>45373</v>
      </c>
      <c r="E2179">
        <v>40.5</v>
      </c>
      <c r="F2179" t="s">
        <v>349</v>
      </c>
      <c r="G2179" t="s">
        <v>279</v>
      </c>
      <c r="H2179">
        <f>RTD("rtdtrading.rtdserver",,A2179&amp;"_B_0", "ULT")</f>
        <v>0</v>
      </c>
    </row>
    <row r="2180" spans="1:8" x14ac:dyDescent="0.25">
      <c r="A2180" t="s">
        <v>2024</v>
      </c>
      <c r="B2180" t="s">
        <v>1793</v>
      </c>
      <c r="C2180" t="s">
        <v>41</v>
      </c>
      <c r="D2180" s="9">
        <v>45366</v>
      </c>
      <c r="E2180">
        <v>39.51</v>
      </c>
      <c r="F2180" t="s">
        <v>349</v>
      </c>
      <c r="G2180" t="s">
        <v>279</v>
      </c>
      <c r="H2180">
        <f>RTD("rtdtrading.rtdserver",,A2180&amp;"_B_0", "ULT")</f>
        <v>2.2500000000000009</v>
      </c>
    </row>
    <row r="2181" spans="1:8" x14ac:dyDescent="0.25">
      <c r="A2181" t="s">
        <v>4521</v>
      </c>
      <c r="B2181" t="s">
        <v>1793</v>
      </c>
      <c r="C2181" t="s">
        <v>41</v>
      </c>
      <c r="D2181" s="9">
        <v>45352</v>
      </c>
      <c r="E2181">
        <v>41</v>
      </c>
      <c r="F2181" t="s">
        <v>349</v>
      </c>
      <c r="G2181" t="s">
        <v>279</v>
      </c>
      <c r="H2181">
        <f>RTD("rtdtrading.rtdserver",,A2181&amp;"_B_0", "ULT")</f>
        <v>0</v>
      </c>
    </row>
    <row r="2182" spans="1:8" x14ac:dyDescent="0.25">
      <c r="A2182" t="s">
        <v>4520</v>
      </c>
      <c r="B2182" t="s">
        <v>1793</v>
      </c>
      <c r="C2182" t="s">
        <v>41</v>
      </c>
      <c r="D2182" s="9">
        <v>45359</v>
      </c>
      <c r="E2182">
        <v>41</v>
      </c>
      <c r="F2182" t="s">
        <v>349</v>
      </c>
      <c r="G2182" t="s">
        <v>279</v>
      </c>
      <c r="H2182">
        <f>RTD("rtdtrading.rtdserver",,A2182&amp;"_B_0", "ULT")</f>
        <v>0</v>
      </c>
    </row>
    <row r="2183" spans="1:8" x14ac:dyDescent="0.25">
      <c r="A2183" t="s">
        <v>4519</v>
      </c>
      <c r="B2183" t="s">
        <v>1793</v>
      </c>
      <c r="C2183" t="s">
        <v>41</v>
      </c>
      <c r="D2183" s="9">
        <v>45373</v>
      </c>
      <c r="E2183">
        <v>41</v>
      </c>
      <c r="F2183" t="s">
        <v>349</v>
      </c>
      <c r="G2183" t="s">
        <v>279</v>
      </c>
      <c r="H2183">
        <f>RTD("rtdtrading.rtdserver",,A2183&amp;"_B_0", "ULT")</f>
        <v>0</v>
      </c>
    </row>
    <row r="2184" spans="1:8" x14ac:dyDescent="0.25">
      <c r="A2184" t="s">
        <v>2025</v>
      </c>
      <c r="B2184" t="s">
        <v>1793</v>
      </c>
      <c r="C2184" t="s">
        <v>41</v>
      </c>
      <c r="D2184" s="9">
        <v>45366</v>
      </c>
      <c r="E2184">
        <v>40.01</v>
      </c>
      <c r="F2184" t="s">
        <v>349</v>
      </c>
      <c r="G2184" t="s">
        <v>279</v>
      </c>
      <c r="H2184">
        <f>RTD("rtdtrading.rtdserver",,A2184&amp;"_B_0", "ULT")</f>
        <v>1.9299999999999982</v>
      </c>
    </row>
    <row r="2185" spans="1:8" x14ac:dyDescent="0.25">
      <c r="A2185" t="s">
        <v>4518</v>
      </c>
      <c r="B2185" t="s">
        <v>1793</v>
      </c>
      <c r="C2185" t="s">
        <v>41</v>
      </c>
      <c r="D2185" s="9">
        <v>45352</v>
      </c>
      <c r="E2185">
        <v>41.5</v>
      </c>
      <c r="F2185" t="s">
        <v>349</v>
      </c>
      <c r="G2185" t="s">
        <v>279</v>
      </c>
      <c r="H2185">
        <f>RTD("rtdtrading.rtdserver",,A2185&amp;"_B_0", "ULT")</f>
        <v>0.79</v>
      </c>
    </row>
    <row r="2186" spans="1:8" x14ac:dyDescent="0.25">
      <c r="A2186" t="s">
        <v>4517</v>
      </c>
      <c r="B2186" t="s">
        <v>1793</v>
      </c>
      <c r="C2186" t="s">
        <v>41</v>
      </c>
      <c r="D2186" s="9">
        <v>45359</v>
      </c>
      <c r="E2186">
        <v>41.5</v>
      </c>
      <c r="F2186" t="s">
        <v>349</v>
      </c>
      <c r="G2186" t="s">
        <v>279</v>
      </c>
      <c r="H2186">
        <f>RTD("rtdtrading.rtdserver",,A2186&amp;"_B_0", "ULT")</f>
        <v>0</v>
      </c>
    </row>
    <row r="2187" spans="1:8" x14ac:dyDescent="0.25">
      <c r="A2187" t="s">
        <v>4516</v>
      </c>
      <c r="B2187" t="s">
        <v>1793</v>
      </c>
      <c r="C2187" t="s">
        <v>41</v>
      </c>
      <c r="D2187" s="9">
        <v>45373</v>
      </c>
      <c r="E2187">
        <v>41.5</v>
      </c>
      <c r="F2187" t="s">
        <v>349</v>
      </c>
      <c r="G2187" t="s">
        <v>279</v>
      </c>
      <c r="H2187">
        <f>RTD("rtdtrading.rtdserver",,A2187&amp;"_B_0", "ULT")</f>
        <v>1.3</v>
      </c>
    </row>
    <row r="2188" spans="1:8" x14ac:dyDescent="0.25">
      <c r="A2188" t="s">
        <v>2026</v>
      </c>
      <c r="B2188" t="s">
        <v>1793</v>
      </c>
      <c r="C2188" t="s">
        <v>41</v>
      </c>
      <c r="D2188" s="9">
        <v>45366</v>
      </c>
      <c r="E2188">
        <v>40.51</v>
      </c>
      <c r="F2188" t="s">
        <v>349</v>
      </c>
      <c r="G2188" t="s">
        <v>279</v>
      </c>
      <c r="H2188">
        <f>RTD("rtdtrading.rtdserver",,A2188&amp;"_B_0", "ULT")</f>
        <v>1.67</v>
      </c>
    </row>
    <row r="2189" spans="1:8" x14ac:dyDescent="0.25">
      <c r="A2189" t="s">
        <v>2027</v>
      </c>
      <c r="B2189" t="s">
        <v>1793</v>
      </c>
      <c r="C2189" t="s">
        <v>41</v>
      </c>
      <c r="D2189" s="9">
        <v>45366</v>
      </c>
      <c r="E2189">
        <v>41.01</v>
      </c>
      <c r="F2189" t="s">
        <v>349</v>
      </c>
      <c r="G2189" t="s">
        <v>279</v>
      </c>
      <c r="H2189">
        <f>RTD("rtdtrading.rtdserver",,A2189&amp;"_B_0", "ULT")</f>
        <v>1.39</v>
      </c>
    </row>
    <row r="2190" spans="1:8" x14ac:dyDescent="0.25">
      <c r="A2190" t="s">
        <v>2028</v>
      </c>
      <c r="B2190" t="s">
        <v>1793</v>
      </c>
      <c r="C2190" t="s">
        <v>41</v>
      </c>
      <c r="D2190" s="9">
        <v>45366</v>
      </c>
      <c r="E2190">
        <v>41.51</v>
      </c>
      <c r="F2190" t="s">
        <v>349</v>
      </c>
      <c r="G2190" t="s">
        <v>279</v>
      </c>
      <c r="H2190">
        <f>RTD("rtdtrading.rtdserver",,A2190&amp;"_B_0", "ULT")</f>
        <v>1.18</v>
      </c>
    </row>
    <row r="2191" spans="1:8" x14ac:dyDescent="0.25">
      <c r="A2191" t="s">
        <v>2029</v>
      </c>
      <c r="B2191" t="s">
        <v>1793</v>
      </c>
      <c r="C2191" t="s">
        <v>41</v>
      </c>
      <c r="D2191" s="9">
        <v>45366</v>
      </c>
      <c r="E2191">
        <v>42.01</v>
      </c>
      <c r="F2191" t="s">
        <v>349</v>
      </c>
      <c r="G2191" t="s">
        <v>279</v>
      </c>
      <c r="H2191">
        <f>RTD("rtdtrading.rtdserver",,A2191&amp;"_B_0", "ULT")</f>
        <v>0.97</v>
      </c>
    </row>
    <row r="2192" spans="1:8" x14ac:dyDescent="0.25">
      <c r="A2192" t="s">
        <v>2030</v>
      </c>
      <c r="B2192" t="s">
        <v>1793</v>
      </c>
      <c r="C2192" t="s">
        <v>41</v>
      </c>
      <c r="D2192" s="9">
        <v>45366</v>
      </c>
      <c r="E2192">
        <v>42.51</v>
      </c>
      <c r="F2192" t="s">
        <v>349</v>
      </c>
      <c r="G2192" t="s">
        <v>279</v>
      </c>
      <c r="H2192">
        <f>RTD("rtdtrading.rtdserver",,A2192&amp;"_B_0", "ULT")</f>
        <v>0.80999999999999983</v>
      </c>
    </row>
    <row r="2193" spans="1:8" x14ac:dyDescent="0.25">
      <c r="A2193" t="s">
        <v>2031</v>
      </c>
      <c r="B2193" t="s">
        <v>1793</v>
      </c>
      <c r="C2193" t="s">
        <v>41</v>
      </c>
      <c r="D2193" s="9">
        <v>45366</v>
      </c>
      <c r="E2193">
        <v>43.01</v>
      </c>
      <c r="F2193" t="s">
        <v>349</v>
      </c>
      <c r="G2193" t="s">
        <v>279</v>
      </c>
      <c r="H2193">
        <f>RTD("rtdtrading.rtdserver",,A2193&amp;"_B_0", "ULT")</f>
        <v>0.66</v>
      </c>
    </row>
    <row r="2194" spans="1:8" x14ac:dyDescent="0.25">
      <c r="A2194" t="s">
        <v>2032</v>
      </c>
      <c r="B2194" t="s">
        <v>1793</v>
      </c>
      <c r="C2194" t="s">
        <v>41</v>
      </c>
      <c r="D2194" s="9">
        <v>45366</v>
      </c>
      <c r="E2194">
        <v>43.51</v>
      </c>
      <c r="F2194" t="s">
        <v>349</v>
      </c>
      <c r="G2194" t="s">
        <v>279</v>
      </c>
      <c r="H2194">
        <f>RTD("rtdtrading.rtdserver",,A2194&amp;"_B_0", "ULT")</f>
        <v>0.54</v>
      </c>
    </row>
    <row r="2195" spans="1:8" x14ac:dyDescent="0.25">
      <c r="A2195" t="s">
        <v>2033</v>
      </c>
      <c r="B2195" t="s">
        <v>1793</v>
      </c>
      <c r="C2195" t="s">
        <v>41</v>
      </c>
      <c r="D2195" s="9">
        <v>45366</v>
      </c>
      <c r="E2195">
        <v>45.51</v>
      </c>
      <c r="F2195" t="s">
        <v>349</v>
      </c>
      <c r="G2195" t="s">
        <v>279</v>
      </c>
      <c r="H2195">
        <f>RTD("rtdtrading.rtdserver",,A2195&amp;"_B_0", "ULT")</f>
        <v>0.23</v>
      </c>
    </row>
    <row r="2196" spans="1:8" x14ac:dyDescent="0.25">
      <c r="A2196" t="s">
        <v>2034</v>
      </c>
      <c r="B2196" t="s">
        <v>1793</v>
      </c>
      <c r="C2196" t="s">
        <v>41</v>
      </c>
      <c r="D2196" s="9">
        <v>45366</v>
      </c>
      <c r="E2196">
        <v>44.01</v>
      </c>
      <c r="F2196" t="s">
        <v>349</v>
      </c>
      <c r="G2196" t="s">
        <v>279</v>
      </c>
      <c r="H2196">
        <f>RTD("rtdtrading.rtdserver",,A2196&amp;"_B_0", "ULT")</f>
        <v>0.47</v>
      </c>
    </row>
    <row r="2197" spans="1:8" x14ac:dyDescent="0.25">
      <c r="A2197" t="s">
        <v>2035</v>
      </c>
      <c r="B2197" t="s">
        <v>1793</v>
      </c>
      <c r="C2197" t="s">
        <v>41</v>
      </c>
      <c r="D2197" s="9">
        <v>45366</v>
      </c>
      <c r="E2197">
        <v>44.51</v>
      </c>
      <c r="F2197" t="s">
        <v>349</v>
      </c>
      <c r="G2197" t="s">
        <v>279</v>
      </c>
      <c r="H2197">
        <f>RTD("rtdtrading.rtdserver",,A2197&amp;"_B_0", "ULT")</f>
        <v>0.39</v>
      </c>
    </row>
    <row r="2198" spans="1:8" x14ac:dyDescent="0.25">
      <c r="A2198" t="s">
        <v>2036</v>
      </c>
      <c r="B2198" t="s">
        <v>1793</v>
      </c>
      <c r="C2198" t="s">
        <v>41</v>
      </c>
      <c r="D2198" s="9">
        <v>45366</v>
      </c>
      <c r="E2198">
        <v>46.01</v>
      </c>
      <c r="F2198" t="s">
        <v>349</v>
      </c>
      <c r="G2198" t="s">
        <v>279</v>
      </c>
      <c r="H2198">
        <f>RTD("rtdtrading.rtdserver",,A2198&amp;"_B_0", "ULT")</f>
        <v>0.19999999999999998</v>
      </c>
    </row>
    <row r="2199" spans="1:8" x14ac:dyDescent="0.25">
      <c r="A2199" t="s">
        <v>2037</v>
      </c>
      <c r="B2199" t="s">
        <v>1793</v>
      </c>
      <c r="C2199" t="s">
        <v>41</v>
      </c>
      <c r="D2199" s="9">
        <v>45366</v>
      </c>
      <c r="E2199">
        <v>45.01</v>
      </c>
      <c r="F2199" t="s">
        <v>349</v>
      </c>
      <c r="G2199" t="s">
        <v>279</v>
      </c>
      <c r="H2199">
        <f>RTD("rtdtrading.rtdserver",,A2199&amp;"_B_0", "ULT")</f>
        <v>0.29000000000000004</v>
      </c>
    </row>
    <row r="2200" spans="1:8" x14ac:dyDescent="0.25">
      <c r="A2200" t="s">
        <v>2038</v>
      </c>
      <c r="B2200" t="s">
        <v>1793</v>
      </c>
      <c r="C2200" t="s">
        <v>41</v>
      </c>
      <c r="D2200" s="9">
        <v>45366</v>
      </c>
      <c r="E2200">
        <v>46.51</v>
      </c>
      <c r="F2200" t="s">
        <v>349</v>
      </c>
      <c r="G2200" t="s">
        <v>279</v>
      </c>
      <c r="H2200">
        <f>RTD("rtdtrading.rtdserver",,A2200&amp;"_B_0", "ULT")</f>
        <v>0.16999999999999998</v>
      </c>
    </row>
    <row r="2201" spans="1:8" x14ac:dyDescent="0.25">
      <c r="A2201" t="s">
        <v>2039</v>
      </c>
      <c r="B2201" t="s">
        <v>1793</v>
      </c>
      <c r="C2201" t="s">
        <v>41</v>
      </c>
      <c r="D2201" s="9">
        <v>45366</v>
      </c>
      <c r="E2201">
        <v>47.01</v>
      </c>
      <c r="F2201" t="s">
        <v>349</v>
      </c>
      <c r="G2201" t="s">
        <v>279</v>
      </c>
      <c r="H2201">
        <f>RTD("rtdtrading.rtdserver",,A2201&amp;"_B_0", "ULT")</f>
        <v>0.12000000000000001</v>
      </c>
    </row>
    <row r="2202" spans="1:8" x14ac:dyDescent="0.25">
      <c r="A2202" t="s">
        <v>2040</v>
      </c>
      <c r="B2202" t="s">
        <v>1793</v>
      </c>
      <c r="C2202" t="s">
        <v>41</v>
      </c>
      <c r="D2202" s="9">
        <v>45366</v>
      </c>
      <c r="E2202">
        <v>47.51</v>
      </c>
      <c r="F2202" t="s">
        <v>349</v>
      </c>
      <c r="G2202" t="s">
        <v>279</v>
      </c>
      <c r="H2202">
        <f>RTD("rtdtrading.rtdserver",,A2202&amp;"_B_0", "ULT")</f>
        <v>0.1</v>
      </c>
    </row>
    <row r="2203" spans="1:8" x14ac:dyDescent="0.25">
      <c r="A2203" t="s">
        <v>2041</v>
      </c>
      <c r="B2203" t="s">
        <v>1793</v>
      </c>
      <c r="C2203" t="s">
        <v>41</v>
      </c>
      <c r="D2203" s="9">
        <v>45366</v>
      </c>
      <c r="E2203">
        <v>48.01</v>
      </c>
      <c r="F2203" t="s">
        <v>349</v>
      </c>
      <c r="G2203" t="s">
        <v>279</v>
      </c>
      <c r="H2203">
        <f>RTD("rtdtrading.rtdserver",,A2203&amp;"_B_0", "ULT")</f>
        <v>0.08</v>
      </c>
    </row>
    <row r="2204" spans="1:8" x14ac:dyDescent="0.25">
      <c r="A2204" t="s">
        <v>2042</v>
      </c>
      <c r="B2204" t="s">
        <v>1793</v>
      </c>
      <c r="C2204" t="s">
        <v>41</v>
      </c>
      <c r="D2204" s="9">
        <v>45366</v>
      </c>
      <c r="E2204">
        <v>48.51</v>
      </c>
      <c r="F2204" t="s">
        <v>349</v>
      </c>
      <c r="G2204" t="s">
        <v>279</v>
      </c>
      <c r="H2204">
        <f>RTD("rtdtrading.rtdserver",,A2204&amp;"_B_0", "ULT")</f>
        <v>7.0000000000000007E-2</v>
      </c>
    </row>
    <row r="2205" spans="1:8" x14ac:dyDescent="0.25">
      <c r="A2205" t="s">
        <v>2043</v>
      </c>
      <c r="B2205" t="s">
        <v>1793</v>
      </c>
      <c r="C2205" t="s">
        <v>41</v>
      </c>
      <c r="D2205" s="9">
        <v>45366</v>
      </c>
      <c r="E2205">
        <v>49.01</v>
      </c>
      <c r="F2205" t="s">
        <v>349</v>
      </c>
      <c r="G2205" t="s">
        <v>279</v>
      </c>
      <c r="H2205">
        <f>RTD("rtdtrading.rtdserver",,A2205&amp;"_B_0", "ULT")</f>
        <v>5.9999999999999991E-2</v>
      </c>
    </row>
    <row r="2206" spans="1:8" x14ac:dyDescent="0.25">
      <c r="A2206" t="s">
        <v>4305</v>
      </c>
      <c r="B2206" t="s">
        <v>1793</v>
      </c>
      <c r="C2206" t="s">
        <v>41</v>
      </c>
      <c r="D2206" s="9">
        <v>45366</v>
      </c>
      <c r="E2206">
        <v>19.510000000000002</v>
      </c>
      <c r="F2206" t="s">
        <v>349</v>
      </c>
      <c r="G2206" t="s">
        <v>279</v>
      </c>
      <c r="H2206">
        <f>RTD("rtdtrading.rtdserver",,A2206&amp;"_B_0", "ULT")</f>
        <v>21.38</v>
      </c>
    </row>
    <row r="2207" spans="1:8" x14ac:dyDescent="0.25">
      <c r="A2207" t="s">
        <v>2044</v>
      </c>
      <c r="B2207" t="s">
        <v>1793</v>
      </c>
      <c r="C2207" t="s">
        <v>41</v>
      </c>
      <c r="D2207" s="9">
        <v>45764</v>
      </c>
      <c r="E2207">
        <v>23.76</v>
      </c>
      <c r="F2207" t="s">
        <v>349</v>
      </c>
      <c r="G2207" t="s">
        <v>279</v>
      </c>
      <c r="H2207">
        <f>RTD("rtdtrading.rtdserver",,A2207&amp;"_B_0", "ULT")</f>
        <v>18.75</v>
      </c>
    </row>
    <row r="2208" spans="1:8" x14ac:dyDescent="0.25">
      <c r="A2208" t="s">
        <v>2045</v>
      </c>
      <c r="B2208" t="s">
        <v>1793</v>
      </c>
      <c r="C2208" t="s">
        <v>41</v>
      </c>
      <c r="D2208" s="9">
        <v>45401</v>
      </c>
      <c r="E2208">
        <v>0.56000000000000005</v>
      </c>
      <c r="F2208" t="s">
        <v>349</v>
      </c>
      <c r="G2208" t="s">
        <v>279</v>
      </c>
      <c r="H2208">
        <f>RTD("rtdtrading.rtdserver",,A2208&amp;"_B_0", "ULT")</f>
        <v>33.200000000000003</v>
      </c>
    </row>
    <row r="2209" spans="1:8" x14ac:dyDescent="0.25">
      <c r="A2209" t="s">
        <v>2046</v>
      </c>
      <c r="B2209" t="s">
        <v>1793</v>
      </c>
      <c r="C2209" t="s">
        <v>41</v>
      </c>
      <c r="D2209" s="9">
        <v>45401</v>
      </c>
      <c r="E2209">
        <v>11.01</v>
      </c>
      <c r="F2209" t="s">
        <v>349</v>
      </c>
      <c r="G2209" t="s">
        <v>279</v>
      </c>
      <c r="H2209">
        <f>RTD("rtdtrading.rtdserver",,A2209&amp;"_B_0", "ULT")</f>
        <v>26.94</v>
      </c>
    </row>
    <row r="2210" spans="1:8" x14ac:dyDescent="0.25">
      <c r="A2210" t="s">
        <v>2047</v>
      </c>
      <c r="B2210" t="s">
        <v>1793</v>
      </c>
      <c r="C2210" t="s">
        <v>41</v>
      </c>
      <c r="D2210" s="9">
        <v>45401</v>
      </c>
      <c r="E2210">
        <v>0.2</v>
      </c>
      <c r="F2210" t="s">
        <v>349</v>
      </c>
      <c r="G2210" t="s">
        <v>279</v>
      </c>
      <c r="H2210">
        <f>RTD("rtdtrading.rtdserver",,A2210&amp;"_B_0", "ULT")</f>
        <v>25.43</v>
      </c>
    </row>
    <row r="2211" spans="1:8" x14ac:dyDescent="0.25">
      <c r="A2211" t="s">
        <v>2048</v>
      </c>
      <c r="B2211" t="s">
        <v>1793</v>
      </c>
      <c r="C2211" t="s">
        <v>41</v>
      </c>
      <c r="D2211" s="9">
        <v>45401</v>
      </c>
      <c r="E2211">
        <v>13.26</v>
      </c>
      <c r="F2211" t="s">
        <v>348</v>
      </c>
      <c r="G2211" t="s">
        <v>279</v>
      </c>
      <c r="H2211">
        <f>RTD("rtdtrading.rtdserver",,A2211&amp;"_B_0", "ULT")</f>
        <v>24.48</v>
      </c>
    </row>
    <row r="2212" spans="1:8" x14ac:dyDescent="0.25">
      <c r="A2212" t="s">
        <v>2049</v>
      </c>
      <c r="B2212" t="s">
        <v>1793</v>
      </c>
      <c r="C2212" t="s">
        <v>41</v>
      </c>
      <c r="D2212" s="9">
        <v>45401</v>
      </c>
      <c r="E2212">
        <v>19.760000000000002</v>
      </c>
      <c r="F2212" t="s">
        <v>348</v>
      </c>
      <c r="G2212" t="s">
        <v>279</v>
      </c>
      <c r="H2212">
        <f>RTD("rtdtrading.rtdserver",,A2212&amp;"_B_0", "ULT")</f>
        <v>21.14</v>
      </c>
    </row>
    <row r="2213" spans="1:8" x14ac:dyDescent="0.25">
      <c r="A2213" t="s">
        <v>2050</v>
      </c>
      <c r="B2213" t="s">
        <v>1793</v>
      </c>
      <c r="C2213" t="s">
        <v>41</v>
      </c>
      <c r="D2213" s="9">
        <v>45401</v>
      </c>
      <c r="E2213">
        <v>0.16</v>
      </c>
      <c r="F2213" t="s">
        <v>349</v>
      </c>
      <c r="G2213" t="s">
        <v>279</v>
      </c>
      <c r="H2213">
        <f>RTD("rtdtrading.rtdserver",,A2213&amp;"_B_0", "ULT")</f>
        <v>37</v>
      </c>
    </row>
    <row r="2214" spans="1:8" x14ac:dyDescent="0.25">
      <c r="A2214" t="s">
        <v>2051</v>
      </c>
      <c r="B2214" t="s">
        <v>1793</v>
      </c>
      <c r="C2214" t="s">
        <v>41</v>
      </c>
      <c r="D2214" s="9">
        <v>45401</v>
      </c>
      <c r="E2214">
        <v>16.760000000000002</v>
      </c>
      <c r="F2214" t="s">
        <v>348</v>
      </c>
      <c r="G2214" t="s">
        <v>279</v>
      </c>
      <c r="H2214">
        <f>RTD("rtdtrading.rtdserver",,A2214&amp;"_B_0", "ULT")</f>
        <v>21.32</v>
      </c>
    </row>
    <row r="2215" spans="1:8" x14ac:dyDescent="0.25">
      <c r="A2215" t="s">
        <v>2052</v>
      </c>
      <c r="B2215" t="s">
        <v>1793</v>
      </c>
      <c r="C2215" t="s">
        <v>41</v>
      </c>
      <c r="D2215" s="9">
        <v>45401</v>
      </c>
      <c r="E2215">
        <v>17.260000000000002</v>
      </c>
      <c r="F2215" t="s">
        <v>348</v>
      </c>
      <c r="G2215" t="s">
        <v>279</v>
      </c>
      <c r="H2215">
        <f>RTD("rtdtrading.rtdserver",,A2215&amp;"_B_0", "ULT")</f>
        <v>17</v>
      </c>
    </row>
    <row r="2216" spans="1:8" x14ac:dyDescent="0.25">
      <c r="A2216" t="s">
        <v>2053</v>
      </c>
      <c r="B2216" t="s">
        <v>1793</v>
      </c>
      <c r="C2216" t="s">
        <v>41</v>
      </c>
      <c r="D2216" s="9">
        <v>45401</v>
      </c>
      <c r="E2216">
        <v>23.01</v>
      </c>
      <c r="F2216" t="s">
        <v>349</v>
      </c>
      <c r="G2216" t="s">
        <v>279</v>
      </c>
      <c r="H2216">
        <f>RTD("rtdtrading.rtdserver",,A2216&amp;"_B_0", "ULT")</f>
        <v>12.42</v>
      </c>
    </row>
    <row r="2217" spans="1:8" x14ac:dyDescent="0.25">
      <c r="A2217" t="s">
        <v>2054</v>
      </c>
      <c r="B2217" t="s">
        <v>1793</v>
      </c>
      <c r="C2217" t="s">
        <v>41</v>
      </c>
      <c r="D2217" s="9">
        <v>45401</v>
      </c>
      <c r="E2217">
        <v>20.260000000000002</v>
      </c>
      <c r="F2217" t="s">
        <v>348</v>
      </c>
      <c r="G2217" t="s">
        <v>279</v>
      </c>
      <c r="H2217">
        <f>RTD("rtdtrading.rtdserver",,A2217&amp;"_B_0", "ULT")</f>
        <v>17.880000000000003</v>
      </c>
    </row>
    <row r="2218" spans="1:8" x14ac:dyDescent="0.25">
      <c r="A2218" t="s">
        <v>2055</v>
      </c>
      <c r="B2218" t="s">
        <v>1793</v>
      </c>
      <c r="C2218" t="s">
        <v>41</v>
      </c>
      <c r="D2218" s="9">
        <v>45401</v>
      </c>
      <c r="E2218">
        <v>14.01</v>
      </c>
      <c r="F2218" t="s">
        <v>349</v>
      </c>
      <c r="G2218" t="s">
        <v>279</v>
      </c>
      <c r="H2218">
        <f>RTD("rtdtrading.rtdserver",,A2218&amp;"_B_0", "ULT")</f>
        <v>23.59</v>
      </c>
    </row>
    <row r="2219" spans="1:8" x14ac:dyDescent="0.25">
      <c r="A2219" t="s">
        <v>2056</v>
      </c>
      <c r="B2219" t="s">
        <v>1793</v>
      </c>
      <c r="C2219" t="s">
        <v>41</v>
      </c>
      <c r="D2219" s="9">
        <v>45764</v>
      </c>
      <c r="E2219">
        <v>14.26</v>
      </c>
      <c r="F2219" t="s">
        <v>349</v>
      </c>
      <c r="G2219" t="s">
        <v>279</v>
      </c>
      <c r="H2219">
        <f>RTD("rtdtrading.rtdserver",,A2219&amp;"_B_0", "ULT")</f>
        <v>26.53</v>
      </c>
    </row>
    <row r="2220" spans="1:8" x14ac:dyDescent="0.25">
      <c r="A2220" t="s">
        <v>2057</v>
      </c>
      <c r="B2220" t="s">
        <v>1793</v>
      </c>
      <c r="C2220" t="s">
        <v>41</v>
      </c>
      <c r="D2220" s="9">
        <v>45401</v>
      </c>
      <c r="E2220">
        <v>21.76</v>
      </c>
      <c r="F2220" t="s">
        <v>348</v>
      </c>
      <c r="G2220" t="s">
        <v>279</v>
      </c>
      <c r="H2220">
        <f>RTD("rtdtrading.rtdserver",,A2220&amp;"_B_0", "ULT")</f>
        <v>19</v>
      </c>
    </row>
    <row r="2221" spans="1:8" x14ac:dyDescent="0.25">
      <c r="A2221" t="s">
        <v>2058</v>
      </c>
      <c r="B2221" t="s">
        <v>1793</v>
      </c>
      <c r="C2221" t="s">
        <v>41</v>
      </c>
      <c r="D2221" s="9">
        <v>45401</v>
      </c>
      <c r="E2221">
        <v>22.51</v>
      </c>
      <c r="F2221" t="s">
        <v>349</v>
      </c>
      <c r="G2221" t="s">
        <v>279</v>
      </c>
      <c r="H2221">
        <f>RTD("rtdtrading.rtdserver",,A2221&amp;"_B_0", "ULT")</f>
        <v>0</v>
      </c>
    </row>
    <row r="2222" spans="1:8" x14ac:dyDescent="0.25">
      <c r="A2222" t="s">
        <v>2059</v>
      </c>
      <c r="B2222" t="s">
        <v>1793</v>
      </c>
      <c r="C2222" t="s">
        <v>41</v>
      </c>
      <c r="D2222" s="9">
        <v>45401</v>
      </c>
      <c r="E2222">
        <v>20.76</v>
      </c>
      <c r="F2222" t="s">
        <v>348</v>
      </c>
      <c r="G2222" t="s">
        <v>279</v>
      </c>
      <c r="H2222">
        <f>RTD("rtdtrading.rtdserver",,A2222&amp;"_B_0", "ULT")</f>
        <v>19.600000000000001</v>
      </c>
    </row>
    <row r="2223" spans="1:8" x14ac:dyDescent="0.25">
      <c r="A2223" t="s">
        <v>2060</v>
      </c>
      <c r="B2223" t="s">
        <v>1793</v>
      </c>
      <c r="C2223" t="s">
        <v>41</v>
      </c>
      <c r="D2223" s="9">
        <v>45401</v>
      </c>
      <c r="E2223">
        <v>22.76</v>
      </c>
      <c r="F2223" t="s">
        <v>348</v>
      </c>
      <c r="G2223" t="s">
        <v>279</v>
      </c>
      <c r="H2223">
        <f>RTD("rtdtrading.rtdserver",,A2223&amp;"_B_0", "ULT")</f>
        <v>18.150000000000002</v>
      </c>
    </row>
    <row r="2224" spans="1:8" x14ac:dyDescent="0.25">
      <c r="A2224" t="s">
        <v>2061</v>
      </c>
      <c r="B2224" t="s">
        <v>1793</v>
      </c>
      <c r="C2224" t="s">
        <v>41</v>
      </c>
      <c r="D2224" s="9">
        <v>45401</v>
      </c>
      <c r="E2224">
        <v>21.26</v>
      </c>
      <c r="F2224" t="s">
        <v>348</v>
      </c>
      <c r="G2224" t="s">
        <v>279</v>
      </c>
      <c r="H2224">
        <f>RTD("rtdtrading.rtdserver",,A2224&amp;"_B_0", "ULT")</f>
        <v>17</v>
      </c>
    </row>
    <row r="2225" spans="1:8" x14ac:dyDescent="0.25">
      <c r="A2225" t="s">
        <v>2062</v>
      </c>
      <c r="B2225" t="s">
        <v>1793</v>
      </c>
      <c r="C2225" t="s">
        <v>41</v>
      </c>
      <c r="D2225" s="9">
        <v>45401</v>
      </c>
      <c r="E2225">
        <v>21.51</v>
      </c>
      <c r="F2225" t="s">
        <v>349</v>
      </c>
      <c r="G2225" t="s">
        <v>279</v>
      </c>
      <c r="H2225">
        <f>RTD("rtdtrading.rtdserver",,A2225&amp;"_B_0", "ULT")</f>
        <v>16.7</v>
      </c>
    </row>
    <row r="2226" spans="1:8" x14ac:dyDescent="0.25">
      <c r="A2226" t="s">
        <v>2063</v>
      </c>
      <c r="B2226" t="s">
        <v>1793</v>
      </c>
      <c r="C2226" t="s">
        <v>41</v>
      </c>
      <c r="D2226" s="9">
        <v>45401</v>
      </c>
      <c r="E2226">
        <v>23.76</v>
      </c>
      <c r="F2226" t="s">
        <v>348</v>
      </c>
      <c r="G2226" t="s">
        <v>279</v>
      </c>
      <c r="H2226">
        <f>RTD("rtdtrading.rtdserver",,A2226&amp;"_B_0", "ULT")</f>
        <v>17</v>
      </c>
    </row>
    <row r="2227" spans="1:8" x14ac:dyDescent="0.25">
      <c r="A2227" t="s">
        <v>2064</v>
      </c>
      <c r="B2227" t="s">
        <v>1793</v>
      </c>
      <c r="C2227" t="s">
        <v>41</v>
      </c>
      <c r="D2227" s="9">
        <v>45764</v>
      </c>
      <c r="E2227">
        <v>22.01</v>
      </c>
      <c r="F2227" t="s">
        <v>348</v>
      </c>
      <c r="G2227" t="s">
        <v>279</v>
      </c>
      <c r="H2227">
        <f>RTD("rtdtrading.rtdserver",,A2227&amp;"_B_0", "ULT")</f>
        <v>18.900000000000002</v>
      </c>
    </row>
    <row r="2228" spans="1:8" x14ac:dyDescent="0.25">
      <c r="A2228" t="s">
        <v>2065</v>
      </c>
      <c r="B2228" t="s">
        <v>1793</v>
      </c>
      <c r="C2228" t="s">
        <v>41</v>
      </c>
      <c r="D2228" s="9">
        <v>45401</v>
      </c>
      <c r="E2228">
        <v>22.26</v>
      </c>
      <c r="F2228" t="s">
        <v>348</v>
      </c>
      <c r="G2228" t="s">
        <v>279</v>
      </c>
      <c r="H2228">
        <f>RTD("rtdtrading.rtdserver",,A2228&amp;"_B_0", "ULT")</f>
        <v>15.9</v>
      </c>
    </row>
    <row r="2229" spans="1:8" x14ac:dyDescent="0.25">
      <c r="A2229" t="s">
        <v>2066</v>
      </c>
      <c r="B2229" t="s">
        <v>1793</v>
      </c>
      <c r="C2229" t="s">
        <v>41</v>
      </c>
      <c r="D2229" s="9">
        <v>45401</v>
      </c>
      <c r="E2229">
        <v>25.01</v>
      </c>
      <c r="F2229" t="s">
        <v>349</v>
      </c>
      <c r="G2229" t="s">
        <v>279</v>
      </c>
      <c r="H2229">
        <f>RTD("rtdtrading.rtdserver",,A2229&amp;"_B_0", "ULT")</f>
        <v>16.239999999999998</v>
      </c>
    </row>
    <row r="2230" spans="1:8" x14ac:dyDescent="0.25">
      <c r="A2230" t="s">
        <v>2067</v>
      </c>
      <c r="B2230" t="s">
        <v>1793</v>
      </c>
      <c r="C2230" t="s">
        <v>41</v>
      </c>
      <c r="D2230" s="9">
        <v>45401</v>
      </c>
      <c r="E2230">
        <v>24.26</v>
      </c>
      <c r="F2230" t="s">
        <v>348</v>
      </c>
      <c r="G2230" t="s">
        <v>279</v>
      </c>
      <c r="H2230">
        <f>RTD("rtdtrading.rtdserver",,A2230&amp;"_B_0", "ULT")</f>
        <v>15.040000000000001</v>
      </c>
    </row>
    <row r="2231" spans="1:8" x14ac:dyDescent="0.25">
      <c r="A2231" t="s">
        <v>2068</v>
      </c>
      <c r="B2231" t="s">
        <v>1793</v>
      </c>
      <c r="C2231" t="s">
        <v>41</v>
      </c>
      <c r="D2231" s="9">
        <v>45764</v>
      </c>
      <c r="E2231">
        <v>17.010000000000002</v>
      </c>
      <c r="F2231" t="s">
        <v>348</v>
      </c>
      <c r="G2231" t="s">
        <v>279</v>
      </c>
      <c r="H2231">
        <f>RTD("rtdtrading.rtdserver",,A2231&amp;"_B_0", "ULT")</f>
        <v>22.380000000000003</v>
      </c>
    </row>
    <row r="2232" spans="1:8" x14ac:dyDescent="0.25">
      <c r="A2232" t="s">
        <v>2069</v>
      </c>
      <c r="B2232" t="s">
        <v>1793</v>
      </c>
      <c r="C2232" t="s">
        <v>41</v>
      </c>
      <c r="D2232" s="9">
        <v>45401</v>
      </c>
      <c r="E2232">
        <v>7.51</v>
      </c>
      <c r="F2232" t="s">
        <v>349</v>
      </c>
      <c r="G2232" t="s">
        <v>279</v>
      </c>
      <c r="H2232">
        <f>RTD("rtdtrading.rtdserver",,A2232&amp;"_B_0", "ULT")</f>
        <v>33</v>
      </c>
    </row>
    <row r="2233" spans="1:8" x14ac:dyDescent="0.25">
      <c r="A2233" t="s">
        <v>2070</v>
      </c>
      <c r="B2233" t="s">
        <v>1793</v>
      </c>
      <c r="C2233" t="s">
        <v>41</v>
      </c>
      <c r="D2233" s="9">
        <v>45764</v>
      </c>
      <c r="E2233">
        <v>17.510000000000002</v>
      </c>
      <c r="F2233" t="s">
        <v>348</v>
      </c>
      <c r="G2233" t="s">
        <v>279</v>
      </c>
      <c r="H2233">
        <f>RTD("rtdtrading.rtdserver",,A2233&amp;"_B_0", "ULT")</f>
        <v>14.690000000000001</v>
      </c>
    </row>
    <row r="2234" spans="1:8" x14ac:dyDescent="0.25">
      <c r="A2234" t="s">
        <v>2071</v>
      </c>
      <c r="B2234" t="s">
        <v>1793</v>
      </c>
      <c r="C2234" t="s">
        <v>41</v>
      </c>
      <c r="D2234" s="9">
        <v>45401</v>
      </c>
      <c r="E2234">
        <v>23.51</v>
      </c>
      <c r="F2234" t="s">
        <v>349</v>
      </c>
      <c r="G2234" t="s">
        <v>279</v>
      </c>
      <c r="H2234">
        <f>RTD("rtdtrading.rtdserver",,A2234&amp;"_B_0", "ULT")</f>
        <v>0</v>
      </c>
    </row>
    <row r="2235" spans="1:8" x14ac:dyDescent="0.25">
      <c r="A2235" t="s">
        <v>2072</v>
      </c>
      <c r="B2235" t="s">
        <v>1793</v>
      </c>
      <c r="C2235" t="s">
        <v>41</v>
      </c>
      <c r="D2235" s="9">
        <v>45401</v>
      </c>
      <c r="E2235">
        <v>25.76</v>
      </c>
      <c r="F2235" t="s">
        <v>348</v>
      </c>
      <c r="G2235" t="s">
        <v>279</v>
      </c>
      <c r="H2235">
        <f>RTD("rtdtrading.rtdserver",,A2235&amp;"_B_0", "ULT")</f>
        <v>9.0400000000000009</v>
      </c>
    </row>
    <row r="2236" spans="1:8" x14ac:dyDescent="0.25">
      <c r="A2236" t="s">
        <v>2073</v>
      </c>
      <c r="B2236" t="s">
        <v>1793</v>
      </c>
      <c r="C2236" t="s">
        <v>41</v>
      </c>
      <c r="D2236" s="9">
        <v>45401</v>
      </c>
      <c r="E2236">
        <v>24.01</v>
      </c>
      <c r="F2236" t="s">
        <v>349</v>
      </c>
      <c r="G2236" t="s">
        <v>279</v>
      </c>
      <c r="H2236">
        <f>RTD("rtdtrading.rtdserver",,A2236&amp;"_B_0", "ULT")</f>
        <v>14.56</v>
      </c>
    </row>
    <row r="2237" spans="1:8" x14ac:dyDescent="0.25">
      <c r="A2237" t="s">
        <v>2074</v>
      </c>
      <c r="B2237" t="s">
        <v>1793</v>
      </c>
      <c r="C2237" t="s">
        <v>41</v>
      </c>
      <c r="D2237" s="9">
        <v>45401</v>
      </c>
      <c r="E2237">
        <v>27.26</v>
      </c>
      <c r="F2237" t="s">
        <v>348</v>
      </c>
      <c r="G2237" t="s">
        <v>279</v>
      </c>
      <c r="H2237">
        <f>RTD("rtdtrading.rtdserver",,A2237&amp;"_B_0", "ULT")</f>
        <v>0</v>
      </c>
    </row>
    <row r="2238" spans="1:8" x14ac:dyDescent="0.25">
      <c r="A2238" t="s">
        <v>2075</v>
      </c>
      <c r="B2238" t="s">
        <v>1793</v>
      </c>
      <c r="C2238" t="s">
        <v>41</v>
      </c>
      <c r="D2238" s="9">
        <v>45401</v>
      </c>
      <c r="E2238">
        <v>25.51</v>
      </c>
      <c r="F2238" t="s">
        <v>349</v>
      </c>
      <c r="G2238" t="s">
        <v>279</v>
      </c>
      <c r="H2238">
        <f>RTD("rtdtrading.rtdserver",,A2238&amp;"_B_0", "ULT")</f>
        <v>12.73</v>
      </c>
    </row>
    <row r="2239" spans="1:8" x14ac:dyDescent="0.25">
      <c r="A2239" t="s">
        <v>2076</v>
      </c>
      <c r="B2239" t="s">
        <v>1793</v>
      </c>
      <c r="C2239" t="s">
        <v>41</v>
      </c>
      <c r="D2239" s="9">
        <v>45401</v>
      </c>
      <c r="E2239">
        <v>26.26</v>
      </c>
      <c r="F2239" t="s">
        <v>348</v>
      </c>
      <c r="G2239" t="s">
        <v>279</v>
      </c>
      <c r="H2239">
        <f>RTD("rtdtrading.rtdserver",,A2239&amp;"_B_0", "ULT")</f>
        <v>0</v>
      </c>
    </row>
    <row r="2240" spans="1:8" x14ac:dyDescent="0.25">
      <c r="A2240" t="s">
        <v>2077</v>
      </c>
      <c r="B2240" t="s">
        <v>1793</v>
      </c>
      <c r="C2240" t="s">
        <v>41</v>
      </c>
      <c r="D2240" s="9">
        <v>45401</v>
      </c>
      <c r="E2240">
        <v>24.76</v>
      </c>
      <c r="F2240" t="s">
        <v>348</v>
      </c>
      <c r="G2240" t="s">
        <v>279</v>
      </c>
      <c r="H2240">
        <f>RTD("rtdtrading.rtdserver",,A2240&amp;"_B_0", "ULT")</f>
        <v>16.100000000000001</v>
      </c>
    </row>
    <row r="2241" spans="1:8" x14ac:dyDescent="0.25">
      <c r="A2241" t="s">
        <v>2078</v>
      </c>
      <c r="B2241" t="s">
        <v>1793</v>
      </c>
      <c r="C2241" t="s">
        <v>41</v>
      </c>
      <c r="D2241" s="9">
        <v>45764</v>
      </c>
      <c r="E2241">
        <v>25.26</v>
      </c>
      <c r="F2241" t="s">
        <v>349</v>
      </c>
      <c r="G2241" t="s">
        <v>279</v>
      </c>
      <c r="H2241">
        <f>RTD("rtdtrading.rtdserver",,A2241&amp;"_B_0", "ULT")</f>
        <v>17.55</v>
      </c>
    </row>
    <row r="2242" spans="1:8" x14ac:dyDescent="0.25">
      <c r="A2242" t="s">
        <v>2079</v>
      </c>
      <c r="B2242" t="s">
        <v>1793</v>
      </c>
      <c r="C2242" t="s">
        <v>41</v>
      </c>
      <c r="D2242" s="9">
        <v>45401</v>
      </c>
      <c r="E2242">
        <v>26.76</v>
      </c>
      <c r="F2242" t="s">
        <v>348</v>
      </c>
      <c r="G2242" t="s">
        <v>279</v>
      </c>
      <c r="H2242">
        <f>RTD("rtdtrading.rtdserver",,A2242&amp;"_B_0", "ULT")</f>
        <v>9.8000000000000007</v>
      </c>
    </row>
    <row r="2243" spans="1:8" x14ac:dyDescent="0.25">
      <c r="A2243" t="s">
        <v>2080</v>
      </c>
      <c r="B2243" t="s">
        <v>1793</v>
      </c>
      <c r="C2243" t="s">
        <v>41</v>
      </c>
      <c r="D2243" s="9">
        <v>45401</v>
      </c>
      <c r="E2243">
        <v>19.510000000000002</v>
      </c>
      <c r="F2243" t="s">
        <v>349</v>
      </c>
      <c r="G2243" t="s">
        <v>279</v>
      </c>
      <c r="H2243">
        <f>RTD("rtdtrading.rtdserver",,A2243&amp;"_B_0", "ULT")</f>
        <v>19.5</v>
      </c>
    </row>
    <row r="2244" spans="1:8" x14ac:dyDescent="0.25">
      <c r="A2244" t="s">
        <v>2081</v>
      </c>
      <c r="B2244" t="s">
        <v>1793</v>
      </c>
      <c r="C2244" t="s">
        <v>41</v>
      </c>
      <c r="D2244" s="9">
        <v>45401</v>
      </c>
      <c r="E2244">
        <v>28.26</v>
      </c>
      <c r="F2244" t="s">
        <v>348</v>
      </c>
      <c r="G2244" t="s">
        <v>279</v>
      </c>
      <c r="H2244">
        <f>RTD("rtdtrading.rtdserver",,A2244&amp;"_B_0", "ULT")</f>
        <v>10.130000000000001</v>
      </c>
    </row>
    <row r="2245" spans="1:8" x14ac:dyDescent="0.25">
      <c r="A2245" t="s">
        <v>2082</v>
      </c>
      <c r="B2245" t="s">
        <v>1793</v>
      </c>
      <c r="C2245" t="s">
        <v>41</v>
      </c>
      <c r="D2245" s="9">
        <v>45401</v>
      </c>
      <c r="E2245">
        <v>28.76</v>
      </c>
      <c r="F2245" t="s">
        <v>348</v>
      </c>
      <c r="G2245" t="s">
        <v>279</v>
      </c>
      <c r="H2245">
        <f>RTD("rtdtrading.rtdserver",,A2245&amp;"_B_0", "ULT")</f>
        <v>6.75</v>
      </c>
    </row>
    <row r="2246" spans="1:8" x14ac:dyDescent="0.25">
      <c r="A2246" t="s">
        <v>2083</v>
      </c>
      <c r="B2246" t="s">
        <v>1793</v>
      </c>
      <c r="C2246" t="s">
        <v>41</v>
      </c>
      <c r="D2246" s="9">
        <v>45764</v>
      </c>
      <c r="E2246">
        <v>21.76</v>
      </c>
      <c r="F2246" t="s">
        <v>349</v>
      </c>
      <c r="G2246" t="s">
        <v>279</v>
      </c>
      <c r="H2246">
        <f>RTD("rtdtrading.rtdserver",,A2246&amp;"_B_0", "ULT")</f>
        <v>20.7</v>
      </c>
    </row>
    <row r="2247" spans="1:8" x14ac:dyDescent="0.25">
      <c r="A2247" t="s">
        <v>2084</v>
      </c>
      <c r="B2247" t="s">
        <v>1793</v>
      </c>
      <c r="C2247" t="s">
        <v>41</v>
      </c>
      <c r="D2247" s="9">
        <v>45401</v>
      </c>
      <c r="E2247">
        <v>27.76</v>
      </c>
      <c r="F2247" t="s">
        <v>348</v>
      </c>
      <c r="G2247" t="s">
        <v>279</v>
      </c>
      <c r="H2247">
        <f>RTD("rtdtrading.rtdserver",,A2247&amp;"_B_0", "ULT")</f>
        <v>10.4</v>
      </c>
    </row>
    <row r="2248" spans="1:8" x14ac:dyDescent="0.25">
      <c r="A2248" t="s">
        <v>2085</v>
      </c>
      <c r="B2248" t="s">
        <v>1793</v>
      </c>
      <c r="C2248" t="s">
        <v>41</v>
      </c>
      <c r="D2248" s="9">
        <v>45401</v>
      </c>
      <c r="E2248">
        <v>26.01</v>
      </c>
      <c r="F2248" t="s">
        <v>349</v>
      </c>
      <c r="G2248" t="s">
        <v>279</v>
      </c>
      <c r="H2248">
        <f>RTD("rtdtrading.rtdserver",,A2248&amp;"_B_0", "ULT")</f>
        <v>12</v>
      </c>
    </row>
    <row r="2249" spans="1:8" x14ac:dyDescent="0.25">
      <c r="A2249" t="s">
        <v>2086</v>
      </c>
      <c r="B2249" t="s">
        <v>1793</v>
      </c>
      <c r="C2249" t="s">
        <v>41</v>
      </c>
      <c r="D2249" s="9">
        <v>45401</v>
      </c>
      <c r="E2249">
        <v>29.26</v>
      </c>
      <c r="F2249" t="s">
        <v>348</v>
      </c>
      <c r="G2249" t="s">
        <v>279</v>
      </c>
      <c r="H2249">
        <f>RTD("rtdtrading.rtdserver",,A2249&amp;"_B_0", "ULT")</f>
        <v>9.7000000000000011</v>
      </c>
    </row>
    <row r="2250" spans="1:8" x14ac:dyDescent="0.25">
      <c r="A2250" t="s">
        <v>2087</v>
      </c>
      <c r="B2250" t="s">
        <v>1793</v>
      </c>
      <c r="C2250" t="s">
        <v>41</v>
      </c>
      <c r="D2250" s="9">
        <v>45401</v>
      </c>
      <c r="E2250">
        <v>26.51</v>
      </c>
      <c r="F2250" t="s">
        <v>349</v>
      </c>
      <c r="G2250" t="s">
        <v>279</v>
      </c>
      <c r="H2250">
        <f>RTD("rtdtrading.rtdserver",,A2250&amp;"_B_0", "ULT")</f>
        <v>6.82</v>
      </c>
    </row>
    <row r="2251" spans="1:8" x14ac:dyDescent="0.25">
      <c r="A2251" t="s">
        <v>2088</v>
      </c>
      <c r="B2251" t="s">
        <v>1793</v>
      </c>
      <c r="C2251" t="s">
        <v>41</v>
      </c>
      <c r="D2251" s="9">
        <v>45401</v>
      </c>
      <c r="E2251">
        <v>18.760000000000002</v>
      </c>
      <c r="F2251" t="s">
        <v>348</v>
      </c>
      <c r="G2251" t="s">
        <v>279</v>
      </c>
      <c r="H2251">
        <f>RTD("rtdtrading.rtdserver",,A2251&amp;"_B_0", "ULT")</f>
        <v>21.68</v>
      </c>
    </row>
    <row r="2252" spans="1:8" x14ac:dyDescent="0.25">
      <c r="A2252" t="s">
        <v>2089</v>
      </c>
      <c r="B2252" t="s">
        <v>1793</v>
      </c>
      <c r="C2252" t="s">
        <v>41</v>
      </c>
      <c r="D2252" s="9">
        <v>45401</v>
      </c>
      <c r="E2252">
        <v>19.010000000000002</v>
      </c>
      <c r="F2252" t="s">
        <v>349</v>
      </c>
      <c r="G2252" t="s">
        <v>279</v>
      </c>
      <c r="H2252">
        <f>RTD("rtdtrading.rtdserver",,A2252&amp;"_B_0", "ULT")</f>
        <v>16.400000000000002</v>
      </c>
    </row>
    <row r="2253" spans="1:8" x14ac:dyDescent="0.25">
      <c r="A2253" t="s">
        <v>2090</v>
      </c>
      <c r="B2253" t="s">
        <v>1793</v>
      </c>
      <c r="C2253" t="s">
        <v>41</v>
      </c>
      <c r="D2253" s="9">
        <v>45401</v>
      </c>
      <c r="E2253">
        <v>29.76</v>
      </c>
      <c r="F2253" t="s">
        <v>348</v>
      </c>
      <c r="G2253" t="s">
        <v>279</v>
      </c>
      <c r="H2253">
        <f>RTD("rtdtrading.rtdserver",,A2253&amp;"_B_0", "ULT")</f>
        <v>10.18</v>
      </c>
    </row>
    <row r="2254" spans="1:8" x14ac:dyDescent="0.25">
      <c r="A2254" t="s">
        <v>2091</v>
      </c>
      <c r="B2254" t="s">
        <v>1793</v>
      </c>
      <c r="C2254" t="s">
        <v>41</v>
      </c>
      <c r="D2254" s="9">
        <v>45401</v>
      </c>
      <c r="E2254">
        <v>27.01</v>
      </c>
      <c r="F2254" t="s">
        <v>349</v>
      </c>
      <c r="G2254" t="s">
        <v>279</v>
      </c>
      <c r="H2254">
        <f>RTD("rtdtrading.rtdserver",,A2254&amp;"_B_0", "ULT")</f>
        <v>4.92</v>
      </c>
    </row>
    <row r="2255" spans="1:8" x14ac:dyDescent="0.25">
      <c r="A2255" t="s">
        <v>2092</v>
      </c>
      <c r="B2255" t="s">
        <v>1793</v>
      </c>
      <c r="C2255" t="s">
        <v>41</v>
      </c>
      <c r="D2255" s="9">
        <v>45401</v>
      </c>
      <c r="E2255">
        <v>31.76</v>
      </c>
      <c r="F2255" t="s">
        <v>348</v>
      </c>
      <c r="G2255" t="s">
        <v>279</v>
      </c>
      <c r="H2255">
        <f>RTD("rtdtrading.rtdserver",,A2255&amp;"_B_0", "ULT")</f>
        <v>0</v>
      </c>
    </row>
    <row r="2256" spans="1:8" x14ac:dyDescent="0.25">
      <c r="A2256" t="s">
        <v>2093</v>
      </c>
      <c r="B2256" t="s">
        <v>1793</v>
      </c>
      <c r="C2256" t="s">
        <v>41</v>
      </c>
      <c r="D2256" s="9">
        <v>45401</v>
      </c>
      <c r="E2256">
        <v>13.01</v>
      </c>
      <c r="F2256" t="s">
        <v>349</v>
      </c>
      <c r="G2256" t="s">
        <v>279</v>
      </c>
      <c r="H2256">
        <f>RTD("rtdtrading.rtdserver",,A2256&amp;"_B_0", "ULT")</f>
        <v>25.35</v>
      </c>
    </row>
    <row r="2257" spans="1:8" x14ac:dyDescent="0.25">
      <c r="A2257" t="s">
        <v>2094</v>
      </c>
      <c r="B2257" t="s">
        <v>1793</v>
      </c>
      <c r="C2257" t="s">
        <v>41</v>
      </c>
      <c r="D2257" s="9">
        <v>45401</v>
      </c>
      <c r="E2257">
        <v>27.51</v>
      </c>
      <c r="F2257" t="s">
        <v>349</v>
      </c>
      <c r="G2257" t="s">
        <v>279</v>
      </c>
      <c r="H2257">
        <f>RTD("rtdtrading.rtdserver",,A2257&amp;"_B_0", "ULT")</f>
        <v>13.38</v>
      </c>
    </row>
    <row r="2258" spans="1:8" x14ac:dyDescent="0.25">
      <c r="A2258" t="s">
        <v>2095</v>
      </c>
      <c r="B2258" t="s">
        <v>1793</v>
      </c>
      <c r="C2258" t="s">
        <v>41</v>
      </c>
      <c r="D2258" s="9">
        <v>45401</v>
      </c>
      <c r="E2258">
        <v>23.26</v>
      </c>
      <c r="F2258" t="s">
        <v>348</v>
      </c>
      <c r="G2258" t="s">
        <v>279</v>
      </c>
      <c r="H2258">
        <f>RTD("rtdtrading.rtdserver",,A2258&amp;"_B_0", "ULT")</f>
        <v>17.249999999999996</v>
      </c>
    </row>
    <row r="2259" spans="1:8" x14ac:dyDescent="0.25">
      <c r="A2259" t="s">
        <v>2096</v>
      </c>
      <c r="B2259" t="s">
        <v>1793</v>
      </c>
      <c r="C2259" t="s">
        <v>41</v>
      </c>
      <c r="D2259" s="9">
        <v>45401</v>
      </c>
      <c r="E2259">
        <v>9.51</v>
      </c>
      <c r="F2259" t="s">
        <v>349</v>
      </c>
      <c r="G2259" t="s">
        <v>279</v>
      </c>
      <c r="H2259">
        <f>RTD("rtdtrading.rtdserver",,A2259&amp;"_B_0", "ULT")</f>
        <v>30.8</v>
      </c>
    </row>
    <row r="2260" spans="1:8" x14ac:dyDescent="0.25">
      <c r="A2260" t="s">
        <v>2097</v>
      </c>
      <c r="B2260" t="s">
        <v>1793</v>
      </c>
      <c r="C2260" t="s">
        <v>41</v>
      </c>
      <c r="D2260" s="9">
        <v>45401</v>
      </c>
      <c r="E2260">
        <v>28.01</v>
      </c>
      <c r="F2260" t="s">
        <v>349</v>
      </c>
      <c r="G2260" t="s">
        <v>279</v>
      </c>
      <c r="H2260">
        <f>RTD("rtdtrading.rtdserver",,A2260&amp;"_B_0", "ULT")</f>
        <v>13</v>
      </c>
    </row>
    <row r="2261" spans="1:8" x14ac:dyDescent="0.25">
      <c r="A2261" t="s">
        <v>2098</v>
      </c>
      <c r="B2261" t="s">
        <v>1793</v>
      </c>
      <c r="C2261" t="s">
        <v>41</v>
      </c>
      <c r="D2261" s="9">
        <v>45401</v>
      </c>
      <c r="E2261">
        <v>10.26</v>
      </c>
      <c r="F2261" t="s">
        <v>348</v>
      </c>
      <c r="G2261" t="s">
        <v>279</v>
      </c>
      <c r="H2261">
        <f>RTD("rtdtrading.rtdserver",,A2261&amp;"_B_0", "ULT")</f>
        <v>29.12</v>
      </c>
    </row>
    <row r="2262" spans="1:8" x14ac:dyDescent="0.25">
      <c r="A2262" t="s">
        <v>2099</v>
      </c>
      <c r="B2262" t="s">
        <v>1793</v>
      </c>
      <c r="C2262" t="s">
        <v>41</v>
      </c>
      <c r="D2262" s="9">
        <v>45764</v>
      </c>
      <c r="E2262">
        <v>26.76</v>
      </c>
      <c r="F2262" t="s">
        <v>349</v>
      </c>
      <c r="G2262" t="s">
        <v>279</v>
      </c>
      <c r="H2262">
        <f>RTD("rtdtrading.rtdserver",,A2262&amp;"_B_0", "ULT")</f>
        <v>16.75</v>
      </c>
    </row>
    <row r="2263" spans="1:8" x14ac:dyDescent="0.25">
      <c r="A2263" t="s">
        <v>2100</v>
      </c>
      <c r="B2263" t="s">
        <v>1793</v>
      </c>
      <c r="C2263" t="s">
        <v>41</v>
      </c>
      <c r="D2263" s="9">
        <v>45401</v>
      </c>
      <c r="E2263">
        <v>30.01</v>
      </c>
      <c r="F2263" t="s">
        <v>349</v>
      </c>
      <c r="G2263" t="s">
        <v>279</v>
      </c>
      <c r="H2263">
        <f>RTD("rtdtrading.rtdserver",,A2263&amp;"_B_0", "ULT")</f>
        <v>10.700000000000001</v>
      </c>
    </row>
    <row r="2264" spans="1:8" x14ac:dyDescent="0.25">
      <c r="A2264" t="s">
        <v>2101</v>
      </c>
      <c r="B2264" t="s">
        <v>1793</v>
      </c>
      <c r="C2264" t="s">
        <v>41</v>
      </c>
      <c r="D2264" s="9">
        <v>45401</v>
      </c>
      <c r="E2264">
        <v>28.51</v>
      </c>
      <c r="F2264" t="s">
        <v>349</v>
      </c>
      <c r="G2264" t="s">
        <v>279</v>
      </c>
      <c r="H2264">
        <f>RTD("rtdtrading.rtdserver",,A2264&amp;"_B_0", "ULT")</f>
        <v>0</v>
      </c>
    </row>
    <row r="2265" spans="1:8" x14ac:dyDescent="0.25">
      <c r="A2265" t="s">
        <v>2102</v>
      </c>
      <c r="B2265" t="s">
        <v>1793</v>
      </c>
      <c r="C2265" t="s">
        <v>41</v>
      </c>
      <c r="D2265" s="9">
        <v>45401</v>
      </c>
      <c r="E2265">
        <v>30.26</v>
      </c>
      <c r="F2265" t="s">
        <v>348</v>
      </c>
      <c r="G2265" t="s">
        <v>279</v>
      </c>
      <c r="H2265">
        <f>RTD("rtdtrading.rtdserver",,A2265&amp;"_B_0", "ULT")</f>
        <v>6.0500000000000007</v>
      </c>
    </row>
    <row r="2266" spans="1:8" x14ac:dyDescent="0.25">
      <c r="A2266" t="s">
        <v>2103</v>
      </c>
      <c r="B2266" t="s">
        <v>1793</v>
      </c>
      <c r="C2266" t="s">
        <v>41</v>
      </c>
      <c r="D2266" s="9">
        <v>45401</v>
      </c>
      <c r="E2266">
        <v>29.01</v>
      </c>
      <c r="F2266" t="s">
        <v>349</v>
      </c>
      <c r="G2266" t="s">
        <v>279</v>
      </c>
      <c r="H2266">
        <f>RTD("rtdtrading.rtdserver",,A2266&amp;"_B_0", "ULT")</f>
        <v>9.81</v>
      </c>
    </row>
    <row r="2267" spans="1:8" x14ac:dyDescent="0.25">
      <c r="A2267" t="s">
        <v>2104</v>
      </c>
      <c r="B2267" t="s">
        <v>1793</v>
      </c>
      <c r="C2267" t="s">
        <v>41</v>
      </c>
      <c r="D2267" s="9">
        <v>45401</v>
      </c>
      <c r="E2267">
        <v>30.76</v>
      </c>
      <c r="F2267" t="s">
        <v>348</v>
      </c>
      <c r="G2267" t="s">
        <v>279</v>
      </c>
      <c r="H2267">
        <f>RTD("rtdtrading.rtdserver",,A2267&amp;"_B_0", "ULT")</f>
        <v>5.7</v>
      </c>
    </row>
    <row r="2268" spans="1:8" x14ac:dyDescent="0.25">
      <c r="A2268" t="s">
        <v>2105</v>
      </c>
      <c r="B2268" t="s">
        <v>1793</v>
      </c>
      <c r="C2268" t="s">
        <v>41</v>
      </c>
      <c r="D2268" s="9">
        <v>45401</v>
      </c>
      <c r="E2268">
        <v>30.51</v>
      </c>
      <c r="F2268" t="s">
        <v>349</v>
      </c>
      <c r="G2268" t="s">
        <v>279</v>
      </c>
      <c r="H2268">
        <f>RTD("rtdtrading.rtdserver",,A2268&amp;"_B_0", "ULT")</f>
        <v>8.17</v>
      </c>
    </row>
    <row r="2269" spans="1:8" x14ac:dyDescent="0.25">
      <c r="A2269" t="s">
        <v>2106</v>
      </c>
      <c r="B2269" t="s">
        <v>1793</v>
      </c>
      <c r="C2269" t="s">
        <v>41</v>
      </c>
      <c r="D2269" s="9">
        <v>45401</v>
      </c>
      <c r="E2269">
        <v>22.01</v>
      </c>
      <c r="F2269" t="s">
        <v>349</v>
      </c>
      <c r="G2269" t="s">
        <v>279</v>
      </c>
      <c r="H2269">
        <f>RTD("rtdtrading.rtdserver",,A2269&amp;"_B_0", "ULT")</f>
        <v>15.200000000000001</v>
      </c>
    </row>
    <row r="2270" spans="1:8" x14ac:dyDescent="0.25">
      <c r="A2270" t="s">
        <v>2107</v>
      </c>
      <c r="B2270" t="s">
        <v>1793</v>
      </c>
      <c r="C2270" t="s">
        <v>41</v>
      </c>
      <c r="D2270" s="9">
        <v>45401</v>
      </c>
      <c r="E2270">
        <v>29.51</v>
      </c>
      <c r="F2270" t="s">
        <v>349</v>
      </c>
      <c r="G2270" t="s">
        <v>279</v>
      </c>
      <c r="H2270">
        <f>RTD("rtdtrading.rtdserver",,A2270&amp;"_B_0", "ULT")</f>
        <v>2.6300000000000003</v>
      </c>
    </row>
    <row r="2271" spans="1:8" x14ac:dyDescent="0.25">
      <c r="A2271" t="s">
        <v>2108</v>
      </c>
      <c r="B2271" t="s">
        <v>1793</v>
      </c>
      <c r="C2271" t="s">
        <v>41</v>
      </c>
      <c r="D2271" s="9">
        <v>45401</v>
      </c>
      <c r="E2271">
        <v>32.76</v>
      </c>
      <c r="F2271" t="s">
        <v>348</v>
      </c>
      <c r="G2271" t="s">
        <v>279</v>
      </c>
      <c r="H2271">
        <f>RTD("rtdtrading.rtdserver",,A2271&amp;"_B_0", "ULT")</f>
        <v>7.3500000000000005</v>
      </c>
    </row>
    <row r="2272" spans="1:8" x14ac:dyDescent="0.25">
      <c r="A2272" t="s">
        <v>2109</v>
      </c>
      <c r="B2272" t="s">
        <v>1793</v>
      </c>
      <c r="C2272" t="s">
        <v>41</v>
      </c>
      <c r="D2272" s="9">
        <v>45401</v>
      </c>
      <c r="E2272">
        <v>31.26</v>
      </c>
      <c r="F2272" t="s">
        <v>348</v>
      </c>
      <c r="G2272" t="s">
        <v>279</v>
      </c>
      <c r="H2272">
        <f>RTD("rtdtrading.rtdserver",,A2272&amp;"_B_0", "ULT")</f>
        <v>8.34</v>
      </c>
    </row>
    <row r="2273" spans="1:8" x14ac:dyDescent="0.25">
      <c r="A2273" t="s">
        <v>2110</v>
      </c>
      <c r="B2273" t="s">
        <v>1793</v>
      </c>
      <c r="C2273" t="s">
        <v>41</v>
      </c>
      <c r="D2273" s="9">
        <v>45401</v>
      </c>
      <c r="E2273">
        <v>31.01</v>
      </c>
      <c r="F2273" t="s">
        <v>349</v>
      </c>
      <c r="G2273" t="s">
        <v>279</v>
      </c>
      <c r="H2273">
        <f>RTD("rtdtrading.rtdserver",,A2273&amp;"_B_0", "ULT")</f>
        <v>7.5500000000000007</v>
      </c>
    </row>
    <row r="2274" spans="1:8" x14ac:dyDescent="0.25">
      <c r="A2274" t="s">
        <v>2111</v>
      </c>
      <c r="B2274" t="s">
        <v>1793</v>
      </c>
      <c r="C2274" t="s">
        <v>41</v>
      </c>
      <c r="D2274" s="9">
        <v>45401</v>
      </c>
      <c r="E2274">
        <v>32.51</v>
      </c>
      <c r="F2274" t="s">
        <v>349</v>
      </c>
      <c r="G2274" t="s">
        <v>279</v>
      </c>
      <c r="H2274">
        <f>RTD("rtdtrading.rtdserver",,A2274&amp;"_B_0", "ULT")</f>
        <v>8.85</v>
      </c>
    </row>
    <row r="2275" spans="1:8" x14ac:dyDescent="0.25">
      <c r="A2275" t="s">
        <v>2112</v>
      </c>
      <c r="B2275" t="s">
        <v>1793</v>
      </c>
      <c r="C2275" t="s">
        <v>41</v>
      </c>
      <c r="D2275" s="9">
        <v>45401</v>
      </c>
      <c r="E2275">
        <v>31.51</v>
      </c>
      <c r="F2275" t="s">
        <v>349</v>
      </c>
      <c r="G2275" t="s">
        <v>279</v>
      </c>
      <c r="H2275">
        <f>RTD("rtdtrading.rtdserver",,A2275&amp;"_B_0", "ULT")</f>
        <v>6</v>
      </c>
    </row>
    <row r="2276" spans="1:8" x14ac:dyDescent="0.25">
      <c r="A2276" t="s">
        <v>2113</v>
      </c>
      <c r="B2276" t="s">
        <v>1793</v>
      </c>
      <c r="C2276" t="s">
        <v>41</v>
      </c>
      <c r="D2276" s="9">
        <v>45401</v>
      </c>
      <c r="E2276">
        <v>32.01</v>
      </c>
      <c r="F2276" t="s">
        <v>349</v>
      </c>
      <c r="G2276" t="s">
        <v>279</v>
      </c>
      <c r="H2276">
        <f>RTD("rtdtrading.rtdserver",,A2276&amp;"_B_0", "ULT")</f>
        <v>6.96</v>
      </c>
    </row>
    <row r="2277" spans="1:8" x14ac:dyDescent="0.25">
      <c r="A2277" t="s">
        <v>2114</v>
      </c>
      <c r="B2277" t="s">
        <v>1793</v>
      </c>
      <c r="C2277" t="s">
        <v>41</v>
      </c>
      <c r="D2277" s="9">
        <v>45401</v>
      </c>
      <c r="E2277">
        <v>32.26</v>
      </c>
      <c r="F2277" t="s">
        <v>348</v>
      </c>
      <c r="G2277" t="s">
        <v>279</v>
      </c>
      <c r="H2277">
        <f>RTD("rtdtrading.rtdserver",,A2277&amp;"_B_0", "ULT")</f>
        <v>9.2199999999999989</v>
      </c>
    </row>
    <row r="2278" spans="1:8" x14ac:dyDescent="0.25">
      <c r="A2278" t="s">
        <v>2115</v>
      </c>
      <c r="B2278" t="s">
        <v>1793</v>
      </c>
      <c r="C2278" t="s">
        <v>41</v>
      </c>
      <c r="D2278" s="9">
        <v>45401</v>
      </c>
      <c r="E2278">
        <v>33.01</v>
      </c>
      <c r="F2278" t="s">
        <v>349</v>
      </c>
      <c r="G2278" t="s">
        <v>279</v>
      </c>
      <c r="H2278">
        <f>RTD("rtdtrading.rtdserver",,A2278&amp;"_B_0", "ULT")</f>
        <v>8.2000000000000011</v>
      </c>
    </row>
    <row r="2279" spans="1:8" x14ac:dyDescent="0.25">
      <c r="A2279" t="s">
        <v>2116</v>
      </c>
      <c r="B2279" t="s">
        <v>1793</v>
      </c>
      <c r="C2279" t="s">
        <v>41</v>
      </c>
      <c r="D2279" s="9">
        <v>45401</v>
      </c>
      <c r="E2279">
        <v>33.26</v>
      </c>
      <c r="F2279" t="s">
        <v>348</v>
      </c>
      <c r="G2279" t="s">
        <v>279</v>
      </c>
      <c r="H2279">
        <f>RTD("rtdtrading.rtdserver",,A2279&amp;"_B_0", "ULT")</f>
        <v>7.69</v>
      </c>
    </row>
    <row r="2280" spans="1:8" x14ac:dyDescent="0.25">
      <c r="A2280" t="s">
        <v>2117</v>
      </c>
      <c r="B2280" t="s">
        <v>1793</v>
      </c>
      <c r="C2280" t="s">
        <v>41</v>
      </c>
      <c r="D2280" s="9">
        <v>45401</v>
      </c>
      <c r="E2280">
        <v>33.51</v>
      </c>
      <c r="F2280" t="s">
        <v>349</v>
      </c>
      <c r="G2280" t="s">
        <v>279</v>
      </c>
      <c r="H2280">
        <f>RTD("rtdtrading.rtdserver",,A2280&amp;"_B_0", "ULT")</f>
        <v>5.6800000000000006</v>
      </c>
    </row>
    <row r="2281" spans="1:8" x14ac:dyDescent="0.25">
      <c r="A2281" t="s">
        <v>2118</v>
      </c>
      <c r="B2281" t="s">
        <v>1793</v>
      </c>
      <c r="C2281" t="s">
        <v>41</v>
      </c>
      <c r="D2281" s="9">
        <v>45764</v>
      </c>
      <c r="E2281">
        <v>32.26</v>
      </c>
      <c r="F2281" t="s">
        <v>349</v>
      </c>
      <c r="G2281" t="s">
        <v>279</v>
      </c>
      <c r="H2281">
        <f>RTD("rtdtrading.rtdserver",,A2281&amp;"_B_0", "ULT")</f>
        <v>12.5</v>
      </c>
    </row>
    <row r="2282" spans="1:8" x14ac:dyDescent="0.25">
      <c r="A2282" t="s">
        <v>2119</v>
      </c>
      <c r="B2282" t="s">
        <v>1793</v>
      </c>
      <c r="C2282" t="s">
        <v>41</v>
      </c>
      <c r="D2282" s="9">
        <v>45401</v>
      </c>
      <c r="E2282">
        <v>33.76</v>
      </c>
      <c r="F2282" t="s">
        <v>348</v>
      </c>
      <c r="G2282" t="s">
        <v>279</v>
      </c>
      <c r="H2282">
        <f>RTD("rtdtrading.rtdserver",,A2282&amp;"_B_0", "ULT")</f>
        <v>6.9</v>
      </c>
    </row>
    <row r="2283" spans="1:8" x14ac:dyDescent="0.25">
      <c r="A2283" t="s">
        <v>2120</v>
      </c>
      <c r="B2283" t="s">
        <v>1793</v>
      </c>
      <c r="C2283" t="s">
        <v>41</v>
      </c>
      <c r="D2283" s="9">
        <v>45401</v>
      </c>
      <c r="E2283">
        <v>34.01</v>
      </c>
      <c r="F2283" t="s">
        <v>349</v>
      </c>
      <c r="G2283" t="s">
        <v>279</v>
      </c>
      <c r="H2283">
        <f>RTD("rtdtrading.rtdserver",,A2283&amp;"_B_0", "ULT")</f>
        <v>7.3000000000000007</v>
      </c>
    </row>
    <row r="2284" spans="1:8" x14ac:dyDescent="0.25">
      <c r="A2284" t="s">
        <v>2121</v>
      </c>
      <c r="B2284" t="s">
        <v>1793</v>
      </c>
      <c r="C2284" t="s">
        <v>41</v>
      </c>
      <c r="D2284" s="9">
        <v>45401</v>
      </c>
      <c r="E2284">
        <v>34.26</v>
      </c>
      <c r="F2284" t="s">
        <v>348</v>
      </c>
      <c r="G2284" t="s">
        <v>279</v>
      </c>
      <c r="H2284">
        <f>RTD("rtdtrading.rtdserver",,A2284&amp;"_B_0", "ULT")</f>
        <v>7.1499999999999995</v>
      </c>
    </row>
    <row r="2285" spans="1:8" x14ac:dyDescent="0.25">
      <c r="A2285" t="s">
        <v>2122</v>
      </c>
      <c r="B2285" t="s">
        <v>1793</v>
      </c>
      <c r="C2285" t="s">
        <v>41</v>
      </c>
      <c r="D2285" s="9">
        <v>45401</v>
      </c>
      <c r="E2285">
        <v>25.26</v>
      </c>
      <c r="F2285" t="s">
        <v>348</v>
      </c>
      <c r="G2285" t="s">
        <v>279</v>
      </c>
      <c r="H2285">
        <f>RTD("rtdtrading.rtdserver",,A2285&amp;"_B_0", "ULT")</f>
        <v>15.75</v>
      </c>
    </row>
    <row r="2286" spans="1:8" x14ac:dyDescent="0.25">
      <c r="A2286" t="s">
        <v>2123</v>
      </c>
      <c r="B2286" t="s">
        <v>1793</v>
      </c>
      <c r="C2286" t="s">
        <v>41</v>
      </c>
      <c r="D2286" s="9">
        <v>45401</v>
      </c>
      <c r="E2286">
        <v>34.76</v>
      </c>
      <c r="F2286" t="s">
        <v>348</v>
      </c>
      <c r="G2286" t="s">
        <v>279</v>
      </c>
      <c r="H2286">
        <f>RTD("rtdtrading.rtdserver",,A2286&amp;"_B_0", "ULT")</f>
        <v>5.4300000000000006</v>
      </c>
    </row>
    <row r="2287" spans="1:8" x14ac:dyDescent="0.25">
      <c r="A2287" t="s">
        <v>2124</v>
      </c>
      <c r="B2287" t="s">
        <v>1793</v>
      </c>
      <c r="C2287" t="s">
        <v>41</v>
      </c>
      <c r="D2287" s="9">
        <v>45764</v>
      </c>
      <c r="E2287">
        <v>35.51</v>
      </c>
      <c r="F2287" t="s">
        <v>348</v>
      </c>
      <c r="G2287" t="s">
        <v>279</v>
      </c>
      <c r="H2287">
        <f>RTD("rtdtrading.rtdserver",,A2287&amp;"_B_0", "ULT")</f>
        <v>5.6400000000000006</v>
      </c>
    </row>
    <row r="2288" spans="1:8" x14ac:dyDescent="0.25">
      <c r="A2288" t="s">
        <v>2125</v>
      </c>
      <c r="B2288" t="s">
        <v>1793</v>
      </c>
      <c r="C2288" t="s">
        <v>41</v>
      </c>
      <c r="D2288" s="9">
        <v>45401</v>
      </c>
      <c r="E2288">
        <v>35.01</v>
      </c>
      <c r="F2288" t="s">
        <v>349</v>
      </c>
      <c r="G2288" t="s">
        <v>279</v>
      </c>
      <c r="H2288">
        <f>RTD("rtdtrading.rtdserver",,A2288&amp;"_B_0", "ULT")</f>
        <v>6.5</v>
      </c>
    </row>
    <row r="2289" spans="1:8" x14ac:dyDescent="0.25">
      <c r="A2289" t="s">
        <v>2126</v>
      </c>
      <c r="B2289" t="s">
        <v>1793</v>
      </c>
      <c r="C2289" t="s">
        <v>41</v>
      </c>
      <c r="D2289" s="9">
        <v>45401</v>
      </c>
      <c r="E2289">
        <v>36.76</v>
      </c>
      <c r="F2289" t="s">
        <v>348</v>
      </c>
      <c r="G2289" t="s">
        <v>279</v>
      </c>
      <c r="H2289">
        <f>RTD("rtdtrading.rtdserver",,A2289&amp;"_B_0", "ULT")</f>
        <v>5</v>
      </c>
    </row>
    <row r="2290" spans="1:8" x14ac:dyDescent="0.25">
      <c r="A2290" t="s">
        <v>2127</v>
      </c>
      <c r="B2290" t="s">
        <v>1793</v>
      </c>
      <c r="C2290" t="s">
        <v>41</v>
      </c>
      <c r="D2290" s="9">
        <v>45401</v>
      </c>
      <c r="E2290">
        <v>35.26</v>
      </c>
      <c r="F2290" t="s">
        <v>348</v>
      </c>
      <c r="G2290" t="s">
        <v>279</v>
      </c>
      <c r="H2290">
        <f>RTD("rtdtrading.rtdserver",,A2290&amp;"_B_0", "ULT")</f>
        <v>6.15</v>
      </c>
    </row>
    <row r="2291" spans="1:8" x14ac:dyDescent="0.25">
      <c r="A2291" t="s">
        <v>2128</v>
      </c>
      <c r="B2291" t="s">
        <v>1793</v>
      </c>
      <c r="C2291" t="s">
        <v>41</v>
      </c>
      <c r="D2291" s="9">
        <v>45401</v>
      </c>
      <c r="E2291">
        <v>35.51</v>
      </c>
      <c r="F2291" t="s">
        <v>349</v>
      </c>
      <c r="G2291" t="s">
        <v>279</v>
      </c>
      <c r="H2291">
        <f>RTD("rtdtrading.rtdserver",,A2291&amp;"_B_0", "ULT")</f>
        <v>5.08</v>
      </c>
    </row>
    <row r="2292" spans="1:8" x14ac:dyDescent="0.25">
      <c r="A2292" t="s">
        <v>2129</v>
      </c>
      <c r="B2292" t="s">
        <v>1793</v>
      </c>
      <c r="C2292" t="s">
        <v>41</v>
      </c>
      <c r="D2292" s="9">
        <v>45401</v>
      </c>
      <c r="E2292">
        <v>35.76</v>
      </c>
      <c r="F2292" t="s">
        <v>348</v>
      </c>
      <c r="G2292" t="s">
        <v>279</v>
      </c>
      <c r="H2292">
        <f>RTD("rtdtrading.rtdserver",,A2292&amp;"_B_0", "ULT")</f>
        <v>4.8100000000000005</v>
      </c>
    </row>
    <row r="2293" spans="1:8" x14ac:dyDescent="0.25">
      <c r="A2293" t="s">
        <v>2130</v>
      </c>
      <c r="B2293" t="s">
        <v>1793</v>
      </c>
      <c r="C2293" t="s">
        <v>41</v>
      </c>
      <c r="D2293" s="9">
        <v>45401</v>
      </c>
      <c r="E2293">
        <v>13.51</v>
      </c>
      <c r="F2293" t="s">
        <v>349</v>
      </c>
      <c r="G2293" t="s">
        <v>279</v>
      </c>
      <c r="H2293">
        <f>RTD("rtdtrading.rtdserver",,A2293&amp;"_B_0", "ULT")</f>
        <v>27.31</v>
      </c>
    </row>
    <row r="2294" spans="1:8" x14ac:dyDescent="0.25">
      <c r="A2294" t="s">
        <v>2131</v>
      </c>
      <c r="B2294" t="s">
        <v>1793</v>
      </c>
      <c r="C2294" t="s">
        <v>41</v>
      </c>
      <c r="D2294" s="9">
        <v>45401</v>
      </c>
      <c r="E2294">
        <v>36.01</v>
      </c>
      <c r="F2294" t="s">
        <v>349</v>
      </c>
      <c r="G2294" t="s">
        <v>279</v>
      </c>
      <c r="H2294">
        <f>RTD("rtdtrading.rtdserver",,A2294&amp;"_B_0", "ULT")</f>
        <v>5.7099999999999991</v>
      </c>
    </row>
    <row r="2295" spans="1:8" x14ac:dyDescent="0.25">
      <c r="A2295" t="s">
        <v>2132</v>
      </c>
      <c r="B2295" t="s">
        <v>1793</v>
      </c>
      <c r="C2295" t="s">
        <v>41</v>
      </c>
      <c r="D2295" s="9">
        <v>45401</v>
      </c>
      <c r="E2295">
        <v>36.26</v>
      </c>
      <c r="F2295" t="s">
        <v>348</v>
      </c>
      <c r="G2295" t="s">
        <v>279</v>
      </c>
      <c r="H2295">
        <f>RTD("rtdtrading.rtdserver",,A2295&amp;"_B_0", "ULT")</f>
        <v>5.4799999999999995</v>
      </c>
    </row>
    <row r="2296" spans="1:8" x14ac:dyDescent="0.25">
      <c r="A2296" t="s">
        <v>2133</v>
      </c>
      <c r="B2296" t="s">
        <v>1793</v>
      </c>
      <c r="C2296" t="s">
        <v>41</v>
      </c>
      <c r="D2296" s="9">
        <v>45401</v>
      </c>
      <c r="E2296">
        <v>36.51</v>
      </c>
      <c r="F2296" t="s">
        <v>349</v>
      </c>
      <c r="G2296" t="s">
        <v>279</v>
      </c>
      <c r="H2296">
        <f>RTD("rtdtrading.rtdserver",,A2296&amp;"_B_0", "ULT")</f>
        <v>5.19</v>
      </c>
    </row>
    <row r="2297" spans="1:8" x14ac:dyDescent="0.25">
      <c r="A2297" t="s">
        <v>2134</v>
      </c>
      <c r="B2297" t="s">
        <v>1793</v>
      </c>
      <c r="C2297" t="s">
        <v>41</v>
      </c>
      <c r="D2297" s="9">
        <v>45401</v>
      </c>
      <c r="E2297">
        <v>38.01</v>
      </c>
      <c r="F2297" t="s">
        <v>349</v>
      </c>
      <c r="G2297" t="s">
        <v>279</v>
      </c>
      <c r="H2297">
        <f>RTD("rtdtrading.rtdserver",,A2297&amp;"_B_0", "ULT")</f>
        <v>4</v>
      </c>
    </row>
    <row r="2298" spans="1:8" x14ac:dyDescent="0.25">
      <c r="A2298" t="s">
        <v>2135</v>
      </c>
      <c r="B2298" t="s">
        <v>1793</v>
      </c>
      <c r="C2298" t="s">
        <v>41</v>
      </c>
      <c r="D2298" s="9">
        <v>45401</v>
      </c>
      <c r="E2298">
        <v>37.01</v>
      </c>
      <c r="F2298" t="s">
        <v>349</v>
      </c>
      <c r="G2298" t="s">
        <v>279</v>
      </c>
      <c r="H2298">
        <f>RTD("rtdtrading.rtdserver",,A2298&amp;"_B_0", "ULT")</f>
        <v>4.5</v>
      </c>
    </row>
    <row r="2299" spans="1:8" x14ac:dyDescent="0.25">
      <c r="A2299" t="s">
        <v>2136</v>
      </c>
      <c r="B2299" t="s">
        <v>1793</v>
      </c>
      <c r="C2299" t="s">
        <v>41</v>
      </c>
      <c r="D2299" s="9">
        <v>45401</v>
      </c>
      <c r="E2299">
        <v>37.26</v>
      </c>
      <c r="F2299" t="s">
        <v>348</v>
      </c>
      <c r="G2299" t="s">
        <v>279</v>
      </c>
      <c r="H2299">
        <f>RTD("rtdtrading.rtdserver",,A2299&amp;"_B_0", "ULT")</f>
        <v>4.7</v>
      </c>
    </row>
    <row r="2300" spans="1:8" x14ac:dyDescent="0.25">
      <c r="A2300" t="s">
        <v>2137</v>
      </c>
      <c r="B2300" t="s">
        <v>1793</v>
      </c>
      <c r="C2300" t="s">
        <v>41</v>
      </c>
      <c r="D2300" s="9">
        <v>45401</v>
      </c>
      <c r="E2300">
        <v>37.51</v>
      </c>
      <c r="F2300" t="s">
        <v>349</v>
      </c>
      <c r="G2300" t="s">
        <v>279</v>
      </c>
      <c r="H2300">
        <f>RTD("rtdtrading.rtdserver",,A2300&amp;"_B_0", "ULT")</f>
        <v>4.3500000000000005</v>
      </c>
    </row>
    <row r="2301" spans="1:8" x14ac:dyDescent="0.25">
      <c r="A2301" t="s">
        <v>2138</v>
      </c>
      <c r="B2301" t="s">
        <v>1793</v>
      </c>
      <c r="C2301" t="s">
        <v>41</v>
      </c>
      <c r="D2301" s="9">
        <v>45401</v>
      </c>
      <c r="E2301">
        <v>37.76</v>
      </c>
      <c r="F2301" t="s">
        <v>348</v>
      </c>
      <c r="G2301" t="s">
        <v>279</v>
      </c>
      <c r="H2301">
        <f>RTD("rtdtrading.rtdserver",,A2301&amp;"_B_0", "ULT")</f>
        <v>4.2899999999999991</v>
      </c>
    </row>
    <row r="2302" spans="1:8" x14ac:dyDescent="0.25">
      <c r="A2302" t="s">
        <v>2139</v>
      </c>
      <c r="B2302" t="s">
        <v>1793</v>
      </c>
      <c r="C2302" t="s">
        <v>41</v>
      </c>
      <c r="D2302" s="9">
        <v>45401</v>
      </c>
      <c r="E2302">
        <v>39.01</v>
      </c>
      <c r="F2302" t="s">
        <v>349</v>
      </c>
      <c r="G2302" t="s">
        <v>279</v>
      </c>
      <c r="H2302">
        <f>RTD("rtdtrading.rtdserver",,A2302&amp;"_B_0", "ULT")</f>
        <v>3.2199999999999993</v>
      </c>
    </row>
    <row r="2303" spans="1:8" x14ac:dyDescent="0.25">
      <c r="A2303" t="s">
        <v>2140</v>
      </c>
      <c r="B2303" t="s">
        <v>1793</v>
      </c>
      <c r="C2303" t="s">
        <v>41</v>
      </c>
      <c r="D2303" s="9">
        <v>45401</v>
      </c>
      <c r="E2303">
        <v>38.26</v>
      </c>
      <c r="F2303" t="s">
        <v>348</v>
      </c>
      <c r="G2303" t="s">
        <v>279</v>
      </c>
      <c r="H2303">
        <f>RTD("rtdtrading.rtdserver",,A2303&amp;"_B_0", "ULT")</f>
        <v>3.91</v>
      </c>
    </row>
    <row r="2304" spans="1:8" x14ac:dyDescent="0.25">
      <c r="A2304" t="s">
        <v>2141</v>
      </c>
      <c r="B2304" t="s">
        <v>1793</v>
      </c>
      <c r="C2304" t="s">
        <v>41</v>
      </c>
      <c r="D2304" s="9">
        <v>45401</v>
      </c>
      <c r="E2304">
        <v>38.51</v>
      </c>
      <c r="F2304" t="s">
        <v>349</v>
      </c>
      <c r="G2304" t="s">
        <v>279</v>
      </c>
      <c r="H2304">
        <f>RTD("rtdtrading.rtdserver",,A2304&amp;"_B_0", "ULT")</f>
        <v>3.5700000000000003</v>
      </c>
    </row>
    <row r="2305" spans="1:8" x14ac:dyDescent="0.25">
      <c r="A2305" t="s">
        <v>2142</v>
      </c>
      <c r="B2305" t="s">
        <v>1793</v>
      </c>
      <c r="C2305" t="s">
        <v>41</v>
      </c>
      <c r="D2305" s="9">
        <v>45401</v>
      </c>
      <c r="E2305">
        <v>39.76</v>
      </c>
      <c r="F2305" t="s">
        <v>348</v>
      </c>
      <c r="G2305" t="s">
        <v>279</v>
      </c>
      <c r="H2305">
        <f>RTD("rtdtrading.rtdserver",,A2305&amp;"_B_0", "ULT")</f>
        <v>2.9400000000000004</v>
      </c>
    </row>
    <row r="2306" spans="1:8" x14ac:dyDescent="0.25">
      <c r="A2306" t="s">
        <v>2143</v>
      </c>
      <c r="B2306" t="s">
        <v>1793</v>
      </c>
      <c r="C2306" t="s">
        <v>41</v>
      </c>
      <c r="D2306" s="9">
        <v>45401</v>
      </c>
      <c r="E2306">
        <v>38.76</v>
      </c>
      <c r="F2306" t="s">
        <v>348</v>
      </c>
      <c r="G2306" t="s">
        <v>279</v>
      </c>
      <c r="H2306">
        <f>RTD("rtdtrading.rtdserver",,A2306&amp;"_B_0", "ULT")</f>
        <v>3.65</v>
      </c>
    </row>
    <row r="2307" spans="1:8" x14ac:dyDescent="0.25">
      <c r="A2307" t="s">
        <v>2144</v>
      </c>
      <c r="B2307" t="s">
        <v>1793</v>
      </c>
      <c r="C2307" t="s">
        <v>41</v>
      </c>
      <c r="D2307" s="9">
        <v>45401</v>
      </c>
      <c r="E2307">
        <v>40.01</v>
      </c>
      <c r="F2307" t="s">
        <v>349</v>
      </c>
      <c r="G2307" t="s">
        <v>279</v>
      </c>
      <c r="H2307">
        <f>RTD("rtdtrading.rtdserver",,A2307&amp;"_B_0", "ULT")</f>
        <v>2.82</v>
      </c>
    </row>
    <row r="2308" spans="1:8" x14ac:dyDescent="0.25">
      <c r="A2308" t="s">
        <v>2145</v>
      </c>
      <c r="B2308" t="s">
        <v>1793</v>
      </c>
      <c r="C2308" t="s">
        <v>41</v>
      </c>
      <c r="D2308" s="9">
        <v>45401</v>
      </c>
      <c r="E2308">
        <v>40.26</v>
      </c>
      <c r="F2308" t="s">
        <v>348</v>
      </c>
      <c r="G2308" t="s">
        <v>279</v>
      </c>
      <c r="H2308">
        <f>RTD("rtdtrading.rtdserver",,A2308&amp;"_B_0", "ULT")</f>
        <v>2.5700000000000003</v>
      </c>
    </row>
    <row r="2309" spans="1:8" x14ac:dyDescent="0.25">
      <c r="A2309" t="s">
        <v>2146</v>
      </c>
      <c r="B2309" t="s">
        <v>1793</v>
      </c>
      <c r="C2309" t="s">
        <v>41</v>
      </c>
      <c r="D2309" s="9">
        <v>45401</v>
      </c>
      <c r="E2309">
        <v>39.26</v>
      </c>
      <c r="F2309" t="s">
        <v>348</v>
      </c>
      <c r="G2309" t="s">
        <v>279</v>
      </c>
      <c r="H2309">
        <f>RTD("rtdtrading.rtdserver",,A2309&amp;"_B_0", "ULT")</f>
        <v>3.05</v>
      </c>
    </row>
    <row r="2310" spans="1:8" x14ac:dyDescent="0.25">
      <c r="A2310" t="s">
        <v>2147</v>
      </c>
      <c r="B2310" t="s">
        <v>1793</v>
      </c>
      <c r="C2310" t="s">
        <v>41</v>
      </c>
      <c r="D2310" s="9">
        <v>45401</v>
      </c>
      <c r="E2310">
        <v>40.51</v>
      </c>
      <c r="F2310" t="s">
        <v>349</v>
      </c>
      <c r="G2310" t="s">
        <v>279</v>
      </c>
      <c r="H2310">
        <f>RTD("rtdtrading.rtdserver",,A2310&amp;"_B_0", "ULT")</f>
        <v>2.2799999999999989</v>
      </c>
    </row>
    <row r="2311" spans="1:8" x14ac:dyDescent="0.25">
      <c r="A2311" t="s">
        <v>2148</v>
      </c>
      <c r="B2311" t="s">
        <v>1793</v>
      </c>
      <c r="C2311" t="s">
        <v>41</v>
      </c>
      <c r="D2311" s="9">
        <v>45401</v>
      </c>
      <c r="E2311">
        <v>40.76</v>
      </c>
      <c r="F2311" t="s">
        <v>348</v>
      </c>
      <c r="G2311" t="s">
        <v>279</v>
      </c>
      <c r="H2311">
        <f>RTD("rtdtrading.rtdserver",,A2311&amp;"_B_0", "ULT")</f>
        <v>2.17</v>
      </c>
    </row>
    <row r="2312" spans="1:8" x14ac:dyDescent="0.25">
      <c r="A2312" t="s">
        <v>2149</v>
      </c>
      <c r="B2312" t="s">
        <v>1793</v>
      </c>
      <c r="C2312" t="s">
        <v>41</v>
      </c>
      <c r="D2312" s="9">
        <v>45401</v>
      </c>
      <c r="E2312">
        <v>41.51</v>
      </c>
      <c r="F2312" t="s">
        <v>349</v>
      </c>
      <c r="G2312" t="s">
        <v>279</v>
      </c>
      <c r="H2312">
        <f>RTD("rtdtrading.rtdserver",,A2312&amp;"_B_0", "ULT")</f>
        <v>1.7400000000000002</v>
      </c>
    </row>
    <row r="2313" spans="1:8" x14ac:dyDescent="0.25">
      <c r="A2313" t="s">
        <v>2150</v>
      </c>
      <c r="B2313" t="s">
        <v>1793</v>
      </c>
      <c r="C2313" t="s">
        <v>41</v>
      </c>
      <c r="D2313" s="9">
        <v>45401</v>
      </c>
      <c r="E2313">
        <v>41.01</v>
      </c>
      <c r="F2313" t="s">
        <v>349</v>
      </c>
      <c r="G2313" t="s">
        <v>279</v>
      </c>
      <c r="H2313">
        <f>RTD("rtdtrading.rtdserver",,A2313&amp;"_B_0", "ULT")</f>
        <v>2.1999999999999997</v>
      </c>
    </row>
    <row r="2314" spans="1:8" x14ac:dyDescent="0.25">
      <c r="A2314" t="s">
        <v>2151</v>
      </c>
      <c r="B2314" t="s">
        <v>1793</v>
      </c>
      <c r="C2314" t="s">
        <v>41</v>
      </c>
      <c r="D2314" s="9">
        <v>45401</v>
      </c>
      <c r="E2314">
        <v>42.01</v>
      </c>
      <c r="F2314" t="s">
        <v>349</v>
      </c>
      <c r="G2314" t="s">
        <v>279</v>
      </c>
      <c r="H2314">
        <f>RTD("rtdtrading.rtdserver",,A2314&amp;"_B_0", "ULT")</f>
        <v>1.55</v>
      </c>
    </row>
    <row r="2315" spans="1:8" x14ac:dyDescent="0.25">
      <c r="A2315" t="s">
        <v>2152</v>
      </c>
      <c r="B2315" t="s">
        <v>1793</v>
      </c>
      <c r="C2315" t="s">
        <v>41</v>
      </c>
      <c r="D2315" s="9">
        <v>45401</v>
      </c>
      <c r="E2315">
        <v>42.26</v>
      </c>
      <c r="F2315" t="s">
        <v>348</v>
      </c>
      <c r="G2315" t="s">
        <v>279</v>
      </c>
      <c r="H2315">
        <f>RTD("rtdtrading.rtdserver",,A2315&amp;"_B_0", "ULT")</f>
        <v>1.49</v>
      </c>
    </row>
    <row r="2316" spans="1:8" x14ac:dyDescent="0.25">
      <c r="A2316" t="s">
        <v>2153</v>
      </c>
      <c r="B2316" t="s">
        <v>1793</v>
      </c>
      <c r="C2316" t="s">
        <v>41</v>
      </c>
      <c r="D2316" s="9">
        <v>45401</v>
      </c>
      <c r="E2316">
        <v>42.51</v>
      </c>
      <c r="F2316" t="s">
        <v>349</v>
      </c>
      <c r="G2316" t="s">
        <v>279</v>
      </c>
      <c r="H2316">
        <f>RTD("rtdtrading.rtdserver",,A2316&amp;"_B_0", "ULT")</f>
        <v>1.33</v>
      </c>
    </row>
    <row r="2317" spans="1:8" x14ac:dyDescent="0.25">
      <c r="A2317" t="s">
        <v>2154</v>
      </c>
      <c r="B2317" t="s">
        <v>1793</v>
      </c>
      <c r="C2317" t="s">
        <v>41</v>
      </c>
      <c r="D2317" s="9">
        <v>45401</v>
      </c>
      <c r="E2317">
        <v>43.01</v>
      </c>
      <c r="F2317" t="s">
        <v>349</v>
      </c>
      <c r="G2317" t="s">
        <v>279</v>
      </c>
      <c r="H2317">
        <f>RTD("rtdtrading.rtdserver",,A2317&amp;"_B_0", "ULT")</f>
        <v>1.41</v>
      </c>
    </row>
    <row r="2318" spans="1:8" x14ac:dyDescent="0.25">
      <c r="A2318" t="s">
        <v>2155</v>
      </c>
      <c r="B2318" t="s">
        <v>1793</v>
      </c>
      <c r="C2318" t="s">
        <v>41</v>
      </c>
      <c r="D2318" s="9">
        <v>45401</v>
      </c>
      <c r="E2318">
        <v>43.26</v>
      </c>
      <c r="F2318" t="s">
        <v>348</v>
      </c>
      <c r="G2318" t="s">
        <v>279</v>
      </c>
      <c r="H2318">
        <f>RTD("rtdtrading.rtdserver",,A2318&amp;"_B_0", "ULT")</f>
        <v>1.17</v>
      </c>
    </row>
    <row r="2319" spans="1:8" x14ac:dyDescent="0.25">
      <c r="A2319" t="s">
        <v>2156</v>
      </c>
      <c r="B2319" t="s">
        <v>1793</v>
      </c>
      <c r="C2319" t="s">
        <v>41</v>
      </c>
      <c r="D2319" s="9">
        <v>45764</v>
      </c>
      <c r="E2319">
        <v>25.76</v>
      </c>
      <c r="F2319" t="s">
        <v>349</v>
      </c>
      <c r="G2319" t="s">
        <v>279</v>
      </c>
      <c r="H2319">
        <f>RTD("rtdtrading.rtdserver",,A2319&amp;"_B_0", "ULT")</f>
        <v>12.100000000000001</v>
      </c>
    </row>
    <row r="2320" spans="1:8" x14ac:dyDescent="0.25">
      <c r="A2320" t="s">
        <v>2157</v>
      </c>
      <c r="B2320" t="s">
        <v>1793</v>
      </c>
      <c r="C2320" t="s">
        <v>41</v>
      </c>
      <c r="D2320" s="9">
        <v>45401</v>
      </c>
      <c r="E2320">
        <v>43.51</v>
      </c>
      <c r="F2320" t="s">
        <v>349</v>
      </c>
      <c r="G2320" t="s">
        <v>279</v>
      </c>
      <c r="H2320">
        <f>RTD("rtdtrading.rtdserver",,A2320&amp;"_B_0", "ULT")</f>
        <v>1.1300000000000001</v>
      </c>
    </row>
    <row r="2321" spans="1:8" x14ac:dyDescent="0.25">
      <c r="A2321" t="s">
        <v>2158</v>
      </c>
      <c r="B2321" t="s">
        <v>1793</v>
      </c>
      <c r="C2321" t="s">
        <v>41</v>
      </c>
      <c r="D2321" s="9">
        <v>45764</v>
      </c>
      <c r="E2321">
        <v>36.76</v>
      </c>
      <c r="F2321" t="s">
        <v>349</v>
      </c>
      <c r="G2321" t="s">
        <v>279</v>
      </c>
      <c r="H2321">
        <f>RTD("rtdtrading.rtdserver",,A2321&amp;"_B_0", "ULT")</f>
        <v>9</v>
      </c>
    </row>
    <row r="2322" spans="1:8" x14ac:dyDescent="0.25">
      <c r="A2322" t="s">
        <v>2159</v>
      </c>
      <c r="B2322" t="s">
        <v>1793</v>
      </c>
      <c r="C2322" t="s">
        <v>41</v>
      </c>
      <c r="D2322" s="9">
        <v>45401</v>
      </c>
      <c r="E2322">
        <v>44.01</v>
      </c>
      <c r="F2322" t="s">
        <v>349</v>
      </c>
      <c r="G2322" t="s">
        <v>279</v>
      </c>
      <c r="H2322">
        <f>RTD("rtdtrading.rtdserver",,A2322&amp;"_B_0", "ULT")</f>
        <v>0.8</v>
      </c>
    </row>
    <row r="2323" spans="1:8" x14ac:dyDescent="0.25">
      <c r="A2323" t="s">
        <v>2160</v>
      </c>
      <c r="B2323" t="s">
        <v>1793</v>
      </c>
      <c r="C2323" t="s">
        <v>41</v>
      </c>
      <c r="D2323" s="9">
        <v>45401</v>
      </c>
      <c r="E2323">
        <v>44.26</v>
      </c>
      <c r="F2323" t="s">
        <v>348</v>
      </c>
      <c r="G2323" t="s">
        <v>279</v>
      </c>
      <c r="H2323">
        <f>RTD("rtdtrading.rtdserver",,A2323&amp;"_B_0", "ULT")</f>
        <v>0</v>
      </c>
    </row>
    <row r="2324" spans="1:8" x14ac:dyDescent="0.25">
      <c r="A2324" t="s">
        <v>2161</v>
      </c>
      <c r="B2324" t="s">
        <v>1793</v>
      </c>
      <c r="C2324" t="s">
        <v>41</v>
      </c>
      <c r="D2324" s="9">
        <v>45401</v>
      </c>
      <c r="E2324">
        <v>44.51</v>
      </c>
      <c r="F2324" t="s">
        <v>349</v>
      </c>
      <c r="G2324" t="s">
        <v>279</v>
      </c>
      <c r="H2324">
        <f>RTD("rtdtrading.rtdserver",,A2324&amp;"_B_0", "ULT")</f>
        <v>0.83</v>
      </c>
    </row>
    <row r="2325" spans="1:8" x14ac:dyDescent="0.25">
      <c r="A2325" t="s">
        <v>2162</v>
      </c>
      <c r="B2325" t="s">
        <v>1793</v>
      </c>
      <c r="C2325" t="s">
        <v>41</v>
      </c>
      <c r="D2325" s="9">
        <v>45401</v>
      </c>
      <c r="E2325">
        <v>24.51</v>
      </c>
      <c r="F2325" t="s">
        <v>349</v>
      </c>
      <c r="G2325" t="s">
        <v>279</v>
      </c>
      <c r="H2325">
        <f>RTD("rtdtrading.rtdserver",,A2325&amp;"_B_0", "ULT")</f>
        <v>16.27</v>
      </c>
    </row>
    <row r="2326" spans="1:8" x14ac:dyDescent="0.25">
      <c r="A2326" t="s">
        <v>2163</v>
      </c>
      <c r="B2326" t="s">
        <v>1793</v>
      </c>
      <c r="C2326" t="s">
        <v>41</v>
      </c>
      <c r="D2326" s="9">
        <v>45401</v>
      </c>
      <c r="E2326">
        <v>45.01</v>
      </c>
      <c r="F2326" t="s">
        <v>349</v>
      </c>
      <c r="G2326" t="s">
        <v>279</v>
      </c>
      <c r="H2326">
        <f>RTD("rtdtrading.rtdserver",,A2326&amp;"_B_0", "ULT")</f>
        <v>0.65</v>
      </c>
    </row>
    <row r="2327" spans="1:8" x14ac:dyDescent="0.25">
      <c r="A2327" t="s">
        <v>2164</v>
      </c>
      <c r="B2327" t="s">
        <v>1793</v>
      </c>
      <c r="C2327" t="s">
        <v>41</v>
      </c>
      <c r="D2327" s="9">
        <v>45401</v>
      </c>
      <c r="E2327">
        <v>45.26</v>
      </c>
      <c r="F2327" t="s">
        <v>348</v>
      </c>
      <c r="G2327" t="s">
        <v>279</v>
      </c>
      <c r="H2327">
        <f>RTD("rtdtrading.rtdserver",,A2327&amp;"_B_0", "ULT")</f>
        <v>0</v>
      </c>
    </row>
    <row r="2328" spans="1:8" x14ac:dyDescent="0.25">
      <c r="A2328" t="s">
        <v>2165</v>
      </c>
      <c r="B2328" t="s">
        <v>1793</v>
      </c>
      <c r="C2328" t="s">
        <v>41</v>
      </c>
      <c r="D2328" s="9">
        <v>45401</v>
      </c>
      <c r="E2328">
        <v>45.51</v>
      </c>
      <c r="F2328" t="s">
        <v>349</v>
      </c>
      <c r="G2328" t="s">
        <v>279</v>
      </c>
      <c r="H2328">
        <f>RTD("rtdtrading.rtdserver",,A2328&amp;"_B_0", "ULT")</f>
        <v>0.5</v>
      </c>
    </row>
    <row r="2329" spans="1:8" x14ac:dyDescent="0.25">
      <c r="A2329" t="s">
        <v>2166</v>
      </c>
      <c r="B2329" t="s">
        <v>1793</v>
      </c>
      <c r="C2329" t="s">
        <v>41</v>
      </c>
      <c r="D2329" s="9">
        <v>45764</v>
      </c>
      <c r="E2329">
        <v>38.76</v>
      </c>
      <c r="F2329" t="s">
        <v>349</v>
      </c>
      <c r="G2329" t="s">
        <v>279</v>
      </c>
      <c r="H2329">
        <f>RTD("rtdtrading.rtdserver",,A2329&amp;"_B_0", "ULT")</f>
        <v>6</v>
      </c>
    </row>
    <row r="2330" spans="1:8" x14ac:dyDescent="0.25">
      <c r="A2330" t="s">
        <v>2167</v>
      </c>
      <c r="B2330" t="s">
        <v>1793</v>
      </c>
      <c r="C2330" t="s">
        <v>41</v>
      </c>
      <c r="D2330" s="9">
        <v>45401</v>
      </c>
      <c r="E2330">
        <v>46.01</v>
      </c>
      <c r="F2330" t="s">
        <v>349</v>
      </c>
      <c r="G2330" t="s">
        <v>279</v>
      </c>
      <c r="H2330">
        <f>RTD("rtdtrading.rtdserver",,A2330&amp;"_B_0", "ULT")</f>
        <v>0.46</v>
      </c>
    </row>
    <row r="2331" spans="1:8" x14ac:dyDescent="0.25">
      <c r="A2331" t="s">
        <v>2168</v>
      </c>
      <c r="B2331" t="s">
        <v>1793</v>
      </c>
      <c r="C2331" t="s">
        <v>41</v>
      </c>
      <c r="D2331" s="9">
        <v>45401</v>
      </c>
      <c r="E2331">
        <v>46.26</v>
      </c>
      <c r="F2331" t="s">
        <v>348</v>
      </c>
      <c r="G2331" t="s">
        <v>279</v>
      </c>
      <c r="H2331">
        <f>RTD("rtdtrading.rtdserver",,A2331&amp;"_B_0", "ULT")</f>
        <v>0</v>
      </c>
    </row>
    <row r="2332" spans="1:8" x14ac:dyDescent="0.25">
      <c r="A2332" t="s">
        <v>2169</v>
      </c>
      <c r="B2332" t="s">
        <v>1793</v>
      </c>
      <c r="C2332" t="s">
        <v>41</v>
      </c>
      <c r="D2332" s="9">
        <v>45401</v>
      </c>
      <c r="E2332">
        <v>46.51</v>
      </c>
      <c r="F2332" t="s">
        <v>349</v>
      </c>
      <c r="G2332" t="s">
        <v>279</v>
      </c>
      <c r="H2332">
        <f>RTD("rtdtrading.rtdserver",,A2332&amp;"_B_0", "ULT")</f>
        <v>0.3</v>
      </c>
    </row>
    <row r="2333" spans="1:8" x14ac:dyDescent="0.25">
      <c r="A2333" t="s">
        <v>2170</v>
      </c>
      <c r="B2333" t="s">
        <v>1793</v>
      </c>
      <c r="C2333" t="s">
        <v>41</v>
      </c>
      <c r="D2333" s="9">
        <v>45401</v>
      </c>
      <c r="E2333">
        <v>46.76</v>
      </c>
      <c r="F2333" t="s">
        <v>348</v>
      </c>
      <c r="G2333" t="s">
        <v>279</v>
      </c>
      <c r="H2333">
        <f>RTD("rtdtrading.rtdserver",,A2333&amp;"_B_0", "ULT")</f>
        <v>0</v>
      </c>
    </row>
    <row r="2334" spans="1:8" x14ac:dyDescent="0.25">
      <c r="A2334" t="s">
        <v>2171</v>
      </c>
      <c r="B2334" t="s">
        <v>1793</v>
      </c>
      <c r="C2334" t="s">
        <v>41</v>
      </c>
      <c r="D2334" s="9">
        <v>45401</v>
      </c>
      <c r="E2334">
        <v>47.01</v>
      </c>
      <c r="F2334" t="s">
        <v>349</v>
      </c>
      <c r="G2334" t="s">
        <v>279</v>
      </c>
      <c r="H2334">
        <f>RTD("rtdtrading.rtdserver",,A2334&amp;"_B_0", "ULT")</f>
        <v>0.3</v>
      </c>
    </row>
    <row r="2335" spans="1:8" x14ac:dyDescent="0.25">
      <c r="A2335" t="s">
        <v>2172</v>
      </c>
      <c r="B2335" t="s">
        <v>1793</v>
      </c>
      <c r="C2335" t="s">
        <v>41</v>
      </c>
      <c r="D2335" s="9">
        <v>45401</v>
      </c>
      <c r="E2335">
        <v>47.26</v>
      </c>
      <c r="F2335" t="s">
        <v>348</v>
      </c>
      <c r="G2335" t="s">
        <v>279</v>
      </c>
      <c r="H2335">
        <f>RTD("rtdtrading.rtdserver",,A2335&amp;"_B_0", "ULT")</f>
        <v>0.23</v>
      </c>
    </row>
    <row r="2336" spans="1:8" x14ac:dyDescent="0.25">
      <c r="A2336" t="s">
        <v>4515</v>
      </c>
      <c r="B2336" t="s">
        <v>1793</v>
      </c>
      <c r="C2336" t="s">
        <v>41</v>
      </c>
      <c r="D2336" s="9">
        <v>45401</v>
      </c>
      <c r="E2336">
        <v>47.51</v>
      </c>
      <c r="F2336" t="s">
        <v>349</v>
      </c>
      <c r="G2336" t="s">
        <v>279</v>
      </c>
      <c r="H2336">
        <f>RTD("rtdtrading.rtdserver",,A2336&amp;"_B_0", "ULT")</f>
        <v>0.25</v>
      </c>
    </row>
    <row r="2337" spans="1:8" x14ac:dyDescent="0.25">
      <c r="A2337" t="s">
        <v>4514</v>
      </c>
      <c r="B2337" t="s">
        <v>1793</v>
      </c>
      <c r="C2337" t="s">
        <v>41</v>
      </c>
      <c r="D2337" s="9">
        <v>45401</v>
      </c>
      <c r="E2337">
        <v>48.01</v>
      </c>
      <c r="F2337" t="s">
        <v>349</v>
      </c>
      <c r="G2337" t="s">
        <v>279</v>
      </c>
      <c r="H2337">
        <f>RTD("rtdtrading.rtdserver",,A2337&amp;"_B_0", "ULT")</f>
        <v>0.26</v>
      </c>
    </row>
    <row r="2338" spans="1:8" x14ac:dyDescent="0.25">
      <c r="A2338" t="s">
        <v>4513</v>
      </c>
      <c r="B2338" t="s">
        <v>1793</v>
      </c>
      <c r="C2338" t="s">
        <v>41</v>
      </c>
      <c r="D2338" s="9">
        <v>45401</v>
      </c>
      <c r="E2338">
        <v>48.51</v>
      </c>
      <c r="F2338" t="s">
        <v>349</v>
      </c>
      <c r="G2338" t="s">
        <v>279</v>
      </c>
      <c r="H2338">
        <f>RTD("rtdtrading.rtdserver",,A2338&amp;"_B_0", "ULT")</f>
        <v>0.22</v>
      </c>
    </row>
    <row r="2339" spans="1:8" x14ac:dyDescent="0.25">
      <c r="A2339" t="s">
        <v>4512</v>
      </c>
      <c r="B2339" t="s">
        <v>1793</v>
      </c>
      <c r="C2339" t="s">
        <v>41</v>
      </c>
      <c r="D2339" s="9">
        <v>45401</v>
      </c>
      <c r="E2339">
        <v>49.01</v>
      </c>
      <c r="F2339" t="s">
        <v>349</v>
      </c>
      <c r="G2339" t="s">
        <v>279</v>
      </c>
      <c r="H2339">
        <f>RTD("rtdtrading.rtdserver",,A2339&amp;"_B_0", "ULT")</f>
        <v>0</v>
      </c>
    </row>
    <row r="2340" spans="1:8" x14ac:dyDescent="0.25">
      <c r="A2340" t="s">
        <v>2173</v>
      </c>
      <c r="B2340" t="s">
        <v>1793</v>
      </c>
      <c r="C2340" t="s">
        <v>41</v>
      </c>
      <c r="D2340" s="9">
        <v>45401</v>
      </c>
      <c r="E2340">
        <v>4.91</v>
      </c>
      <c r="F2340" t="s">
        <v>348</v>
      </c>
      <c r="G2340" t="s">
        <v>279</v>
      </c>
      <c r="H2340">
        <f>RTD("rtdtrading.rtdserver",,A2340&amp;"_B_0", "ULT")</f>
        <v>35.800000000000004</v>
      </c>
    </row>
    <row r="2341" spans="1:8" x14ac:dyDescent="0.25">
      <c r="A2341" t="s">
        <v>4511</v>
      </c>
      <c r="B2341" t="s">
        <v>1793</v>
      </c>
      <c r="C2341" t="s">
        <v>41</v>
      </c>
      <c r="D2341" s="9">
        <v>45401</v>
      </c>
      <c r="E2341">
        <v>49.51</v>
      </c>
      <c r="F2341" t="s">
        <v>349</v>
      </c>
      <c r="G2341" t="s">
        <v>279</v>
      </c>
      <c r="H2341">
        <f>RTD("rtdtrading.rtdserver",,A2341&amp;"_B_0", "ULT")</f>
        <v>0.2</v>
      </c>
    </row>
    <row r="2342" spans="1:8" x14ac:dyDescent="0.25">
      <c r="A2342" t="s">
        <v>2174</v>
      </c>
      <c r="B2342" t="s">
        <v>1793</v>
      </c>
      <c r="C2342" t="s">
        <v>41</v>
      </c>
      <c r="D2342" s="9">
        <v>45401</v>
      </c>
      <c r="E2342">
        <v>39.51</v>
      </c>
      <c r="F2342" t="s">
        <v>349</v>
      </c>
      <c r="G2342" t="s">
        <v>279</v>
      </c>
      <c r="H2342">
        <f>RTD("rtdtrading.rtdserver",,A2342&amp;"_B_0", "ULT")</f>
        <v>3.04</v>
      </c>
    </row>
    <row r="2343" spans="1:8" x14ac:dyDescent="0.25">
      <c r="A2343" t="s">
        <v>2175</v>
      </c>
      <c r="B2343" t="s">
        <v>1793</v>
      </c>
      <c r="C2343" t="s">
        <v>41</v>
      </c>
      <c r="D2343" s="9">
        <v>45401</v>
      </c>
      <c r="E2343">
        <v>41.26</v>
      </c>
      <c r="F2343" t="s">
        <v>349</v>
      </c>
      <c r="G2343" t="s">
        <v>279</v>
      </c>
      <c r="H2343">
        <f>RTD("rtdtrading.rtdserver",,A2343&amp;"_B_0", "ULT")</f>
        <v>1.9699999999999998</v>
      </c>
    </row>
    <row r="2344" spans="1:8" x14ac:dyDescent="0.25">
      <c r="A2344" t="s">
        <v>2176</v>
      </c>
      <c r="B2344" t="s">
        <v>1793</v>
      </c>
      <c r="C2344" t="s">
        <v>41</v>
      </c>
      <c r="D2344" s="9">
        <v>45401</v>
      </c>
      <c r="E2344">
        <v>34.51</v>
      </c>
      <c r="F2344" t="s">
        <v>349</v>
      </c>
      <c r="G2344" t="s">
        <v>279</v>
      </c>
      <c r="H2344">
        <f>RTD("rtdtrading.rtdserver",,A2344&amp;"_B_0", "ULT")</f>
        <v>6.95</v>
      </c>
    </row>
    <row r="2345" spans="1:8" x14ac:dyDescent="0.25">
      <c r="A2345" t="s">
        <v>2177</v>
      </c>
      <c r="B2345" t="s">
        <v>1793</v>
      </c>
      <c r="C2345" t="s">
        <v>41</v>
      </c>
      <c r="D2345" s="9">
        <v>45401</v>
      </c>
      <c r="E2345">
        <v>47.76</v>
      </c>
      <c r="F2345" t="s">
        <v>348</v>
      </c>
      <c r="G2345" t="s">
        <v>279</v>
      </c>
      <c r="H2345">
        <f>RTD("rtdtrading.rtdserver",,A2345&amp;"_B_0", "ULT")</f>
        <v>0.25</v>
      </c>
    </row>
    <row r="2346" spans="1:8" x14ac:dyDescent="0.25">
      <c r="A2346" t="s">
        <v>4306</v>
      </c>
      <c r="B2346" t="s">
        <v>1793</v>
      </c>
      <c r="C2346" t="s">
        <v>41</v>
      </c>
      <c r="D2346" s="9">
        <v>45401</v>
      </c>
      <c r="E2346">
        <v>5.91</v>
      </c>
      <c r="F2346" t="s">
        <v>349</v>
      </c>
      <c r="G2346" t="s">
        <v>279</v>
      </c>
      <c r="H2346">
        <f>RTD("rtdtrading.rtdserver",,A2346&amp;"_B_0", "ULT")</f>
        <v>34.630000000000003</v>
      </c>
    </row>
    <row r="2347" spans="1:8" x14ac:dyDescent="0.25">
      <c r="A2347" t="s">
        <v>2178</v>
      </c>
      <c r="B2347" t="s">
        <v>1793</v>
      </c>
      <c r="C2347" t="s">
        <v>41</v>
      </c>
      <c r="D2347" s="9">
        <v>45401</v>
      </c>
      <c r="E2347">
        <v>51.26</v>
      </c>
      <c r="F2347" t="s">
        <v>349</v>
      </c>
      <c r="G2347" t="s">
        <v>279</v>
      </c>
      <c r="H2347">
        <f>RTD("rtdtrading.rtdserver",,A2347&amp;"_B_0", "ULT")</f>
        <v>0.10999999999999999</v>
      </c>
    </row>
    <row r="2348" spans="1:8" x14ac:dyDescent="0.25">
      <c r="A2348" t="s">
        <v>2179</v>
      </c>
      <c r="B2348" t="s">
        <v>1793</v>
      </c>
      <c r="C2348" t="s">
        <v>41</v>
      </c>
      <c r="D2348" s="9">
        <v>45401</v>
      </c>
      <c r="E2348">
        <v>60.76</v>
      </c>
      <c r="F2348" t="s">
        <v>348</v>
      </c>
      <c r="G2348" t="s">
        <v>279</v>
      </c>
      <c r="H2348">
        <f>RTD("rtdtrading.rtdserver",,A2348&amp;"_B_0", "ULT")</f>
        <v>0.01</v>
      </c>
    </row>
    <row r="2349" spans="1:8" x14ac:dyDescent="0.25">
      <c r="A2349" t="s">
        <v>2180</v>
      </c>
      <c r="B2349" t="s">
        <v>1793</v>
      </c>
      <c r="C2349" t="s">
        <v>41</v>
      </c>
      <c r="D2349" s="9">
        <v>45429</v>
      </c>
      <c r="E2349">
        <v>8.25</v>
      </c>
      <c r="F2349" t="s">
        <v>349</v>
      </c>
      <c r="G2349" t="s">
        <v>279</v>
      </c>
      <c r="H2349">
        <f>RTD("rtdtrading.rtdserver",,A2349&amp;"_B_0", "ULT")</f>
        <v>27.21</v>
      </c>
    </row>
    <row r="2350" spans="1:8" x14ac:dyDescent="0.25">
      <c r="A2350" t="s">
        <v>2181</v>
      </c>
      <c r="B2350" t="s">
        <v>1793</v>
      </c>
      <c r="C2350" t="s">
        <v>41</v>
      </c>
      <c r="D2350" s="9">
        <v>45429</v>
      </c>
      <c r="E2350">
        <v>15.5</v>
      </c>
      <c r="F2350" t="s">
        <v>348</v>
      </c>
      <c r="G2350" t="s">
        <v>279</v>
      </c>
      <c r="H2350">
        <f>RTD("rtdtrading.rtdserver",,A2350&amp;"_B_0", "ULT")</f>
        <v>23.450000000000003</v>
      </c>
    </row>
    <row r="2351" spans="1:8" x14ac:dyDescent="0.25">
      <c r="A2351" t="s">
        <v>2182</v>
      </c>
      <c r="B2351" t="s">
        <v>1793</v>
      </c>
      <c r="C2351" t="s">
        <v>41</v>
      </c>
      <c r="D2351" s="9">
        <v>45793</v>
      </c>
      <c r="E2351">
        <v>18.34</v>
      </c>
      <c r="F2351" t="s">
        <v>348</v>
      </c>
      <c r="G2351" t="s">
        <v>279</v>
      </c>
      <c r="H2351">
        <f>RTD("rtdtrading.rtdserver",,A2351&amp;"_B_0", "ULT")</f>
        <v>21</v>
      </c>
    </row>
    <row r="2352" spans="1:8" x14ac:dyDescent="0.25">
      <c r="A2352" t="s">
        <v>2183</v>
      </c>
      <c r="B2352" t="s">
        <v>1793</v>
      </c>
      <c r="C2352" t="s">
        <v>41</v>
      </c>
      <c r="D2352" s="9">
        <v>45429</v>
      </c>
      <c r="E2352">
        <v>19</v>
      </c>
      <c r="F2352" t="s">
        <v>348</v>
      </c>
      <c r="G2352" t="s">
        <v>279</v>
      </c>
      <c r="H2352">
        <f>RTD("rtdtrading.rtdserver",,A2352&amp;"_B_0", "ULT")</f>
        <v>16.8</v>
      </c>
    </row>
    <row r="2353" spans="1:8" x14ac:dyDescent="0.25">
      <c r="A2353" t="s">
        <v>2184</v>
      </c>
      <c r="B2353" t="s">
        <v>1793</v>
      </c>
      <c r="C2353" t="s">
        <v>41</v>
      </c>
      <c r="D2353" s="9">
        <v>45429</v>
      </c>
      <c r="E2353">
        <v>24.25</v>
      </c>
      <c r="F2353" t="s">
        <v>349</v>
      </c>
      <c r="G2353" t="s">
        <v>279</v>
      </c>
      <c r="H2353">
        <f>RTD("rtdtrading.rtdserver",,A2353&amp;"_B_0", "ULT")</f>
        <v>0</v>
      </c>
    </row>
    <row r="2354" spans="1:8" x14ac:dyDescent="0.25">
      <c r="A2354" t="s">
        <v>2185</v>
      </c>
      <c r="B2354" t="s">
        <v>1793</v>
      </c>
      <c r="C2354" t="s">
        <v>41</v>
      </c>
      <c r="D2354" s="9">
        <v>45429</v>
      </c>
      <c r="E2354">
        <v>24.5</v>
      </c>
      <c r="F2354" t="s">
        <v>348</v>
      </c>
      <c r="G2354" t="s">
        <v>279</v>
      </c>
      <c r="H2354">
        <f>RTD("rtdtrading.rtdserver",,A2354&amp;"_B_0", "ULT")</f>
        <v>0</v>
      </c>
    </row>
    <row r="2355" spans="1:8" x14ac:dyDescent="0.25">
      <c r="A2355" t="s">
        <v>2186</v>
      </c>
      <c r="B2355" t="s">
        <v>1793</v>
      </c>
      <c r="C2355" t="s">
        <v>41</v>
      </c>
      <c r="D2355" s="9">
        <v>45429</v>
      </c>
      <c r="E2355">
        <v>24.75</v>
      </c>
      <c r="F2355" t="s">
        <v>349</v>
      </c>
      <c r="G2355" t="s">
        <v>279</v>
      </c>
      <c r="H2355">
        <f>RTD("rtdtrading.rtdserver",,A2355&amp;"_B_0", "ULT")</f>
        <v>0</v>
      </c>
    </row>
    <row r="2356" spans="1:8" x14ac:dyDescent="0.25">
      <c r="A2356" t="s">
        <v>2187</v>
      </c>
      <c r="B2356" t="s">
        <v>1793</v>
      </c>
      <c r="C2356" t="s">
        <v>41</v>
      </c>
      <c r="D2356" s="9">
        <v>45429</v>
      </c>
      <c r="E2356">
        <v>25</v>
      </c>
      <c r="F2356" t="s">
        <v>348</v>
      </c>
      <c r="G2356" t="s">
        <v>279</v>
      </c>
      <c r="H2356">
        <f>RTD("rtdtrading.rtdserver",,A2356&amp;"_B_0", "ULT")</f>
        <v>10.18</v>
      </c>
    </row>
    <row r="2357" spans="1:8" x14ac:dyDescent="0.25">
      <c r="A2357" t="s">
        <v>2188</v>
      </c>
      <c r="B2357" t="s">
        <v>1793</v>
      </c>
      <c r="C2357" t="s">
        <v>41</v>
      </c>
      <c r="D2357" s="9">
        <v>45429</v>
      </c>
      <c r="E2357">
        <v>25.75</v>
      </c>
      <c r="F2357" t="s">
        <v>349</v>
      </c>
      <c r="G2357" t="s">
        <v>279</v>
      </c>
      <c r="H2357">
        <f>RTD("rtdtrading.rtdserver",,A2357&amp;"_B_0", "ULT")</f>
        <v>0</v>
      </c>
    </row>
    <row r="2358" spans="1:8" x14ac:dyDescent="0.25">
      <c r="A2358" t="s">
        <v>2189</v>
      </c>
      <c r="B2358" t="s">
        <v>1793</v>
      </c>
      <c r="C2358" t="s">
        <v>41</v>
      </c>
      <c r="D2358" s="9">
        <v>45429</v>
      </c>
      <c r="E2358">
        <v>26.25</v>
      </c>
      <c r="F2358" t="s">
        <v>349</v>
      </c>
      <c r="G2358" t="s">
        <v>279</v>
      </c>
      <c r="H2358">
        <f>RTD("rtdtrading.rtdserver",,A2358&amp;"_B_0", "ULT")</f>
        <v>0</v>
      </c>
    </row>
    <row r="2359" spans="1:8" x14ac:dyDescent="0.25">
      <c r="A2359" t="s">
        <v>2190</v>
      </c>
      <c r="B2359" t="s">
        <v>1793</v>
      </c>
      <c r="C2359" t="s">
        <v>41</v>
      </c>
      <c r="D2359" s="9">
        <v>45429</v>
      </c>
      <c r="E2359">
        <v>25.5</v>
      </c>
      <c r="F2359" t="s">
        <v>348</v>
      </c>
      <c r="G2359" t="s">
        <v>279</v>
      </c>
      <c r="H2359">
        <f>RTD("rtdtrading.rtdserver",,A2359&amp;"_B_0", "ULT")</f>
        <v>13.25</v>
      </c>
    </row>
    <row r="2360" spans="1:8" x14ac:dyDescent="0.25">
      <c r="A2360" t="s">
        <v>2191</v>
      </c>
      <c r="B2360" t="s">
        <v>1793</v>
      </c>
      <c r="C2360" t="s">
        <v>41</v>
      </c>
      <c r="D2360" s="9">
        <v>45429</v>
      </c>
      <c r="E2360">
        <v>26</v>
      </c>
      <c r="F2360" t="s">
        <v>348</v>
      </c>
      <c r="G2360" t="s">
        <v>279</v>
      </c>
      <c r="H2360">
        <f>RTD("rtdtrading.rtdserver",,A2360&amp;"_B_0", "ULT")</f>
        <v>0</v>
      </c>
    </row>
    <row r="2361" spans="1:8" x14ac:dyDescent="0.25">
      <c r="A2361" t="s">
        <v>2192</v>
      </c>
      <c r="B2361" t="s">
        <v>1793</v>
      </c>
      <c r="C2361" t="s">
        <v>41</v>
      </c>
      <c r="D2361" s="9">
        <v>45429</v>
      </c>
      <c r="E2361">
        <v>26.5</v>
      </c>
      <c r="F2361" t="s">
        <v>348</v>
      </c>
      <c r="G2361" t="s">
        <v>279</v>
      </c>
      <c r="H2361">
        <f>RTD("rtdtrading.rtdserver",,A2361&amp;"_B_0", "ULT")</f>
        <v>11.440000000000001</v>
      </c>
    </row>
    <row r="2362" spans="1:8" x14ac:dyDescent="0.25">
      <c r="A2362" t="s">
        <v>2193</v>
      </c>
      <c r="B2362" t="s">
        <v>1793</v>
      </c>
      <c r="C2362" t="s">
        <v>41</v>
      </c>
      <c r="D2362" s="9">
        <v>45429</v>
      </c>
      <c r="E2362">
        <v>27</v>
      </c>
      <c r="F2362" t="s">
        <v>348</v>
      </c>
      <c r="G2362" t="s">
        <v>279</v>
      </c>
      <c r="H2362">
        <f>RTD("rtdtrading.rtdserver",,A2362&amp;"_B_0", "ULT")</f>
        <v>3.1</v>
      </c>
    </row>
    <row r="2363" spans="1:8" x14ac:dyDescent="0.25">
      <c r="A2363" t="s">
        <v>2194</v>
      </c>
      <c r="B2363" t="s">
        <v>1793</v>
      </c>
      <c r="C2363" t="s">
        <v>41</v>
      </c>
      <c r="D2363" s="9">
        <v>45429</v>
      </c>
      <c r="E2363">
        <v>27.25</v>
      </c>
      <c r="F2363" t="s">
        <v>349</v>
      </c>
      <c r="G2363" t="s">
        <v>279</v>
      </c>
      <c r="H2363">
        <f>RTD("rtdtrading.rtdserver",,A2363&amp;"_B_0", "ULT")</f>
        <v>3.43</v>
      </c>
    </row>
    <row r="2364" spans="1:8" x14ac:dyDescent="0.25">
      <c r="A2364" t="s">
        <v>2195</v>
      </c>
      <c r="B2364" t="s">
        <v>1793</v>
      </c>
      <c r="C2364" t="s">
        <v>41</v>
      </c>
      <c r="D2364" s="9">
        <v>45429</v>
      </c>
      <c r="E2364">
        <v>27.5</v>
      </c>
      <c r="F2364" t="s">
        <v>348</v>
      </c>
      <c r="G2364" t="s">
        <v>279</v>
      </c>
      <c r="H2364">
        <f>RTD("rtdtrading.rtdserver",,A2364&amp;"_B_0", "ULT")</f>
        <v>0</v>
      </c>
    </row>
    <row r="2365" spans="1:8" x14ac:dyDescent="0.25">
      <c r="A2365" t="s">
        <v>2196</v>
      </c>
      <c r="B2365" t="s">
        <v>1793</v>
      </c>
      <c r="C2365" t="s">
        <v>41</v>
      </c>
      <c r="D2365" s="9">
        <v>45429</v>
      </c>
      <c r="E2365">
        <v>18.75</v>
      </c>
      <c r="F2365" t="s">
        <v>349</v>
      </c>
      <c r="G2365" t="s">
        <v>279</v>
      </c>
      <c r="H2365">
        <f>RTD("rtdtrading.rtdserver",,A2365&amp;"_B_0", "ULT")</f>
        <v>16.21</v>
      </c>
    </row>
    <row r="2366" spans="1:8" x14ac:dyDescent="0.25">
      <c r="A2366" t="s">
        <v>2197</v>
      </c>
      <c r="B2366" t="s">
        <v>1793</v>
      </c>
      <c r="C2366" t="s">
        <v>41</v>
      </c>
      <c r="D2366" s="9">
        <v>45429</v>
      </c>
      <c r="E2366">
        <v>28.25</v>
      </c>
      <c r="F2366" t="s">
        <v>349</v>
      </c>
      <c r="G2366" t="s">
        <v>279</v>
      </c>
      <c r="H2366">
        <f>RTD("rtdtrading.rtdserver",,A2366&amp;"_B_0", "ULT")</f>
        <v>2.67</v>
      </c>
    </row>
    <row r="2367" spans="1:8" x14ac:dyDescent="0.25">
      <c r="A2367" t="s">
        <v>2198</v>
      </c>
      <c r="B2367" t="s">
        <v>1793</v>
      </c>
      <c r="C2367" t="s">
        <v>41</v>
      </c>
      <c r="D2367" s="9">
        <v>45429</v>
      </c>
      <c r="E2367">
        <v>28.5</v>
      </c>
      <c r="F2367" t="s">
        <v>348</v>
      </c>
      <c r="G2367" t="s">
        <v>279</v>
      </c>
      <c r="H2367">
        <f>RTD("rtdtrading.rtdserver",,A2367&amp;"_B_0", "ULT")</f>
        <v>2.06</v>
      </c>
    </row>
    <row r="2368" spans="1:8" x14ac:dyDescent="0.25">
      <c r="A2368" t="s">
        <v>2199</v>
      </c>
      <c r="B2368" t="s">
        <v>1793</v>
      </c>
      <c r="C2368" t="s">
        <v>41</v>
      </c>
      <c r="D2368" s="9">
        <v>45429</v>
      </c>
      <c r="E2368">
        <v>29</v>
      </c>
      <c r="F2368" t="s">
        <v>348</v>
      </c>
      <c r="G2368" t="s">
        <v>279</v>
      </c>
      <c r="H2368">
        <f>RTD("rtdtrading.rtdserver",,A2368&amp;"_B_0", "ULT")</f>
        <v>1.53</v>
      </c>
    </row>
    <row r="2369" spans="1:8" x14ac:dyDescent="0.25">
      <c r="A2369" t="s">
        <v>2200</v>
      </c>
      <c r="B2369" t="s">
        <v>1793</v>
      </c>
      <c r="C2369" t="s">
        <v>41</v>
      </c>
      <c r="D2369" s="9">
        <v>45429</v>
      </c>
      <c r="E2369">
        <v>28</v>
      </c>
      <c r="F2369" t="s">
        <v>348</v>
      </c>
      <c r="G2369" t="s">
        <v>279</v>
      </c>
      <c r="H2369">
        <f>RTD("rtdtrading.rtdserver",,A2369&amp;"_B_0", "ULT")</f>
        <v>12.63</v>
      </c>
    </row>
    <row r="2370" spans="1:8" x14ac:dyDescent="0.25">
      <c r="A2370" t="s">
        <v>2201</v>
      </c>
      <c r="B2370" t="s">
        <v>1793</v>
      </c>
      <c r="C2370" t="s">
        <v>41</v>
      </c>
      <c r="D2370" s="9">
        <v>45429</v>
      </c>
      <c r="E2370">
        <v>29.25</v>
      </c>
      <c r="F2370" t="s">
        <v>349</v>
      </c>
      <c r="G2370" t="s">
        <v>279</v>
      </c>
      <c r="H2370">
        <f>RTD("rtdtrading.rtdserver",,A2370&amp;"_B_0", "ULT")</f>
        <v>1.7100000000000002</v>
      </c>
    </row>
    <row r="2371" spans="1:8" x14ac:dyDescent="0.25">
      <c r="A2371" t="s">
        <v>2202</v>
      </c>
      <c r="B2371" t="s">
        <v>1793</v>
      </c>
      <c r="C2371" t="s">
        <v>41</v>
      </c>
      <c r="D2371" s="9">
        <v>45429</v>
      </c>
      <c r="E2371">
        <v>29.5</v>
      </c>
      <c r="F2371" t="s">
        <v>348</v>
      </c>
      <c r="G2371" t="s">
        <v>279</v>
      </c>
      <c r="H2371">
        <f>RTD("rtdtrading.rtdserver",,A2371&amp;"_B_0", "ULT")</f>
        <v>8.1300000000000008</v>
      </c>
    </row>
    <row r="2372" spans="1:8" x14ac:dyDescent="0.25">
      <c r="A2372" t="s">
        <v>2203</v>
      </c>
      <c r="B2372" t="s">
        <v>1793</v>
      </c>
      <c r="C2372" t="s">
        <v>41</v>
      </c>
      <c r="D2372" s="9">
        <v>45429</v>
      </c>
      <c r="E2372">
        <v>30</v>
      </c>
      <c r="F2372" t="s">
        <v>348</v>
      </c>
      <c r="G2372" t="s">
        <v>279</v>
      </c>
      <c r="H2372">
        <f>RTD("rtdtrading.rtdserver",,A2372&amp;"_B_0", "ULT")</f>
        <v>11.290000000000001</v>
      </c>
    </row>
    <row r="2373" spans="1:8" x14ac:dyDescent="0.25">
      <c r="A2373" t="s">
        <v>2204</v>
      </c>
      <c r="B2373" t="s">
        <v>1793</v>
      </c>
      <c r="C2373" t="s">
        <v>41</v>
      </c>
      <c r="D2373" s="9">
        <v>45429</v>
      </c>
      <c r="E2373">
        <v>30.5</v>
      </c>
      <c r="F2373" t="s">
        <v>348</v>
      </c>
      <c r="G2373" t="s">
        <v>279</v>
      </c>
      <c r="H2373">
        <f>RTD("rtdtrading.rtdserver",,A2373&amp;"_B_0", "ULT")</f>
        <v>0.01</v>
      </c>
    </row>
    <row r="2374" spans="1:8" x14ac:dyDescent="0.25">
      <c r="A2374" t="s">
        <v>2205</v>
      </c>
      <c r="B2374" t="s">
        <v>1793</v>
      </c>
      <c r="C2374" t="s">
        <v>41</v>
      </c>
      <c r="D2374" s="9">
        <v>45429</v>
      </c>
      <c r="E2374">
        <v>31</v>
      </c>
      <c r="F2374" t="s">
        <v>348</v>
      </c>
      <c r="G2374" t="s">
        <v>279</v>
      </c>
      <c r="H2374">
        <f>RTD("rtdtrading.rtdserver",,A2374&amp;"_B_0", "ULT")</f>
        <v>8.43</v>
      </c>
    </row>
    <row r="2375" spans="1:8" x14ac:dyDescent="0.25">
      <c r="A2375" t="s">
        <v>2206</v>
      </c>
      <c r="B2375" t="s">
        <v>1793</v>
      </c>
      <c r="C2375" t="s">
        <v>41</v>
      </c>
      <c r="D2375" s="9">
        <v>45429</v>
      </c>
      <c r="E2375">
        <v>22</v>
      </c>
      <c r="F2375" t="s">
        <v>348</v>
      </c>
      <c r="G2375" t="s">
        <v>279</v>
      </c>
      <c r="H2375">
        <f>RTD("rtdtrading.rtdserver",,A2375&amp;"_B_0", "ULT")</f>
        <v>16</v>
      </c>
    </row>
    <row r="2376" spans="1:8" x14ac:dyDescent="0.25">
      <c r="A2376" t="s">
        <v>2207</v>
      </c>
      <c r="B2376" t="s">
        <v>1793</v>
      </c>
      <c r="C2376" t="s">
        <v>41</v>
      </c>
      <c r="D2376" s="9">
        <v>45429</v>
      </c>
      <c r="E2376">
        <v>31.25</v>
      </c>
      <c r="F2376" t="s">
        <v>349</v>
      </c>
      <c r="G2376" t="s">
        <v>279</v>
      </c>
      <c r="H2376">
        <f>RTD("rtdtrading.rtdserver",,A2376&amp;"_B_0", "ULT")</f>
        <v>3.0000000000000002E-2</v>
      </c>
    </row>
    <row r="2377" spans="1:8" x14ac:dyDescent="0.25">
      <c r="A2377" t="s">
        <v>2208</v>
      </c>
      <c r="B2377" t="s">
        <v>1793</v>
      </c>
      <c r="C2377" t="s">
        <v>41</v>
      </c>
      <c r="D2377" s="9">
        <v>45429</v>
      </c>
      <c r="E2377">
        <v>31.5</v>
      </c>
      <c r="F2377" t="s">
        <v>348</v>
      </c>
      <c r="G2377" t="s">
        <v>279</v>
      </c>
      <c r="H2377">
        <f>RTD("rtdtrading.rtdserver",,A2377&amp;"_B_0", "ULT")</f>
        <v>7.4</v>
      </c>
    </row>
    <row r="2378" spans="1:8" x14ac:dyDescent="0.25">
      <c r="A2378" t="s">
        <v>2209</v>
      </c>
      <c r="B2378" t="s">
        <v>1793</v>
      </c>
      <c r="C2378" t="s">
        <v>41</v>
      </c>
      <c r="D2378" s="9">
        <v>45429</v>
      </c>
      <c r="E2378">
        <v>31.75</v>
      </c>
      <c r="F2378" t="s">
        <v>349</v>
      </c>
      <c r="G2378" t="s">
        <v>279</v>
      </c>
      <c r="H2378">
        <f>RTD("rtdtrading.rtdserver",,A2378&amp;"_B_0", "ULT")</f>
        <v>0.01</v>
      </c>
    </row>
    <row r="2379" spans="1:8" x14ac:dyDescent="0.25">
      <c r="A2379" t="s">
        <v>2210</v>
      </c>
      <c r="B2379" t="s">
        <v>1793</v>
      </c>
      <c r="C2379" t="s">
        <v>41</v>
      </c>
      <c r="D2379" s="9">
        <v>45429</v>
      </c>
      <c r="E2379">
        <v>32</v>
      </c>
      <c r="F2379" t="s">
        <v>348</v>
      </c>
      <c r="G2379" t="s">
        <v>279</v>
      </c>
      <c r="H2379">
        <f>RTD("rtdtrading.rtdserver",,A2379&amp;"_B_0", "ULT")</f>
        <v>7.3800000000000008</v>
      </c>
    </row>
    <row r="2380" spans="1:8" x14ac:dyDescent="0.25">
      <c r="A2380" t="s">
        <v>2211</v>
      </c>
      <c r="B2380" t="s">
        <v>1793</v>
      </c>
      <c r="C2380" t="s">
        <v>41</v>
      </c>
      <c r="D2380" s="9">
        <v>45429</v>
      </c>
      <c r="E2380">
        <v>32.25</v>
      </c>
      <c r="F2380" t="s">
        <v>349</v>
      </c>
      <c r="G2380" t="s">
        <v>279</v>
      </c>
      <c r="H2380">
        <f>RTD("rtdtrading.rtdserver",,A2380&amp;"_B_0", "ULT")</f>
        <v>0.01</v>
      </c>
    </row>
    <row r="2381" spans="1:8" x14ac:dyDescent="0.25">
      <c r="A2381" t="s">
        <v>2212</v>
      </c>
      <c r="B2381" t="s">
        <v>1793</v>
      </c>
      <c r="C2381" t="s">
        <v>41</v>
      </c>
      <c r="D2381" s="9">
        <v>45429</v>
      </c>
      <c r="E2381">
        <v>32.5</v>
      </c>
      <c r="F2381" t="s">
        <v>348</v>
      </c>
      <c r="G2381" t="s">
        <v>279</v>
      </c>
      <c r="H2381">
        <f>RTD("rtdtrading.rtdserver",,A2381&amp;"_B_0", "ULT")</f>
        <v>9.1999999999999993</v>
      </c>
    </row>
    <row r="2382" spans="1:8" x14ac:dyDescent="0.25">
      <c r="A2382" t="s">
        <v>2213</v>
      </c>
      <c r="B2382" t="s">
        <v>1793</v>
      </c>
      <c r="C2382" t="s">
        <v>41</v>
      </c>
      <c r="D2382" s="9">
        <v>45429</v>
      </c>
      <c r="E2382">
        <v>32.75</v>
      </c>
      <c r="F2382" t="s">
        <v>349</v>
      </c>
      <c r="G2382" t="s">
        <v>279</v>
      </c>
      <c r="H2382">
        <f>RTD("rtdtrading.rtdserver",,A2382&amp;"_B_0", "ULT")</f>
        <v>0.01</v>
      </c>
    </row>
    <row r="2383" spans="1:8" x14ac:dyDescent="0.25">
      <c r="A2383" t="s">
        <v>2214</v>
      </c>
      <c r="B2383" t="s">
        <v>1793</v>
      </c>
      <c r="C2383" t="s">
        <v>41</v>
      </c>
      <c r="D2383" s="9">
        <v>45429</v>
      </c>
      <c r="E2383">
        <v>33</v>
      </c>
      <c r="F2383" t="s">
        <v>348</v>
      </c>
      <c r="G2383" t="s">
        <v>279</v>
      </c>
      <c r="H2383">
        <f>RTD("rtdtrading.rtdserver",,A2383&amp;"_B_0", "ULT")</f>
        <v>7.3000000000000007</v>
      </c>
    </row>
    <row r="2384" spans="1:8" x14ac:dyDescent="0.25">
      <c r="A2384" t="s">
        <v>2215</v>
      </c>
      <c r="B2384" t="s">
        <v>1793</v>
      </c>
      <c r="C2384" t="s">
        <v>41</v>
      </c>
      <c r="D2384" s="9">
        <v>45429</v>
      </c>
      <c r="E2384">
        <v>33.25</v>
      </c>
      <c r="F2384" t="s">
        <v>349</v>
      </c>
      <c r="G2384" t="s">
        <v>279</v>
      </c>
      <c r="H2384">
        <f>RTD("rtdtrading.rtdserver",,A2384&amp;"_B_0", "ULT")</f>
        <v>7.08</v>
      </c>
    </row>
    <row r="2385" spans="1:8" x14ac:dyDescent="0.25">
      <c r="A2385" t="s">
        <v>2216</v>
      </c>
      <c r="B2385" t="s">
        <v>1793</v>
      </c>
      <c r="C2385" t="s">
        <v>41</v>
      </c>
      <c r="D2385" s="9">
        <v>45429</v>
      </c>
      <c r="E2385">
        <v>33.5</v>
      </c>
      <c r="F2385" t="s">
        <v>348</v>
      </c>
      <c r="G2385" t="s">
        <v>279</v>
      </c>
      <c r="H2385">
        <f>RTD("rtdtrading.rtdserver",,A2385&amp;"_B_0", "ULT")</f>
        <v>5.4</v>
      </c>
    </row>
    <row r="2386" spans="1:8" x14ac:dyDescent="0.25">
      <c r="A2386" t="s">
        <v>2217</v>
      </c>
      <c r="B2386" t="s">
        <v>1793</v>
      </c>
      <c r="C2386" t="s">
        <v>41</v>
      </c>
      <c r="D2386" s="9">
        <v>45429</v>
      </c>
      <c r="E2386">
        <v>35</v>
      </c>
      <c r="F2386" t="s">
        <v>348</v>
      </c>
      <c r="G2386" t="s">
        <v>279</v>
      </c>
      <c r="H2386">
        <f>RTD("rtdtrading.rtdserver",,A2386&amp;"_B_0", "ULT")</f>
        <v>5.1100000000000003</v>
      </c>
    </row>
    <row r="2387" spans="1:8" x14ac:dyDescent="0.25">
      <c r="A2387" t="s">
        <v>2218</v>
      </c>
      <c r="B2387" t="s">
        <v>1793</v>
      </c>
      <c r="C2387" t="s">
        <v>41</v>
      </c>
      <c r="D2387" s="9">
        <v>45429</v>
      </c>
      <c r="E2387">
        <v>34</v>
      </c>
      <c r="F2387" t="s">
        <v>348</v>
      </c>
      <c r="G2387" t="s">
        <v>279</v>
      </c>
      <c r="H2387">
        <f>RTD("rtdtrading.rtdserver",,A2387&amp;"_B_0", "ULT")</f>
        <v>0</v>
      </c>
    </row>
    <row r="2388" spans="1:8" x14ac:dyDescent="0.25">
      <c r="A2388" t="s">
        <v>2219</v>
      </c>
      <c r="B2388" t="s">
        <v>1793</v>
      </c>
      <c r="C2388" t="s">
        <v>41</v>
      </c>
      <c r="D2388" s="9">
        <v>45429</v>
      </c>
      <c r="E2388">
        <v>34.25</v>
      </c>
      <c r="F2388" t="s">
        <v>349</v>
      </c>
      <c r="G2388" t="s">
        <v>279</v>
      </c>
      <c r="H2388">
        <f>RTD("rtdtrading.rtdserver",,A2388&amp;"_B_0", "ULT")</f>
        <v>0</v>
      </c>
    </row>
    <row r="2389" spans="1:8" x14ac:dyDescent="0.25">
      <c r="A2389" t="s">
        <v>2220</v>
      </c>
      <c r="B2389" t="s">
        <v>1793</v>
      </c>
      <c r="C2389" t="s">
        <v>41</v>
      </c>
      <c r="D2389" s="9">
        <v>45429</v>
      </c>
      <c r="E2389">
        <v>25.25</v>
      </c>
      <c r="F2389" t="s">
        <v>349</v>
      </c>
      <c r="G2389" t="s">
        <v>279</v>
      </c>
      <c r="H2389">
        <f>RTD("rtdtrading.rtdserver",,A2389&amp;"_B_0", "ULT")</f>
        <v>15.73</v>
      </c>
    </row>
    <row r="2390" spans="1:8" x14ac:dyDescent="0.25">
      <c r="A2390" t="s">
        <v>2221</v>
      </c>
      <c r="B2390" t="s">
        <v>1793</v>
      </c>
      <c r="C2390" t="s">
        <v>41</v>
      </c>
      <c r="D2390" s="9">
        <v>45429</v>
      </c>
      <c r="E2390">
        <v>34.5</v>
      </c>
      <c r="F2390" t="s">
        <v>348</v>
      </c>
      <c r="G2390" t="s">
        <v>279</v>
      </c>
      <c r="H2390">
        <f>RTD("rtdtrading.rtdserver",,A2390&amp;"_B_0", "ULT")</f>
        <v>4.3900000000000006</v>
      </c>
    </row>
    <row r="2391" spans="1:8" x14ac:dyDescent="0.25">
      <c r="A2391" t="s">
        <v>2222</v>
      </c>
      <c r="B2391" t="s">
        <v>1793</v>
      </c>
      <c r="C2391" t="s">
        <v>41</v>
      </c>
      <c r="D2391" s="9">
        <v>45429</v>
      </c>
      <c r="E2391">
        <v>36</v>
      </c>
      <c r="F2391" t="s">
        <v>348</v>
      </c>
      <c r="G2391" t="s">
        <v>279</v>
      </c>
      <c r="H2391">
        <f>RTD("rtdtrading.rtdserver",,A2391&amp;"_B_0", "ULT")</f>
        <v>5</v>
      </c>
    </row>
    <row r="2392" spans="1:8" x14ac:dyDescent="0.25">
      <c r="A2392" t="s">
        <v>2223</v>
      </c>
      <c r="B2392" t="s">
        <v>1793</v>
      </c>
      <c r="C2392" t="s">
        <v>41</v>
      </c>
      <c r="D2392" s="9">
        <v>45429</v>
      </c>
      <c r="E2392">
        <v>35.25</v>
      </c>
      <c r="F2392" t="s">
        <v>349</v>
      </c>
      <c r="G2392" t="s">
        <v>279</v>
      </c>
      <c r="H2392">
        <f>RTD("rtdtrading.rtdserver",,A2392&amp;"_B_0", "ULT")</f>
        <v>3.8000000000000003</v>
      </c>
    </row>
    <row r="2393" spans="1:8" x14ac:dyDescent="0.25">
      <c r="A2393" t="s">
        <v>2224</v>
      </c>
      <c r="B2393" t="s">
        <v>1793</v>
      </c>
      <c r="C2393" t="s">
        <v>41</v>
      </c>
      <c r="D2393" s="9">
        <v>45429</v>
      </c>
      <c r="E2393">
        <v>36.75</v>
      </c>
      <c r="F2393" t="s">
        <v>349</v>
      </c>
      <c r="G2393" t="s">
        <v>279</v>
      </c>
      <c r="H2393">
        <f>RTD("rtdtrading.rtdserver",,A2393&amp;"_B_0", "ULT")</f>
        <v>5.5</v>
      </c>
    </row>
    <row r="2394" spans="1:8" x14ac:dyDescent="0.25">
      <c r="A2394" t="s">
        <v>2225</v>
      </c>
      <c r="B2394" t="s">
        <v>1793</v>
      </c>
      <c r="C2394" t="s">
        <v>41</v>
      </c>
      <c r="D2394" s="9">
        <v>45429</v>
      </c>
      <c r="E2394">
        <v>37</v>
      </c>
      <c r="F2394" t="s">
        <v>348</v>
      </c>
      <c r="G2394" t="s">
        <v>279</v>
      </c>
      <c r="H2394">
        <f>RTD("rtdtrading.rtdserver",,A2394&amp;"_B_0", "ULT")</f>
        <v>0</v>
      </c>
    </row>
    <row r="2395" spans="1:8" x14ac:dyDescent="0.25">
      <c r="A2395" t="s">
        <v>2226</v>
      </c>
      <c r="B2395" t="s">
        <v>1793</v>
      </c>
      <c r="C2395" t="s">
        <v>41</v>
      </c>
      <c r="D2395" s="9">
        <v>45429</v>
      </c>
      <c r="E2395">
        <v>36.25</v>
      </c>
      <c r="F2395" t="s">
        <v>349</v>
      </c>
      <c r="G2395" t="s">
        <v>279</v>
      </c>
      <c r="H2395">
        <f>RTD("rtdtrading.rtdserver",,A2395&amp;"_B_0", "ULT")</f>
        <v>3.6</v>
      </c>
    </row>
    <row r="2396" spans="1:8" x14ac:dyDescent="0.25">
      <c r="A2396" t="s">
        <v>2227</v>
      </c>
      <c r="B2396" t="s">
        <v>1793</v>
      </c>
      <c r="C2396" t="s">
        <v>41</v>
      </c>
      <c r="D2396" s="9">
        <v>45429</v>
      </c>
      <c r="E2396">
        <v>37.75</v>
      </c>
      <c r="F2396" t="s">
        <v>349</v>
      </c>
      <c r="G2396" t="s">
        <v>279</v>
      </c>
      <c r="H2396">
        <f>RTD("rtdtrading.rtdserver",,A2396&amp;"_B_0", "ULT")</f>
        <v>4</v>
      </c>
    </row>
    <row r="2397" spans="1:8" x14ac:dyDescent="0.25">
      <c r="A2397" t="s">
        <v>2228</v>
      </c>
      <c r="B2397" t="s">
        <v>1793</v>
      </c>
      <c r="C2397" t="s">
        <v>41</v>
      </c>
      <c r="D2397" s="9">
        <v>45429</v>
      </c>
      <c r="E2397">
        <v>38</v>
      </c>
      <c r="F2397" t="s">
        <v>348</v>
      </c>
      <c r="G2397" t="s">
        <v>279</v>
      </c>
      <c r="H2397">
        <f>RTD("rtdtrading.rtdserver",,A2397&amp;"_B_0", "ULT")</f>
        <v>2.8000000000000003</v>
      </c>
    </row>
    <row r="2398" spans="1:8" x14ac:dyDescent="0.25">
      <c r="A2398" t="s">
        <v>2229</v>
      </c>
      <c r="B2398" t="s">
        <v>1793</v>
      </c>
      <c r="C2398" t="s">
        <v>41</v>
      </c>
      <c r="D2398" s="9">
        <v>45429</v>
      </c>
      <c r="E2398">
        <v>37.25</v>
      </c>
      <c r="F2398" t="s">
        <v>349</v>
      </c>
      <c r="G2398" t="s">
        <v>279</v>
      </c>
      <c r="H2398">
        <f>RTD("rtdtrading.rtdserver",,A2398&amp;"_B_0", "ULT")</f>
        <v>5</v>
      </c>
    </row>
    <row r="2399" spans="1:8" x14ac:dyDescent="0.25">
      <c r="A2399" t="s">
        <v>2230</v>
      </c>
      <c r="B2399" t="s">
        <v>1793</v>
      </c>
      <c r="C2399" t="s">
        <v>41</v>
      </c>
      <c r="D2399" s="9">
        <v>45429</v>
      </c>
      <c r="E2399">
        <v>38.75</v>
      </c>
      <c r="F2399" t="s">
        <v>349</v>
      </c>
      <c r="G2399" t="s">
        <v>279</v>
      </c>
      <c r="H2399">
        <f>RTD("rtdtrading.rtdserver",,A2399&amp;"_B_0", "ULT")</f>
        <v>0</v>
      </c>
    </row>
    <row r="2400" spans="1:8" x14ac:dyDescent="0.25">
      <c r="A2400" t="s">
        <v>2231</v>
      </c>
      <c r="B2400" t="s">
        <v>1793</v>
      </c>
      <c r="C2400" t="s">
        <v>41</v>
      </c>
      <c r="D2400" s="9">
        <v>45429</v>
      </c>
      <c r="E2400">
        <v>39</v>
      </c>
      <c r="F2400" t="s">
        <v>348</v>
      </c>
      <c r="G2400" t="s">
        <v>279</v>
      </c>
      <c r="H2400">
        <f>RTD("rtdtrading.rtdserver",,A2400&amp;"_B_0", "ULT")</f>
        <v>2.5</v>
      </c>
    </row>
    <row r="2401" spans="1:8" x14ac:dyDescent="0.25">
      <c r="A2401" t="s">
        <v>2232</v>
      </c>
      <c r="B2401" t="s">
        <v>1793</v>
      </c>
      <c r="C2401" t="s">
        <v>41</v>
      </c>
      <c r="D2401" s="9">
        <v>45429</v>
      </c>
      <c r="E2401">
        <v>38.25</v>
      </c>
      <c r="F2401" t="s">
        <v>349</v>
      </c>
      <c r="G2401" t="s">
        <v>279</v>
      </c>
      <c r="H2401">
        <f>RTD("rtdtrading.rtdserver",,A2401&amp;"_B_0", "ULT")</f>
        <v>4.42</v>
      </c>
    </row>
    <row r="2402" spans="1:8" x14ac:dyDescent="0.25">
      <c r="A2402" t="s">
        <v>2233</v>
      </c>
      <c r="B2402" t="s">
        <v>1793</v>
      </c>
      <c r="C2402" t="s">
        <v>41</v>
      </c>
      <c r="D2402" s="9">
        <v>45429</v>
      </c>
      <c r="E2402">
        <v>39.75</v>
      </c>
      <c r="F2402" t="s">
        <v>349</v>
      </c>
      <c r="G2402" t="s">
        <v>279</v>
      </c>
      <c r="H2402">
        <f>RTD("rtdtrading.rtdserver",,A2402&amp;"_B_0", "ULT")</f>
        <v>3.4499999999999997</v>
      </c>
    </row>
    <row r="2403" spans="1:8" x14ac:dyDescent="0.25">
      <c r="A2403" t="s">
        <v>2234</v>
      </c>
      <c r="B2403" t="s">
        <v>1793</v>
      </c>
      <c r="C2403" t="s">
        <v>41</v>
      </c>
      <c r="D2403" s="9">
        <v>45429</v>
      </c>
      <c r="E2403">
        <v>40</v>
      </c>
      <c r="F2403" t="s">
        <v>348</v>
      </c>
      <c r="G2403" t="s">
        <v>279</v>
      </c>
      <c r="H2403">
        <f>RTD("rtdtrading.rtdserver",,A2403&amp;"_B_0", "ULT")</f>
        <v>3</v>
      </c>
    </row>
    <row r="2404" spans="1:8" x14ac:dyDescent="0.25">
      <c r="A2404" t="s">
        <v>2235</v>
      </c>
      <c r="B2404" t="s">
        <v>1793</v>
      </c>
      <c r="C2404" t="s">
        <v>41</v>
      </c>
      <c r="D2404" s="9">
        <v>45429</v>
      </c>
      <c r="E2404">
        <v>40.25</v>
      </c>
      <c r="F2404" t="s">
        <v>349</v>
      </c>
      <c r="G2404" t="s">
        <v>279</v>
      </c>
      <c r="H2404">
        <f>RTD("rtdtrading.rtdserver",,A2404&amp;"_B_0", "ULT")</f>
        <v>1.1000000000000001</v>
      </c>
    </row>
    <row r="2405" spans="1:8" x14ac:dyDescent="0.25">
      <c r="A2405" t="s">
        <v>2236</v>
      </c>
      <c r="B2405" t="s">
        <v>1793</v>
      </c>
      <c r="C2405" t="s">
        <v>41</v>
      </c>
      <c r="D2405" s="9">
        <v>45429</v>
      </c>
      <c r="E2405">
        <v>39.25</v>
      </c>
      <c r="F2405" t="s">
        <v>349</v>
      </c>
      <c r="G2405" t="s">
        <v>279</v>
      </c>
      <c r="H2405">
        <f>RTD("rtdtrading.rtdserver",,A2405&amp;"_B_0", "ULT")</f>
        <v>2.7</v>
      </c>
    </row>
    <row r="2406" spans="1:8" x14ac:dyDescent="0.25">
      <c r="A2406" t="s">
        <v>2237</v>
      </c>
      <c r="B2406" t="s">
        <v>1793</v>
      </c>
      <c r="C2406" t="s">
        <v>41</v>
      </c>
      <c r="D2406" s="9">
        <v>45429</v>
      </c>
      <c r="E2406">
        <v>40.75</v>
      </c>
      <c r="F2406" t="s">
        <v>349</v>
      </c>
      <c r="G2406" t="s">
        <v>279</v>
      </c>
      <c r="H2406">
        <f>RTD("rtdtrading.rtdserver",,A2406&amp;"_B_0", "ULT")</f>
        <v>1.55</v>
      </c>
    </row>
    <row r="2407" spans="1:8" x14ac:dyDescent="0.25">
      <c r="A2407" t="s">
        <v>2238</v>
      </c>
      <c r="B2407" t="s">
        <v>1793</v>
      </c>
      <c r="C2407" t="s">
        <v>41</v>
      </c>
      <c r="D2407" s="9">
        <v>45429</v>
      </c>
      <c r="E2407">
        <v>41</v>
      </c>
      <c r="F2407" t="s">
        <v>348</v>
      </c>
      <c r="G2407" t="s">
        <v>279</v>
      </c>
      <c r="H2407">
        <f>RTD("rtdtrading.rtdserver",,A2407&amp;"_B_0", "ULT")</f>
        <v>2.5</v>
      </c>
    </row>
    <row r="2408" spans="1:8" x14ac:dyDescent="0.25">
      <c r="A2408" t="s">
        <v>2239</v>
      </c>
      <c r="B2408" t="s">
        <v>1793</v>
      </c>
      <c r="C2408" t="s">
        <v>41</v>
      </c>
      <c r="D2408" s="9">
        <v>45429</v>
      </c>
      <c r="E2408">
        <v>41.5</v>
      </c>
      <c r="F2408" t="s">
        <v>348</v>
      </c>
      <c r="G2408" t="s">
        <v>279</v>
      </c>
      <c r="H2408">
        <f>RTD("rtdtrading.rtdserver",,A2408&amp;"_B_0", "ULT")</f>
        <v>2.21</v>
      </c>
    </row>
    <row r="2409" spans="1:8" x14ac:dyDescent="0.25">
      <c r="A2409" t="s">
        <v>2240</v>
      </c>
      <c r="B2409" t="s">
        <v>1793</v>
      </c>
      <c r="C2409" t="s">
        <v>41</v>
      </c>
      <c r="D2409" s="9">
        <v>45429</v>
      </c>
      <c r="E2409">
        <v>41.75</v>
      </c>
      <c r="F2409" t="s">
        <v>349</v>
      </c>
      <c r="G2409" t="s">
        <v>279</v>
      </c>
      <c r="H2409">
        <f>RTD("rtdtrading.rtdserver",,A2409&amp;"_B_0", "ULT")</f>
        <v>0</v>
      </c>
    </row>
    <row r="2410" spans="1:8" x14ac:dyDescent="0.25">
      <c r="A2410" t="s">
        <v>2241</v>
      </c>
      <c r="B2410" t="s">
        <v>1793</v>
      </c>
      <c r="C2410" t="s">
        <v>41</v>
      </c>
      <c r="D2410" s="9">
        <v>45429</v>
      </c>
      <c r="E2410">
        <v>42</v>
      </c>
      <c r="F2410" t="s">
        <v>348</v>
      </c>
      <c r="G2410" t="s">
        <v>279</v>
      </c>
      <c r="H2410">
        <f>RTD("rtdtrading.rtdserver",,A2410&amp;"_B_0", "ULT")</f>
        <v>1.8</v>
      </c>
    </row>
    <row r="2411" spans="1:8" x14ac:dyDescent="0.25">
      <c r="A2411" t="s">
        <v>2242</v>
      </c>
      <c r="B2411" t="s">
        <v>1793</v>
      </c>
      <c r="C2411" t="s">
        <v>41</v>
      </c>
      <c r="D2411" s="9">
        <v>45429</v>
      </c>
      <c r="E2411">
        <v>42.25</v>
      </c>
      <c r="F2411" t="s">
        <v>349</v>
      </c>
      <c r="G2411" t="s">
        <v>279</v>
      </c>
      <c r="H2411">
        <f>RTD("rtdtrading.rtdserver",,A2411&amp;"_B_0", "ULT")</f>
        <v>0</v>
      </c>
    </row>
    <row r="2412" spans="1:8" x14ac:dyDescent="0.25">
      <c r="A2412" t="s">
        <v>2243</v>
      </c>
      <c r="B2412" t="s">
        <v>1793</v>
      </c>
      <c r="C2412" t="s">
        <v>41</v>
      </c>
      <c r="D2412" s="9">
        <v>45429</v>
      </c>
      <c r="E2412">
        <v>42.5</v>
      </c>
      <c r="F2412" t="s">
        <v>348</v>
      </c>
      <c r="G2412" t="s">
        <v>279</v>
      </c>
      <c r="H2412">
        <f>RTD("rtdtrading.rtdserver",,A2412&amp;"_B_0", "ULT")</f>
        <v>0</v>
      </c>
    </row>
    <row r="2413" spans="1:8" x14ac:dyDescent="0.25">
      <c r="A2413" t="s">
        <v>2244</v>
      </c>
      <c r="B2413" t="s">
        <v>1793</v>
      </c>
      <c r="C2413" t="s">
        <v>41</v>
      </c>
      <c r="D2413" s="9">
        <v>45429</v>
      </c>
      <c r="E2413">
        <v>42.75</v>
      </c>
      <c r="F2413" t="s">
        <v>349</v>
      </c>
      <c r="G2413" t="s">
        <v>279</v>
      </c>
      <c r="H2413">
        <f>RTD("rtdtrading.rtdserver",,A2413&amp;"_B_0", "ULT")</f>
        <v>0</v>
      </c>
    </row>
    <row r="2414" spans="1:8" x14ac:dyDescent="0.25">
      <c r="A2414" t="s">
        <v>2245</v>
      </c>
      <c r="B2414" t="s">
        <v>1793</v>
      </c>
      <c r="C2414" t="s">
        <v>41</v>
      </c>
      <c r="D2414" s="9">
        <v>45429</v>
      </c>
      <c r="E2414">
        <v>43</v>
      </c>
      <c r="F2414" t="s">
        <v>348</v>
      </c>
      <c r="G2414" t="s">
        <v>279</v>
      </c>
      <c r="H2414">
        <f>RTD("rtdtrading.rtdserver",,A2414&amp;"_B_0", "ULT")</f>
        <v>0</v>
      </c>
    </row>
    <row r="2415" spans="1:8" x14ac:dyDescent="0.25">
      <c r="A2415" t="s">
        <v>2246</v>
      </c>
      <c r="B2415" t="s">
        <v>1793</v>
      </c>
      <c r="C2415" t="s">
        <v>41</v>
      </c>
      <c r="D2415" s="9">
        <v>45429</v>
      </c>
      <c r="E2415">
        <v>43.25</v>
      </c>
      <c r="F2415" t="s">
        <v>349</v>
      </c>
      <c r="G2415" t="s">
        <v>279</v>
      </c>
      <c r="H2415">
        <f>RTD("rtdtrading.rtdserver",,A2415&amp;"_B_0", "ULT")</f>
        <v>0</v>
      </c>
    </row>
    <row r="2416" spans="1:8" x14ac:dyDescent="0.25">
      <c r="A2416" t="s">
        <v>2247</v>
      </c>
      <c r="B2416" t="s">
        <v>1793</v>
      </c>
      <c r="C2416" t="s">
        <v>41</v>
      </c>
      <c r="D2416" s="9">
        <v>45429</v>
      </c>
      <c r="E2416">
        <v>43.5</v>
      </c>
      <c r="F2416" t="s">
        <v>348</v>
      </c>
      <c r="G2416" t="s">
        <v>279</v>
      </c>
      <c r="H2416">
        <f>RTD("rtdtrading.rtdserver",,A2416&amp;"_B_0", "ULT")</f>
        <v>0</v>
      </c>
    </row>
    <row r="2417" spans="1:8" x14ac:dyDescent="0.25">
      <c r="A2417" t="s">
        <v>2248</v>
      </c>
      <c r="B2417" t="s">
        <v>1793</v>
      </c>
      <c r="C2417" t="s">
        <v>41</v>
      </c>
      <c r="D2417" s="9">
        <v>45429</v>
      </c>
      <c r="E2417">
        <v>43.75</v>
      </c>
      <c r="F2417" t="s">
        <v>349</v>
      </c>
      <c r="G2417" t="s">
        <v>279</v>
      </c>
      <c r="H2417">
        <f>RTD("rtdtrading.rtdserver",,A2417&amp;"_B_0", "ULT")</f>
        <v>0</v>
      </c>
    </row>
    <row r="2418" spans="1:8" x14ac:dyDescent="0.25">
      <c r="A2418" t="s">
        <v>2249</v>
      </c>
      <c r="B2418" t="s">
        <v>1793</v>
      </c>
      <c r="C2418" t="s">
        <v>41</v>
      </c>
      <c r="D2418" s="9">
        <v>45429</v>
      </c>
      <c r="E2418">
        <v>44</v>
      </c>
      <c r="F2418" t="s">
        <v>348</v>
      </c>
      <c r="G2418" t="s">
        <v>279</v>
      </c>
      <c r="H2418">
        <f>RTD("rtdtrading.rtdserver",,A2418&amp;"_B_0", "ULT")</f>
        <v>0</v>
      </c>
    </row>
    <row r="2419" spans="1:8" x14ac:dyDescent="0.25">
      <c r="A2419" t="s">
        <v>2250</v>
      </c>
      <c r="B2419" t="s">
        <v>1793</v>
      </c>
      <c r="C2419" t="s">
        <v>41</v>
      </c>
      <c r="D2419" s="9">
        <v>45429</v>
      </c>
      <c r="E2419">
        <v>44.25</v>
      </c>
      <c r="F2419" t="s">
        <v>349</v>
      </c>
      <c r="G2419" t="s">
        <v>279</v>
      </c>
      <c r="H2419">
        <f>RTD("rtdtrading.rtdserver",,A2419&amp;"_B_0", "ULT")</f>
        <v>0</v>
      </c>
    </row>
    <row r="2420" spans="1:8" x14ac:dyDescent="0.25">
      <c r="A2420" t="s">
        <v>2251</v>
      </c>
      <c r="B2420" t="s">
        <v>1793</v>
      </c>
      <c r="C2420" t="s">
        <v>41</v>
      </c>
      <c r="D2420" s="9">
        <v>45429</v>
      </c>
      <c r="E2420">
        <v>44.5</v>
      </c>
      <c r="F2420" t="s">
        <v>348</v>
      </c>
      <c r="G2420" t="s">
        <v>279</v>
      </c>
      <c r="H2420">
        <f>RTD("rtdtrading.rtdserver",,A2420&amp;"_B_0", "ULT")</f>
        <v>0</v>
      </c>
    </row>
    <row r="2421" spans="1:8" x14ac:dyDescent="0.25">
      <c r="A2421" t="s">
        <v>2252</v>
      </c>
      <c r="B2421" t="s">
        <v>1793</v>
      </c>
      <c r="C2421" t="s">
        <v>41</v>
      </c>
      <c r="D2421" s="9">
        <v>45429</v>
      </c>
      <c r="E2421">
        <v>44.75</v>
      </c>
      <c r="F2421" t="s">
        <v>349</v>
      </c>
      <c r="G2421" t="s">
        <v>279</v>
      </c>
      <c r="H2421">
        <f>RTD("rtdtrading.rtdserver",,A2421&amp;"_B_0", "ULT")</f>
        <v>0</v>
      </c>
    </row>
    <row r="2422" spans="1:8" x14ac:dyDescent="0.25">
      <c r="A2422" t="s">
        <v>2253</v>
      </c>
      <c r="B2422" t="s">
        <v>1793</v>
      </c>
      <c r="C2422" t="s">
        <v>41</v>
      </c>
      <c r="D2422" s="9">
        <v>45429</v>
      </c>
      <c r="E2422">
        <v>45</v>
      </c>
      <c r="F2422" t="s">
        <v>348</v>
      </c>
      <c r="G2422" t="s">
        <v>279</v>
      </c>
      <c r="H2422">
        <f>RTD("rtdtrading.rtdserver",,A2422&amp;"_B_0", "ULT")</f>
        <v>1.0900000000000001</v>
      </c>
    </row>
    <row r="2423" spans="1:8" x14ac:dyDescent="0.25">
      <c r="A2423" t="s">
        <v>2254</v>
      </c>
      <c r="B2423" t="s">
        <v>1793</v>
      </c>
      <c r="C2423" t="s">
        <v>41</v>
      </c>
      <c r="D2423" s="9">
        <v>45429</v>
      </c>
      <c r="E2423">
        <v>45.25</v>
      </c>
      <c r="F2423" t="s">
        <v>349</v>
      </c>
      <c r="G2423" t="s">
        <v>279</v>
      </c>
      <c r="H2423">
        <f>RTD("rtdtrading.rtdserver",,A2423&amp;"_B_0", "ULT")</f>
        <v>0.83000000000000007</v>
      </c>
    </row>
    <row r="2424" spans="1:8" x14ac:dyDescent="0.25">
      <c r="A2424" t="s">
        <v>2255</v>
      </c>
      <c r="B2424" t="s">
        <v>1793</v>
      </c>
      <c r="C2424" t="s">
        <v>41</v>
      </c>
      <c r="D2424" s="9">
        <v>45429</v>
      </c>
      <c r="E2424">
        <v>45.5</v>
      </c>
      <c r="F2424" t="s">
        <v>348</v>
      </c>
      <c r="G2424" t="s">
        <v>279</v>
      </c>
      <c r="H2424">
        <f>RTD("rtdtrading.rtdserver",,A2424&amp;"_B_0", "ULT")</f>
        <v>0.88</v>
      </c>
    </row>
    <row r="2425" spans="1:8" x14ac:dyDescent="0.25">
      <c r="A2425" t="s">
        <v>2256</v>
      </c>
      <c r="B2425" t="s">
        <v>1793</v>
      </c>
      <c r="C2425" t="s">
        <v>41</v>
      </c>
      <c r="D2425" s="9">
        <v>45429</v>
      </c>
      <c r="E2425">
        <v>45.75</v>
      </c>
      <c r="F2425" t="s">
        <v>349</v>
      </c>
      <c r="G2425" t="s">
        <v>279</v>
      </c>
      <c r="H2425">
        <f>RTD("rtdtrading.rtdserver",,A2425&amp;"_B_0", "ULT")</f>
        <v>0</v>
      </c>
    </row>
    <row r="2426" spans="1:8" x14ac:dyDescent="0.25">
      <c r="A2426" t="s">
        <v>2257</v>
      </c>
      <c r="B2426" t="s">
        <v>1793</v>
      </c>
      <c r="C2426" t="s">
        <v>41</v>
      </c>
      <c r="D2426" s="9">
        <v>45429</v>
      </c>
      <c r="E2426">
        <v>46</v>
      </c>
      <c r="F2426" t="s">
        <v>348</v>
      </c>
      <c r="G2426" t="s">
        <v>279</v>
      </c>
      <c r="H2426">
        <f>RTD("rtdtrading.rtdserver",,A2426&amp;"_B_0", "ULT")</f>
        <v>0</v>
      </c>
    </row>
    <row r="2427" spans="1:8" x14ac:dyDescent="0.25">
      <c r="A2427" t="s">
        <v>4307</v>
      </c>
      <c r="B2427" t="s">
        <v>1793</v>
      </c>
      <c r="C2427" t="s">
        <v>41</v>
      </c>
      <c r="D2427" s="9">
        <v>45429</v>
      </c>
      <c r="E2427">
        <v>49</v>
      </c>
      <c r="F2427" t="s">
        <v>348</v>
      </c>
      <c r="G2427" t="s">
        <v>279</v>
      </c>
      <c r="H2427">
        <f>RTD("rtdtrading.rtdserver",,A2427&amp;"_B_0", "ULT")</f>
        <v>0</v>
      </c>
    </row>
    <row r="2428" spans="1:8" x14ac:dyDescent="0.25">
      <c r="A2428" t="s">
        <v>2258</v>
      </c>
      <c r="B2428" t="s">
        <v>1793</v>
      </c>
      <c r="C2428" t="s">
        <v>41</v>
      </c>
      <c r="D2428" s="9">
        <v>45429</v>
      </c>
      <c r="E2428">
        <v>41.25</v>
      </c>
      <c r="F2428" t="s">
        <v>348</v>
      </c>
      <c r="G2428" t="s">
        <v>279</v>
      </c>
      <c r="H2428">
        <f>RTD("rtdtrading.rtdserver",,A2428&amp;"_B_0", "ULT")</f>
        <v>2.5100000000000002</v>
      </c>
    </row>
    <row r="2429" spans="1:8" x14ac:dyDescent="0.25">
      <c r="A2429" t="s">
        <v>2259</v>
      </c>
      <c r="B2429" t="s">
        <v>1793</v>
      </c>
      <c r="C2429" t="s">
        <v>41</v>
      </c>
      <c r="D2429" s="9">
        <v>45429</v>
      </c>
      <c r="E2429">
        <v>47.75</v>
      </c>
      <c r="F2429" t="s">
        <v>349</v>
      </c>
      <c r="G2429" t="s">
        <v>279</v>
      </c>
      <c r="H2429">
        <f>RTD("rtdtrading.rtdserver",,A2429&amp;"_B_0", "ULT")</f>
        <v>0.6</v>
      </c>
    </row>
    <row r="2430" spans="1:8" x14ac:dyDescent="0.25">
      <c r="A2430" t="s">
        <v>2260</v>
      </c>
      <c r="B2430" t="s">
        <v>1793</v>
      </c>
      <c r="C2430" t="s">
        <v>41</v>
      </c>
      <c r="D2430" s="9">
        <v>45429</v>
      </c>
      <c r="E2430">
        <v>51.25</v>
      </c>
      <c r="F2430" t="s">
        <v>348</v>
      </c>
      <c r="G2430" t="s">
        <v>279</v>
      </c>
      <c r="H2430">
        <f>RTD("rtdtrading.rtdserver",,A2430&amp;"_B_0", "ULT")</f>
        <v>0.21000000000000002</v>
      </c>
    </row>
    <row r="2431" spans="1:8" x14ac:dyDescent="0.25">
      <c r="A2431" t="s">
        <v>2261</v>
      </c>
      <c r="B2431" t="s">
        <v>1793</v>
      </c>
      <c r="C2431" t="s">
        <v>41</v>
      </c>
      <c r="D2431" s="9">
        <v>45429</v>
      </c>
      <c r="E2431">
        <v>60.75</v>
      </c>
      <c r="F2431" t="s">
        <v>349</v>
      </c>
      <c r="G2431" t="s">
        <v>279</v>
      </c>
      <c r="H2431">
        <f>RTD("rtdtrading.rtdserver",,A2431&amp;"_B_0", "ULT")</f>
        <v>0.04</v>
      </c>
    </row>
    <row r="2432" spans="1:8" x14ac:dyDescent="0.25">
      <c r="A2432" t="s">
        <v>2262</v>
      </c>
      <c r="B2432" t="s">
        <v>1793</v>
      </c>
      <c r="C2432" t="s">
        <v>41</v>
      </c>
      <c r="D2432" s="9">
        <v>45464</v>
      </c>
      <c r="E2432">
        <v>6.33</v>
      </c>
      <c r="F2432" t="s">
        <v>348</v>
      </c>
      <c r="G2432" t="s">
        <v>279</v>
      </c>
      <c r="H2432">
        <f>RTD("rtdtrading.rtdserver",,A2432&amp;"_B_0", "ULT")</f>
        <v>27.84</v>
      </c>
    </row>
    <row r="2433" spans="1:8" x14ac:dyDescent="0.25">
      <c r="A2433" t="s">
        <v>2263</v>
      </c>
      <c r="B2433" t="s">
        <v>1793</v>
      </c>
      <c r="C2433" t="s">
        <v>41</v>
      </c>
      <c r="D2433" s="9">
        <v>45464</v>
      </c>
      <c r="E2433">
        <v>15.08</v>
      </c>
      <c r="F2433" t="s">
        <v>349</v>
      </c>
      <c r="G2433" t="s">
        <v>279</v>
      </c>
      <c r="H2433">
        <f>RTD("rtdtrading.rtdserver",,A2433&amp;"_B_0", "ULT")</f>
        <v>23.41</v>
      </c>
    </row>
    <row r="2434" spans="1:8" x14ac:dyDescent="0.25">
      <c r="A2434" t="s">
        <v>2264</v>
      </c>
      <c r="B2434" t="s">
        <v>1793</v>
      </c>
      <c r="C2434" t="s">
        <v>41</v>
      </c>
      <c r="D2434" s="9">
        <v>45464</v>
      </c>
      <c r="E2434">
        <v>17.579999999999998</v>
      </c>
      <c r="F2434" t="s">
        <v>349</v>
      </c>
      <c r="G2434" t="s">
        <v>279</v>
      </c>
      <c r="H2434">
        <f>RTD("rtdtrading.rtdserver",,A2434&amp;"_B_0", "ULT")</f>
        <v>20.5</v>
      </c>
    </row>
    <row r="2435" spans="1:8" x14ac:dyDescent="0.25">
      <c r="A2435" t="s">
        <v>2265</v>
      </c>
      <c r="B2435" t="s">
        <v>1793</v>
      </c>
      <c r="C2435" t="s">
        <v>41</v>
      </c>
      <c r="D2435" s="9">
        <v>45464</v>
      </c>
      <c r="E2435">
        <v>19.579999999999998</v>
      </c>
      <c r="F2435" t="s">
        <v>349</v>
      </c>
      <c r="G2435" t="s">
        <v>279</v>
      </c>
      <c r="H2435">
        <f>RTD("rtdtrading.rtdserver",,A2435&amp;"_B_0", "ULT")</f>
        <v>18.95</v>
      </c>
    </row>
    <row r="2436" spans="1:8" x14ac:dyDescent="0.25">
      <c r="A2436" t="s">
        <v>2266</v>
      </c>
      <c r="B2436" t="s">
        <v>1793</v>
      </c>
      <c r="C2436" t="s">
        <v>41</v>
      </c>
      <c r="D2436" s="9">
        <v>45464</v>
      </c>
      <c r="E2436">
        <v>18.329999999999998</v>
      </c>
      <c r="F2436" t="s">
        <v>348</v>
      </c>
      <c r="G2436" t="s">
        <v>279</v>
      </c>
      <c r="H2436">
        <f>RTD("rtdtrading.rtdserver",,A2436&amp;"_B_0", "ULT")</f>
        <v>0</v>
      </c>
    </row>
    <row r="2437" spans="1:8" x14ac:dyDescent="0.25">
      <c r="A2437" t="s">
        <v>2267</v>
      </c>
      <c r="B2437" t="s">
        <v>1793</v>
      </c>
      <c r="C2437" t="s">
        <v>41</v>
      </c>
      <c r="D2437" s="9">
        <v>45464</v>
      </c>
      <c r="E2437">
        <v>26.83</v>
      </c>
      <c r="F2437" t="s">
        <v>348</v>
      </c>
      <c r="G2437" t="s">
        <v>279</v>
      </c>
      <c r="H2437">
        <f>RTD("rtdtrading.rtdserver",,A2437&amp;"_B_0", "ULT")</f>
        <v>12.08</v>
      </c>
    </row>
    <row r="2438" spans="1:8" x14ac:dyDescent="0.25">
      <c r="A2438" t="s">
        <v>2268</v>
      </c>
      <c r="B2438" t="s">
        <v>1793</v>
      </c>
      <c r="C2438" t="s">
        <v>41</v>
      </c>
      <c r="D2438" s="9">
        <v>45464</v>
      </c>
      <c r="E2438">
        <v>19.079999999999998</v>
      </c>
      <c r="F2438" t="s">
        <v>349</v>
      </c>
      <c r="G2438" t="s">
        <v>279</v>
      </c>
      <c r="H2438">
        <f>RTD("rtdtrading.rtdserver",,A2438&amp;"_B_0", "ULT")</f>
        <v>13.15</v>
      </c>
    </row>
    <row r="2439" spans="1:8" x14ac:dyDescent="0.25">
      <c r="A2439" t="s">
        <v>2269</v>
      </c>
      <c r="B2439" t="s">
        <v>1793</v>
      </c>
      <c r="C2439" t="s">
        <v>41</v>
      </c>
      <c r="D2439" s="9">
        <v>45464</v>
      </c>
      <c r="E2439">
        <v>16.829999999999998</v>
      </c>
      <c r="F2439" t="s">
        <v>348</v>
      </c>
      <c r="G2439" t="s">
        <v>279</v>
      </c>
      <c r="H2439">
        <f>RTD("rtdtrading.rtdserver",,A2439&amp;"_B_0", "ULT")</f>
        <v>7.46</v>
      </c>
    </row>
    <row r="2440" spans="1:8" x14ac:dyDescent="0.25">
      <c r="A2440" t="s">
        <v>2270</v>
      </c>
      <c r="B2440" t="s">
        <v>1793</v>
      </c>
      <c r="C2440" t="s">
        <v>41</v>
      </c>
      <c r="D2440" s="9">
        <v>45464</v>
      </c>
      <c r="E2440">
        <v>20.58</v>
      </c>
      <c r="F2440" t="s">
        <v>349</v>
      </c>
      <c r="G2440" t="s">
        <v>279</v>
      </c>
      <c r="H2440">
        <f>RTD("rtdtrading.rtdserver",,A2440&amp;"_B_0", "ULT")</f>
        <v>18.240000000000002</v>
      </c>
    </row>
    <row r="2441" spans="1:8" x14ac:dyDescent="0.25">
      <c r="A2441" t="s">
        <v>2271</v>
      </c>
      <c r="B2441" t="s">
        <v>1793</v>
      </c>
      <c r="C2441" t="s">
        <v>41</v>
      </c>
      <c r="D2441" s="9">
        <v>45464</v>
      </c>
      <c r="E2441">
        <v>21.08</v>
      </c>
      <c r="F2441" t="s">
        <v>349</v>
      </c>
      <c r="G2441" t="s">
        <v>279</v>
      </c>
      <c r="H2441">
        <f>RTD("rtdtrading.rtdserver",,A2441&amp;"_B_0", "ULT")</f>
        <v>0</v>
      </c>
    </row>
    <row r="2442" spans="1:8" x14ac:dyDescent="0.25">
      <c r="A2442" t="s">
        <v>2272</v>
      </c>
      <c r="B2442" t="s">
        <v>1793</v>
      </c>
      <c r="C2442" t="s">
        <v>41</v>
      </c>
      <c r="D2442" s="9">
        <v>45464</v>
      </c>
      <c r="E2442">
        <v>21.33</v>
      </c>
      <c r="F2442" t="s">
        <v>348</v>
      </c>
      <c r="G2442" t="s">
        <v>279</v>
      </c>
      <c r="H2442">
        <f>RTD("rtdtrading.rtdserver",,A2442&amp;"_B_0", "ULT")</f>
        <v>0</v>
      </c>
    </row>
    <row r="2443" spans="1:8" x14ac:dyDescent="0.25">
      <c r="A2443" t="s">
        <v>2273</v>
      </c>
      <c r="B2443" t="s">
        <v>1793</v>
      </c>
      <c r="C2443" t="s">
        <v>41</v>
      </c>
      <c r="D2443" s="9">
        <v>45464</v>
      </c>
      <c r="E2443">
        <v>20.079999999999998</v>
      </c>
      <c r="F2443" t="s">
        <v>349</v>
      </c>
      <c r="G2443" t="s">
        <v>279</v>
      </c>
      <c r="H2443">
        <f>RTD("rtdtrading.rtdserver",,A2443&amp;"_B_0", "ULT")</f>
        <v>18.760000000000002</v>
      </c>
    </row>
    <row r="2444" spans="1:8" x14ac:dyDescent="0.25">
      <c r="A2444" t="s">
        <v>2274</v>
      </c>
      <c r="B2444" t="s">
        <v>1793</v>
      </c>
      <c r="C2444" t="s">
        <v>41</v>
      </c>
      <c r="D2444" s="9">
        <v>45464</v>
      </c>
      <c r="E2444">
        <v>21.58</v>
      </c>
      <c r="F2444" t="s">
        <v>349</v>
      </c>
      <c r="G2444" t="s">
        <v>279</v>
      </c>
      <c r="H2444">
        <f>RTD("rtdtrading.rtdserver",,A2444&amp;"_B_0", "ULT")</f>
        <v>0</v>
      </c>
    </row>
    <row r="2445" spans="1:8" x14ac:dyDescent="0.25">
      <c r="A2445" t="s">
        <v>2275</v>
      </c>
      <c r="B2445" t="s">
        <v>1793</v>
      </c>
      <c r="C2445" t="s">
        <v>41</v>
      </c>
      <c r="D2445" s="9">
        <v>45464</v>
      </c>
      <c r="E2445">
        <v>17.829999999999998</v>
      </c>
      <c r="F2445" t="s">
        <v>348</v>
      </c>
      <c r="G2445" t="s">
        <v>279</v>
      </c>
      <c r="H2445">
        <f>RTD("rtdtrading.rtdserver",,A2445&amp;"_B_0", "ULT")</f>
        <v>20.3</v>
      </c>
    </row>
    <row r="2446" spans="1:8" x14ac:dyDescent="0.25">
      <c r="A2446" t="s">
        <v>2276</v>
      </c>
      <c r="B2446" t="s">
        <v>1793</v>
      </c>
      <c r="C2446" t="s">
        <v>41</v>
      </c>
      <c r="D2446" s="9">
        <v>45828</v>
      </c>
      <c r="E2446">
        <v>18.34</v>
      </c>
      <c r="F2446" t="s">
        <v>348</v>
      </c>
      <c r="G2446" t="s">
        <v>279</v>
      </c>
      <c r="H2446">
        <f>RTD("rtdtrading.rtdserver",,A2446&amp;"_B_0", "ULT")</f>
        <v>21.150000000000002</v>
      </c>
    </row>
    <row r="2447" spans="1:8" x14ac:dyDescent="0.25">
      <c r="A2447" t="s">
        <v>2277</v>
      </c>
      <c r="B2447" t="s">
        <v>1793</v>
      </c>
      <c r="C2447" t="s">
        <v>41</v>
      </c>
      <c r="D2447" s="9">
        <v>45464</v>
      </c>
      <c r="E2447">
        <v>20.83</v>
      </c>
      <c r="F2447" t="s">
        <v>348</v>
      </c>
      <c r="G2447" t="s">
        <v>279</v>
      </c>
      <c r="H2447">
        <f>RTD("rtdtrading.rtdserver",,A2447&amp;"_B_0", "ULT")</f>
        <v>14.17</v>
      </c>
    </row>
    <row r="2448" spans="1:8" x14ac:dyDescent="0.25">
      <c r="A2448" t="s">
        <v>2278</v>
      </c>
      <c r="B2448" t="s">
        <v>1793</v>
      </c>
      <c r="C2448" t="s">
        <v>41</v>
      </c>
      <c r="D2448" s="9">
        <v>45464</v>
      </c>
      <c r="E2448">
        <v>22.33</v>
      </c>
      <c r="F2448" t="s">
        <v>348</v>
      </c>
      <c r="G2448" t="s">
        <v>279</v>
      </c>
      <c r="H2448">
        <f>RTD("rtdtrading.rtdserver",,A2448&amp;"_B_0", "ULT")</f>
        <v>12.71</v>
      </c>
    </row>
    <row r="2449" spans="1:8" x14ac:dyDescent="0.25">
      <c r="A2449" t="s">
        <v>2279</v>
      </c>
      <c r="B2449" t="s">
        <v>1793</v>
      </c>
      <c r="C2449" t="s">
        <v>41</v>
      </c>
      <c r="D2449" s="9">
        <v>45464</v>
      </c>
      <c r="E2449">
        <v>22.83</v>
      </c>
      <c r="F2449" t="s">
        <v>348</v>
      </c>
      <c r="G2449" t="s">
        <v>279</v>
      </c>
      <c r="H2449">
        <f>RTD("rtdtrading.rtdserver",,A2449&amp;"_B_0", "ULT")</f>
        <v>15.96</v>
      </c>
    </row>
    <row r="2450" spans="1:8" x14ac:dyDescent="0.25">
      <c r="A2450" t="s">
        <v>2280</v>
      </c>
      <c r="B2450" t="s">
        <v>1793</v>
      </c>
      <c r="C2450" t="s">
        <v>41</v>
      </c>
      <c r="D2450" s="9">
        <v>45464</v>
      </c>
      <c r="E2450">
        <v>23.08</v>
      </c>
      <c r="F2450" t="s">
        <v>349</v>
      </c>
      <c r="G2450" t="s">
        <v>279</v>
      </c>
      <c r="H2450">
        <f>RTD("rtdtrading.rtdserver",,A2450&amp;"_B_0", "ULT")</f>
        <v>0</v>
      </c>
    </row>
    <row r="2451" spans="1:8" x14ac:dyDescent="0.25">
      <c r="A2451" t="s">
        <v>2281</v>
      </c>
      <c r="B2451" t="s">
        <v>1793</v>
      </c>
      <c r="C2451" t="s">
        <v>41</v>
      </c>
      <c r="D2451" s="9">
        <v>45464</v>
      </c>
      <c r="E2451">
        <v>24.08</v>
      </c>
      <c r="F2451" t="s">
        <v>349</v>
      </c>
      <c r="G2451" t="s">
        <v>279</v>
      </c>
      <c r="H2451">
        <f>RTD("rtdtrading.rtdserver",,A2451&amp;"_B_0", "ULT")</f>
        <v>0.01</v>
      </c>
    </row>
    <row r="2452" spans="1:8" x14ac:dyDescent="0.25">
      <c r="A2452" t="s">
        <v>4308</v>
      </c>
      <c r="B2452" t="s">
        <v>1793</v>
      </c>
      <c r="C2452" t="s">
        <v>41</v>
      </c>
      <c r="D2452" s="9">
        <v>45464</v>
      </c>
      <c r="E2452">
        <v>23.33</v>
      </c>
      <c r="F2452" t="s">
        <v>348</v>
      </c>
      <c r="G2452" t="s">
        <v>279</v>
      </c>
      <c r="H2452">
        <f>RTD("rtdtrading.rtdserver",,A2452&amp;"_B_0", "ULT")</f>
        <v>15.680000000000001</v>
      </c>
    </row>
    <row r="2453" spans="1:8" x14ac:dyDescent="0.25">
      <c r="A2453" t="s">
        <v>2282</v>
      </c>
      <c r="B2453" t="s">
        <v>1793</v>
      </c>
      <c r="C2453" t="s">
        <v>41</v>
      </c>
      <c r="D2453" s="9">
        <v>45464</v>
      </c>
      <c r="E2453">
        <v>23.58</v>
      </c>
      <c r="F2453" t="s">
        <v>349</v>
      </c>
      <c r="G2453" t="s">
        <v>279</v>
      </c>
      <c r="H2453">
        <f>RTD("rtdtrading.rtdserver",,A2453&amp;"_B_0", "ULT")</f>
        <v>0</v>
      </c>
    </row>
    <row r="2454" spans="1:8" x14ac:dyDescent="0.25">
      <c r="A2454" t="s">
        <v>2283</v>
      </c>
      <c r="B2454" t="s">
        <v>1793</v>
      </c>
      <c r="C2454" t="s">
        <v>41</v>
      </c>
      <c r="D2454" s="9">
        <v>45464</v>
      </c>
      <c r="E2454">
        <v>17.329999999999998</v>
      </c>
      <c r="F2454" t="s">
        <v>348</v>
      </c>
      <c r="G2454" t="s">
        <v>279</v>
      </c>
      <c r="H2454">
        <f>RTD("rtdtrading.rtdserver",,A2454&amp;"_B_0", "ULT")</f>
        <v>21.36</v>
      </c>
    </row>
    <row r="2455" spans="1:8" x14ac:dyDescent="0.25">
      <c r="A2455" t="s">
        <v>2284</v>
      </c>
      <c r="B2455" t="s">
        <v>1793</v>
      </c>
      <c r="C2455" t="s">
        <v>41</v>
      </c>
      <c r="D2455" s="9">
        <v>45464</v>
      </c>
      <c r="E2455">
        <v>24.58</v>
      </c>
      <c r="F2455" t="s">
        <v>349</v>
      </c>
      <c r="G2455" t="s">
        <v>279</v>
      </c>
      <c r="H2455">
        <f>RTD("rtdtrading.rtdserver",,A2455&amp;"_B_0", "ULT")</f>
        <v>0</v>
      </c>
    </row>
    <row r="2456" spans="1:8" x14ac:dyDescent="0.25">
      <c r="A2456" t="s">
        <v>2285</v>
      </c>
      <c r="B2456" t="s">
        <v>1793</v>
      </c>
      <c r="C2456" t="s">
        <v>41</v>
      </c>
      <c r="D2456" s="9">
        <v>45464</v>
      </c>
      <c r="E2456">
        <v>22.58</v>
      </c>
      <c r="F2456" t="s">
        <v>349</v>
      </c>
      <c r="G2456" t="s">
        <v>279</v>
      </c>
      <c r="H2456">
        <f>RTD("rtdtrading.rtdserver",,A2456&amp;"_B_0", "ULT")</f>
        <v>13.66</v>
      </c>
    </row>
    <row r="2457" spans="1:8" x14ac:dyDescent="0.25">
      <c r="A2457" t="s">
        <v>2286</v>
      </c>
      <c r="B2457" t="s">
        <v>1793</v>
      </c>
      <c r="C2457" t="s">
        <v>41</v>
      </c>
      <c r="D2457" s="9">
        <v>45464</v>
      </c>
      <c r="E2457">
        <v>21.83</v>
      </c>
      <c r="F2457" t="s">
        <v>348</v>
      </c>
      <c r="G2457" t="s">
        <v>279</v>
      </c>
      <c r="H2457">
        <f>RTD("rtdtrading.rtdserver",,A2457&amp;"_B_0", "ULT")</f>
        <v>14.4</v>
      </c>
    </row>
    <row r="2458" spans="1:8" x14ac:dyDescent="0.25">
      <c r="A2458" t="s">
        <v>2287</v>
      </c>
      <c r="B2458" t="s">
        <v>1793</v>
      </c>
      <c r="C2458" t="s">
        <v>41</v>
      </c>
      <c r="D2458" s="9">
        <v>45464</v>
      </c>
      <c r="E2458">
        <v>23.83</v>
      </c>
      <c r="F2458" t="s">
        <v>348</v>
      </c>
      <c r="G2458" t="s">
        <v>279</v>
      </c>
      <c r="H2458">
        <f>RTD("rtdtrading.rtdserver",,A2458&amp;"_B_0", "ULT")</f>
        <v>14.510000000000002</v>
      </c>
    </row>
    <row r="2459" spans="1:8" x14ac:dyDescent="0.25">
      <c r="A2459" t="s">
        <v>2288</v>
      </c>
      <c r="B2459" t="s">
        <v>1793</v>
      </c>
      <c r="C2459" t="s">
        <v>41</v>
      </c>
      <c r="D2459" s="9">
        <v>45464</v>
      </c>
      <c r="E2459">
        <v>24.33</v>
      </c>
      <c r="F2459" t="s">
        <v>348</v>
      </c>
      <c r="G2459" t="s">
        <v>279</v>
      </c>
      <c r="H2459">
        <f>RTD("rtdtrading.rtdserver",,A2459&amp;"_B_0", "ULT")</f>
        <v>10.530000000000001</v>
      </c>
    </row>
    <row r="2460" spans="1:8" x14ac:dyDescent="0.25">
      <c r="A2460" t="s">
        <v>2289</v>
      </c>
      <c r="B2460" t="s">
        <v>1793</v>
      </c>
      <c r="C2460" t="s">
        <v>41</v>
      </c>
      <c r="D2460" s="9">
        <v>45464</v>
      </c>
      <c r="E2460">
        <v>24.83</v>
      </c>
      <c r="F2460" t="s">
        <v>348</v>
      </c>
      <c r="G2460" t="s">
        <v>279</v>
      </c>
      <c r="H2460">
        <f>RTD("rtdtrading.rtdserver",,A2460&amp;"_B_0", "ULT")</f>
        <v>14.450000000000001</v>
      </c>
    </row>
    <row r="2461" spans="1:8" x14ac:dyDescent="0.25">
      <c r="A2461" t="s">
        <v>2290</v>
      </c>
      <c r="B2461" t="s">
        <v>1793</v>
      </c>
      <c r="C2461" t="s">
        <v>41</v>
      </c>
      <c r="D2461" s="9">
        <v>45464</v>
      </c>
      <c r="E2461">
        <v>25.08</v>
      </c>
      <c r="F2461" t="s">
        <v>349</v>
      </c>
      <c r="G2461" t="s">
        <v>279</v>
      </c>
      <c r="H2461">
        <f>RTD("rtdtrading.rtdserver",,A2461&amp;"_B_0", "ULT")</f>
        <v>10.82</v>
      </c>
    </row>
    <row r="2462" spans="1:8" x14ac:dyDescent="0.25">
      <c r="A2462" t="s">
        <v>2291</v>
      </c>
      <c r="B2462" t="s">
        <v>1793</v>
      </c>
      <c r="C2462" t="s">
        <v>41</v>
      </c>
      <c r="D2462" s="9">
        <v>45464</v>
      </c>
      <c r="E2462">
        <v>26.58</v>
      </c>
      <c r="F2462" t="s">
        <v>349</v>
      </c>
      <c r="G2462" t="s">
        <v>279</v>
      </c>
      <c r="H2462">
        <f>RTD("rtdtrading.rtdserver",,A2462&amp;"_B_0", "ULT")</f>
        <v>0</v>
      </c>
    </row>
    <row r="2463" spans="1:8" x14ac:dyDescent="0.25">
      <c r="A2463" t="s">
        <v>2292</v>
      </c>
      <c r="B2463" t="s">
        <v>1793</v>
      </c>
      <c r="C2463" t="s">
        <v>41</v>
      </c>
      <c r="D2463" s="9">
        <v>45464</v>
      </c>
      <c r="E2463">
        <v>26.08</v>
      </c>
      <c r="F2463" t="s">
        <v>349</v>
      </c>
      <c r="G2463" t="s">
        <v>279</v>
      </c>
      <c r="H2463">
        <f>RTD("rtdtrading.rtdserver",,A2463&amp;"_B_0", "ULT")</f>
        <v>10.5</v>
      </c>
    </row>
    <row r="2464" spans="1:8" x14ac:dyDescent="0.25">
      <c r="A2464" t="s">
        <v>2293</v>
      </c>
      <c r="B2464" t="s">
        <v>1793</v>
      </c>
      <c r="C2464" t="s">
        <v>41</v>
      </c>
      <c r="D2464" s="9">
        <v>45464</v>
      </c>
      <c r="E2464">
        <v>25.58</v>
      </c>
      <c r="F2464" t="s">
        <v>349</v>
      </c>
      <c r="G2464" t="s">
        <v>279</v>
      </c>
      <c r="H2464">
        <f>RTD("rtdtrading.rtdserver",,A2464&amp;"_B_0", "ULT")</f>
        <v>0</v>
      </c>
    </row>
    <row r="2465" spans="1:8" x14ac:dyDescent="0.25">
      <c r="A2465" t="s">
        <v>2294</v>
      </c>
      <c r="B2465" t="s">
        <v>1793</v>
      </c>
      <c r="C2465" t="s">
        <v>41</v>
      </c>
      <c r="D2465" s="9">
        <v>45464</v>
      </c>
      <c r="E2465">
        <v>27.58</v>
      </c>
      <c r="F2465" t="s">
        <v>349</v>
      </c>
      <c r="G2465" t="s">
        <v>279</v>
      </c>
      <c r="H2465">
        <f>RTD("rtdtrading.rtdserver",,A2465&amp;"_B_0", "ULT")</f>
        <v>8.8000000000000007</v>
      </c>
    </row>
    <row r="2466" spans="1:8" x14ac:dyDescent="0.25">
      <c r="A2466" t="s">
        <v>2295</v>
      </c>
      <c r="B2466" t="s">
        <v>1793</v>
      </c>
      <c r="C2466" t="s">
        <v>41</v>
      </c>
      <c r="D2466" s="9">
        <v>45464</v>
      </c>
      <c r="E2466">
        <v>28.08</v>
      </c>
      <c r="F2466" t="s">
        <v>349</v>
      </c>
      <c r="G2466" t="s">
        <v>279</v>
      </c>
      <c r="H2466">
        <f>RTD("rtdtrading.rtdserver",,A2466&amp;"_B_0", "ULT")</f>
        <v>8.76</v>
      </c>
    </row>
    <row r="2467" spans="1:8" x14ac:dyDescent="0.25">
      <c r="A2467" t="s">
        <v>2296</v>
      </c>
      <c r="B2467" t="s">
        <v>1793</v>
      </c>
      <c r="C2467" t="s">
        <v>41</v>
      </c>
      <c r="D2467" s="9">
        <v>45464</v>
      </c>
      <c r="E2467">
        <v>27.08</v>
      </c>
      <c r="F2467" t="s">
        <v>349</v>
      </c>
      <c r="G2467" t="s">
        <v>279</v>
      </c>
      <c r="H2467">
        <f>RTD("rtdtrading.rtdserver",,A2467&amp;"_B_0", "ULT")</f>
        <v>8.7200000000000006</v>
      </c>
    </row>
    <row r="2468" spans="1:8" x14ac:dyDescent="0.25">
      <c r="A2468" t="s">
        <v>2297</v>
      </c>
      <c r="B2468" t="s">
        <v>1793</v>
      </c>
      <c r="C2468" t="s">
        <v>41</v>
      </c>
      <c r="D2468" s="9">
        <v>45464</v>
      </c>
      <c r="E2468">
        <v>25.83</v>
      </c>
      <c r="F2468" t="s">
        <v>348</v>
      </c>
      <c r="G2468" t="s">
        <v>279</v>
      </c>
      <c r="H2468">
        <f>RTD("rtdtrading.rtdserver",,A2468&amp;"_B_0", "ULT")</f>
        <v>9.2000000000000011</v>
      </c>
    </row>
    <row r="2469" spans="1:8" x14ac:dyDescent="0.25">
      <c r="A2469" t="s">
        <v>2298</v>
      </c>
      <c r="B2469" t="s">
        <v>1793</v>
      </c>
      <c r="C2469" t="s">
        <v>41</v>
      </c>
      <c r="D2469" s="9">
        <v>45464</v>
      </c>
      <c r="E2469">
        <v>27.33</v>
      </c>
      <c r="F2469" t="s">
        <v>348</v>
      </c>
      <c r="G2469" t="s">
        <v>279</v>
      </c>
      <c r="H2469">
        <f>RTD("rtdtrading.rtdserver",,A2469&amp;"_B_0", "ULT")</f>
        <v>11.56</v>
      </c>
    </row>
    <row r="2470" spans="1:8" x14ac:dyDescent="0.25">
      <c r="A2470" t="s">
        <v>2299</v>
      </c>
      <c r="B2470" t="s">
        <v>1793</v>
      </c>
      <c r="C2470" t="s">
        <v>41</v>
      </c>
      <c r="D2470" s="9">
        <v>45464</v>
      </c>
      <c r="E2470">
        <v>27.83</v>
      </c>
      <c r="F2470" t="s">
        <v>348</v>
      </c>
      <c r="G2470" t="s">
        <v>279</v>
      </c>
      <c r="H2470">
        <f>RTD("rtdtrading.rtdserver",,A2470&amp;"_B_0", "ULT")</f>
        <v>8.7100000000000009</v>
      </c>
    </row>
    <row r="2471" spans="1:8" x14ac:dyDescent="0.25">
      <c r="A2471" t="s">
        <v>2300</v>
      </c>
      <c r="B2471" t="s">
        <v>1793</v>
      </c>
      <c r="C2471" t="s">
        <v>41</v>
      </c>
      <c r="D2471" s="9">
        <v>45464</v>
      </c>
      <c r="E2471">
        <v>18.829999999999998</v>
      </c>
      <c r="F2471" t="s">
        <v>348</v>
      </c>
      <c r="G2471" t="s">
        <v>279</v>
      </c>
      <c r="H2471">
        <f>RTD("rtdtrading.rtdserver",,A2471&amp;"_B_0", "ULT")</f>
        <v>20</v>
      </c>
    </row>
    <row r="2472" spans="1:8" x14ac:dyDescent="0.25">
      <c r="A2472" t="s">
        <v>2301</v>
      </c>
      <c r="B2472" t="s">
        <v>1793</v>
      </c>
      <c r="C2472" t="s">
        <v>41</v>
      </c>
      <c r="D2472" s="9">
        <v>45464</v>
      </c>
      <c r="E2472">
        <v>29.58</v>
      </c>
      <c r="F2472" t="s">
        <v>349</v>
      </c>
      <c r="G2472" t="s">
        <v>279</v>
      </c>
      <c r="H2472">
        <f>RTD("rtdtrading.rtdserver",,A2472&amp;"_B_0", "ULT")</f>
        <v>0</v>
      </c>
    </row>
    <row r="2473" spans="1:8" x14ac:dyDescent="0.25">
      <c r="A2473" t="s">
        <v>2302</v>
      </c>
      <c r="B2473" t="s">
        <v>1793</v>
      </c>
      <c r="C2473" t="s">
        <v>41</v>
      </c>
      <c r="D2473" s="9">
        <v>45464</v>
      </c>
      <c r="E2473">
        <v>28.33</v>
      </c>
      <c r="F2473" t="s">
        <v>348</v>
      </c>
      <c r="G2473" t="s">
        <v>279</v>
      </c>
      <c r="H2473">
        <f>RTD("rtdtrading.rtdserver",,A2473&amp;"_B_0", "ULT")</f>
        <v>8.2900000000000009</v>
      </c>
    </row>
    <row r="2474" spans="1:8" x14ac:dyDescent="0.25">
      <c r="A2474" t="s">
        <v>2303</v>
      </c>
      <c r="B2474" t="s">
        <v>1793</v>
      </c>
      <c r="C2474" t="s">
        <v>41</v>
      </c>
      <c r="D2474" s="9">
        <v>45464</v>
      </c>
      <c r="E2474">
        <v>28.58</v>
      </c>
      <c r="F2474" t="s">
        <v>349</v>
      </c>
      <c r="G2474" t="s">
        <v>279</v>
      </c>
      <c r="H2474">
        <f>RTD("rtdtrading.rtdserver",,A2474&amp;"_B_0", "ULT")</f>
        <v>8.0300000000000011</v>
      </c>
    </row>
    <row r="2475" spans="1:8" x14ac:dyDescent="0.25">
      <c r="A2475" t="s">
        <v>2304</v>
      </c>
      <c r="B2475" t="s">
        <v>1793</v>
      </c>
      <c r="C2475" t="s">
        <v>41</v>
      </c>
      <c r="D2475" s="9">
        <v>45464</v>
      </c>
      <c r="E2475">
        <v>30.08</v>
      </c>
      <c r="F2475" t="s">
        <v>349</v>
      </c>
      <c r="G2475" t="s">
        <v>279</v>
      </c>
      <c r="H2475">
        <f>RTD("rtdtrading.rtdserver",,A2475&amp;"_B_0", "ULT")</f>
        <v>0</v>
      </c>
    </row>
    <row r="2476" spans="1:8" x14ac:dyDescent="0.25">
      <c r="A2476" t="s">
        <v>2305</v>
      </c>
      <c r="B2476" t="s">
        <v>1793</v>
      </c>
      <c r="C2476" t="s">
        <v>41</v>
      </c>
      <c r="D2476" s="9">
        <v>45464</v>
      </c>
      <c r="E2476">
        <v>28.83</v>
      </c>
      <c r="F2476" t="s">
        <v>348</v>
      </c>
      <c r="G2476" t="s">
        <v>279</v>
      </c>
      <c r="H2476">
        <f>RTD("rtdtrading.rtdserver",,A2476&amp;"_B_0", "ULT")</f>
        <v>5.0100000000000007</v>
      </c>
    </row>
    <row r="2477" spans="1:8" x14ac:dyDescent="0.25">
      <c r="A2477" t="s">
        <v>2306</v>
      </c>
      <c r="B2477" t="s">
        <v>1793</v>
      </c>
      <c r="C2477" t="s">
        <v>41</v>
      </c>
      <c r="D2477" s="9">
        <v>45464</v>
      </c>
      <c r="E2477">
        <v>30.33</v>
      </c>
      <c r="F2477" t="s">
        <v>348</v>
      </c>
      <c r="G2477" t="s">
        <v>279</v>
      </c>
      <c r="H2477">
        <f>RTD("rtdtrading.rtdserver",,A2477&amp;"_B_0", "ULT")</f>
        <v>9.5</v>
      </c>
    </row>
    <row r="2478" spans="1:8" x14ac:dyDescent="0.25">
      <c r="A2478" t="s">
        <v>2307</v>
      </c>
      <c r="B2478" t="s">
        <v>1793</v>
      </c>
      <c r="C2478" t="s">
        <v>41</v>
      </c>
      <c r="D2478" s="9">
        <v>45464</v>
      </c>
      <c r="E2478">
        <v>29.33</v>
      </c>
      <c r="F2478" t="s">
        <v>348</v>
      </c>
      <c r="G2478" t="s">
        <v>279</v>
      </c>
      <c r="H2478">
        <f>RTD("rtdtrading.rtdserver",,A2478&amp;"_B_0", "ULT")</f>
        <v>10</v>
      </c>
    </row>
    <row r="2479" spans="1:8" x14ac:dyDescent="0.25">
      <c r="A2479" t="s">
        <v>2308</v>
      </c>
      <c r="B2479" t="s">
        <v>1793</v>
      </c>
      <c r="C2479" t="s">
        <v>41</v>
      </c>
      <c r="D2479" s="9">
        <v>45464</v>
      </c>
      <c r="E2479">
        <v>30.83</v>
      </c>
      <c r="F2479" t="s">
        <v>348</v>
      </c>
      <c r="G2479" t="s">
        <v>279</v>
      </c>
      <c r="H2479">
        <f>RTD("rtdtrading.rtdserver",,A2479&amp;"_B_0", "ULT")</f>
        <v>0</v>
      </c>
    </row>
    <row r="2480" spans="1:8" x14ac:dyDescent="0.25">
      <c r="A2480" t="s">
        <v>2309</v>
      </c>
      <c r="B2480" t="s">
        <v>1793</v>
      </c>
      <c r="C2480" t="s">
        <v>41</v>
      </c>
      <c r="D2480" s="9">
        <v>45464</v>
      </c>
      <c r="E2480">
        <v>29.83</v>
      </c>
      <c r="F2480" t="s">
        <v>348</v>
      </c>
      <c r="G2480" t="s">
        <v>279</v>
      </c>
      <c r="H2480">
        <f>RTD("rtdtrading.rtdserver",,A2480&amp;"_B_0", "ULT")</f>
        <v>2.67</v>
      </c>
    </row>
    <row r="2481" spans="1:8" x14ac:dyDescent="0.25">
      <c r="A2481" t="s">
        <v>2310</v>
      </c>
      <c r="B2481" t="s">
        <v>1793</v>
      </c>
      <c r="C2481" t="s">
        <v>41</v>
      </c>
      <c r="D2481" s="9">
        <v>45464</v>
      </c>
      <c r="E2481">
        <v>14.08</v>
      </c>
      <c r="F2481" t="s">
        <v>349</v>
      </c>
      <c r="G2481" t="s">
        <v>279</v>
      </c>
      <c r="H2481">
        <f>RTD("rtdtrading.rtdserver",,A2481&amp;"_B_0", "ULT")</f>
        <v>24.1</v>
      </c>
    </row>
    <row r="2482" spans="1:8" x14ac:dyDescent="0.25">
      <c r="A2482" t="s">
        <v>2311</v>
      </c>
      <c r="B2482" t="s">
        <v>1793</v>
      </c>
      <c r="C2482" t="s">
        <v>41</v>
      </c>
      <c r="D2482" s="9">
        <v>45464</v>
      </c>
      <c r="E2482">
        <v>32.83</v>
      </c>
      <c r="F2482" t="s">
        <v>348</v>
      </c>
      <c r="G2482" t="s">
        <v>279</v>
      </c>
      <c r="H2482">
        <f>RTD("rtdtrading.rtdserver",,A2482&amp;"_B_0", "ULT")</f>
        <v>0</v>
      </c>
    </row>
    <row r="2483" spans="1:8" x14ac:dyDescent="0.25">
      <c r="A2483" t="s">
        <v>2312</v>
      </c>
      <c r="B2483" t="s">
        <v>1793</v>
      </c>
      <c r="C2483" t="s">
        <v>41</v>
      </c>
      <c r="D2483" s="9">
        <v>45464</v>
      </c>
      <c r="E2483">
        <v>31.58</v>
      </c>
      <c r="F2483" t="s">
        <v>349</v>
      </c>
      <c r="G2483" t="s">
        <v>279</v>
      </c>
      <c r="H2483">
        <f>RTD("rtdtrading.rtdserver",,A2483&amp;"_B_0", "ULT")</f>
        <v>7.83</v>
      </c>
    </row>
    <row r="2484" spans="1:8" x14ac:dyDescent="0.25">
      <c r="A2484" t="s">
        <v>2313</v>
      </c>
      <c r="B2484" t="s">
        <v>1793</v>
      </c>
      <c r="C2484" t="s">
        <v>41</v>
      </c>
      <c r="D2484" s="9">
        <v>45464</v>
      </c>
      <c r="E2484">
        <v>30.58</v>
      </c>
      <c r="F2484" t="s">
        <v>349</v>
      </c>
      <c r="G2484" t="s">
        <v>279</v>
      </c>
      <c r="H2484">
        <f>RTD("rtdtrading.rtdserver",,A2484&amp;"_B_0", "ULT")</f>
        <v>5.82</v>
      </c>
    </row>
    <row r="2485" spans="1:8" x14ac:dyDescent="0.25">
      <c r="A2485" t="s">
        <v>2314</v>
      </c>
      <c r="B2485" t="s">
        <v>1793</v>
      </c>
      <c r="C2485" t="s">
        <v>41</v>
      </c>
      <c r="D2485" s="9">
        <v>45464</v>
      </c>
      <c r="E2485">
        <v>31.08</v>
      </c>
      <c r="F2485" t="s">
        <v>349</v>
      </c>
      <c r="G2485" t="s">
        <v>279</v>
      </c>
      <c r="H2485">
        <f>RTD("rtdtrading.rtdserver",,A2485&amp;"_B_0", "ULT")</f>
        <v>5.7600000000000007</v>
      </c>
    </row>
    <row r="2486" spans="1:8" x14ac:dyDescent="0.25">
      <c r="A2486" t="s">
        <v>2315</v>
      </c>
      <c r="B2486" t="s">
        <v>1793</v>
      </c>
      <c r="C2486" t="s">
        <v>41</v>
      </c>
      <c r="D2486" s="9">
        <v>45464</v>
      </c>
      <c r="E2486">
        <v>22.08</v>
      </c>
      <c r="F2486" t="s">
        <v>349</v>
      </c>
      <c r="G2486" t="s">
        <v>279</v>
      </c>
      <c r="H2486">
        <f>RTD("rtdtrading.rtdserver",,A2486&amp;"_B_0", "ULT")</f>
        <v>15.680000000000001</v>
      </c>
    </row>
    <row r="2487" spans="1:8" x14ac:dyDescent="0.25">
      <c r="A2487" t="s">
        <v>2316</v>
      </c>
      <c r="B2487" t="s">
        <v>1793</v>
      </c>
      <c r="C2487" t="s">
        <v>41</v>
      </c>
      <c r="D2487" s="9">
        <v>45464</v>
      </c>
      <c r="E2487">
        <v>31.33</v>
      </c>
      <c r="F2487" t="s">
        <v>348</v>
      </c>
      <c r="G2487" t="s">
        <v>279</v>
      </c>
      <c r="H2487">
        <f>RTD("rtdtrading.rtdserver",,A2487&amp;"_B_0", "ULT")</f>
        <v>0.59000000000000008</v>
      </c>
    </row>
    <row r="2488" spans="1:8" x14ac:dyDescent="0.25">
      <c r="A2488" t="s">
        <v>2317</v>
      </c>
      <c r="B2488" t="s">
        <v>1793</v>
      </c>
      <c r="C2488" t="s">
        <v>41</v>
      </c>
      <c r="D2488" s="9">
        <v>45464</v>
      </c>
      <c r="E2488">
        <v>32.58</v>
      </c>
      <c r="F2488" t="s">
        <v>349</v>
      </c>
      <c r="G2488" t="s">
        <v>279</v>
      </c>
      <c r="H2488">
        <f>RTD("rtdtrading.rtdserver",,A2488&amp;"_B_0", "ULT")</f>
        <v>7.65</v>
      </c>
    </row>
    <row r="2489" spans="1:8" x14ac:dyDescent="0.25">
      <c r="A2489" t="s">
        <v>2318</v>
      </c>
      <c r="B2489" t="s">
        <v>1793</v>
      </c>
      <c r="C2489" t="s">
        <v>41</v>
      </c>
      <c r="D2489" s="9">
        <v>45464</v>
      </c>
      <c r="E2489">
        <v>32.08</v>
      </c>
      <c r="F2489" t="s">
        <v>349</v>
      </c>
      <c r="G2489" t="s">
        <v>279</v>
      </c>
      <c r="H2489">
        <f>RTD("rtdtrading.rtdserver",,A2489&amp;"_B_0", "ULT")</f>
        <v>7.1000000000000005</v>
      </c>
    </row>
    <row r="2490" spans="1:8" x14ac:dyDescent="0.25">
      <c r="A2490" t="s">
        <v>2319</v>
      </c>
      <c r="B2490" t="s">
        <v>1793</v>
      </c>
      <c r="C2490" t="s">
        <v>41</v>
      </c>
      <c r="D2490" s="9">
        <v>45464</v>
      </c>
      <c r="E2490">
        <v>32.33</v>
      </c>
      <c r="F2490" t="s">
        <v>348</v>
      </c>
      <c r="G2490" t="s">
        <v>279</v>
      </c>
      <c r="H2490">
        <f>RTD("rtdtrading.rtdserver",,A2490&amp;"_B_0", "ULT")</f>
        <v>0</v>
      </c>
    </row>
    <row r="2491" spans="1:8" x14ac:dyDescent="0.25">
      <c r="A2491" t="s">
        <v>2320</v>
      </c>
      <c r="B2491" t="s">
        <v>1793</v>
      </c>
      <c r="C2491" t="s">
        <v>41</v>
      </c>
      <c r="D2491" s="9">
        <v>45464</v>
      </c>
      <c r="E2491">
        <v>33.33</v>
      </c>
      <c r="F2491" t="s">
        <v>348</v>
      </c>
      <c r="G2491" t="s">
        <v>279</v>
      </c>
      <c r="H2491">
        <f>RTD("rtdtrading.rtdserver",,A2491&amp;"_B_0", "ULT")</f>
        <v>0</v>
      </c>
    </row>
    <row r="2492" spans="1:8" x14ac:dyDescent="0.25">
      <c r="A2492" t="s">
        <v>2321</v>
      </c>
      <c r="B2492" t="s">
        <v>1793</v>
      </c>
      <c r="C2492" t="s">
        <v>41</v>
      </c>
      <c r="D2492" s="9">
        <v>45464</v>
      </c>
      <c r="E2492">
        <v>34.08</v>
      </c>
      <c r="F2492" t="s">
        <v>349</v>
      </c>
      <c r="G2492" t="s">
        <v>279</v>
      </c>
      <c r="H2492">
        <f>RTD("rtdtrading.rtdserver",,A2492&amp;"_B_0", "ULT")</f>
        <v>0</v>
      </c>
    </row>
    <row r="2493" spans="1:8" x14ac:dyDescent="0.25">
      <c r="A2493" t="s">
        <v>2322</v>
      </c>
      <c r="B2493" t="s">
        <v>1793</v>
      </c>
      <c r="C2493" t="s">
        <v>41</v>
      </c>
      <c r="D2493" s="9">
        <v>45464</v>
      </c>
      <c r="E2493">
        <v>33.08</v>
      </c>
      <c r="F2493" t="s">
        <v>349</v>
      </c>
      <c r="G2493" t="s">
        <v>279</v>
      </c>
      <c r="H2493">
        <f>RTD("rtdtrading.rtdserver",,A2493&amp;"_B_0", "ULT")</f>
        <v>6.6000000000000005</v>
      </c>
    </row>
    <row r="2494" spans="1:8" x14ac:dyDescent="0.25">
      <c r="A2494" t="s">
        <v>2323</v>
      </c>
      <c r="B2494" t="s">
        <v>1793</v>
      </c>
      <c r="C2494" t="s">
        <v>41</v>
      </c>
      <c r="D2494" s="9">
        <v>45464</v>
      </c>
      <c r="E2494">
        <v>33.58</v>
      </c>
      <c r="F2494" t="s">
        <v>349</v>
      </c>
      <c r="G2494" t="s">
        <v>279</v>
      </c>
      <c r="H2494">
        <f>RTD("rtdtrading.rtdserver",,A2494&amp;"_B_0", "ULT")</f>
        <v>5.3100000000000005</v>
      </c>
    </row>
    <row r="2495" spans="1:8" x14ac:dyDescent="0.25">
      <c r="A2495" t="s">
        <v>2324</v>
      </c>
      <c r="B2495" t="s">
        <v>1793</v>
      </c>
      <c r="C2495" t="s">
        <v>41</v>
      </c>
      <c r="D2495" s="9">
        <v>45464</v>
      </c>
      <c r="E2495">
        <v>35.08</v>
      </c>
      <c r="F2495" t="s">
        <v>349</v>
      </c>
      <c r="G2495" t="s">
        <v>279</v>
      </c>
      <c r="H2495">
        <f>RTD("rtdtrading.rtdserver",,A2495&amp;"_B_0", "ULT")</f>
        <v>0</v>
      </c>
    </row>
    <row r="2496" spans="1:8" x14ac:dyDescent="0.25">
      <c r="A2496" t="s">
        <v>2325</v>
      </c>
      <c r="B2496" t="s">
        <v>1793</v>
      </c>
      <c r="C2496" t="s">
        <v>41</v>
      </c>
      <c r="D2496" s="9">
        <v>45464</v>
      </c>
      <c r="E2496">
        <v>34.58</v>
      </c>
      <c r="F2496" t="s">
        <v>349</v>
      </c>
      <c r="G2496" t="s">
        <v>279</v>
      </c>
      <c r="H2496">
        <f>RTD("rtdtrading.rtdserver",,A2496&amp;"_B_0", "ULT")</f>
        <v>4.3500000000000005</v>
      </c>
    </row>
    <row r="2497" spans="1:8" x14ac:dyDescent="0.25">
      <c r="A2497" t="s">
        <v>2326</v>
      </c>
      <c r="B2497" t="s">
        <v>1793</v>
      </c>
      <c r="C2497" t="s">
        <v>41</v>
      </c>
      <c r="D2497" s="9">
        <v>45464</v>
      </c>
      <c r="E2497">
        <v>34.33</v>
      </c>
      <c r="F2497" t="s">
        <v>348</v>
      </c>
      <c r="G2497" t="s">
        <v>279</v>
      </c>
      <c r="H2497">
        <f>RTD("rtdtrading.rtdserver",,A2497&amp;"_B_0", "ULT")</f>
        <v>7</v>
      </c>
    </row>
    <row r="2498" spans="1:8" x14ac:dyDescent="0.25">
      <c r="A2498" t="s">
        <v>2327</v>
      </c>
      <c r="B2498" t="s">
        <v>1793</v>
      </c>
      <c r="C2498" t="s">
        <v>41</v>
      </c>
      <c r="D2498" s="9">
        <v>45464</v>
      </c>
      <c r="E2498">
        <v>25.33</v>
      </c>
      <c r="F2498" t="s">
        <v>348</v>
      </c>
      <c r="G2498" t="s">
        <v>279</v>
      </c>
      <c r="H2498">
        <f>RTD("rtdtrading.rtdserver",,A2498&amp;"_B_0", "ULT")</f>
        <v>14.05</v>
      </c>
    </row>
    <row r="2499" spans="1:8" x14ac:dyDescent="0.25">
      <c r="A2499" t="s">
        <v>2328</v>
      </c>
      <c r="B2499" t="s">
        <v>1793</v>
      </c>
      <c r="C2499" t="s">
        <v>41</v>
      </c>
      <c r="D2499" s="9">
        <v>45464</v>
      </c>
      <c r="E2499">
        <v>34.83</v>
      </c>
      <c r="F2499" t="s">
        <v>348</v>
      </c>
      <c r="G2499" t="s">
        <v>279</v>
      </c>
      <c r="H2499">
        <f>RTD("rtdtrading.rtdserver",,A2499&amp;"_B_0", "ULT")</f>
        <v>3.3800000000000003</v>
      </c>
    </row>
    <row r="2500" spans="1:8" x14ac:dyDescent="0.25">
      <c r="A2500" t="s">
        <v>2329</v>
      </c>
      <c r="B2500" t="s">
        <v>1793</v>
      </c>
      <c r="C2500" t="s">
        <v>41</v>
      </c>
      <c r="D2500" s="9">
        <v>45464</v>
      </c>
      <c r="E2500">
        <v>3.58</v>
      </c>
      <c r="F2500" t="s">
        <v>349</v>
      </c>
      <c r="G2500" t="s">
        <v>279</v>
      </c>
      <c r="H2500">
        <f>RTD("rtdtrading.rtdserver",,A2500&amp;"_B_0", "ULT")</f>
        <v>0</v>
      </c>
    </row>
    <row r="2501" spans="1:8" x14ac:dyDescent="0.25">
      <c r="A2501" t="s">
        <v>4309</v>
      </c>
      <c r="B2501" t="s">
        <v>1793</v>
      </c>
      <c r="C2501" t="s">
        <v>41</v>
      </c>
      <c r="D2501" s="9">
        <v>45464</v>
      </c>
      <c r="E2501">
        <v>36.08</v>
      </c>
      <c r="F2501" t="s">
        <v>349</v>
      </c>
      <c r="G2501" t="s">
        <v>279</v>
      </c>
      <c r="H2501">
        <f>RTD("rtdtrading.rtdserver",,A2501&amp;"_B_0", "ULT")</f>
        <v>4.74</v>
      </c>
    </row>
    <row r="2502" spans="1:8" x14ac:dyDescent="0.25">
      <c r="A2502" t="s">
        <v>2330</v>
      </c>
      <c r="B2502" t="s">
        <v>1793</v>
      </c>
      <c r="C2502" t="s">
        <v>41</v>
      </c>
      <c r="D2502" s="9">
        <v>45464</v>
      </c>
      <c r="E2502">
        <v>33.83</v>
      </c>
      <c r="F2502" t="s">
        <v>348</v>
      </c>
      <c r="G2502" t="s">
        <v>279</v>
      </c>
      <c r="H2502">
        <f>RTD("rtdtrading.rtdserver",,A2502&amp;"_B_0", "ULT")</f>
        <v>3.7600000000000002</v>
      </c>
    </row>
    <row r="2503" spans="1:8" x14ac:dyDescent="0.25">
      <c r="A2503" t="s">
        <v>2331</v>
      </c>
      <c r="B2503" t="s">
        <v>1793</v>
      </c>
      <c r="C2503" t="s">
        <v>41</v>
      </c>
      <c r="D2503" s="9">
        <v>45464</v>
      </c>
      <c r="E2503">
        <v>36.58</v>
      </c>
      <c r="F2503" t="s">
        <v>349</v>
      </c>
      <c r="G2503" t="s">
        <v>279</v>
      </c>
      <c r="H2503">
        <f>RTD("rtdtrading.rtdserver",,A2503&amp;"_B_0", "ULT")</f>
        <v>0</v>
      </c>
    </row>
    <row r="2504" spans="1:8" x14ac:dyDescent="0.25">
      <c r="A2504" t="s">
        <v>2332</v>
      </c>
      <c r="B2504" t="s">
        <v>1793</v>
      </c>
      <c r="C2504" t="s">
        <v>41</v>
      </c>
      <c r="D2504" s="9">
        <v>45464</v>
      </c>
      <c r="E2504">
        <v>36.83</v>
      </c>
      <c r="F2504" t="s">
        <v>348</v>
      </c>
      <c r="G2504" t="s">
        <v>279</v>
      </c>
      <c r="H2504">
        <f>RTD("rtdtrading.rtdserver",,A2504&amp;"_B_0", "ULT")</f>
        <v>0</v>
      </c>
    </row>
    <row r="2505" spans="1:8" x14ac:dyDescent="0.25">
      <c r="A2505" t="s">
        <v>2333</v>
      </c>
      <c r="B2505" t="s">
        <v>1793</v>
      </c>
      <c r="C2505" t="s">
        <v>41</v>
      </c>
      <c r="D2505" s="9">
        <v>45464</v>
      </c>
      <c r="E2505">
        <v>37.08</v>
      </c>
      <c r="F2505" t="s">
        <v>349</v>
      </c>
      <c r="G2505" t="s">
        <v>279</v>
      </c>
      <c r="H2505">
        <f>RTD("rtdtrading.rtdserver",,A2505&amp;"_B_0", "ULT")</f>
        <v>5.72</v>
      </c>
    </row>
    <row r="2506" spans="1:8" x14ac:dyDescent="0.25">
      <c r="A2506" t="s">
        <v>2334</v>
      </c>
      <c r="B2506" t="s">
        <v>1793</v>
      </c>
      <c r="C2506" t="s">
        <v>41</v>
      </c>
      <c r="D2506" s="9">
        <v>45464</v>
      </c>
      <c r="E2506">
        <v>37.33</v>
      </c>
      <c r="F2506" t="s">
        <v>348</v>
      </c>
      <c r="G2506" t="s">
        <v>279</v>
      </c>
      <c r="H2506">
        <f>RTD("rtdtrading.rtdserver",,A2506&amp;"_B_0", "ULT")</f>
        <v>0</v>
      </c>
    </row>
    <row r="2507" spans="1:8" x14ac:dyDescent="0.25">
      <c r="A2507" t="s">
        <v>2335</v>
      </c>
      <c r="B2507" t="s">
        <v>1793</v>
      </c>
      <c r="C2507" t="s">
        <v>41</v>
      </c>
      <c r="D2507" s="9">
        <v>45464</v>
      </c>
      <c r="E2507">
        <v>37.58</v>
      </c>
      <c r="F2507" t="s">
        <v>349</v>
      </c>
      <c r="G2507" t="s">
        <v>279</v>
      </c>
      <c r="H2507">
        <f>RTD("rtdtrading.rtdserver",,A2507&amp;"_B_0", "ULT")</f>
        <v>0</v>
      </c>
    </row>
    <row r="2508" spans="1:8" x14ac:dyDescent="0.25">
      <c r="A2508" t="s">
        <v>2336</v>
      </c>
      <c r="B2508" t="s">
        <v>1793</v>
      </c>
      <c r="C2508" t="s">
        <v>41</v>
      </c>
      <c r="D2508" s="9">
        <v>45464</v>
      </c>
      <c r="E2508">
        <v>37.83</v>
      </c>
      <c r="F2508" t="s">
        <v>348</v>
      </c>
      <c r="G2508" t="s">
        <v>279</v>
      </c>
      <c r="H2508">
        <f>RTD("rtdtrading.rtdserver",,A2508&amp;"_B_0", "ULT")</f>
        <v>0</v>
      </c>
    </row>
    <row r="2509" spans="1:8" x14ac:dyDescent="0.25">
      <c r="A2509" t="s">
        <v>2337</v>
      </c>
      <c r="B2509" t="s">
        <v>1793</v>
      </c>
      <c r="C2509" t="s">
        <v>41</v>
      </c>
      <c r="D2509" s="9">
        <v>45464</v>
      </c>
      <c r="E2509">
        <v>38.08</v>
      </c>
      <c r="F2509" t="s">
        <v>349</v>
      </c>
      <c r="G2509" t="s">
        <v>279</v>
      </c>
      <c r="H2509">
        <f>RTD("rtdtrading.rtdserver",,A2509&amp;"_B_0", "ULT")</f>
        <v>0</v>
      </c>
    </row>
    <row r="2510" spans="1:8" x14ac:dyDescent="0.25">
      <c r="A2510" t="s">
        <v>2338</v>
      </c>
      <c r="B2510" t="s">
        <v>1793</v>
      </c>
      <c r="C2510" t="s">
        <v>41</v>
      </c>
      <c r="D2510" s="9">
        <v>45464</v>
      </c>
      <c r="E2510">
        <v>38.33</v>
      </c>
      <c r="F2510" t="s">
        <v>348</v>
      </c>
      <c r="G2510" t="s">
        <v>279</v>
      </c>
      <c r="H2510">
        <f>RTD("rtdtrading.rtdserver",,A2510&amp;"_B_0", "ULT")</f>
        <v>3.85</v>
      </c>
    </row>
    <row r="2511" spans="1:8" x14ac:dyDescent="0.25">
      <c r="A2511" t="s">
        <v>2339</v>
      </c>
      <c r="B2511" t="s">
        <v>1793</v>
      </c>
      <c r="C2511" t="s">
        <v>41</v>
      </c>
      <c r="D2511" s="9">
        <v>45464</v>
      </c>
      <c r="E2511">
        <v>38.58</v>
      </c>
      <c r="F2511" t="s">
        <v>349</v>
      </c>
      <c r="G2511" t="s">
        <v>279</v>
      </c>
      <c r="H2511">
        <f>RTD("rtdtrading.rtdserver",,A2511&amp;"_B_0", "ULT")</f>
        <v>3.02</v>
      </c>
    </row>
    <row r="2512" spans="1:8" x14ac:dyDescent="0.25">
      <c r="A2512" t="s">
        <v>2340</v>
      </c>
      <c r="B2512" t="s">
        <v>1793</v>
      </c>
      <c r="C2512" t="s">
        <v>41</v>
      </c>
      <c r="D2512" s="9">
        <v>45464</v>
      </c>
      <c r="E2512">
        <v>38.83</v>
      </c>
      <c r="F2512" t="s">
        <v>348</v>
      </c>
      <c r="G2512" t="s">
        <v>279</v>
      </c>
      <c r="H2512">
        <f>RTD("rtdtrading.rtdserver",,A2512&amp;"_B_0", "ULT")</f>
        <v>4</v>
      </c>
    </row>
    <row r="2513" spans="1:8" x14ac:dyDescent="0.25">
      <c r="A2513" t="s">
        <v>2341</v>
      </c>
      <c r="B2513" t="s">
        <v>1793</v>
      </c>
      <c r="C2513" t="s">
        <v>41</v>
      </c>
      <c r="D2513" s="9">
        <v>45464</v>
      </c>
      <c r="E2513">
        <v>39.08</v>
      </c>
      <c r="F2513" t="s">
        <v>349</v>
      </c>
      <c r="G2513" t="s">
        <v>279</v>
      </c>
      <c r="H2513">
        <f>RTD("rtdtrading.rtdserver",,A2513&amp;"_B_0", "ULT")</f>
        <v>3.81</v>
      </c>
    </row>
    <row r="2514" spans="1:8" x14ac:dyDescent="0.25">
      <c r="A2514" t="s">
        <v>2342</v>
      </c>
      <c r="B2514" t="s">
        <v>1793</v>
      </c>
      <c r="C2514" t="s">
        <v>41</v>
      </c>
      <c r="D2514" s="9">
        <v>45464</v>
      </c>
      <c r="E2514">
        <v>39.33</v>
      </c>
      <c r="F2514" t="s">
        <v>348</v>
      </c>
      <c r="G2514" t="s">
        <v>279</v>
      </c>
      <c r="H2514">
        <f>RTD("rtdtrading.rtdserver",,A2514&amp;"_B_0", "ULT")</f>
        <v>0</v>
      </c>
    </row>
    <row r="2515" spans="1:8" x14ac:dyDescent="0.25">
      <c r="A2515" t="s">
        <v>2343</v>
      </c>
      <c r="B2515" t="s">
        <v>1793</v>
      </c>
      <c r="C2515" t="s">
        <v>41</v>
      </c>
      <c r="D2515" s="9">
        <v>45464</v>
      </c>
      <c r="E2515">
        <v>39.58</v>
      </c>
      <c r="F2515" t="s">
        <v>349</v>
      </c>
      <c r="G2515" t="s">
        <v>279</v>
      </c>
      <c r="H2515">
        <f>RTD("rtdtrading.rtdserver",,A2515&amp;"_B_0", "ULT")</f>
        <v>2.65</v>
      </c>
    </row>
    <row r="2516" spans="1:8" x14ac:dyDescent="0.25">
      <c r="A2516" t="s">
        <v>2344</v>
      </c>
      <c r="B2516" t="s">
        <v>1793</v>
      </c>
      <c r="C2516" t="s">
        <v>41</v>
      </c>
      <c r="D2516" s="9">
        <v>45464</v>
      </c>
      <c r="E2516">
        <v>40.08</v>
      </c>
      <c r="F2516" t="s">
        <v>349</v>
      </c>
      <c r="G2516" t="s">
        <v>279</v>
      </c>
      <c r="H2516">
        <f>RTD("rtdtrading.rtdserver",,A2516&amp;"_B_0", "ULT")</f>
        <v>0</v>
      </c>
    </row>
    <row r="2517" spans="1:8" x14ac:dyDescent="0.25">
      <c r="A2517" t="s">
        <v>2345</v>
      </c>
      <c r="B2517" t="s">
        <v>1793</v>
      </c>
      <c r="C2517" t="s">
        <v>41</v>
      </c>
      <c r="D2517" s="9">
        <v>45464</v>
      </c>
      <c r="E2517">
        <v>40.33</v>
      </c>
      <c r="F2517" t="s">
        <v>348</v>
      </c>
      <c r="G2517" t="s">
        <v>279</v>
      </c>
      <c r="H2517">
        <f>RTD("rtdtrading.rtdserver",,A2517&amp;"_B_0", "ULT")</f>
        <v>2.1</v>
      </c>
    </row>
    <row r="2518" spans="1:8" x14ac:dyDescent="0.25">
      <c r="A2518" t="s">
        <v>2346</v>
      </c>
      <c r="B2518" t="s">
        <v>1793</v>
      </c>
      <c r="C2518" t="s">
        <v>41</v>
      </c>
      <c r="D2518" s="9">
        <v>45464</v>
      </c>
      <c r="E2518">
        <v>40.58</v>
      </c>
      <c r="F2518" t="s">
        <v>349</v>
      </c>
      <c r="G2518" t="s">
        <v>279</v>
      </c>
      <c r="H2518">
        <f>RTD("rtdtrading.rtdserver",,A2518&amp;"_B_0", "ULT")</f>
        <v>3.2</v>
      </c>
    </row>
    <row r="2519" spans="1:8" x14ac:dyDescent="0.25">
      <c r="A2519" t="s">
        <v>2347</v>
      </c>
      <c r="B2519" t="s">
        <v>1793</v>
      </c>
      <c r="C2519" t="s">
        <v>41</v>
      </c>
      <c r="D2519" s="9">
        <v>45464</v>
      </c>
      <c r="E2519">
        <v>40.83</v>
      </c>
      <c r="F2519" t="s">
        <v>348</v>
      </c>
      <c r="G2519" t="s">
        <v>279</v>
      </c>
      <c r="H2519">
        <f>RTD("rtdtrading.rtdserver",,A2519&amp;"_B_0", "ULT")</f>
        <v>0</v>
      </c>
    </row>
    <row r="2520" spans="1:8" x14ac:dyDescent="0.25">
      <c r="A2520" t="s">
        <v>2348</v>
      </c>
      <c r="B2520" t="s">
        <v>1793</v>
      </c>
      <c r="C2520" t="s">
        <v>41</v>
      </c>
      <c r="D2520" s="9">
        <v>45464</v>
      </c>
      <c r="E2520">
        <v>41.08</v>
      </c>
      <c r="F2520" t="s">
        <v>349</v>
      </c>
      <c r="G2520" t="s">
        <v>279</v>
      </c>
      <c r="H2520">
        <f>RTD("rtdtrading.rtdserver",,A2520&amp;"_B_0", "ULT")</f>
        <v>0</v>
      </c>
    </row>
    <row r="2521" spans="1:8" x14ac:dyDescent="0.25">
      <c r="A2521" t="s">
        <v>2349</v>
      </c>
      <c r="B2521" t="s">
        <v>1793</v>
      </c>
      <c r="C2521" t="s">
        <v>41</v>
      </c>
      <c r="D2521" s="9">
        <v>45464</v>
      </c>
      <c r="E2521">
        <v>39.83</v>
      </c>
      <c r="F2521" t="s">
        <v>348</v>
      </c>
      <c r="G2521" t="s">
        <v>279</v>
      </c>
      <c r="H2521">
        <f>RTD("rtdtrading.rtdserver",,A2521&amp;"_B_0", "ULT")</f>
        <v>3</v>
      </c>
    </row>
    <row r="2522" spans="1:8" x14ac:dyDescent="0.25">
      <c r="A2522" t="s">
        <v>2350</v>
      </c>
      <c r="B2522" t="s">
        <v>1793</v>
      </c>
      <c r="C2522" t="s">
        <v>41</v>
      </c>
      <c r="D2522" s="9">
        <v>45464</v>
      </c>
      <c r="E2522">
        <v>41.58</v>
      </c>
      <c r="F2522" t="s">
        <v>349</v>
      </c>
      <c r="G2522" t="s">
        <v>279</v>
      </c>
      <c r="H2522">
        <f>RTD("rtdtrading.rtdserver",,A2522&amp;"_B_0", "ULT")</f>
        <v>2.5700000000000003</v>
      </c>
    </row>
    <row r="2523" spans="1:8" x14ac:dyDescent="0.25">
      <c r="A2523" t="s">
        <v>2351</v>
      </c>
      <c r="B2523" t="s">
        <v>1793</v>
      </c>
      <c r="C2523" t="s">
        <v>41</v>
      </c>
      <c r="D2523" s="9">
        <v>45464</v>
      </c>
      <c r="E2523">
        <v>41.83</v>
      </c>
      <c r="F2523" t="s">
        <v>348</v>
      </c>
      <c r="G2523" t="s">
        <v>279</v>
      </c>
      <c r="H2523">
        <f>RTD("rtdtrading.rtdserver",,A2523&amp;"_B_0", "ULT")</f>
        <v>2.0100000000000002</v>
      </c>
    </row>
    <row r="2524" spans="1:8" x14ac:dyDescent="0.25">
      <c r="A2524" t="s">
        <v>2352</v>
      </c>
      <c r="B2524" t="s">
        <v>1793</v>
      </c>
      <c r="C2524" t="s">
        <v>41</v>
      </c>
      <c r="D2524" s="9">
        <v>45464</v>
      </c>
      <c r="E2524">
        <v>42.08</v>
      </c>
      <c r="F2524" t="s">
        <v>349</v>
      </c>
      <c r="G2524" t="s">
        <v>279</v>
      </c>
      <c r="H2524">
        <f>RTD("rtdtrading.rtdserver",,A2524&amp;"_B_0", "ULT")</f>
        <v>1.75</v>
      </c>
    </row>
    <row r="2525" spans="1:8" x14ac:dyDescent="0.25">
      <c r="A2525" t="s">
        <v>2353</v>
      </c>
      <c r="B2525" t="s">
        <v>1793</v>
      </c>
      <c r="C2525" t="s">
        <v>41</v>
      </c>
      <c r="D2525" s="9">
        <v>45464</v>
      </c>
      <c r="E2525">
        <v>42.33</v>
      </c>
      <c r="F2525" t="s">
        <v>348</v>
      </c>
      <c r="G2525" t="s">
        <v>279</v>
      </c>
      <c r="H2525">
        <f>RTD("rtdtrading.rtdserver",,A2525&amp;"_B_0", "ULT")</f>
        <v>1.76</v>
      </c>
    </row>
    <row r="2526" spans="1:8" x14ac:dyDescent="0.25">
      <c r="A2526" t="s">
        <v>2354</v>
      </c>
      <c r="B2526" t="s">
        <v>1793</v>
      </c>
      <c r="C2526" t="s">
        <v>41</v>
      </c>
      <c r="D2526" s="9">
        <v>45464</v>
      </c>
      <c r="E2526">
        <v>42.58</v>
      </c>
      <c r="F2526" t="s">
        <v>349</v>
      </c>
      <c r="G2526" t="s">
        <v>279</v>
      </c>
      <c r="H2526">
        <f>RTD("rtdtrading.rtdserver",,A2526&amp;"_B_0", "ULT")</f>
        <v>0</v>
      </c>
    </row>
    <row r="2527" spans="1:8" x14ac:dyDescent="0.25">
      <c r="A2527" t="s">
        <v>2355</v>
      </c>
      <c r="B2527" t="s">
        <v>1793</v>
      </c>
      <c r="C2527" t="s">
        <v>41</v>
      </c>
      <c r="D2527" s="9">
        <v>45464</v>
      </c>
      <c r="E2527">
        <v>43.08</v>
      </c>
      <c r="F2527" t="s">
        <v>349</v>
      </c>
      <c r="G2527" t="s">
        <v>279</v>
      </c>
      <c r="H2527">
        <f>RTD("rtdtrading.rtdserver",,A2527&amp;"_B_0", "ULT")</f>
        <v>0</v>
      </c>
    </row>
    <row r="2528" spans="1:8" x14ac:dyDescent="0.25">
      <c r="A2528" t="s">
        <v>2356</v>
      </c>
      <c r="B2528" t="s">
        <v>1793</v>
      </c>
      <c r="C2528" t="s">
        <v>41</v>
      </c>
      <c r="D2528" s="9">
        <v>45464</v>
      </c>
      <c r="E2528">
        <v>43.33</v>
      </c>
      <c r="F2528" t="s">
        <v>348</v>
      </c>
      <c r="G2528" t="s">
        <v>279</v>
      </c>
      <c r="H2528">
        <f>RTD("rtdtrading.rtdserver",,A2528&amp;"_B_0", "ULT")</f>
        <v>0</v>
      </c>
    </row>
    <row r="2529" spans="1:8" x14ac:dyDescent="0.25">
      <c r="A2529" t="s">
        <v>2357</v>
      </c>
      <c r="B2529" t="s">
        <v>1793</v>
      </c>
      <c r="C2529" t="s">
        <v>41</v>
      </c>
      <c r="D2529" s="9">
        <v>45464</v>
      </c>
      <c r="E2529">
        <v>43.58</v>
      </c>
      <c r="F2529" t="s">
        <v>349</v>
      </c>
      <c r="G2529" t="s">
        <v>279</v>
      </c>
      <c r="H2529">
        <f>RTD("rtdtrading.rtdserver",,A2529&amp;"_B_0", "ULT")</f>
        <v>1.76</v>
      </c>
    </row>
    <row r="2530" spans="1:8" x14ac:dyDescent="0.25">
      <c r="A2530" t="s">
        <v>2358</v>
      </c>
      <c r="B2530" t="s">
        <v>1793</v>
      </c>
      <c r="C2530" t="s">
        <v>41</v>
      </c>
      <c r="D2530" s="9">
        <v>45464</v>
      </c>
      <c r="E2530">
        <v>43.83</v>
      </c>
      <c r="F2530" t="s">
        <v>348</v>
      </c>
      <c r="G2530" t="s">
        <v>279</v>
      </c>
      <c r="H2530">
        <f>RTD("rtdtrading.rtdserver",,A2530&amp;"_B_0", "ULT")</f>
        <v>0</v>
      </c>
    </row>
    <row r="2531" spans="1:8" x14ac:dyDescent="0.25">
      <c r="A2531" t="s">
        <v>2359</v>
      </c>
      <c r="B2531" t="s">
        <v>1793</v>
      </c>
      <c r="C2531" t="s">
        <v>41</v>
      </c>
      <c r="D2531" s="9">
        <v>45464</v>
      </c>
      <c r="E2531">
        <v>44.08</v>
      </c>
      <c r="F2531" t="s">
        <v>349</v>
      </c>
      <c r="G2531" t="s">
        <v>279</v>
      </c>
      <c r="H2531">
        <f>RTD("rtdtrading.rtdserver",,A2531&amp;"_B_0", "ULT")</f>
        <v>0</v>
      </c>
    </row>
    <row r="2532" spans="1:8" x14ac:dyDescent="0.25">
      <c r="A2532" t="s">
        <v>2360</v>
      </c>
      <c r="B2532" t="s">
        <v>1793</v>
      </c>
      <c r="C2532" t="s">
        <v>41</v>
      </c>
      <c r="D2532" s="9">
        <v>45464</v>
      </c>
      <c r="E2532">
        <v>42.83</v>
      </c>
      <c r="F2532" t="s">
        <v>348</v>
      </c>
      <c r="G2532" t="s">
        <v>279</v>
      </c>
      <c r="H2532">
        <f>RTD("rtdtrading.rtdserver",,A2532&amp;"_B_0", "ULT")</f>
        <v>1.1500000000000001</v>
      </c>
    </row>
    <row r="2533" spans="1:8" x14ac:dyDescent="0.25">
      <c r="A2533" t="s">
        <v>2361</v>
      </c>
      <c r="B2533" t="s">
        <v>1793</v>
      </c>
      <c r="C2533" t="s">
        <v>41</v>
      </c>
      <c r="D2533" s="9">
        <v>45464</v>
      </c>
      <c r="E2533">
        <v>44.33</v>
      </c>
      <c r="F2533" t="s">
        <v>348</v>
      </c>
      <c r="G2533" t="s">
        <v>279</v>
      </c>
      <c r="H2533">
        <f>RTD("rtdtrading.rtdserver",,A2533&amp;"_B_0", "ULT")</f>
        <v>0</v>
      </c>
    </row>
    <row r="2534" spans="1:8" x14ac:dyDescent="0.25">
      <c r="A2534" t="s">
        <v>2362</v>
      </c>
      <c r="B2534" t="s">
        <v>1793</v>
      </c>
      <c r="C2534" t="s">
        <v>41</v>
      </c>
      <c r="D2534" s="9">
        <v>45464</v>
      </c>
      <c r="E2534">
        <v>44.58</v>
      </c>
      <c r="F2534" t="s">
        <v>349</v>
      </c>
      <c r="G2534" t="s">
        <v>279</v>
      </c>
      <c r="H2534">
        <f>RTD("rtdtrading.rtdserver",,A2534&amp;"_B_0", "ULT")</f>
        <v>0</v>
      </c>
    </row>
    <row r="2535" spans="1:8" x14ac:dyDescent="0.25">
      <c r="A2535" t="s">
        <v>2363</v>
      </c>
      <c r="B2535" t="s">
        <v>1793</v>
      </c>
      <c r="C2535" t="s">
        <v>41</v>
      </c>
      <c r="D2535" s="9">
        <v>45464</v>
      </c>
      <c r="E2535">
        <v>44.83</v>
      </c>
      <c r="F2535" t="s">
        <v>348</v>
      </c>
      <c r="G2535" t="s">
        <v>279</v>
      </c>
      <c r="H2535">
        <f>RTD("rtdtrading.rtdserver",,A2535&amp;"_B_0", "ULT")</f>
        <v>0</v>
      </c>
    </row>
    <row r="2536" spans="1:8" x14ac:dyDescent="0.25">
      <c r="A2536" t="s">
        <v>2364</v>
      </c>
      <c r="B2536" t="s">
        <v>1793</v>
      </c>
      <c r="C2536" t="s">
        <v>41</v>
      </c>
      <c r="D2536" s="9">
        <v>45464</v>
      </c>
      <c r="E2536">
        <v>45.08</v>
      </c>
      <c r="F2536" t="s">
        <v>349</v>
      </c>
      <c r="G2536" t="s">
        <v>279</v>
      </c>
      <c r="H2536">
        <f>RTD("rtdtrading.rtdserver",,A2536&amp;"_B_0", "ULT")</f>
        <v>1.1000000000000001</v>
      </c>
    </row>
    <row r="2537" spans="1:8" x14ac:dyDescent="0.25">
      <c r="A2537" t="s">
        <v>2365</v>
      </c>
      <c r="B2537" t="s">
        <v>1793</v>
      </c>
      <c r="C2537" t="s">
        <v>41</v>
      </c>
      <c r="D2537" s="9">
        <v>45464</v>
      </c>
      <c r="E2537">
        <v>45.33</v>
      </c>
      <c r="F2537" t="s">
        <v>348</v>
      </c>
      <c r="G2537" t="s">
        <v>279</v>
      </c>
      <c r="H2537">
        <f>RTD("rtdtrading.rtdserver",,A2537&amp;"_B_0", "ULT")</f>
        <v>0</v>
      </c>
    </row>
    <row r="2538" spans="1:8" x14ac:dyDescent="0.25">
      <c r="A2538" t="s">
        <v>2366</v>
      </c>
      <c r="B2538" t="s">
        <v>1793</v>
      </c>
      <c r="C2538" t="s">
        <v>41</v>
      </c>
      <c r="D2538" s="9">
        <v>45464</v>
      </c>
      <c r="E2538">
        <v>45.58</v>
      </c>
      <c r="F2538" t="s">
        <v>349</v>
      </c>
      <c r="G2538" t="s">
        <v>279</v>
      </c>
      <c r="H2538">
        <f>RTD("rtdtrading.rtdserver",,A2538&amp;"_B_0", "ULT")</f>
        <v>0.95000000000000007</v>
      </c>
    </row>
    <row r="2539" spans="1:8" x14ac:dyDescent="0.25">
      <c r="A2539" t="s">
        <v>2367</v>
      </c>
      <c r="B2539" t="s">
        <v>1793</v>
      </c>
      <c r="C2539" t="s">
        <v>41</v>
      </c>
      <c r="D2539" s="9">
        <v>45464</v>
      </c>
      <c r="E2539">
        <v>45.83</v>
      </c>
      <c r="F2539" t="s">
        <v>348</v>
      </c>
      <c r="G2539" t="s">
        <v>279</v>
      </c>
      <c r="H2539">
        <f>RTD("rtdtrading.rtdserver",,A2539&amp;"_B_0", "ULT")</f>
        <v>0</v>
      </c>
    </row>
    <row r="2540" spans="1:8" x14ac:dyDescent="0.25">
      <c r="A2540" t="s">
        <v>2368</v>
      </c>
      <c r="B2540" t="s">
        <v>1793</v>
      </c>
      <c r="C2540" t="s">
        <v>41</v>
      </c>
      <c r="D2540" s="9">
        <v>45464</v>
      </c>
      <c r="E2540">
        <v>46.08</v>
      </c>
      <c r="F2540" t="s">
        <v>349</v>
      </c>
      <c r="G2540" t="s">
        <v>279</v>
      </c>
      <c r="H2540">
        <f>RTD("rtdtrading.rtdserver",,A2540&amp;"_B_0", "ULT")</f>
        <v>1.02</v>
      </c>
    </row>
    <row r="2541" spans="1:8" x14ac:dyDescent="0.25">
      <c r="A2541" t="s">
        <v>2369</v>
      </c>
      <c r="B2541" t="s">
        <v>1793</v>
      </c>
      <c r="C2541" t="s">
        <v>41</v>
      </c>
      <c r="D2541" s="9">
        <v>45464</v>
      </c>
      <c r="E2541">
        <v>41.33</v>
      </c>
      <c r="F2541" t="s">
        <v>349</v>
      </c>
      <c r="G2541" t="s">
        <v>279</v>
      </c>
      <c r="H2541">
        <f>RTD("rtdtrading.rtdserver",,A2541&amp;"_B_0", "ULT")</f>
        <v>2.8000000000000003</v>
      </c>
    </row>
    <row r="2542" spans="1:8" x14ac:dyDescent="0.25">
      <c r="A2542" t="s">
        <v>2370</v>
      </c>
      <c r="B2542" t="s">
        <v>1793</v>
      </c>
      <c r="C2542" t="s">
        <v>41</v>
      </c>
      <c r="D2542" s="9">
        <v>45464</v>
      </c>
      <c r="E2542">
        <v>47.83</v>
      </c>
      <c r="F2542" t="s">
        <v>348</v>
      </c>
      <c r="G2542" t="s">
        <v>279</v>
      </c>
      <c r="H2542">
        <f>RTD("rtdtrading.rtdserver",,A2542&amp;"_B_0", "ULT")</f>
        <v>0.76</v>
      </c>
    </row>
    <row r="2543" spans="1:8" x14ac:dyDescent="0.25">
      <c r="A2543" t="s">
        <v>2371</v>
      </c>
      <c r="B2543" t="s">
        <v>1793</v>
      </c>
      <c r="C2543" t="s">
        <v>41</v>
      </c>
      <c r="D2543" s="9">
        <v>45464</v>
      </c>
      <c r="E2543">
        <v>35.83</v>
      </c>
      <c r="F2543" t="s">
        <v>348</v>
      </c>
      <c r="G2543" t="s">
        <v>279</v>
      </c>
      <c r="H2543">
        <f>RTD("rtdtrading.rtdserver",,A2543&amp;"_B_0", "ULT")</f>
        <v>0</v>
      </c>
    </row>
    <row r="2544" spans="1:8" x14ac:dyDescent="0.25">
      <c r="A2544" t="s">
        <v>2372</v>
      </c>
      <c r="B2544" t="s">
        <v>1793</v>
      </c>
      <c r="C2544" t="s">
        <v>41</v>
      </c>
      <c r="D2544" s="9">
        <v>45464</v>
      </c>
      <c r="E2544">
        <v>51.33</v>
      </c>
      <c r="F2544" t="s">
        <v>349</v>
      </c>
      <c r="G2544" t="s">
        <v>279</v>
      </c>
      <c r="H2544">
        <f>RTD("rtdtrading.rtdserver",,A2544&amp;"_B_0", "ULT")</f>
        <v>0.41000000000000003</v>
      </c>
    </row>
    <row r="2545" spans="1:8" x14ac:dyDescent="0.25">
      <c r="A2545" t="s">
        <v>2373</v>
      </c>
      <c r="B2545" t="s">
        <v>1793</v>
      </c>
      <c r="C2545" t="s">
        <v>41</v>
      </c>
      <c r="D2545" s="9">
        <v>45464</v>
      </c>
      <c r="E2545">
        <v>60.83</v>
      </c>
      <c r="F2545" t="s">
        <v>348</v>
      </c>
      <c r="G2545" t="s">
        <v>279</v>
      </c>
      <c r="H2545">
        <f>RTD("rtdtrading.rtdserver",,A2545&amp;"_B_0", "ULT")</f>
        <v>0.08</v>
      </c>
    </row>
    <row r="2546" spans="1:8" x14ac:dyDescent="0.25">
      <c r="A2546" t="s">
        <v>2374</v>
      </c>
      <c r="B2546" t="s">
        <v>1793</v>
      </c>
      <c r="C2546" t="s">
        <v>41</v>
      </c>
      <c r="D2546" s="9">
        <v>45464</v>
      </c>
      <c r="E2546">
        <v>3.83</v>
      </c>
      <c r="F2546" t="s">
        <v>348</v>
      </c>
      <c r="G2546" t="s">
        <v>279</v>
      </c>
      <c r="H2546">
        <f>RTD("rtdtrading.rtdserver",,A2546&amp;"_B_0", "ULT")</f>
        <v>36.06</v>
      </c>
    </row>
    <row r="2547" spans="1:8" x14ac:dyDescent="0.25">
      <c r="A2547" t="s">
        <v>4310</v>
      </c>
      <c r="B2547" t="s">
        <v>1793</v>
      </c>
      <c r="C2547" t="s">
        <v>41</v>
      </c>
      <c r="D2547" s="9">
        <v>45464</v>
      </c>
      <c r="E2547">
        <v>85.83</v>
      </c>
      <c r="F2547" t="s">
        <v>348</v>
      </c>
      <c r="G2547" t="s">
        <v>279</v>
      </c>
      <c r="H2547">
        <f>RTD("rtdtrading.rtdserver",,A2547&amp;"_B_0", "ULT")</f>
        <v>0</v>
      </c>
    </row>
    <row r="2548" spans="1:8" x14ac:dyDescent="0.25">
      <c r="A2548" t="s">
        <v>2375</v>
      </c>
      <c r="B2548" t="s">
        <v>1793</v>
      </c>
      <c r="C2548" t="s">
        <v>41</v>
      </c>
      <c r="D2548" s="9">
        <v>45492</v>
      </c>
      <c r="E2548">
        <v>35</v>
      </c>
      <c r="F2548" t="s">
        <v>348</v>
      </c>
      <c r="G2548" t="s">
        <v>279</v>
      </c>
      <c r="H2548">
        <f>RTD("rtdtrading.rtdserver",,A2548&amp;"_B_0", "ULT")</f>
        <v>6.83</v>
      </c>
    </row>
    <row r="2549" spans="1:8" x14ac:dyDescent="0.25">
      <c r="A2549" t="s">
        <v>2376</v>
      </c>
      <c r="B2549" t="s">
        <v>1793</v>
      </c>
      <c r="C2549" t="s">
        <v>41</v>
      </c>
      <c r="D2549" s="9">
        <v>45492</v>
      </c>
      <c r="E2549">
        <v>34.5</v>
      </c>
      <c r="F2549" t="s">
        <v>348</v>
      </c>
      <c r="G2549" t="s">
        <v>279</v>
      </c>
      <c r="H2549">
        <f>RTD("rtdtrading.rtdserver",,A2549&amp;"_B_0", "ULT")</f>
        <v>4.7200000000000006</v>
      </c>
    </row>
    <row r="2550" spans="1:8" x14ac:dyDescent="0.25">
      <c r="A2550" t="s">
        <v>2377</v>
      </c>
      <c r="B2550" t="s">
        <v>1793</v>
      </c>
      <c r="C2550" t="s">
        <v>41</v>
      </c>
      <c r="D2550" s="9">
        <v>45492</v>
      </c>
      <c r="E2550">
        <v>20</v>
      </c>
      <c r="F2550" t="s">
        <v>348</v>
      </c>
      <c r="G2550" t="s">
        <v>279</v>
      </c>
      <c r="H2550">
        <f>RTD("rtdtrading.rtdserver",,A2550&amp;"_B_0", "ULT")</f>
        <v>18</v>
      </c>
    </row>
    <row r="2551" spans="1:8" x14ac:dyDescent="0.25">
      <c r="A2551" t="s">
        <v>2378</v>
      </c>
      <c r="B2551" t="s">
        <v>1793</v>
      </c>
      <c r="C2551" t="s">
        <v>41</v>
      </c>
      <c r="D2551" s="9">
        <v>45492</v>
      </c>
      <c r="E2551">
        <v>21</v>
      </c>
      <c r="F2551" t="s">
        <v>348</v>
      </c>
      <c r="G2551" t="s">
        <v>279</v>
      </c>
      <c r="H2551">
        <f>RTD("rtdtrading.rtdserver",,A2551&amp;"_B_0", "ULT")</f>
        <v>17.400000000000002</v>
      </c>
    </row>
    <row r="2552" spans="1:8" x14ac:dyDescent="0.25">
      <c r="A2552" t="s">
        <v>2379</v>
      </c>
      <c r="B2552" t="s">
        <v>1793</v>
      </c>
      <c r="C2552" t="s">
        <v>41</v>
      </c>
      <c r="D2552" s="9">
        <v>45492</v>
      </c>
      <c r="E2552">
        <v>18.5</v>
      </c>
      <c r="F2552" t="s">
        <v>348</v>
      </c>
      <c r="G2552" t="s">
        <v>279</v>
      </c>
      <c r="H2552">
        <f>RTD("rtdtrading.rtdserver",,A2552&amp;"_B_0", "ULT")</f>
        <v>11.4</v>
      </c>
    </row>
    <row r="2553" spans="1:8" x14ac:dyDescent="0.25">
      <c r="A2553" t="s">
        <v>2380</v>
      </c>
      <c r="B2553" t="s">
        <v>1793</v>
      </c>
      <c r="C2553" t="s">
        <v>41</v>
      </c>
      <c r="D2553" s="9">
        <v>45492</v>
      </c>
      <c r="E2553">
        <v>18</v>
      </c>
      <c r="F2553" t="s">
        <v>348</v>
      </c>
      <c r="G2553" t="s">
        <v>279</v>
      </c>
      <c r="H2553">
        <f>RTD("rtdtrading.rtdserver",,A2553&amp;"_B_0", "ULT")</f>
        <v>21.27</v>
      </c>
    </row>
    <row r="2554" spans="1:8" x14ac:dyDescent="0.25">
      <c r="A2554" t="s">
        <v>2381</v>
      </c>
      <c r="B2554" t="s">
        <v>1793</v>
      </c>
      <c r="C2554" t="s">
        <v>41</v>
      </c>
      <c r="D2554" s="9">
        <v>45492</v>
      </c>
      <c r="E2554">
        <v>22.25</v>
      </c>
      <c r="F2554" t="s">
        <v>349</v>
      </c>
      <c r="G2554" t="s">
        <v>279</v>
      </c>
      <c r="H2554">
        <f>RTD("rtdtrading.rtdserver",,A2554&amp;"_B_0", "ULT")</f>
        <v>0</v>
      </c>
    </row>
    <row r="2555" spans="1:8" x14ac:dyDescent="0.25">
      <c r="A2555" t="s">
        <v>2382</v>
      </c>
      <c r="B2555" t="s">
        <v>1793</v>
      </c>
      <c r="C2555" t="s">
        <v>41</v>
      </c>
      <c r="D2555" s="9">
        <v>45492</v>
      </c>
      <c r="E2555">
        <v>27</v>
      </c>
      <c r="F2555" t="s">
        <v>348</v>
      </c>
      <c r="G2555" t="s">
        <v>279</v>
      </c>
      <c r="H2555">
        <f>RTD("rtdtrading.rtdserver",,A2555&amp;"_B_0", "ULT")</f>
        <v>0</v>
      </c>
    </row>
    <row r="2556" spans="1:8" x14ac:dyDescent="0.25">
      <c r="A2556" t="s">
        <v>2383</v>
      </c>
      <c r="B2556" t="s">
        <v>1793</v>
      </c>
      <c r="C2556" t="s">
        <v>41</v>
      </c>
      <c r="D2556" s="9">
        <v>45492</v>
      </c>
      <c r="E2556">
        <v>27.25</v>
      </c>
      <c r="F2556" t="s">
        <v>349</v>
      </c>
      <c r="G2556" t="s">
        <v>279</v>
      </c>
      <c r="H2556">
        <f>RTD("rtdtrading.rtdserver",,A2556&amp;"_B_0", "ULT")</f>
        <v>0</v>
      </c>
    </row>
    <row r="2557" spans="1:8" x14ac:dyDescent="0.25">
      <c r="A2557" t="s">
        <v>2384</v>
      </c>
      <c r="B2557" t="s">
        <v>1793</v>
      </c>
      <c r="C2557" t="s">
        <v>41</v>
      </c>
      <c r="D2557" s="9">
        <v>45492</v>
      </c>
      <c r="E2557">
        <v>27.5</v>
      </c>
      <c r="F2557" t="s">
        <v>348</v>
      </c>
      <c r="G2557" t="s">
        <v>279</v>
      </c>
      <c r="H2557">
        <f>RTD("rtdtrading.rtdserver",,A2557&amp;"_B_0", "ULT")</f>
        <v>0</v>
      </c>
    </row>
    <row r="2558" spans="1:8" x14ac:dyDescent="0.25">
      <c r="A2558" t="s">
        <v>2385</v>
      </c>
      <c r="B2558" t="s">
        <v>1793</v>
      </c>
      <c r="C2558" t="s">
        <v>41</v>
      </c>
      <c r="D2558" s="9">
        <v>45492</v>
      </c>
      <c r="E2558">
        <v>27.75</v>
      </c>
      <c r="F2558" t="s">
        <v>349</v>
      </c>
      <c r="G2558" t="s">
        <v>279</v>
      </c>
      <c r="H2558">
        <f>RTD("rtdtrading.rtdserver",,A2558&amp;"_B_0", "ULT")</f>
        <v>0</v>
      </c>
    </row>
    <row r="2559" spans="1:8" x14ac:dyDescent="0.25">
      <c r="A2559" t="s">
        <v>2386</v>
      </c>
      <c r="B2559" t="s">
        <v>1793</v>
      </c>
      <c r="C2559" t="s">
        <v>41</v>
      </c>
      <c r="D2559" s="9">
        <v>45492</v>
      </c>
      <c r="E2559">
        <v>28</v>
      </c>
      <c r="F2559" t="s">
        <v>348</v>
      </c>
      <c r="G2559" t="s">
        <v>279</v>
      </c>
      <c r="H2559">
        <f>RTD("rtdtrading.rtdserver",,A2559&amp;"_B_0", "ULT")</f>
        <v>0</v>
      </c>
    </row>
    <row r="2560" spans="1:8" x14ac:dyDescent="0.25">
      <c r="A2560" t="s">
        <v>2387</v>
      </c>
      <c r="B2560" t="s">
        <v>1793</v>
      </c>
      <c r="C2560" t="s">
        <v>41</v>
      </c>
      <c r="D2560" s="9">
        <v>45492</v>
      </c>
      <c r="E2560">
        <v>26</v>
      </c>
      <c r="F2560" t="s">
        <v>348</v>
      </c>
      <c r="G2560" t="s">
        <v>279</v>
      </c>
      <c r="H2560">
        <f>RTD("rtdtrading.rtdserver",,A2560&amp;"_B_0", "ULT")</f>
        <v>10.38</v>
      </c>
    </row>
    <row r="2561" spans="1:8" x14ac:dyDescent="0.25">
      <c r="A2561" t="s">
        <v>2388</v>
      </c>
      <c r="B2561" t="s">
        <v>1793</v>
      </c>
      <c r="C2561" t="s">
        <v>41</v>
      </c>
      <c r="D2561" s="9">
        <v>45492</v>
      </c>
      <c r="E2561">
        <v>28.5</v>
      </c>
      <c r="F2561" t="s">
        <v>348</v>
      </c>
      <c r="G2561" t="s">
        <v>279</v>
      </c>
      <c r="H2561">
        <f>RTD("rtdtrading.rtdserver",,A2561&amp;"_B_0", "ULT")</f>
        <v>0</v>
      </c>
    </row>
    <row r="2562" spans="1:8" x14ac:dyDescent="0.25">
      <c r="A2562" t="s">
        <v>2389</v>
      </c>
      <c r="B2562" t="s">
        <v>1793</v>
      </c>
      <c r="C2562" t="s">
        <v>41</v>
      </c>
      <c r="D2562" s="9">
        <v>45492</v>
      </c>
      <c r="E2562">
        <v>29</v>
      </c>
      <c r="F2562" t="s">
        <v>348</v>
      </c>
      <c r="G2562" t="s">
        <v>279</v>
      </c>
      <c r="H2562">
        <f>RTD("rtdtrading.rtdserver",,A2562&amp;"_B_0", "ULT")</f>
        <v>0</v>
      </c>
    </row>
    <row r="2563" spans="1:8" x14ac:dyDescent="0.25">
      <c r="A2563" t="s">
        <v>2390</v>
      </c>
      <c r="B2563" t="s">
        <v>1793</v>
      </c>
      <c r="C2563" t="s">
        <v>41</v>
      </c>
      <c r="D2563" s="9">
        <v>45492</v>
      </c>
      <c r="E2563">
        <v>18.75</v>
      </c>
      <c r="F2563" t="s">
        <v>349</v>
      </c>
      <c r="G2563" t="s">
        <v>279</v>
      </c>
      <c r="H2563">
        <f>RTD("rtdtrading.rtdserver",,A2563&amp;"_B_0", "ULT")</f>
        <v>20</v>
      </c>
    </row>
    <row r="2564" spans="1:8" x14ac:dyDescent="0.25">
      <c r="A2564" t="s">
        <v>2391</v>
      </c>
      <c r="B2564" t="s">
        <v>1793</v>
      </c>
      <c r="C2564" t="s">
        <v>41</v>
      </c>
      <c r="D2564" s="9">
        <v>45492</v>
      </c>
      <c r="E2564">
        <v>29.25</v>
      </c>
      <c r="F2564" t="s">
        <v>349</v>
      </c>
      <c r="G2564" t="s">
        <v>279</v>
      </c>
      <c r="H2564">
        <f>RTD("rtdtrading.rtdserver",,A2564&amp;"_B_0", "ULT")</f>
        <v>0</v>
      </c>
    </row>
    <row r="2565" spans="1:8" x14ac:dyDescent="0.25">
      <c r="A2565" t="s">
        <v>2392</v>
      </c>
      <c r="B2565" t="s">
        <v>1793</v>
      </c>
      <c r="C2565" t="s">
        <v>41</v>
      </c>
      <c r="D2565" s="9">
        <v>45492</v>
      </c>
      <c r="E2565">
        <v>29.5</v>
      </c>
      <c r="F2565" t="s">
        <v>348</v>
      </c>
      <c r="G2565" t="s">
        <v>279</v>
      </c>
      <c r="H2565">
        <f>RTD("rtdtrading.rtdserver",,A2565&amp;"_B_0", "ULT")</f>
        <v>0</v>
      </c>
    </row>
    <row r="2566" spans="1:8" x14ac:dyDescent="0.25">
      <c r="A2566" t="s">
        <v>2393</v>
      </c>
      <c r="B2566" t="s">
        <v>1793</v>
      </c>
      <c r="C2566" t="s">
        <v>41</v>
      </c>
      <c r="D2566" s="9">
        <v>45492</v>
      </c>
      <c r="E2566">
        <v>29.75</v>
      </c>
      <c r="F2566" t="s">
        <v>349</v>
      </c>
      <c r="G2566" t="s">
        <v>279</v>
      </c>
      <c r="H2566">
        <f>RTD("rtdtrading.rtdserver",,A2566&amp;"_B_0", "ULT")</f>
        <v>9.76</v>
      </c>
    </row>
    <row r="2567" spans="1:8" x14ac:dyDescent="0.25">
      <c r="A2567" t="s">
        <v>2394</v>
      </c>
      <c r="B2567" t="s">
        <v>1793</v>
      </c>
      <c r="C2567" t="s">
        <v>41</v>
      </c>
      <c r="D2567" s="9">
        <v>45492</v>
      </c>
      <c r="E2567">
        <v>30</v>
      </c>
      <c r="F2567" t="s">
        <v>348</v>
      </c>
      <c r="G2567" t="s">
        <v>279</v>
      </c>
      <c r="H2567">
        <f>RTD("rtdtrading.rtdserver",,A2567&amp;"_B_0", "ULT")</f>
        <v>6.45</v>
      </c>
    </row>
    <row r="2568" spans="1:8" x14ac:dyDescent="0.25">
      <c r="A2568" t="s">
        <v>2395</v>
      </c>
      <c r="B2568" t="s">
        <v>1793</v>
      </c>
      <c r="C2568" t="s">
        <v>41</v>
      </c>
      <c r="D2568" s="9">
        <v>45856</v>
      </c>
      <c r="E2568">
        <v>27.63</v>
      </c>
      <c r="F2568" t="s">
        <v>349</v>
      </c>
      <c r="G2568" t="s">
        <v>279</v>
      </c>
      <c r="H2568">
        <f>RTD("rtdtrading.rtdserver",,A2568&amp;"_B_0", "ULT")</f>
        <v>15.63</v>
      </c>
    </row>
    <row r="2569" spans="1:8" x14ac:dyDescent="0.25">
      <c r="A2569" t="s">
        <v>2396</v>
      </c>
      <c r="B2569" t="s">
        <v>1793</v>
      </c>
      <c r="C2569" t="s">
        <v>41</v>
      </c>
      <c r="D2569" s="9">
        <v>45492</v>
      </c>
      <c r="E2569">
        <v>30.25</v>
      </c>
      <c r="F2569" t="s">
        <v>349</v>
      </c>
      <c r="G2569" t="s">
        <v>279</v>
      </c>
      <c r="H2569">
        <f>RTD("rtdtrading.rtdserver",,A2569&amp;"_B_0", "ULT")</f>
        <v>0</v>
      </c>
    </row>
    <row r="2570" spans="1:8" x14ac:dyDescent="0.25">
      <c r="A2570" t="s">
        <v>2397</v>
      </c>
      <c r="B2570" t="s">
        <v>1793</v>
      </c>
      <c r="C2570" t="s">
        <v>41</v>
      </c>
      <c r="D2570" s="9">
        <v>45492</v>
      </c>
      <c r="E2570">
        <v>30.5</v>
      </c>
      <c r="F2570" t="s">
        <v>348</v>
      </c>
      <c r="G2570" t="s">
        <v>279</v>
      </c>
      <c r="H2570">
        <f>RTD("rtdtrading.rtdserver",,A2570&amp;"_B_0", "ULT")</f>
        <v>0</v>
      </c>
    </row>
    <row r="2571" spans="1:8" x14ac:dyDescent="0.25">
      <c r="A2571" t="s">
        <v>2398</v>
      </c>
      <c r="B2571" t="s">
        <v>1793</v>
      </c>
      <c r="C2571" t="s">
        <v>41</v>
      </c>
      <c r="D2571" s="9">
        <v>45492</v>
      </c>
      <c r="E2571">
        <v>28.25</v>
      </c>
      <c r="F2571" t="s">
        <v>349</v>
      </c>
      <c r="G2571" t="s">
        <v>279</v>
      </c>
      <c r="H2571">
        <f>RTD("rtdtrading.rtdserver",,A2571&amp;"_B_0", "ULT")</f>
        <v>10.950000000000001</v>
      </c>
    </row>
    <row r="2572" spans="1:8" x14ac:dyDescent="0.25">
      <c r="A2572" t="s">
        <v>2399</v>
      </c>
      <c r="B2572" t="s">
        <v>1793</v>
      </c>
      <c r="C2572" t="s">
        <v>41</v>
      </c>
      <c r="D2572" s="9">
        <v>45492</v>
      </c>
      <c r="E2572">
        <v>30.75</v>
      </c>
      <c r="F2572" t="s">
        <v>349</v>
      </c>
      <c r="G2572" t="s">
        <v>279</v>
      </c>
      <c r="H2572">
        <f>RTD("rtdtrading.rtdserver",,A2572&amp;"_B_0", "ULT")</f>
        <v>0</v>
      </c>
    </row>
    <row r="2573" spans="1:8" x14ac:dyDescent="0.25">
      <c r="A2573" t="s">
        <v>2400</v>
      </c>
      <c r="B2573" t="s">
        <v>1793</v>
      </c>
      <c r="C2573" t="s">
        <v>41</v>
      </c>
      <c r="D2573" s="9">
        <v>45492</v>
      </c>
      <c r="E2573">
        <v>31</v>
      </c>
      <c r="F2573" t="s">
        <v>348</v>
      </c>
      <c r="G2573" t="s">
        <v>279</v>
      </c>
      <c r="H2573">
        <f>RTD("rtdtrading.rtdserver",,A2573&amp;"_B_0", "ULT")</f>
        <v>9.68</v>
      </c>
    </row>
    <row r="2574" spans="1:8" x14ac:dyDescent="0.25">
      <c r="A2574" t="s">
        <v>2401</v>
      </c>
      <c r="B2574" t="s">
        <v>1793</v>
      </c>
      <c r="C2574" t="s">
        <v>41</v>
      </c>
      <c r="D2574" s="9">
        <v>45492</v>
      </c>
      <c r="E2574">
        <v>28.75</v>
      </c>
      <c r="F2574" t="s">
        <v>349</v>
      </c>
      <c r="G2574" t="s">
        <v>279</v>
      </c>
      <c r="H2574">
        <f>RTD("rtdtrading.rtdserver",,A2574&amp;"_B_0", "ULT")</f>
        <v>8.4</v>
      </c>
    </row>
    <row r="2575" spans="1:8" x14ac:dyDescent="0.25">
      <c r="A2575" t="s">
        <v>2402</v>
      </c>
      <c r="B2575" t="s">
        <v>1793</v>
      </c>
      <c r="C2575" t="s">
        <v>41</v>
      </c>
      <c r="D2575" s="9">
        <v>45492</v>
      </c>
      <c r="E2575">
        <v>31.5</v>
      </c>
      <c r="F2575" t="s">
        <v>348</v>
      </c>
      <c r="G2575" t="s">
        <v>279</v>
      </c>
      <c r="H2575">
        <f>RTD("rtdtrading.rtdserver",,A2575&amp;"_B_0", "ULT")</f>
        <v>0</v>
      </c>
    </row>
    <row r="2576" spans="1:8" x14ac:dyDescent="0.25">
      <c r="A2576" t="s">
        <v>2403</v>
      </c>
      <c r="B2576" t="s">
        <v>1793</v>
      </c>
      <c r="C2576" t="s">
        <v>41</v>
      </c>
      <c r="D2576" s="9">
        <v>45492</v>
      </c>
      <c r="E2576">
        <v>32</v>
      </c>
      <c r="F2576" t="s">
        <v>348</v>
      </c>
      <c r="G2576" t="s">
        <v>279</v>
      </c>
      <c r="H2576">
        <f>RTD("rtdtrading.rtdserver",,A2576&amp;"_B_0", "ULT")</f>
        <v>0</v>
      </c>
    </row>
    <row r="2577" spans="1:8" x14ac:dyDescent="0.25">
      <c r="A2577" t="s">
        <v>2404</v>
      </c>
      <c r="B2577" t="s">
        <v>1793</v>
      </c>
      <c r="C2577" t="s">
        <v>41</v>
      </c>
      <c r="D2577" s="9">
        <v>45492</v>
      </c>
      <c r="E2577">
        <v>22</v>
      </c>
      <c r="F2577" t="s">
        <v>348</v>
      </c>
      <c r="G2577" t="s">
        <v>279</v>
      </c>
      <c r="H2577">
        <f>RTD("rtdtrading.rtdserver",,A2577&amp;"_B_0", "ULT")</f>
        <v>16.95</v>
      </c>
    </row>
    <row r="2578" spans="1:8" x14ac:dyDescent="0.25">
      <c r="A2578" t="s">
        <v>2405</v>
      </c>
      <c r="B2578" t="s">
        <v>1793</v>
      </c>
      <c r="C2578" t="s">
        <v>41</v>
      </c>
      <c r="D2578" s="9">
        <v>45492</v>
      </c>
      <c r="E2578">
        <v>32.5</v>
      </c>
      <c r="F2578" t="s">
        <v>348</v>
      </c>
      <c r="G2578" t="s">
        <v>279</v>
      </c>
      <c r="H2578">
        <f>RTD("rtdtrading.rtdserver",,A2578&amp;"_B_0", "ULT")</f>
        <v>0</v>
      </c>
    </row>
    <row r="2579" spans="1:8" x14ac:dyDescent="0.25">
      <c r="A2579" t="s">
        <v>2406</v>
      </c>
      <c r="B2579" t="s">
        <v>1793</v>
      </c>
      <c r="C2579" t="s">
        <v>41</v>
      </c>
      <c r="D2579" s="9">
        <v>45492</v>
      </c>
      <c r="E2579">
        <v>31.25</v>
      </c>
      <c r="F2579" t="s">
        <v>349</v>
      </c>
      <c r="G2579" t="s">
        <v>279</v>
      </c>
      <c r="H2579">
        <f>RTD("rtdtrading.rtdserver",,A2579&amp;"_B_0", "ULT")</f>
        <v>0</v>
      </c>
    </row>
    <row r="2580" spans="1:8" x14ac:dyDescent="0.25">
      <c r="A2580" t="s">
        <v>2407</v>
      </c>
      <c r="B2580" t="s">
        <v>1793</v>
      </c>
      <c r="C2580" t="s">
        <v>41</v>
      </c>
      <c r="D2580" s="9">
        <v>45492</v>
      </c>
      <c r="E2580">
        <v>33</v>
      </c>
      <c r="F2580" t="s">
        <v>348</v>
      </c>
      <c r="G2580" t="s">
        <v>279</v>
      </c>
      <c r="H2580">
        <f>RTD("rtdtrading.rtdserver",,A2580&amp;"_B_0", "ULT")</f>
        <v>0</v>
      </c>
    </row>
    <row r="2581" spans="1:8" x14ac:dyDescent="0.25">
      <c r="A2581" t="s">
        <v>2408</v>
      </c>
      <c r="B2581" t="s">
        <v>1793</v>
      </c>
      <c r="C2581" t="s">
        <v>41</v>
      </c>
      <c r="D2581" s="9">
        <v>45492</v>
      </c>
      <c r="E2581">
        <v>31.75</v>
      </c>
      <c r="F2581" t="s">
        <v>349</v>
      </c>
      <c r="G2581" t="s">
        <v>279</v>
      </c>
      <c r="H2581">
        <f>RTD("rtdtrading.rtdserver",,A2581&amp;"_B_0", "ULT")</f>
        <v>0</v>
      </c>
    </row>
    <row r="2582" spans="1:8" x14ac:dyDescent="0.25">
      <c r="A2582" t="s">
        <v>2409</v>
      </c>
      <c r="B2582" t="s">
        <v>1793</v>
      </c>
      <c r="C2582" t="s">
        <v>41</v>
      </c>
      <c r="D2582" s="9">
        <v>45492</v>
      </c>
      <c r="E2582">
        <v>33.5</v>
      </c>
      <c r="F2582" t="s">
        <v>348</v>
      </c>
      <c r="G2582" t="s">
        <v>279</v>
      </c>
      <c r="H2582">
        <f>RTD("rtdtrading.rtdserver",,A2582&amp;"_B_0", "ULT")</f>
        <v>0</v>
      </c>
    </row>
    <row r="2583" spans="1:8" x14ac:dyDescent="0.25">
      <c r="A2583" t="s">
        <v>2410</v>
      </c>
      <c r="B2583" t="s">
        <v>1793</v>
      </c>
      <c r="C2583" t="s">
        <v>41</v>
      </c>
      <c r="D2583" s="9">
        <v>45492</v>
      </c>
      <c r="E2583">
        <v>32.25</v>
      </c>
      <c r="F2583" t="s">
        <v>349</v>
      </c>
      <c r="G2583" t="s">
        <v>279</v>
      </c>
      <c r="H2583">
        <f>RTD("rtdtrading.rtdserver",,A2583&amp;"_B_0", "ULT")</f>
        <v>0</v>
      </c>
    </row>
    <row r="2584" spans="1:8" x14ac:dyDescent="0.25">
      <c r="A2584" t="s">
        <v>2411</v>
      </c>
      <c r="B2584" t="s">
        <v>1793</v>
      </c>
      <c r="C2584" t="s">
        <v>41</v>
      </c>
      <c r="D2584" s="9">
        <v>45492</v>
      </c>
      <c r="E2584">
        <v>34</v>
      </c>
      <c r="F2584" t="s">
        <v>348</v>
      </c>
      <c r="G2584" t="s">
        <v>279</v>
      </c>
      <c r="H2584">
        <f>RTD("rtdtrading.rtdserver",,A2584&amp;"_B_0", "ULT")</f>
        <v>0</v>
      </c>
    </row>
    <row r="2585" spans="1:8" x14ac:dyDescent="0.25">
      <c r="A2585" t="s">
        <v>2412</v>
      </c>
      <c r="B2585" t="s">
        <v>1793</v>
      </c>
      <c r="C2585" t="s">
        <v>41</v>
      </c>
      <c r="D2585" s="9">
        <v>45492</v>
      </c>
      <c r="E2585">
        <v>32.75</v>
      </c>
      <c r="F2585" t="s">
        <v>349</v>
      </c>
      <c r="G2585" t="s">
        <v>279</v>
      </c>
      <c r="H2585">
        <f>RTD("rtdtrading.rtdserver",,A2585&amp;"_B_0", "ULT")</f>
        <v>0</v>
      </c>
    </row>
    <row r="2586" spans="1:8" x14ac:dyDescent="0.25">
      <c r="A2586" t="s">
        <v>2413</v>
      </c>
      <c r="B2586" t="s">
        <v>1793</v>
      </c>
      <c r="C2586" t="s">
        <v>41</v>
      </c>
      <c r="D2586" s="9">
        <v>45492</v>
      </c>
      <c r="E2586">
        <v>33.25</v>
      </c>
      <c r="F2586" t="s">
        <v>349</v>
      </c>
      <c r="G2586" t="s">
        <v>279</v>
      </c>
      <c r="H2586">
        <f>RTD("rtdtrading.rtdserver",,A2586&amp;"_B_0", "ULT")</f>
        <v>5.3100000000000005</v>
      </c>
    </row>
    <row r="2587" spans="1:8" x14ac:dyDescent="0.25">
      <c r="A2587" t="s">
        <v>2414</v>
      </c>
      <c r="B2587" t="s">
        <v>1793</v>
      </c>
      <c r="C2587" t="s">
        <v>41</v>
      </c>
      <c r="D2587" s="9">
        <v>45492</v>
      </c>
      <c r="E2587">
        <v>34.75</v>
      </c>
      <c r="F2587" t="s">
        <v>349</v>
      </c>
      <c r="G2587" t="s">
        <v>279</v>
      </c>
      <c r="H2587">
        <f>RTD("rtdtrading.rtdserver",,A2587&amp;"_B_0", "ULT")</f>
        <v>0</v>
      </c>
    </row>
    <row r="2588" spans="1:8" x14ac:dyDescent="0.25">
      <c r="A2588" t="s">
        <v>2415</v>
      </c>
      <c r="B2588" t="s">
        <v>1793</v>
      </c>
      <c r="C2588" t="s">
        <v>41</v>
      </c>
      <c r="D2588" s="9">
        <v>45492</v>
      </c>
      <c r="E2588">
        <v>34.25</v>
      </c>
      <c r="F2588" t="s">
        <v>349</v>
      </c>
      <c r="G2588" t="s">
        <v>279</v>
      </c>
      <c r="H2588">
        <f>RTD("rtdtrading.rtdserver",,A2588&amp;"_B_0", "ULT")</f>
        <v>0</v>
      </c>
    </row>
    <row r="2589" spans="1:8" x14ac:dyDescent="0.25">
      <c r="A2589" t="s">
        <v>2416</v>
      </c>
      <c r="B2589" t="s">
        <v>1793</v>
      </c>
      <c r="C2589" t="s">
        <v>41</v>
      </c>
      <c r="D2589" s="9">
        <v>45492</v>
      </c>
      <c r="E2589">
        <v>33.75</v>
      </c>
      <c r="F2589" t="s">
        <v>349</v>
      </c>
      <c r="G2589" t="s">
        <v>279</v>
      </c>
      <c r="H2589">
        <f>RTD("rtdtrading.rtdserver",,A2589&amp;"_B_0", "ULT")</f>
        <v>0</v>
      </c>
    </row>
    <row r="2590" spans="1:8" x14ac:dyDescent="0.25">
      <c r="A2590" t="s">
        <v>2417</v>
      </c>
      <c r="B2590" t="s">
        <v>1793</v>
      </c>
      <c r="C2590" t="s">
        <v>41</v>
      </c>
      <c r="D2590" s="9">
        <v>45492</v>
      </c>
      <c r="E2590">
        <v>35.25</v>
      </c>
      <c r="F2590" t="s">
        <v>349</v>
      </c>
      <c r="G2590" t="s">
        <v>279</v>
      </c>
      <c r="H2590">
        <f>RTD("rtdtrading.rtdserver",,A2590&amp;"_B_0", "ULT")</f>
        <v>0</v>
      </c>
    </row>
    <row r="2591" spans="1:8" x14ac:dyDescent="0.25">
      <c r="A2591" t="s">
        <v>2418</v>
      </c>
      <c r="B2591" t="s">
        <v>1793</v>
      </c>
      <c r="C2591" t="s">
        <v>41</v>
      </c>
      <c r="D2591" s="9">
        <v>45492</v>
      </c>
      <c r="E2591">
        <v>35.5</v>
      </c>
      <c r="F2591" t="s">
        <v>348</v>
      </c>
      <c r="G2591" t="s">
        <v>279</v>
      </c>
      <c r="H2591">
        <f>RTD("rtdtrading.rtdserver",,A2591&amp;"_B_0", "ULT")</f>
        <v>0</v>
      </c>
    </row>
    <row r="2592" spans="1:8" x14ac:dyDescent="0.25">
      <c r="A2592" t="s">
        <v>2419</v>
      </c>
      <c r="B2592" t="s">
        <v>1793</v>
      </c>
      <c r="C2592" t="s">
        <v>41</v>
      </c>
      <c r="D2592" s="9">
        <v>45492</v>
      </c>
      <c r="E2592">
        <v>25.25</v>
      </c>
      <c r="F2592" t="s">
        <v>349</v>
      </c>
      <c r="G2592" t="s">
        <v>279</v>
      </c>
      <c r="H2592">
        <f>RTD("rtdtrading.rtdserver",,A2592&amp;"_B_0", "ULT")</f>
        <v>15.21</v>
      </c>
    </row>
    <row r="2593" spans="1:8" x14ac:dyDescent="0.25">
      <c r="A2593" t="s">
        <v>2420</v>
      </c>
      <c r="B2593" t="s">
        <v>1793</v>
      </c>
      <c r="C2593" t="s">
        <v>41</v>
      </c>
      <c r="D2593" s="9">
        <v>45492</v>
      </c>
      <c r="E2593">
        <v>36</v>
      </c>
      <c r="F2593" t="s">
        <v>348</v>
      </c>
      <c r="G2593" t="s">
        <v>279</v>
      </c>
      <c r="H2593">
        <f>RTD("rtdtrading.rtdserver",,A2593&amp;"_B_0", "ULT")</f>
        <v>0</v>
      </c>
    </row>
    <row r="2594" spans="1:8" x14ac:dyDescent="0.25">
      <c r="A2594" t="s">
        <v>2421</v>
      </c>
      <c r="B2594" t="s">
        <v>1793</v>
      </c>
      <c r="C2594" t="s">
        <v>41</v>
      </c>
      <c r="D2594" s="9">
        <v>45492</v>
      </c>
      <c r="E2594">
        <v>36.25</v>
      </c>
      <c r="F2594" t="s">
        <v>349</v>
      </c>
      <c r="G2594" t="s">
        <v>279</v>
      </c>
      <c r="H2594">
        <f>RTD("rtdtrading.rtdserver",,A2594&amp;"_B_0", "ULT")</f>
        <v>0</v>
      </c>
    </row>
    <row r="2595" spans="1:8" x14ac:dyDescent="0.25">
      <c r="A2595" t="s">
        <v>2422</v>
      </c>
      <c r="B2595" t="s">
        <v>1793</v>
      </c>
      <c r="C2595" t="s">
        <v>41</v>
      </c>
      <c r="D2595" s="9">
        <v>45492</v>
      </c>
      <c r="E2595">
        <v>36.5</v>
      </c>
      <c r="F2595" t="s">
        <v>348</v>
      </c>
      <c r="G2595" t="s">
        <v>279</v>
      </c>
      <c r="H2595">
        <f>RTD("rtdtrading.rtdserver",,A2595&amp;"_B_0", "ULT")</f>
        <v>0</v>
      </c>
    </row>
    <row r="2596" spans="1:8" x14ac:dyDescent="0.25">
      <c r="A2596" t="s">
        <v>2423</v>
      </c>
      <c r="B2596" t="s">
        <v>1793</v>
      </c>
      <c r="C2596" t="s">
        <v>41</v>
      </c>
      <c r="D2596" s="9">
        <v>45492</v>
      </c>
      <c r="E2596">
        <v>36.75</v>
      </c>
      <c r="F2596" t="s">
        <v>349</v>
      </c>
      <c r="G2596" t="s">
        <v>279</v>
      </c>
      <c r="H2596">
        <f>RTD("rtdtrading.rtdserver",,A2596&amp;"_B_0", "ULT")</f>
        <v>5.34</v>
      </c>
    </row>
    <row r="2597" spans="1:8" x14ac:dyDescent="0.25">
      <c r="A2597" t="s">
        <v>2424</v>
      </c>
      <c r="B2597" t="s">
        <v>1793</v>
      </c>
      <c r="C2597" t="s">
        <v>41</v>
      </c>
      <c r="D2597" s="9">
        <v>45492</v>
      </c>
      <c r="E2597">
        <v>37</v>
      </c>
      <c r="F2597" t="s">
        <v>348</v>
      </c>
      <c r="G2597" t="s">
        <v>279</v>
      </c>
      <c r="H2597">
        <f>RTD("rtdtrading.rtdserver",,A2597&amp;"_B_0", "ULT")</f>
        <v>4.53</v>
      </c>
    </row>
    <row r="2598" spans="1:8" x14ac:dyDescent="0.25">
      <c r="A2598" t="s">
        <v>2425</v>
      </c>
      <c r="B2598" t="s">
        <v>1793</v>
      </c>
      <c r="C2598" t="s">
        <v>41</v>
      </c>
      <c r="D2598" s="9">
        <v>45492</v>
      </c>
      <c r="E2598">
        <v>35.75</v>
      </c>
      <c r="F2598" t="s">
        <v>349</v>
      </c>
      <c r="G2598" t="s">
        <v>279</v>
      </c>
      <c r="H2598">
        <f>RTD("rtdtrading.rtdserver",,A2598&amp;"_B_0", "ULT")</f>
        <v>4.9000000000000004</v>
      </c>
    </row>
    <row r="2599" spans="1:8" x14ac:dyDescent="0.25">
      <c r="A2599" t="s">
        <v>2426</v>
      </c>
      <c r="B2599" t="s">
        <v>1793</v>
      </c>
      <c r="C2599" t="s">
        <v>41</v>
      </c>
      <c r="D2599" s="9">
        <v>45492</v>
      </c>
      <c r="E2599">
        <v>37.25</v>
      </c>
      <c r="F2599" t="s">
        <v>349</v>
      </c>
      <c r="G2599" t="s">
        <v>279</v>
      </c>
      <c r="H2599">
        <f>RTD("rtdtrading.rtdserver",,A2599&amp;"_B_0", "ULT")</f>
        <v>0</v>
      </c>
    </row>
    <row r="2600" spans="1:8" x14ac:dyDescent="0.25">
      <c r="A2600" t="s">
        <v>2427</v>
      </c>
      <c r="B2600" t="s">
        <v>1793</v>
      </c>
      <c r="C2600" t="s">
        <v>41</v>
      </c>
      <c r="D2600" s="9">
        <v>45492</v>
      </c>
      <c r="E2600">
        <v>37.5</v>
      </c>
      <c r="F2600" t="s">
        <v>348</v>
      </c>
      <c r="G2600" t="s">
        <v>279</v>
      </c>
      <c r="H2600">
        <f>RTD("rtdtrading.rtdserver",,A2600&amp;"_B_0", "ULT")</f>
        <v>3.8000000000000003</v>
      </c>
    </row>
    <row r="2601" spans="1:8" x14ac:dyDescent="0.25">
      <c r="A2601" t="s">
        <v>2428</v>
      </c>
      <c r="B2601" t="s">
        <v>1793</v>
      </c>
      <c r="C2601" t="s">
        <v>41</v>
      </c>
      <c r="D2601" s="9">
        <v>45492</v>
      </c>
      <c r="E2601">
        <v>37.75</v>
      </c>
      <c r="F2601" t="s">
        <v>349</v>
      </c>
      <c r="G2601" t="s">
        <v>279</v>
      </c>
      <c r="H2601">
        <f>RTD("rtdtrading.rtdserver",,A2601&amp;"_B_0", "ULT")</f>
        <v>3.8200000000000003</v>
      </c>
    </row>
    <row r="2602" spans="1:8" x14ac:dyDescent="0.25">
      <c r="A2602" t="s">
        <v>2429</v>
      </c>
      <c r="B2602" t="s">
        <v>1793</v>
      </c>
      <c r="C2602" t="s">
        <v>41</v>
      </c>
      <c r="D2602" s="9">
        <v>45492</v>
      </c>
      <c r="E2602">
        <v>38</v>
      </c>
      <c r="F2602" t="s">
        <v>348</v>
      </c>
      <c r="G2602" t="s">
        <v>279</v>
      </c>
      <c r="H2602">
        <f>RTD("rtdtrading.rtdserver",,A2602&amp;"_B_0", "ULT")</f>
        <v>3.99</v>
      </c>
    </row>
    <row r="2603" spans="1:8" x14ac:dyDescent="0.25">
      <c r="A2603" t="s">
        <v>2430</v>
      </c>
      <c r="B2603" t="s">
        <v>1793</v>
      </c>
      <c r="C2603" t="s">
        <v>41</v>
      </c>
      <c r="D2603" s="9">
        <v>45492</v>
      </c>
      <c r="E2603">
        <v>38.25</v>
      </c>
      <c r="F2603" t="s">
        <v>349</v>
      </c>
      <c r="G2603" t="s">
        <v>279</v>
      </c>
      <c r="H2603">
        <f>RTD("rtdtrading.rtdserver",,A2603&amp;"_B_0", "ULT")</f>
        <v>0</v>
      </c>
    </row>
    <row r="2604" spans="1:8" x14ac:dyDescent="0.25">
      <c r="A2604" t="s">
        <v>2431</v>
      </c>
      <c r="B2604" t="s">
        <v>1793</v>
      </c>
      <c r="C2604" t="s">
        <v>41</v>
      </c>
      <c r="D2604" s="9">
        <v>45492</v>
      </c>
      <c r="E2604">
        <v>38.5</v>
      </c>
      <c r="F2604" t="s">
        <v>348</v>
      </c>
      <c r="G2604" t="s">
        <v>279</v>
      </c>
      <c r="H2604">
        <f>RTD("rtdtrading.rtdserver",,A2604&amp;"_B_0", "ULT")</f>
        <v>0</v>
      </c>
    </row>
    <row r="2605" spans="1:8" x14ac:dyDescent="0.25">
      <c r="A2605" t="s">
        <v>2432</v>
      </c>
      <c r="B2605" t="s">
        <v>1793</v>
      </c>
      <c r="C2605" t="s">
        <v>41</v>
      </c>
      <c r="D2605" s="9">
        <v>45492</v>
      </c>
      <c r="E2605">
        <v>38.75</v>
      </c>
      <c r="F2605" t="s">
        <v>349</v>
      </c>
      <c r="G2605" t="s">
        <v>279</v>
      </c>
      <c r="H2605">
        <f>RTD("rtdtrading.rtdserver",,A2605&amp;"_B_0", "ULT")</f>
        <v>0</v>
      </c>
    </row>
    <row r="2606" spans="1:8" x14ac:dyDescent="0.25">
      <c r="A2606" t="s">
        <v>2433</v>
      </c>
      <c r="B2606" t="s">
        <v>1793</v>
      </c>
      <c r="C2606" t="s">
        <v>41</v>
      </c>
      <c r="D2606" s="9">
        <v>45492</v>
      </c>
      <c r="E2606">
        <v>39</v>
      </c>
      <c r="F2606" t="s">
        <v>348</v>
      </c>
      <c r="G2606" t="s">
        <v>279</v>
      </c>
      <c r="H2606">
        <f>RTD("rtdtrading.rtdserver",,A2606&amp;"_B_0", "ULT")</f>
        <v>0</v>
      </c>
    </row>
    <row r="2607" spans="1:8" x14ac:dyDescent="0.25">
      <c r="A2607" t="s">
        <v>2434</v>
      </c>
      <c r="B2607" t="s">
        <v>1793</v>
      </c>
      <c r="C2607" t="s">
        <v>41</v>
      </c>
      <c r="D2607" s="9">
        <v>45492</v>
      </c>
      <c r="E2607">
        <v>39.25</v>
      </c>
      <c r="F2607" t="s">
        <v>349</v>
      </c>
      <c r="G2607" t="s">
        <v>279</v>
      </c>
      <c r="H2607">
        <f>RTD("rtdtrading.rtdserver",,A2607&amp;"_B_0", "ULT")</f>
        <v>0</v>
      </c>
    </row>
    <row r="2608" spans="1:8" x14ac:dyDescent="0.25">
      <c r="A2608" t="s">
        <v>2435</v>
      </c>
      <c r="B2608" t="s">
        <v>1793</v>
      </c>
      <c r="C2608" t="s">
        <v>41</v>
      </c>
      <c r="D2608" s="9">
        <v>45492</v>
      </c>
      <c r="E2608">
        <v>39.5</v>
      </c>
      <c r="F2608" t="s">
        <v>348</v>
      </c>
      <c r="G2608" t="s">
        <v>279</v>
      </c>
      <c r="H2608">
        <f>RTD("rtdtrading.rtdserver",,A2608&amp;"_B_0", "ULT")</f>
        <v>2</v>
      </c>
    </row>
    <row r="2609" spans="1:8" x14ac:dyDescent="0.25">
      <c r="A2609" t="s">
        <v>2436</v>
      </c>
      <c r="B2609" t="s">
        <v>1793</v>
      </c>
      <c r="C2609" t="s">
        <v>41</v>
      </c>
      <c r="D2609" s="9">
        <v>45492</v>
      </c>
      <c r="E2609">
        <v>39.75</v>
      </c>
      <c r="F2609" t="s">
        <v>349</v>
      </c>
      <c r="G2609" t="s">
        <v>279</v>
      </c>
      <c r="H2609">
        <f>RTD("rtdtrading.rtdserver",,A2609&amp;"_B_0", "ULT")</f>
        <v>3</v>
      </c>
    </row>
    <row r="2610" spans="1:8" x14ac:dyDescent="0.25">
      <c r="A2610" t="s">
        <v>2437</v>
      </c>
      <c r="B2610" t="s">
        <v>1793</v>
      </c>
      <c r="C2610" t="s">
        <v>41</v>
      </c>
      <c r="D2610" s="9">
        <v>45492</v>
      </c>
      <c r="E2610">
        <v>40</v>
      </c>
      <c r="F2610" t="s">
        <v>348</v>
      </c>
      <c r="G2610" t="s">
        <v>279</v>
      </c>
      <c r="H2610">
        <f>RTD("rtdtrading.rtdserver",,A2610&amp;"_B_0", "ULT")</f>
        <v>4</v>
      </c>
    </row>
    <row r="2611" spans="1:8" x14ac:dyDescent="0.25">
      <c r="A2611" t="s">
        <v>2438</v>
      </c>
      <c r="B2611" t="s">
        <v>1793</v>
      </c>
      <c r="C2611" t="s">
        <v>41</v>
      </c>
      <c r="D2611" s="9">
        <v>45856</v>
      </c>
      <c r="E2611">
        <v>37.630000000000003</v>
      </c>
      <c r="F2611" t="s">
        <v>349</v>
      </c>
      <c r="G2611" t="s">
        <v>279</v>
      </c>
      <c r="H2611">
        <f>RTD("rtdtrading.rtdserver",,A2611&amp;"_B_0", "ULT")</f>
        <v>8.2000000000000011</v>
      </c>
    </row>
    <row r="2612" spans="1:8" x14ac:dyDescent="0.25">
      <c r="A2612" t="s">
        <v>2439</v>
      </c>
      <c r="B2612" t="s">
        <v>1793</v>
      </c>
      <c r="C2612" t="s">
        <v>41</v>
      </c>
      <c r="D2612" s="9">
        <v>45492</v>
      </c>
      <c r="E2612">
        <v>40.25</v>
      </c>
      <c r="F2612" t="s">
        <v>349</v>
      </c>
      <c r="G2612" t="s">
        <v>279</v>
      </c>
      <c r="H2612">
        <f>RTD("rtdtrading.rtdserver",,A2612&amp;"_B_0", "ULT")</f>
        <v>0</v>
      </c>
    </row>
    <row r="2613" spans="1:8" x14ac:dyDescent="0.25">
      <c r="A2613" t="s">
        <v>2440</v>
      </c>
      <c r="B2613" t="s">
        <v>1793</v>
      </c>
      <c r="C2613" t="s">
        <v>41</v>
      </c>
      <c r="D2613" s="9">
        <v>45492</v>
      </c>
      <c r="E2613">
        <v>40.5</v>
      </c>
      <c r="F2613" t="s">
        <v>348</v>
      </c>
      <c r="G2613" t="s">
        <v>279</v>
      </c>
      <c r="H2613">
        <f>RTD("rtdtrading.rtdserver",,A2613&amp;"_B_0", "ULT")</f>
        <v>0</v>
      </c>
    </row>
    <row r="2614" spans="1:8" x14ac:dyDescent="0.25">
      <c r="A2614" t="s">
        <v>2441</v>
      </c>
      <c r="B2614" t="s">
        <v>1793</v>
      </c>
      <c r="C2614" t="s">
        <v>41</v>
      </c>
      <c r="D2614" s="9">
        <v>45492</v>
      </c>
      <c r="E2614">
        <v>40.75</v>
      </c>
      <c r="F2614" t="s">
        <v>349</v>
      </c>
      <c r="G2614" t="s">
        <v>279</v>
      </c>
      <c r="H2614">
        <f>RTD("rtdtrading.rtdserver",,A2614&amp;"_B_0", "ULT")</f>
        <v>0</v>
      </c>
    </row>
    <row r="2615" spans="1:8" x14ac:dyDescent="0.25">
      <c r="A2615" t="s">
        <v>2442</v>
      </c>
      <c r="B2615" t="s">
        <v>1793</v>
      </c>
      <c r="C2615" t="s">
        <v>41</v>
      </c>
      <c r="D2615" s="9">
        <v>45492</v>
      </c>
      <c r="E2615">
        <v>41</v>
      </c>
      <c r="F2615" t="s">
        <v>348</v>
      </c>
      <c r="G2615" t="s">
        <v>279</v>
      </c>
      <c r="H2615">
        <f>RTD("rtdtrading.rtdserver",,A2615&amp;"_B_0", "ULT")</f>
        <v>0</v>
      </c>
    </row>
    <row r="2616" spans="1:8" x14ac:dyDescent="0.25">
      <c r="A2616" t="s">
        <v>2443</v>
      </c>
      <c r="B2616" t="s">
        <v>1793</v>
      </c>
      <c r="C2616" t="s">
        <v>41</v>
      </c>
      <c r="D2616" s="9">
        <v>45492</v>
      </c>
      <c r="E2616">
        <v>41.5</v>
      </c>
      <c r="F2616" t="s">
        <v>348</v>
      </c>
      <c r="G2616" t="s">
        <v>279</v>
      </c>
      <c r="H2616">
        <f>RTD("rtdtrading.rtdserver",,A2616&amp;"_B_0", "ULT")</f>
        <v>1</v>
      </c>
    </row>
    <row r="2617" spans="1:8" x14ac:dyDescent="0.25">
      <c r="A2617" t="s">
        <v>2444</v>
      </c>
      <c r="B2617" t="s">
        <v>1793</v>
      </c>
      <c r="C2617" t="s">
        <v>41</v>
      </c>
      <c r="D2617" s="9">
        <v>45492</v>
      </c>
      <c r="E2617">
        <v>41.75</v>
      </c>
      <c r="F2617" t="s">
        <v>349</v>
      </c>
      <c r="G2617" t="s">
        <v>279</v>
      </c>
      <c r="H2617">
        <f>RTD("rtdtrading.rtdserver",,A2617&amp;"_B_0", "ULT")</f>
        <v>0</v>
      </c>
    </row>
    <row r="2618" spans="1:8" x14ac:dyDescent="0.25">
      <c r="A2618" t="s">
        <v>2445</v>
      </c>
      <c r="B2618" t="s">
        <v>1793</v>
      </c>
      <c r="C2618" t="s">
        <v>41</v>
      </c>
      <c r="D2618" s="9">
        <v>45492</v>
      </c>
      <c r="E2618">
        <v>42</v>
      </c>
      <c r="F2618" t="s">
        <v>348</v>
      </c>
      <c r="G2618" t="s">
        <v>279</v>
      </c>
      <c r="H2618">
        <f>RTD("rtdtrading.rtdserver",,A2618&amp;"_B_0", "ULT")</f>
        <v>2</v>
      </c>
    </row>
    <row r="2619" spans="1:8" x14ac:dyDescent="0.25">
      <c r="A2619" t="s">
        <v>2446</v>
      </c>
      <c r="B2619" t="s">
        <v>1793</v>
      </c>
      <c r="C2619" t="s">
        <v>41</v>
      </c>
      <c r="D2619" s="9">
        <v>45492</v>
      </c>
      <c r="E2619">
        <v>42.25</v>
      </c>
      <c r="F2619" t="s">
        <v>349</v>
      </c>
      <c r="G2619" t="s">
        <v>279</v>
      </c>
      <c r="H2619">
        <f>RTD("rtdtrading.rtdserver",,A2619&amp;"_B_0", "ULT")</f>
        <v>0</v>
      </c>
    </row>
    <row r="2620" spans="1:8" x14ac:dyDescent="0.25">
      <c r="A2620" t="s">
        <v>2447</v>
      </c>
      <c r="B2620" t="s">
        <v>1793</v>
      </c>
      <c r="C2620" t="s">
        <v>41</v>
      </c>
      <c r="D2620" s="9">
        <v>45492</v>
      </c>
      <c r="E2620">
        <v>42.5</v>
      </c>
      <c r="F2620" t="s">
        <v>348</v>
      </c>
      <c r="G2620" t="s">
        <v>279</v>
      </c>
      <c r="H2620">
        <f>RTD("rtdtrading.rtdserver",,A2620&amp;"_B_0", "ULT")</f>
        <v>0</v>
      </c>
    </row>
    <row r="2621" spans="1:8" x14ac:dyDescent="0.25">
      <c r="A2621" t="s">
        <v>2448</v>
      </c>
      <c r="B2621" t="s">
        <v>1793</v>
      </c>
      <c r="C2621" t="s">
        <v>41</v>
      </c>
      <c r="D2621" s="9">
        <v>45492</v>
      </c>
      <c r="E2621">
        <v>42.75</v>
      </c>
      <c r="F2621" t="s">
        <v>349</v>
      </c>
      <c r="G2621" t="s">
        <v>279</v>
      </c>
      <c r="H2621">
        <f>RTD("rtdtrading.rtdserver",,A2621&amp;"_B_0", "ULT")</f>
        <v>2.35</v>
      </c>
    </row>
    <row r="2622" spans="1:8" x14ac:dyDescent="0.25">
      <c r="A2622" t="s">
        <v>2449</v>
      </c>
      <c r="B2622" t="s">
        <v>1793</v>
      </c>
      <c r="C2622" t="s">
        <v>41</v>
      </c>
      <c r="D2622" s="9">
        <v>45492</v>
      </c>
      <c r="E2622">
        <v>43</v>
      </c>
      <c r="F2622" t="s">
        <v>348</v>
      </c>
      <c r="G2622" t="s">
        <v>279</v>
      </c>
      <c r="H2622">
        <f>RTD("rtdtrading.rtdserver",,A2622&amp;"_B_0", "ULT")</f>
        <v>0</v>
      </c>
    </row>
    <row r="2623" spans="1:8" x14ac:dyDescent="0.25">
      <c r="A2623" t="s">
        <v>2450</v>
      </c>
      <c r="B2623" t="s">
        <v>1793</v>
      </c>
      <c r="C2623" t="s">
        <v>41</v>
      </c>
      <c r="D2623" s="9">
        <v>45492</v>
      </c>
      <c r="E2623">
        <v>43.25</v>
      </c>
      <c r="F2623" t="s">
        <v>349</v>
      </c>
      <c r="G2623" t="s">
        <v>279</v>
      </c>
      <c r="H2623">
        <f>RTD("rtdtrading.rtdserver",,A2623&amp;"_B_0", "ULT")</f>
        <v>0</v>
      </c>
    </row>
    <row r="2624" spans="1:8" x14ac:dyDescent="0.25">
      <c r="A2624" t="s">
        <v>2451</v>
      </c>
      <c r="B2624" t="s">
        <v>1793</v>
      </c>
      <c r="C2624" t="s">
        <v>41</v>
      </c>
      <c r="D2624" s="9">
        <v>45492</v>
      </c>
      <c r="E2624">
        <v>43.5</v>
      </c>
      <c r="F2624" t="s">
        <v>348</v>
      </c>
      <c r="G2624" t="s">
        <v>279</v>
      </c>
      <c r="H2624">
        <f>RTD("rtdtrading.rtdserver",,A2624&amp;"_B_0", "ULT")</f>
        <v>0</v>
      </c>
    </row>
    <row r="2625" spans="1:8" x14ac:dyDescent="0.25">
      <c r="A2625" t="s">
        <v>2452</v>
      </c>
      <c r="B2625" t="s">
        <v>1793</v>
      </c>
      <c r="C2625" t="s">
        <v>41</v>
      </c>
      <c r="D2625" s="9">
        <v>45492</v>
      </c>
      <c r="E2625">
        <v>43.75</v>
      </c>
      <c r="F2625" t="s">
        <v>349</v>
      </c>
      <c r="G2625" t="s">
        <v>279</v>
      </c>
      <c r="H2625">
        <f>RTD("rtdtrading.rtdserver",,A2625&amp;"_B_0", "ULT")</f>
        <v>0</v>
      </c>
    </row>
    <row r="2626" spans="1:8" x14ac:dyDescent="0.25">
      <c r="A2626" t="s">
        <v>2453</v>
      </c>
      <c r="B2626" t="s">
        <v>1793</v>
      </c>
      <c r="C2626" t="s">
        <v>41</v>
      </c>
      <c r="D2626" s="9">
        <v>45492</v>
      </c>
      <c r="E2626">
        <v>44</v>
      </c>
      <c r="F2626" t="s">
        <v>348</v>
      </c>
      <c r="G2626" t="s">
        <v>279</v>
      </c>
      <c r="H2626">
        <f>RTD("rtdtrading.rtdserver",,A2626&amp;"_B_0", "ULT")</f>
        <v>0</v>
      </c>
    </row>
    <row r="2627" spans="1:8" x14ac:dyDescent="0.25">
      <c r="A2627" t="s">
        <v>2454</v>
      </c>
      <c r="B2627" t="s">
        <v>1793</v>
      </c>
      <c r="C2627" t="s">
        <v>41</v>
      </c>
      <c r="D2627" s="9">
        <v>45492</v>
      </c>
      <c r="E2627">
        <v>44.25</v>
      </c>
      <c r="F2627" t="s">
        <v>349</v>
      </c>
      <c r="G2627" t="s">
        <v>279</v>
      </c>
      <c r="H2627">
        <f>RTD("rtdtrading.rtdserver",,A2627&amp;"_B_0", "ULT")</f>
        <v>1.7000000000000002</v>
      </c>
    </row>
    <row r="2628" spans="1:8" x14ac:dyDescent="0.25">
      <c r="A2628" t="s">
        <v>2455</v>
      </c>
      <c r="B2628" t="s">
        <v>1793</v>
      </c>
      <c r="C2628" t="s">
        <v>41</v>
      </c>
      <c r="D2628" s="9">
        <v>45492</v>
      </c>
      <c r="E2628">
        <v>44.5</v>
      </c>
      <c r="F2628" t="s">
        <v>348</v>
      </c>
      <c r="G2628" t="s">
        <v>279</v>
      </c>
      <c r="H2628">
        <f>RTD("rtdtrading.rtdserver",,A2628&amp;"_B_0", "ULT")</f>
        <v>0</v>
      </c>
    </row>
    <row r="2629" spans="1:8" x14ac:dyDescent="0.25">
      <c r="A2629" t="s">
        <v>2456</v>
      </c>
      <c r="B2629" t="s">
        <v>1793</v>
      </c>
      <c r="C2629" t="s">
        <v>41</v>
      </c>
      <c r="D2629" s="9">
        <v>45492</v>
      </c>
      <c r="E2629">
        <v>44.75</v>
      </c>
      <c r="F2629" t="s">
        <v>349</v>
      </c>
      <c r="G2629" t="s">
        <v>279</v>
      </c>
      <c r="H2629">
        <f>RTD("rtdtrading.rtdserver",,A2629&amp;"_B_0", "ULT")</f>
        <v>0</v>
      </c>
    </row>
    <row r="2630" spans="1:8" x14ac:dyDescent="0.25">
      <c r="A2630" t="s">
        <v>2457</v>
      </c>
      <c r="B2630" t="s">
        <v>1793</v>
      </c>
      <c r="C2630" t="s">
        <v>41</v>
      </c>
      <c r="D2630" s="9">
        <v>45492</v>
      </c>
      <c r="E2630">
        <v>45</v>
      </c>
      <c r="F2630" t="s">
        <v>348</v>
      </c>
      <c r="G2630" t="s">
        <v>279</v>
      </c>
      <c r="H2630">
        <f>RTD("rtdtrading.rtdserver",,A2630&amp;"_B_0", "ULT")</f>
        <v>0</v>
      </c>
    </row>
    <row r="2631" spans="1:8" x14ac:dyDescent="0.25">
      <c r="A2631" t="s">
        <v>2458</v>
      </c>
      <c r="B2631" t="s">
        <v>1793</v>
      </c>
      <c r="C2631" t="s">
        <v>41</v>
      </c>
      <c r="D2631" s="9">
        <v>45492</v>
      </c>
      <c r="E2631">
        <v>45.25</v>
      </c>
      <c r="F2631" t="s">
        <v>349</v>
      </c>
      <c r="G2631" t="s">
        <v>279</v>
      </c>
      <c r="H2631">
        <f>RTD("rtdtrading.rtdserver",,A2631&amp;"_B_0", "ULT")</f>
        <v>0</v>
      </c>
    </row>
    <row r="2632" spans="1:8" x14ac:dyDescent="0.25">
      <c r="A2632" t="s">
        <v>2459</v>
      </c>
      <c r="B2632" t="s">
        <v>1793</v>
      </c>
      <c r="C2632" t="s">
        <v>41</v>
      </c>
      <c r="D2632" s="9">
        <v>45492</v>
      </c>
      <c r="E2632">
        <v>45.5</v>
      </c>
      <c r="F2632" t="s">
        <v>348</v>
      </c>
      <c r="G2632" t="s">
        <v>279</v>
      </c>
      <c r="H2632">
        <f>RTD("rtdtrading.rtdserver",,A2632&amp;"_B_0", "ULT")</f>
        <v>0</v>
      </c>
    </row>
    <row r="2633" spans="1:8" x14ac:dyDescent="0.25">
      <c r="A2633" t="s">
        <v>2460</v>
      </c>
      <c r="B2633" t="s">
        <v>1793</v>
      </c>
      <c r="C2633" t="s">
        <v>41</v>
      </c>
      <c r="D2633" s="9">
        <v>45492</v>
      </c>
      <c r="E2633">
        <v>45.75</v>
      </c>
      <c r="F2633" t="s">
        <v>349</v>
      </c>
      <c r="G2633" t="s">
        <v>279</v>
      </c>
      <c r="H2633">
        <f>RTD("rtdtrading.rtdserver",,A2633&amp;"_B_0", "ULT")</f>
        <v>1.1600000000000001</v>
      </c>
    </row>
    <row r="2634" spans="1:8" x14ac:dyDescent="0.25">
      <c r="A2634" t="s">
        <v>2461</v>
      </c>
      <c r="B2634" t="s">
        <v>1793</v>
      </c>
      <c r="C2634" t="s">
        <v>41</v>
      </c>
      <c r="D2634" s="9">
        <v>45492</v>
      </c>
      <c r="E2634">
        <v>46</v>
      </c>
      <c r="F2634" t="s">
        <v>348</v>
      </c>
      <c r="G2634" t="s">
        <v>279</v>
      </c>
      <c r="H2634">
        <f>RTD("rtdtrading.rtdserver",,A2634&amp;"_B_0", "ULT")</f>
        <v>0.81</v>
      </c>
    </row>
    <row r="2635" spans="1:8" x14ac:dyDescent="0.25">
      <c r="A2635" t="s">
        <v>2462</v>
      </c>
      <c r="B2635" t="s">
        <v>1793</v>
      </c>
      <c r="C2635" t="s">
        <v>41</v>
      </c>
      <c r="D2635" s="9">
        <v>45492</v>
      </c>
      <c r="E2635">
        <v>46.25</v>
      </c>
      <c r="F2635" t="s">
        <v>349</v>
      </c>
      <c r="G2635" t="s">
        <v>279</v>
      </c>
      <c r="H2635">
        <f>RTD("rtdtrading.rtdserver",,A2635&amp;"_B_0", "ULT")</f>
        <v>0</v>
      </c>
    </row>
    <row r="2636" spans="1:8" x14ac:dyDescent="0.25">
      <c r="A2636" t="s">
        <v>2463</v>
      </c>
      <c r="B2636" t="s">
        <v>1793</v>
      </c>
      <c r="C2636" t="s">
        <v>41</v>
      </c>
      <c r="D2636" s="9">
        <v>45492</v>
      </c>
      <c r="E2636">
        <v>41.25</v>
      </c>
      <c r="F2636" t="s">
        <v>348</v>
      </c>
      <c r="G2636" t="s">
        <v>279</v>
      </c>
      <c r="H2636">
        <f>RTD("rtdtrading.rtdserver",,A2636&amp;"_B_0", "ULT")</f>
        <v>2.37</v>
      </c>
    </row>
    <row r="2637" spans="1:8" x14ac:dyDescent="0.25">
      <c r="A2637" t="s">
        <v>2464</v>
      </c>
      <c r="B2637" t="s">
        <v>1793</v>
      </c>
      <c r="C2637" t="s">
        <v>41</v>
      </c>
      <c r="D2637" s="9">
        <v>45492</v>
      </c>
      <c r="E2637">
        <v>47.75</v>
      </c>
      <c r="F2637" t="s">
        <v>349</v>
      </c>
      <c r="G2637" t="s">
        <v>279</v>
      </c>
      <c r="H2637">
        <f>RTD("rtdtrading.rtdserver",,A2637&amp;"_B_0", "ULT")</f>
        <v>0.56000000000000005</v>
      </c>
    </row>
    <row r="2638" spans="1:8" x14ac:dyDescent="0.25">
      <c r="A2638" t="s">
        <v>2465</v>
      </c>
      <c r="B2638" t="s">
        <v>1793</v>
      </c>
      <c r="C2638" t="s">
        <v>41</v>
      </c>
      <c r="D2638" s="9">
        <v>45492</v>
      </c>
      <c r="E2638">
        <v>51.25</v>
      </c>
      <c r="F2638" t="s">
        <v>348</v>
      </c>
      <c r="G2638" t="s">
        <v>279</v>
      </c>
      <c r="H2638">
        <f>RTD("rtdtrading.rtdserver",,A2638&amp;"_B_0", "ULT")</f>
        <v>0.4</v>
      </c>
    </row>
    <row r="2639" spans="1:8" x14ac:dyDescent="0.25">
      <c r="A2639" t="s">
        <v>2466</v>
      </c>
      <c r="B2639" t="s">
        <v>1793</v>
      </c>
      <c r="C2639" t="s">
        <v>41</v>
      </c>
      <c r="D2639" s="9">
        <v>45492</v>
      </c>
      <c r="E2639">
        <v>60.75</v>
      </c>
      <c r="F2639" t="s">
        <v>349</v>
      </c>
      <c r="G2639" t="s">
        <v>279</v>
      </c>
      <c r="H2639">
        <f>RTD("rtdtrading.rtdserver",,A2639&amp;"_B_0", "ULT")</f>
        <v>9.0000000000000011E-2</v>
      </c>
    </row>
    <row r="2640" spans="1:8" x14ac:dyDescent="0.25">
      <c r="A2640" t="s">
        <v>2467</v>
      </c>
      <c r="B2640" t="s">
        <v>1793</v>
      </c>
      <c r="C2640" t="s">
        <v>41</v>
      </c>
      <c r="D2640" s="9">
        <v>45492</v>
      </c>
      <c r="E2640">
        <v>5.4</v>
      </c>
      <c r="F2640" t="s">
        <v>349</v>
      </c>
      <c r="G2640" t="s">
        <v>279</v>
      </c>
      <c r="H2640">
        <f>RTD("rtdtrading.rtdserver",,A2640&amp;"_B_0", "ULT")</f>
        <v>0</v>
      </c>
    </row>
    <row r="2641" spans="1:8" x14ac:dyDescent="0.25">
      <c r="A2641" t="s">
        <v>2468</v>
      </c>
      <c r="B2641" t="s">
        <v>1793</v>
      </c>
      <c r="C2641" t="s">
        <v>41</v>
      </c>
      <c r="D2641" s="9">
        <v>45492</v>
      </c>
      <c r="E2641">
        <v>5.5</v>
      </c>
      <c r="F2641" t="s">
        <v>348</v>
      </c>
      <c r="G2641" t="s">
        <v>279</v>
      </c>
      <c r="H2641">
        <f>RTD("rtdtrading.rtdserver",,A2641&amp;"_B_0", "ULT")</f>
        <v>31.900000000000002</v>
      </c>
    </row>
    <row r="2642" spans="1:8" x14ac:dyDescent="0.25">
      <c r="A2642" t="s">
        <v>2469</v>
      </c>
      <c r="B2642" t="s">
        <v>1793</v>
      </c>
      <c r="C2642" t="s">
        <v>41</v>
      </c>
      <c r="D2642" s="9">
        <v>45492</v>
      </c>
      <c r="E2642">
        <v>5.6</v>
      </c>
      <c r="F2642" t="s">
        <v>349</v>
      </c>
      <c r="G2642" t="s">
        <v>279</v>
      </c>
      <c r="H2642">
        <f>RTD("rtdtrading.rtdserver",,A2642&amp;"_B_0", "ULT")</f>
        <v>21.400000000000002</v>
      </c>
    </row>
    <row r="2643" spans="1:8" x14ac:dyDescent="0.25">
      <c r="A2643" t="s">
        <v>2470</v>
      </c>
      <c r="B2643" t="s">
        <v>1793</v>
      </c>
      <c r="C2643" t="s">
        <v>41</v>
      </c>
      <c r="D2643" s="9">
        <v>45884</v>
      </c>
      <c r="E2643">
        <v>30.63</v>
      </c>
      <c r="F2643" t="s">
        <v>349</v>
      </c>
      <c r="G2643" t="s">
        <v>279</v>
      </c>
      <c r="H2643">
        <f>RTD("rtdtrading.rtdserver",,A2643&amp;"_B_0", "ULT")</f>
        <v>11.860000000000001</v>
      </c>
    </row>
    <row r="2644" spans="1:8" x14ac:dyDescent="0.25">
      <c r="A2644" t="s">
        <v>2471</v>
      </c>
      <c r="B2644" t="s">
        <v>1793</v>
      </c>
      <c r="C2644" t="s">
        <v>41</v>
      </c>
      <c r="D2644" s="9">
        <v>45884</v>
      </c>
      <c r="E2644">
        <v>32.630000000000003</v>
      </c>
      <c r="F2644" t="s">
        <v>349</v>
      </c>
      <c r="G2644" t="s">
        <v>279</v>
      </c>
      <c r="H2644">
        <f>RTD("rtdtrading.rtdserver",,A2644&amp;"_B_0", "ULT")</f>
        <v>8.1100000000000012</v>
      </c>
    </row>
    <row r="2645" spans="1:8" x14ac:dyDescent="0.25">
      <c r="A2645" t="s">
        <v>2472</v>
      </c>
      <c r="B2645" t="s">
        <v>1793</v>
      </c>
      <c r="C2645" t="s">
        <v>41</v>
      </c>
      <c r="D2645" s="9">
        <v>45520</v>
      </c>
      <c r="E2645">
        <v>10.58</v>
      </c>
      <c r="F2645" t="s">
        <v>349</v>
      </c>
      <c r="G2645" t="s">
        <v>279</v>
      </c>
      <c r="H2645">
        <f>RTD("rtdtrading.rtdserver",,A2645&amp;"_B_0", "ULT")</f>
        <v>17.900000000000002</v>
      </c>
    </row>
    <row r="2646" spans="1:8" x14ac:dyDescent="0.25">
      <c r="A2646" t="s">
        <v>2473</v>
      </c>
      <c r="B2646" t="s">
        <v>1793</v>
      </c>
      <c r="C2646" t="s">
        <v>41</v>
      </c>
      <c r="D2646" s="9">
        <v>45520</v>
      </c>
      <c r="E2646">
        <v>5.78</v>
      </c>
      <c r="F2646" t="s">
        <v>349</v>
      </c>
      <c r="G2646" t="s">
        <v>279</v>
      </c>
      <c r="H2646">
        <f>RTD("rtdtrading.rtdserver",,A2646&amp;"_B_0", "ULT")</f>
        <v>0</v>
      </c>
    </row>
    <row r="2647" spans="1:8" x14ac:dyDescent="0.25">
      <c r="A2647" t="s">
        <v>2474</v>
      </c>
      <c r="B2647" t="s">
        <v>1793</v>
      </c>
      <c r="C2647" t="s">
        <v>41</v>
      </c>
      <c r="D2647" s="9">
        <v>45520</v>
      </c>
      <c r="E2647">
        <v>9.83</v>
      </c>
      <c r="F2647" t="s">
        <v>348</v>
      </c>
      <c r="G2647" t="s">
        <v>279</v>
      </c>
      <c r="H2647">
        <f>RTD("rtdtrading.rtdserver",,A2647&amp;"_B_0", "ULT")</f>
        <v>29.18</v>
      </c>
    </row>
    <row r="2648" spans="1:8" x14ac:dyDescent="0.25">
      <c r="A2648" t="s">
        <v>2475</v>
      </c>
      <c r="B2648" t="s">
        <v>1793</v>
      </c>
      <c r="C2648" t="s">
        <v>41</v>
      </c>
      <c r="D2648" s="9">
        <v>45520</v>
      </c>
      <c r="E2648">
        <v>6.78</v>
      </c>
      <c r="F2648" t="s">
        <v>349</v>
      </c>
      <c r="G2648" t="s">
        <v>279</v>
      </c>
      <c r="H2648">
        <f>RTD("rtdtrading.rtdserver",,A2648&amp;"_B_0", "ULT")</f>
        <v>0</v>
      </c>
    </row>
    <row r="2649" spans="1:8" x14ac:dyDescent="0.25">
      <c r="A2649" t="s">
        <v>2476</v>
      </c>
      <c r="B2649" t="s">
        <v>1793</v>
      </c>
      <c r="C2649" t="s">
        <v>41</v>
      </c>
      <c r="D2649" s="9">
        <v>45520</v>
      </c>
      <c r="E2649">
        <v>7.78</v>
      </c>
      <c r="F2649" t="s">
        <v>349</v>
      </c>
      <c r="G2649" t="s">
        <v>279</v>
      </c>
      <c r="H2649">
        <f>RTD("rtdtrading.rtdserver",,A2649&amp;"_B_0", "ULT")</f>
        <v>32.799999999999997</v>
      </c>
    </row>
    <row r="2650" spans="1:8" x14ac:dyDescent="0.25">
      <c r="A2650" t="s">
        <v>2477</v>
      </c>
      <c r="B2650" t="s">
        <v>1793</v>
      </c>
      <c r="C2650" t="s">
        <v>41</v>
      </c>
      <c r="D2650" s="9">
        <v>45520</v>
      </c>
      <c r="E2650">
        <v>73.83</v>
      </c>
      <c r="F2650" t="s">
        <v>348</v>
      </c>
      <c r="G2650" t="s">
        <v>279</v>
      </c>
      <c r="H2650">
        <f>RTD("rtdtrading.rtdserver",,A2650&amp;"_B_0", "ULT")</f>
        <v>0</v>
      </c>
    </row>
    <row r="2651" spans="1:8" x14ac:dyDescent="0.25">
      <c r="A2651" t="s">
        <v>2478</v>
      </c>
      <c r="B2651" t="s">
        <v>1793</v>
      </c>
      <c r="C2651" t="s">
        <v>41</v>
      </c>
      <c r="D2651" s="9">
        <v>45520</v>
      </c>
      <c r="E2651">
        <v>78.83</v>
      </c>
      <c r="F2651" t="s">
        <v>348</v>
      </c>
      <c r="G2651" t="s">
        <v>279</v>
      </c>
      <c r="H2651">
        <f>RTD("rtdtrading.rtdserver",,A2651&amp;"_B_0", "ULT")</f>
        <v>0</v>
      </c>
    </row>
    <row r="2652" spans="1:8" x14ac:dyDescent="0.25">
      <c r="A2652" t="s">
        <v>2479</v>
      </c>
      <c r="B2652" t="s">
        <v>1793</v>
      </c>
      <c r="C2652" t="s">
        <v>41</v>
      </c>
      <c r="D2652" s="9">
        <v>45520</v>
      </c>
      <c r="E2652">
        <v>83.83</v>
      </c>
      <c r="F2652" t="s">
        <v>348</v>
      </c>
      <c r="G2652" t="s">
        <v>279</v>
      </c>
      <c r="H2652">
        <f>RTD("rtdtrading.rtdserver",,A2652&amp;"_B_0", "ULT")</f>
        <v>0.05</v>
      </c>
    </row>
    <row r="2653" spans="1:8" x14ac:dyDescent="0.25">
      <c r="A2653" t="s">
        <v>2480</v>
      </c>
      <c r="B2653" t="s">
        <v>1793</v>
      </c>
      <c r="C2653" t="s">
        <v>41</v>
      </c>
      <c r="D2653" s="9">
        <v>45520</v>
      </c>
      <c r="E2653">
        <v>21.58</v>
      </c>
      <c r="F2653" t="s">
        <v>349</v>
      </c>
      <c r="G2653" t="s">
        <v>279</v>
      </c>
      <c r="H2653">
        <f>RTD("rtdtrading.rtdserver",,A2653&amp;"_B_0", "ULT")</f>
        <v>10</v>
      </c>
    </row>
    <row r="2654" spans="1:8" x14ac:dyDescent="0.25">
      <c r="A2654" t="s">
        <v>2481</v>
      </c>
      <c r="B2654" t="s">
        <v>1793</v>
      </c>
      <c r="C2654" t="s">
        <v>41</v>
      </c>
      <c r="D2654" s="9">
        <v>45520</v>
      </c>
      <c r="E2654">
        <v>14.08</v>
      </c>
      <c r="F2654" t="s">
        <v>349</v>
      </c>
      <c r="G2654" t="s">
        <v>279</v>
      </c>
      <c r="H2654">
        <f>RTD("rtdtrading.rtdserver",,A2654&amp;"_B_0", "ULT")</f>
        <v>24.200000000000003</v>
      </c>
    </row>
    <row r="2655" spans="1:8" x14ac:dyDescent="0.25">
      <c r="A2655" t="s">
        <v>2482</v>
      </c>
      <c r="B2655" t="s">
        <v>1793</v>
      </c>
      <c r="C2655" t="s">
        <v>41</v>
      </c>
      <c r="D2655" s="9">
        <v>45520</v>
      </c>
      <c r="E2655">
        <v>25.83</v>
      </c>
      <c r="F2655" t="s">
        <v>348</v>
      </c>
      <c r="G2655" t="s">
        <v>279</v>
      </c>
      <c r="H2655">
        <f>RTD("rtdtrading.rtdserver",,A2655&amp;"_B_0", "ULT")</f>
        <v>0</v>
      </c>
    </row>
    <row r="2656" spans="1:8" x14ac:dyDescent="0.25">
      <c r="A2656" t="s">
        <v>2483</v>
      </c>
      <c r="B2656" t="s">
        <v>1793</v>
      </c>
      <c r="C2656" t="s">
        <v>41</v>
      </c>
      <c r="D2656" s="9">
        <v>45520</v>
      </c>
      <c r="E2656">
        <v>26.08</v>
      </c>
      <c r="F2656" t="s">
        <v>349</v>
      </c>
      <c r="G2656" t="s">
        <v>279</v>
      </c>
      <c r="H2656">
        <f>RTD("rtdtrading.rtdserver",,A2656&amp;"_B_0", "ULT")</f>
        <v>0</v>
      </c>
    </row>
    <row r="2657" spans="1:8" x14ac:dyDescent="0.25">
      <c r="A2657" t="s">
        <v>2484</v>
      </c>
      <c r="B2657" t="s">
        <v>1793</v>
      </c>
      <c r="C2657" t="s">
        <v>41</v>
      </c>
      <c r="D2657" s="9">
        <v>45520</v>
      </c>
      <c r="E2657">
        <v>26.33</v>
      </c>
      <c r="F2657" t="s">
        <v>348</v>
      </c>
      <c r="G2657" t="s">
        <v>279</v>
      </c>
      <c r="H2657">
        <f>RTD("rtdtrading.rtdserver",,A2657&amp;"_B_0", "ULT")</f>
        <v>0</v>
      </c>
    </row>
    <row r="2658" spans="1:8" x14ac:dyDescent="0.25">
      <c r="A2658" t="s">
        <v>2485</v>
      </c>
      <c r="B2658" t="s">
        <v>1793</v>
      </c>
      <c r="C2658" t="s">
        <v>41</v>
      </c>
      <c r="D2658" s="9">
        <v>45520</v>
      </c>
      <c r="E2658">
        <v>26.58</v>
      </c>
      <c r="F2658" t="s">
        <v>349</v>
      </c>
      <c r="G2658" t="s">
        <v>279</v>
      </c>
      <c r="H2658">
        <f>RTD("rtdtrading.rtdserver",,A2658&amp;"_B_0", "ULT")</f>
        <v>13.610000000000001</v>
      </c>
    </row>
    <row r="2659" spans="1:8" x14ac:dyDescent="0.25">
      <c r="A2659" t="s">
        <v>2486</v>
      </c>
      <c r="B2659" t="s">
        <v>1793</v>
      </c>
      <c r="C2659" t="s">
        <v>41</v>
      </c>
      <c r="D2659" s="9">
        <v>45520</v>
      </c>
      <c r="E2659">
        <v>26.83</v>
      </c>
      <c r="F2659" t="s">
        <v>348</v>
      </c>
      <c r="G2659" t="s">
        <v>279</v>
      </c>
      <c r="H2659">
        <f>RTD("rtdtrading.rtdserver",,A2659&amp;"_B_0", "ULT")</f>
        <v>0</v>
      </c>
    </row>
    <row r="2660" spans="1:8" x14ac:dyDescent="0.25">
      <c r="A2660" t="s">
        <v>2487</v>
      </c>
      <c r="B2660" t="s">
        <v>1793</v>
      </c>
      <c r="C2660" t="s">
        <v>41</v>
      </c>
      <c r="D2660" s="9">
        <v>45520</v>
      </c>
      <c r="E2660">
        <v>27.08</v>
      </c>
      <c r="F2660" t="s">
        <v>349</v>
      </c>
      <c r="G2660" t="s">
        <v>279</v>
      </c>
      <c r="H2660">
        <f>RTD("rtdtrading.rtdserver",,A2660&amp;"_B_0", "ULT")</f>
        <v>12.42</v>
      </c>
    </row>
    <row r="2661" spans="1:8" x14ac:dyDescent="0.25">
      <c r="A2661" t="s">
        <v>2488</v>
      </c>
      <c r="B2661" t="s">
        <v>1793</v>
      </c>
      <c r="C2661" t="s">
        <v>41</v>
      </c>
      <c r="D2661" s="9">
        <v>45520</v>
      </c>
      <c r="E2661">
        <v>27.33</v>
      </c>
      <c r="F2661" t="s">
        <v>348</v>
      </c>
      <c r="G2661" t="s">
        <v>279</v>
      </c>
      <c r="H2661">
        <f>RTD("rtdtrading.rtdserver",,A2661&amp;"_B_0", "ULT")</f>
        <v>0</v>
      </c>
    </row>
    <row r="2662" spans="1:8" x14ac:dyDescent="0.25">
      <c r="A2662" t="s">
        <v>2489</v>
      </c>
      <c r="B2662" t="s">
        <v>1793</v>
      </c>
      <c r="C2662" t="s">
        <v>41</v>
      </c>
      <c r="D2662" s="9">
        <v>45520</v>
      </c>
      <c r="E2662">
        <v>27.58</v>
      </c>
      <c r="F2662" t="s">
        <v>349</v>
      </c>
      <c r="G2662" t="s">
        <v>279</v>
      </c>
      <c r="H2662">
        <f>RTD("rtdtrading.rtdserver",,A2662&amp;"_B_0", "ULT")</f>
        <v>0</v>
      </c>
    </row>
    <row r="2663" spans="1:8" x14ac:dyDescent="0.25">
      <c r="A2663" t="s">
        <v>2490</v>
      </c>
      <c r="B2663" t="s">
        <v>1793</v>
      </c>
      <c r="C2663" t="s">
        <v>41</v>
      </c>
      <c r="D2663" s="9">
        <v>45520</v>
      </c>
      <c r="E2663">
        <v>27.83</v>
      </c>
      <c r="F2663" t="s">
        <v>348</v>
      </c>
      <c r="G2663" t="s">
        <v>279</v>
      </c>
      <c r="H2663">
        <f>RTD("rtdtrading.rtdserver",,A2663&amp;"_B_0", "ULT")</f>
        <v>0</v>
      </c>
    </row>
    <row r="2664" spans="1:8" x14ac:dyDescent="0.25">
      <c r="A2664" t="s">
        <v>2491</v>
      </c>
      <c r="B2664" t="s">
        <v>1793</v>
      </c>
      <c r="C2664" t="s">
        <v>41</v>
      </c>
      <c r="D2664" s="9">
        <v>45520</v>
      </c>
      <c r="E2664">
        <v>28.58</v>
      </c>
      <c r="F2664" t="s">
        <v>349</v>
      </c>
      <c r="G2664" t="s">
        <v>279</v>
      </c>
      <c r="H2664">
        <f>RTD("rtdtrading.rtdserver",,A2664&amp;"_B_0", "ULT")</f>
        <v>0</v>
      </c>
    </row>
    <row r="2665" spans="1:8" x14ac:dyDescent="0.25">
      <c r="A2665" t="s">
        <v>2492</v>
      </c>
      <c r="B2665" t="s">
        <v>1793</v>
      </c>
      <c r="C2665" t="s">
        <v>41</v>
      </c>
      <c r="D2665" s="9">
        <v>45520</v>
      </c>
      <c r="E2665">
        <v>28.83</v>
      </c>
      <c r="F2665" t="s">
        <v>348</v>
      </c>
      <c r="G2665" t="s">
        <v>279</v>
      </c>
      <c r="H2665">
        <f>RTD("rtdtrading.rtdserver",,A2665&amp;"_B_0", "ULT")</f>
        <v>0</v>
      </c>
    </row>
    <row r="2666" spans="1:8" x14ac:dyDescent="0.25">
      <c r="A2666" t="s">
        <v>2493</v>
      </c>
      <c r="B2666" t="s">
        <v>1793</v>
      </c>
      <c r="C2666" t="s">
        <v>41</v>
      </c>
      <c r="D2666" s="9">
        <v>45520</v>
      </c>
      <c r="E2666">
        <v>29.08</v>
      </c>
      <c r="F2666" t="s">
        <v>349</v>
      </c>
      <c r="G2666" t="s">
        <v>279</v>
      </c>
      <c r="H2666">
        <f>RTD("rtdtrading.rtdserver",,A2666&amp;"_B_0", "ULT")</f>
        <v>0</v>
      </c>
    </row>
    <row r="2667" spans="1:8" x14ac:dyDescent="0.25">
      <c r="A2667" t="s">
        <v>2494</v>
      </c>
      <c r="B2667" t="s">
        <v>1793</v>
      </c>
      <c r="C2667" t="s">
        <v>41</v>
      </c>
      <c r="D2667" s="9">
        <v>45520</v>
      </c>
      <c r="E2667">
        <v>18.829999999999998</v>
      </c>
      <c r="F2667" t="s">
        <v>348</v>
      </c>
      <c r="G2667" t="s">
        <v>279</v>
      </c>
      <c r="H2667">
        <f>RTD("rtdtrading.rtdserver",,A2667&amp;"_B_0", "ULT")</f>
        <v>17.25</v>
      </c>
    </row>
    <row r="2668" spans="1:8" x14ac:dyDescent="0.25">
      <c r="A2668" t="s">
        <v>2495</v>
      </c>
      <c r="B2668" t="s">
        <v>1793</v>
      </c>
      <c r="C2668" t="s">
        <v>41</v>
      </c>
      <c r="D2668" s="9">
        <v>45520</v>
      </c>
      <c r="E2668">
        <v>29.33</v>
      </c>
      <c r="F2668" t="s">
        <v>348</v>
      </c>
      <c r="G2668" t="s">
        <v>279</v>
      </c>
      <c r="H2668">
        <f>RTD("rtdtrading.rtdserver",,A2668&amp;"_B_0", "ULT")</f>
        <v>0</v>
      </c>
    </row>
    <row r="2669" spans="1:8" x14ac:dyDescent="0.25">
      <c r="A2669" t="s">
        <v>2496</v>
      </c>
      <c r="B2669" t="s">
        <v>1793</v>
      </c>
      <c r="C2669" t="s">
        <v>41</v>
      </c>
      <c r="D2669" s="9">
        <v>45520</v>
      </c>
      <c r="E2669">
        <v>29.58</v>
      </c>
      <c r="F2669" t="s">
        <v>349</v>
      </c>
      <c r="G2669" t="s">
        <v>279</v>
      </c>
      <c r="H2669">
        <f>RTD("rtdtrading.rtdserver",,A2669&amp;"_B_0", "ULT")</f>
        <v>0</v>
      </c>
    </row>
    <row r="2670" spans="1:8" x14ac:dyDescent="0.25">
      <c r="A2670" t="s">
        <v>2497</v>
      </c>
      <c r="B2670" t="s">
        <v>1793</v>
      </c>
      <c r="C2670" t="s">
        <v>41</v>
      </c>
      <c r="D2670" s="9">
        <v>45520</v>
      </c>
      <c r="E2670">
        <v>29.83</v>
      </c>
      <c r="F2670" t="s">
        <v>348</v>
      </c>
      <c r="G2670" t="s">
        <v>279</v>
      </c>
      <c r="H2670">
        <f>RTD("rtdtrading.rtdserver",,A2670&amp;"_B_0", "ULT")</f>
        <v>0</v>
      </c>
    </row>
    <row r="2671" spans="1:8" x14ac:dyDescent="0.25">
      <c r="A2671" t="s">
        <v>2498</v>
      </c>
      <c r="B2671" t="s">
        <v>1793</v>
      </c>
      <c r="C2671" t="s">
        <v>41</v>
      </c>
      <c r="D2671" s="9">
        <v>45520</v>
      </c>
      <c r="E2671">
        <v>30.08</v>
      </c>
      <c r="F2671" t="s">
        <v>349</v>
      </c>
      <c r="G2671" t="s">
        <v>279</v>
      </c>
      <c r="H2671">
        <f>RTD("rtdtrading.rtdserver",,A2671&amp;"_B_0", "ULT")</f>
        <v>0</v>
      </c>
    </row>
    <row r="2672" spans="1:8" x14ac:dyDescent="0.25">
      <c r="A2672" t="s">
        <v>2499</v>
      </c>
      <c r="B2672" t="s">
        <v>1793</v>
      </c>
      <c r="C2672" t="s">
        <v>41</v>
      </c>
      <c r="D2672" s="9">
        <v>45520</v>
      </c>
      <c r="E2672">
        <v>20.079999999999998</v>
      </c>
      <c r="F2672" t="s">
        <v>349</v>
      </c>
      <c r="G2672" t="s">
        <v>279</v>
      </c>
      <c r="H2672">
        <f>RTD("rtdtrading.rtdserver",,A2672&amp;"_B_0", "ULT")</f>
        <v>20.8</v>
      </c>
    </row>
    <row r="2673" spans="1:8" x14ac:dyDescent="0.25">
      <c r="A2673" t="s">
        <v>2500</v>
      </c>
      <c r="B2673" t="s">
        <v>1793</v>
      </c>
      <c r="C2673" t="s">
        <v>41</v>
      </c>
      <c r="D2673" s="9">
        <v>45520</v>
      </c>
      <c r="E2673">
        <v>30.58</v>
      </c>
      <c r="F2673" t="s">
        <v>349</v>
      </c>
      <c r="G2673" t="s">
        <v>279</v>
      </c>
      <c r="H2673">
        <f>RTD("rtdtrading.rtdserver",,A2673&amp;"_B_0", "ULT")</f>
        <v>0</v>
      </c>
    </row>
    <row r="2674" spans="1:8" x14ac:dyDescent="0.25">
      <c r="A2674" t="s">
        <v>2501</v>
      </c>
      <c r="B2674" t="s">
        <v>1793</v>
      </c>
      <c r="C2674" t="s">
        <v>41</v>
      </c>
      <c r="D2674" s="9">
        <v>45520</v>
      </c>
      <c r="E2674">
        <v>28.33</v>
      </c>
      <c r="F2674" t="s">
        <v>348</v>
      </c>
      <c r="G2674" t="s">
        <v>279</v>
      </c>
      <c r="H2674">
        <f>RTD("rtdtrading.rtdserver",,A2674&amp;"_B_0", "ULT")</f>
        <v>5.75</v>
      </c>
    </row>
    <row r="2675" spans="1:8" x14ac:dyDescent="0.25">
      <c r="A2675" t="s">
        <v>2502</v>
      </c>
      <c r="B2675" t="s">
        <v>1793</v>
      </c>
      <c r="C2675" t="s">
        <v>41</v>
      </c>
      <c r="D2675" s="9">
        <v>45520</v>
      </c>
      <c r="E2675">
        <v>30.83</v>
      </c>
      <c r="F2675" t="s">
        <v>348</v>
      </c>
      <c r="G2675" t="s">
        <v>279</v>
      </c>
      <c r="H2675">
        <f>RTD("rtdtrading.rtdserver",,A2675&amp;"_B_0", "ULT")</f>
        <v>0</v>
      </c>
    </row>
    <row r="2676" spans="1:8" x14ac:dyDescent="0.25">
      <c r="A2676" t="s">
        <v>2503</v>
      </c>
      <c r="B2676" t="s">
        <v>1793</v>
      </c>
      <c r="C2676" t="s">
        <v>41</v>
      </c>
      <c r="D2676" s="9">
        <v>45520</v>
      </c>
      <c r="E2676">
        <v>31.08</v>
      </c>
      <c r="F2676" t="s">
        <v>349</v>
      </c>
      <c r="G2676" t="s">
        <v>279</v>
      </c>
      <c r="H2676">
        <f>RTD("rtdtrading.rtdserver",,A2676&amp;"_B_0", "ULT")</f>
        <v>0</v>
      </c>
    </row>
    <row r="2677" spans="1:8" x14ac:dyDescent="0.25">
      <c r="A2677" t="s">
        <v>2504</v>
      </c>
      <c r="B2677" t="s">
        <v>1793</v>
      </c>
      <c r="C2677" t="s">
        <v>41</v>
      </c>
      <c r="D2677" s="9">
        <v>45520</v>
      </c>
      <c r="E2677">
        <v>31.33</v>
      </c>
      <c r="F2677" t="s">
        <v>348</v>
      </c>
      <c r="G2677" t="s">
        <v>279</v>
      </c>
      <c r="H2677">
        <f>RTD("rtdtrading.rtdserver",,A2677&amp;"_B_0", "ULT")</f>
        <v>0</v>
      </c>
    </row>
    <row r="2678" spans="1:8" x14ac:dyDescent="0.25">
      <c r="A2678" t="s">
        <v>2505</v>
      </c>
      <c r="B2678" t="s">
        <v>1793</v>
      </c>
      <c r="C2678" t="s">
        <v>41</v>
      </c>
      <c r="D2678" s="9">
        <v>45520</v>
      </c>
      <c r="E2678">
        <v>31.58</v>
      </c>
      <c r="F2678" t="s">
        <v>349</v>
      </c>
      <c r="G2678" t="s">
        <v>279</v>
      </c>
      <c r="H2678">
        <f>RTD("rtdtrading.rtdserver",,A2678&amp;"_B_0", "ULT")</f>
        <v>0</v>
      </c>
    </row>
    <row r="2679" spans="1:8" x14ac:dyDescent="0.25">
      <c r="A2679" t="s">
        <v>2506</v>
      </c>
      <c r="B2679" t="s">
        <v>1793</v>
      </c>
      <c r="C2679" t="s">
        <v>41</v>
      </c>
      <c r="D2679" s="9">
        <v>45520</v>
      </c>
      <c r="E2679">
        <v>31.83</v>
      </c>
      <c r="F2679" t="s">
        <v>348</v>
      </c>
      <c r="G2679" t="s">
        <v>279</v>
      </c>
      <c r="H2679">
        <f>RTD("rtdtrading.rtdserver",,A2679&amp;"_B_0", "ULT")</f>
        <v>0</v>
      </c>
    </row>
    <row r="2680" spans="1:8" x14ac:dyDescent="0.25">
      <c r="A2680" t="s">
        <v>2507</v>
      </c>
      <c r="B2680" t="s">
        <v>1793</v>
      </c>
      <c r="C2680" t="s">
        <v>41</v>
      </c>
      <c r="D2680" s="9">
        <v>45520</v>
      </c>
      <c r="E2680">
        <v>32.33</v>
      </c>
      <c r="F2680" t="s">
        <v>348</v>
      </c>
      <c r="G2680" t="s">
        <v>279</v>
      </c>
      <c r="H2680">
        <f>RTD("rtdtrading.rtdserver",,A2680&amp;"_B_0", "ULT")</f>
        <v>0</v>
      </c>
    </row>
    <row r="2681" spans="1:8" x14ac:dyDescent="0.25">
      <c r="A2681" t="s">
        <v>2508</v>
      </c>
      <c r="B2681" t="s">
        <v>1793</v>
      </c>
      <c r="C2681" t="s">
        <v>41</v>
      </c>
      <c r="D2681" s="9">
        <v>45520</v>
      </c>
      <c r="E2681">
        <v>22.08</v>
      </c>
      <c r="F2681" t="s">
        <v>349</v>
      </c>
      <c r="G2681" t="s">
        <v>279</v>
      </c>
      <c r="H2681">
        <f>RTD("rtdtrading.rtdserver",,A2681&amp;"_B_0", "ULT")</f>
        <v>16.5</v>
      </c>
    </row>
    <row r="2682" spans="1:8" x14ac:dyDescent="0.25">
      <c r="A2682" t="s">
        <v>2509</v>
      </c>
      <c r="B2682" t="s">
        <v>1793</v>
      </c>
      <c r="C2682" t="s">
        <v>41</v>
      </c>
      <c r="D2682" s="9">
        <v>45520</v>
      </c>
      <c r="E2682">
        <v>32.58</v>
      </c>
      <c r="F2682" t="s">
        <v>349</v>
      </c>
      <c r="G2682" t="s">
        <v>279</v>
      </c>
      <c r="H2682">
        <f>RTD("rtdtrading.rtdserver",,A2682&amp;"_B_0", "ULT")</f>
        <v>0</v>
      </c>
    </row>
    <row r="2683" spans="1:8" x14ac:dyDescent="0.25">
      <c r="A2683" t="s">
        <v>2510</v>
      </c>
      <c r="B2683" t="s">
        <v>1793</v>
      </c>
      <c r="C2683" t="s">
        <v>41</v>
      </c>
      <c r="D2683" s="9">
        <v>45520</v>
      </c>
      <c r="E2683">
        <v>30.33</v>
      </c>
      <c r="F2683" t="s">
        <v>348</v>
      </c>
      <c r="G2683" t="s">
        <v>279</v>
      </c>
      <c r="H2683">
        <f>RTD("rtdtrading.rtdserver",,A2683&amp;"_B_0", "ULT")</f>
        <v>7.8000000000000007</v>
      </c>
    </row>
    <row r="2684" spans="1:8" x14ac:dyDescent="0.25">
      <c r="A2684" t="s">
        <v>2511</v>
      </c>
      <c r="B2684" t="s">
        <v>1793</v>
      </c>
      <c r="C2684" t="s">
        <v>41</v>
      </c>
      <c r="D2684" s="9">
        <v>45520</v>
      </c>
      <c r="E2684">
        <v>32.83</v>
      </c>
      <c r="F2684" t="s">
        <v>348</v>
      </c>
      <c r="G2684" t="s">
        <v>279</v>
      </c>
      <c r="H2684">
        <f>RTD("rtdtrading.rtdserver",,A2684&amp;"_B_0", "ULT")</f>
        <v>0</v>
      </c>
    </row>
    <row r="2685" spans="1:8" x14ac:dyDescent="0.25">
      <c r="A2685" t="s">
        <v>2512</v>
      </c>
      <c r="B2685" t="s">
        <v>1793</v>
      </c>
      <c r="C2685" t="s">
        <v>41</v>
      </c>
      <c r="D2685" s="9">
        <v>45520</v>
      </c>
      <c r="E2685">
        <v>33.08</v>
      </c>
      <c r="F2685" t="s">
        <v>349</v>
      </c>
      <c r="G2685" t="s">
        <v>279</v>
      </c>
      <c r="H2685">
        <f>RTD("rtdtrading.rtdserver",,A2685&amp;"_B_0", "ULT")</f>
        <v>0</v>
      </c>
    </row>
    <row r="2686" spans="1:8" x14ac:dyDescent="0.25">
      <c r="A2686" t="s">
        <v>2513</v>
      </c>
      <c r="B2686" t="s">
        <v>1793</v>
      </c>
      <c r="C2686" t="s">
        <v>41</v>
      </c>
      <c r="D2686" s="9">
        <v>45520</v>
      </c>
      <c r="E2686">
        <v>33.33</v>
      </c>
      <c r="F2686" t="s">
        <v>348</v>
      </c>
      <c r="G2686" t="s">
        <v>279</v>
      </c>
      <c r="H2686">
        <f>RTD("rtdtrading.rtdserver",,A2686&amp;"_B_0", "ULT")</f>
        <v>0</v>
      </c>
    </row>
    <row r="2687" spans="1:8" x14ac:dyDescent="0.25">
      <c r="A2687" t="s">
        <v>2514</v>
      </c>
      <c r="B2687" t="s">
        <v>1793</v>
      </c>
      <c r="C2687" t="s">
        <v>41</v>
      </c>
      <c r="D2687" s="9">
        <v>45520</v>
      </c>
      <c r="E2687">
        <v>33.58</v>
      </c>
      <c r="F2687" t="s">
        <v>349</v>
      </c>
      <c r="G2687" t="s">
        <v>279</v>
      </c>
      <c r="H2687">
        <f>RTD("rtdtrading.rtdserver",,A2687&amp;"_B_0", "ULT")</f>
        <v>0</v>
      </c>
    </row>
    <row r="2688" spans="1:8" x14ac:dyDescent="0.25">
      <c r="A2688" t="s">
        <v>2515</v>
      </c>
      <c r="B2688" t="s">
        <v>1793</v>
      </c>
      <c r="C2688" t="s">
        <v>41</v>
      </c>
      <c r="D2688" s="9">
        <v>45520</v>
      </c>
      <c r="E2688">
        <v>33.83</v>
      </c>
      <c r="F2688" t="s">
        <v>348</v>
      </c>
      <c r="G2688" t="s">
        <v>279</v>
      </c>
      <c r="H2688">
        <f>RTD("rtdtrading.rtdserver",,A2688&amp;"_B_0", "ULT")</f>
        <v>0</v>
      </c>
    </row>
    <row r="2689" spans="1:8" x14ac:dyDescent="0.25">
      <c r="A2689" t="s">
        <v>2516</v>
      </c>
      <c r="B2689" t="s">
        <v>1793</v>
      </c>
      <c r="C2689" t="s">
        <v>41</v>
      </c>
      <c r="D2689" s="9">
        <v>45520</v>
      </c>
      <c r="E2689">
        <v>34.33</v>
      </c>
      <c r="F2689" t="s">
        <v>348</v>
      </c>
      <c r="G2689" t="s">
        <v>279</v>
      </c>
      <c r="H2689">
        <f>RTD("rtdtrading.rtdserver",,A2689&amp;"_B_0", "ULT")</f>
        <v>0</v>
      </c>
    </row>
    <row r="2690" spans="1:8" x14ac:dyDescent="0.25">
      <c r="A2690" t="s">
        <v>2517</v>
      </c>
      <c r="B2690" t="s">
        <v>1793</v>
      </c>
      <c r="C2690" t="s">
        <v>41</v>
      </c>
      <c r="D2690" s="9">
        <v>45520</v>
      </c>
      <c r="E2690">
        <v>34.58</v>
      </c>
      <c r="F2690" t="s">
        <v>349</v>
      </c>
      <c r="G2690" t="s">
        <v>279</v>
      </c>
      <c r="H2690">
        <f>RTD("rtdtrading.rtdserver",,A2690&amp;"_B_0", "ULT")</f>
        <v>0</v>
      </c>
    </row>
    <row r="2691" spans="1:8" x14ac:dyDescent="0.25">
      <c r="A2691" t="s">
        <v>2518</v>
      </c>
      <c r="B2691" t="s">
        <v>1793</v>
      </c>
      <c r="C2691" t="s">
        <v>41</v>
      </c>
      <c r="D2691" s="9">
        <v>45520</v>
      </c>
      <c r="E2691">
        <v>34.83</v>
      </c>
      <c r="F2691" t="s">
        <v>348</v>
      </c>
      <c r="G2691" t="s">
        <v>279</v>
      </c>
      <c r="H2691">
        <f>RTD("rtdtrading.rtdserver",,A2691&amp;"_B_0", "ULT")</f>
        <v>0</v>
      </c>
    </row>
    <row r="2692" spans="1:8" x14ac:dyDescent="0.25">
      <c r="A2692" t="s">
        <v>2519</v>
      </c>
      <c r="B2692" t="s">
        <v>1793</v>
      </c>
      <c r="C2692" t="s">
        <v>41</v>
      </c>
      <c r="D2692" s="9">
        <v>45520</v>
      </c>
      <c r="E2692">
        <v>35.08</v>
      </c>
      <c r="F2692" t="s">
        <v>349</v>
      </c>
      <c r="G2692" t="s">
        <v>279</v>
      </c>
      <c r="H2692">
        <f>RTD("rtdtrading.rtdserver",,A2692&amp;"_B_0", "ULT")</f>
        <v>0</v>
      </c>
    </row>
    <row r="2693" spans="1:8" x14ac:dyDescent="0.25">
      <c r="A2693" t="s">
        <v>2520</v>
      </c>
      <c r="B2693" t="s">
        <v>1793</v>
      </c>
      <c r="C2693" t="s">
        <v>41</v>
      </c>
      <c r="D2693" s="9">
        <v>45520</v>
      </c>
      <c r="E2693">
        <v>35.33</v>
      </c>
      <c r="F2693" t="s">
        <v>348</v>
      </c>
      <c r="G2693" t="s">
        <v>279</v>
      </c>
      <c r="H2693">
        <f>RTD("rtdtrading.rtdserver",,A2693&amp;"_B_0", "ULT")</f>
        <v>0</v>
      </c>
    </row>
    <row r="2694" spans="1:8" x14ac:dyDescent="0.25">
      <c r="A2694" t="s">
        <v>2521</v>
      </c>
      <c r="B2694" t="s">
        <v>1793</v>
      </c>
      <c r="C2694" t="s">
        <v>41</v>
      </c>
      <c r="D2694" s="9">
        <v>45520</v>
      </c>
      <c r="E2694">
        <v>34.08</v>
      </c>
      <c r="F2694" t="s">
        <v>349</v>
      </c>
      <c r="G2694" t="s">
        <v>279</v>
      </c>
      <c r="H2694">
        <f>RTD("rtdtrading.rtdserver",,A2694&amp;"_B_0", "ULT")</f>
        <v>5.75</v>
      </c>
    </row>
    <row r="2695" spans="1:8" x14ac:dyDescent="0.25">
      <c r="A2695" t="s">
        <v>2522</v>
      </c>
      <c r="B2695" t="s">
        <v>1793</v>
      </c>
      <c r="C2695" t="s">
        <v>41</v>
      </c>
      <c r="D2695" s="9">
        <v>45520</v>
      </c>
      <c r="E2695">
        <v>35.58</v>
      </c>
      <c r="F2695" t="s">
        <v>349</v>
      </c>
      <c r="G2695" t="s">
        <v>279</v>
      </c>
      <c r="H2695">
        <f>RTD("rtdtrading.rtdserver",,A2695&amp;"_B_0", "ULT")</f>
        <v>0</v>
      </c>
    </row>
    <row r="2696" spans="1:8" x14ac:dyDescent="0.25">
      <c r="A2696" t="s">
        <v>2523</v>
      </c>
      <c r="B2696" t="s">
        <v>1793</v>
      </c>
      <c r="C2696" t="s">
        <v>41</v>
      </c>
      <c r="D2696" s="9">
        <v>45520</v>
      </c>
      <c r="E2696">
        <v>25.33</v>
      </c>
      <c r="F2696" t="s">
        <v>348</v>
      </c>
      <c r="G2696" t="s">
        <v>279</v>
      </c>
      <c r="H2696">
        <f>RTD("rtdtrading.rtdserver",,A2696&amp;"_B_0", "ULT")</f>
        <v>16.540000000000003</v>
      </c>
    </row>
    <row r="2697" spans="1:8" x14ac:dyDescent="0.25">
      <c r="A2697" t="s">
        <v>2524</v>
      </c>
      <c r="B2697" t="s">
        <v>1793</v>
      </c>
      <c r="C2697" t="s">
        <v>41</v>
      </c>
      <c r="D2697" s="9">
        <v>45520</v>
      </c>
      <c r="E2697">
        <v>35.83</v>
      </c>
      <c r="F2697" t="s">
        <v>348</v>
      </c>
      <c r="G2697" t="s">
        <v>279</v>
      </c>
      <c r="H2697">
        <f>RTD("rtdtrading.rtdserver",,A2697&amp;"_B_0", "ULT")</f>
        <v>0</v>
      </c>
    </row>
    <row r="2698" spans="1:8" x14ac:dyDescent="0.25">
      <c r="A2698" t="s">
        <v>2525</v>
      </c>
      <c r="B2698" t="s">
        <v>1793</v>
      </c>
      <c r="C2698" t="s">
        <v>41</v>
      </c>
      <c r="D2698" s="9">
        <v>45884</v>
      </c>
      <c r="E2698">
        <v>34.630000000000003</v>
      </c>
      <c r="F2698" t="s">
        <v>349</v>
      </c>
      <c r="G2698" t="s">
        <v>279</v>
      </c>
      <c r="H2698">
        <f>RTD("rtdtrading.rtdserver",,A2698&amp;"_B_0", "ULT")</f>
        <v>11.4</v>
      </c>
    </row>
    <row r="2699" spans="1:8" x14ac:dyDescent="0.25">
      <c r="A2699" t="s">
        <v>2526</v>
      </c>
      <c r="B2699" t="s">
        <v>1793</v>
      </c>
      <c r="C2699" t="s">
        <v>41</v>
      </c>
      <c r="D2699" s="9">
        <v>45520</v>
      </c>
      <c r="E2699">
        <v>36.33</v>
      </c>
      <c r="F2699" t="s">
        <v>348</v>
      </c>
      <c r="G2699" t="s">
        <v>279</v>
      </c>
      <c r="H2699">
        <f>RTD("rtdtrading.rtdserver",,A2699&amp;"_B_0", "ULT")</f>
        <v>0</v>
      </c>
    </row>
    <row r="2700" spans="1:8" x14ac:dyDescent="0.25">
      <c r="A2700" t="s">
        <v>2527</v>
      </c>
      <c r="B2700" t="s">
        <v>1793</v>
      </c>
      <c r="C2700" t="s">
        <v>41</v>
      </c>
      <c r="D2700" s="9">
        <v>45520</v>
      </c>
      <c r="E2700">
        <v>36.58</v>
      </c>
      <c r="F2700" t="s">
        <v>349</v>
      </c>
      <c r="G2700" t="s">
        <v>279</v>
      </c>
      <c r="H2700">
        <f>RTD("rtdtrading.rtdserver",,A2700&amp;"_B_0", "ULT")</f>
        <v>0</v>
      </c>
    </row>
    <row r="2701" spans="1:8" x14ac:dyDescent="0.25">
      <c r="A2701" t="s">
        <v>2528</v>
      </c>
      <c r="B2701" t="s">
        <v>1793</v>
      </c>
      <c r="C2701" t="s">
        <v>41</v>
      </c>
      <c r="D2701" s="9">
        <v>45520</v>
      </c>
      <c r="E2701">
        <v>36.83</v>
      </c>
      <c r="F2701" t="s">
        <v>348</v>
      </c>
      <c r="G2701" t="s">
        <v>279</v>
      </c>
      <c r="H2701">
        <f>RTD("rtdtrading.rtdserver",,A2701&amp;"_B_0", "ULT")</f>
        <v>0</v>
      </c>
    </row>
    <row r="2702" spans="1:8" x14ac:dyDescent="0.25">
      <c r="A2702" t="s">
        <v>2529</v>
      </c>
      <c r="B2702" t="s">
        <v>1793</v>
      </c>
      <c r="C2702" t="s">
        <v>41</v>
      </c>
      <c r="D2702" s="9">
        <v>45520</v>
      </c>
      <c r="E2702">
        <v>37.08</v>
      </c>
      <c r="F2702" t="s">
        <v>349</v>
      </c>
      <c r="G2702" t="s">
        <v>279</v>
      </c>
      <c r="H2702">
        <f>RTD("rtdtrading.rtdserver",,A2702&amp;"_B_0", "ULT")</f>
        <v>5.2</v>
      </c>
    </row>
    <row r="2703" spans="1:8" x14ac:dyDescent="0.25">
      <c r="A2703" t="s">
        <v>2530</v>
      </c>
      <c r="B2703" t="s">
        <v>1793</v>
      </c>
      <c r="C2703" t="s">
        <v>41</v>
      </c>
      <c r="D2703" s="9">
        <v>45520</v>
      </c>
      <c r="E2703">
        <v>37.33</v>
      </c>
      <c r="F2703" t="s">
        <v>348</v>
      </c>
      <c r="G2703" t="s">
        <v>279</v>
      </c>
      <c r="H2703">
        <f>RTD("rtdtrading.rtdserver",,A2703&amp;"_B_0", "ULT")</f>
        <v>4.9700000000000006</v>
      </c>
    </row>
    <row r="2704" spans="1:8" x14ac:dyDescent="0.25">
      <c r="A2704" t="s">
        <v>2531</v>
      </c>
      <c r="B2704" t="s">
        <v>1793</v>
      </c>
      <c r="C2704" t="s">
        <v>41</v>
      </c>
      <c r="D2704" s="9">
        <v>45520</v>
      </c>
      <c r="E2704">
        <v>37.58</v>
      </c>
      <c r="F2704" t="s">
        <v>349</v>
      </c>
      <c r="G2704" t="s">
        <v>279</v>
      </c>
      <c r="H2704">
        <f>RTD("rtdtrading.rtdserver",,A2704&amp;"_B_0", "ULT")</f>
        <v>0</v>
      </c>
    </row>
    <row r="2705" spans="1:8" x14ac:dyDescent="0.25">
      <c r="A2705" t="s">
        <v>2532</v>
      </c>
      <c r="B2705" t="s">
        <v>1793</v>
      </c>
      <c r="C2705" t="s">
        <v>41</v>
      </c>
      <c r="D2705" s="9">
        <v>45520</v>
      </c>
      <c r="E2705">
        <v>37.83</v>
      </c>
      <c r="F2705" t="s">
        <v>348</v>
      </c>
      <c r="G2705" t="s">
        <v>279</v>
      </c>
      <c r="H2705">
        <f>RTD("rtdtrading.rtdserver",,A2705&amp;"_B_0", "ULT")</f>
        <v>0</v>
      </c>
    </row>
    <row r="2706" spans="1:8" x14ac:dyDescent="0.25">
      <c r="A2706" t="s">
        <v>2533</v>
      </c>
      <c r="B2706" t="s">
        <v>1793</v>
      </c>
      <c r="C2706" t="s">
        <v>41</v>
      </c>
      <c r="D2706" s="9">
        <v>45884</v>
      </c>
      <c r="E2706">
        <v>36.630000000000003</v>
      </c>
      <c r="F2706" t="s">
        <v>349</v>
      </c>
      <c r="G2706" t="s">
        <v>279</v>
      </c>
      <c r="H2706">
        <f>RTD("rtdtrading.rtdserver",,A2706&amp;"_B_0", "ULT")</f>
        <v>8.93</v>
      </c>
    </row>
    <row r="2707" spans="1:8" x14ac:dyDescent="0.25">
      <c r="A2707" t="s">
        <v>2534</v>
      </c>
      <c r="B2707" t="s">
        <v>1793</v>
      </c>
      <c r="C2707" t="s">
        <v>41</v>
      </c>
      <c r="D2707" s="9">
        <v>45520</v>
      </c>
      <c r="E2707">
        <v>38.33</v>
      </c>
      <c r="F2707" t="s">
        <v>348</v>
      </c>
      <c r="G2707" t="s">
        <v>279</v>
      </c>
      <c r="H2707">
        <f>RTD("rtdtrading.rtdserver",,A2707&amp;"_B_0", "ULT")</f>
        <v>0</v>
      </c>
    </row>
    <row r="2708" spans="1:8" x14ac:dyDescent="0.25">
      <c r="A2708" t="s">
        <v>2535</v>
      </c>
      <c r="B2708" t="s">
        <v>1793</v>
      </c>
      <c r="C2708" t="s">
        <v>41</v>
      </c>
      <c r="D2708" s="9">
        <v>45520</v>
      </c>
      <c r="E2708">
        <v>38.58</v>
      </c>
      <c r="F2708" t="s">
        <v>349</v>
      </c>
      <c r="G2708" t="s">
        <v>279</v>
      </c>
      <c r="H2708">
        <f>RTD("rtdtrading.rtdserver",,A2708&amp;"_B_0", "ULT")</f>
        <v>0</v>
      </c>
    </row>
    <row r="2709" spans="1:8" x14ac:dyDescent="0.25">
      <c r="A2709" t="s">
        <v>2536</v>
      </c>
      <c r="B2709" t="s">
        <v>1793</v>
      </c>
      <c r="C2709" t="s">
        <v>41</v>
      </c>
      <c r="D2709" s="9">
        <v>45520</v>
      </c>
      <c r="E2709">
        <v>38.83</v>
      </c>
      <c r="F2709" t="s">
        <v>348</v>
      </c>
      <c r="G2709" t="s">
        <v>279</v>
      </c>
      <c r="H2709">
        <f>RTD("rtdtrading.rtdserver",,A2709&amp;"_B_0", "ULT")</f>
        <v>0</v>
      </c>
    </row>
    <row r="2710" spans="1:8" x14ac:dyDescent="0.25">
      <c r="A2710" t="s">
        <v>2537</v>
      </c>
      <c r="B2710" t="s">
        <v>1793</v>
      </c>
      <c r="C2710" t="s">
        <v>41</v>
      </c>
      <c r="D2710" s="9">
        <v>45520</v>
      </c>
      <c r="E2710">
        <v>39.08</v>
      </c>
      <c r="F2710" t="s">
        <v>349</v>
      </c>
      <c r="G2710" t="s">
        <v>279</v>
      </c>
      <c r="H2710">
        <f>RTD("rtdtrading.rtdserver",,A2710&amp;"_B_0", "ULT")</f>
        <v>0</v>
      </c>
    </row>
    <row r="2711" spans="1:8" x14ac:dyDescent="0.25">
      <c r="A2711" t="s">
        <v>2538</v>
      </c>
      <c r="B2711" t="s">
        <v>1793</v>
      </c>
      <c r="C2711" t="s">
        <v>41</v>
      </c>
      <c r="D2711" s="9">
        <v>45520</v>
      </c>
      <c r="E2711">
        <v>39.33</v>
      </c>
      <c r="F2711" t="s">
        <v>348</v>
      </c>
      <c r="G2711" t="s">
        <v>279</v>
      </c>
      <c r="H2711">
        <f>RTD("rtdtrading.rtdserver",,A2711&amp;"_B_0", "ULT")</f>
        <v>0</v>
      </c>
    </row>
    <row r="2712" spans="1:8" x14ac:dyDescent="0.25">
      <c r="A2712" t="s">
        <v>2539</v>
      </c>
      <c r="B2712" t="s">
        <v>1793</v>
      </c>
      <c r="C2712" t="s">
        <v>41</v>
      </c>
      <c r="D2712" s="9">
        <v>45520</v>
      </c>
      <c r="E2712">
        <v>39.58</v>
      </c>
      <c r="F2712" t="s">
        <v>349</v>
      </c>
      <c r="G2712" t="s">
        <v>279</v>
      </c>
      <c r="H2712">
        <f>RTD("rtdtrading.rtdserver",,A2712&amp;"_B_0", "ULT")</f>
        <v>0</v>
      </c>
    </row>
    <row r="2713" spans="1:8" x14ac:dyDescent="0.25">
      <c r="A2713" t="s">
        <v>2540</v>
      </c>
      <c r="B2713" t="s">
        <v>1793</v>
      </c>
      <c r="C2713" t="s">
        <v>41</v>
      </c>
      <c r="D2713" s="9">
        <v>45520</v>
      </c>
      <c r="E2713">
        <v>39.83</v>
      </c>
      <c r="F2713" t="s">
        <v>348</v>
      </c>
      <c r="G2713" t="s">
        <v>279</v>
      </c>
      <c r="H2713">
        <f>RTD("rtdtrading.rtdserver",,A2713&amp;"_B_0", "ULT")</f>
        <v>4.2</v>
      </c>
    </row>
    <row r="2714" spans="1:8" x14ac:dyDescent="0.25">
      <c r="A2714" t="s">
        <v>2541</v>
      </c>
      <c r="B2714" t="s">
        <v>1793</v>
      </c>
      <c r="C2714" t="s">
        <v>41</v>
      </c>
      <c r="D2714" s="9">
        <v>45884</v>
      </c>
      <c r="E2714">
        <v>38.630000000000003</v>
      </c>
      <c r="F2714" t="s">
        <v>349</v>
      </c>
      <c r="G2714" t="s">
        <v>279</v>
      </c>
      <c r="H2714">
        <f>RTD("rtdtrading.rtdserver",,A2714&amp;"_B_0", "ULT")</f>
        <v>8.01</v>
      </c>
    </row>
    <row r="2715" spans="1:8" x14ac:dyDescent="0.25">
      <c r="A2715" t="s">
        <v>2542</v>
      </c>
      <c r="B2715" t="s">
        <v>1793</v>
      </c>
      <c r="C2715" t="s">
        <v>41</v>
      </c>
      <c r="D2715" s="9">
        <v>45520</v>
      </c>
      <c r="E2715">
        <v>23.08</v>
      </c>
      <c r="F2715" t="s">
        <v>349</v>
      </c>
      <c r="G2715" t="s">
        <v>279</v>
      </c>
      <c r="H2715">
        <f>RTD("rtdtrading.rtdserver",,A2715&amp;"_B_0", "ULT")</f>
        <v>18.3</v>
      </c>
    </row>
    <row r="2716" spans="1:8" x14ac:dyDescent="0.25">
      <c r="A2716" t="s">
        <v>2543</v>
      </c>
      <c r="B2716" t="s">
        <v>1793</v>
      </c>
      <c r="C2716" t="s">
        <v>41</v>
      </c>
      <c r="D2716" s="9">
        <v>45520</v>
      </c>
      <c r="E2716">
        <v>40.33</v>
      </c>
      <c r="F2716" t="s">
        <v>348</v>
      </c>
      <c r="G2716" t="s">
        <v>279</v>
      </c>
      <c r="H2716">
        <f>RTD("rtdtrading.rtdserver",,A2716&amp;"_B_0", "ULT")</f>
        <v>3.5</v>
      </c>
    </row>
    <row r="2717" spans="1:8" x14ac:dyDescent="0.25">
      <c r="A2717" t="s">
        <v>2544</v>
      </c>
      <c r="B2717" t="s">
        <v>1793</v>
      </c>
      <c r="C2717" t="s">
        <v>41</v>
      </c>
      <c r="D2717" s="9">
        <v>45520</v>
      </c>
      <c r="E2717">
        <v>40.58</v>
      </c>
      <c r="F2717" t="s">
        <v>349</v>
      </c>
      <c r="G2717" t="s">
        <v>279</v>
      </c>
      <c r="H2717">
        <f>RTD("rtdtrading.rtdserver",,A2717&amp;"_B_0", "ULT")</f>
        <v>0</v>
      </c>
    </row>
    <row r="2718" spans="1:8" x14ac:dyDescent="0.25">
      <c r="A2718" t="s">
        <v>2545</v>
      </c>
      <c r="B2718" t="s">
        <v>1793</v>
      </c>
      <c r="C2718" t="s">
        <v>41</v>
      </c>
      <c r="D2718" s="9">
        <v>45520</v>
      </c>
      <c r="E2718">
        <v>40.83</v>
      </c>
      <c r="F2718" t="s">
        <v>348</v>
      </c>
      <c r="G2718" t="s">
        <v>279</v>
      </c>
      <c r="H2718">
        <f>RTD("rtdtrading.rtdserver",,A2718&amp;"_B_0", "ULT")</f>
        <v>0</v>
      </c>
    </row>
    <row r="2719" spans="1:8" x14ac:dyDescent="0.25">
      <c r="A2719" t="s">
        <v>2546</v>
      </c>
      <c r="B2719" t="s">
        <v>1793</v>
      </c>
      <c r="C2719" t="s">
        <v>41</v>
      </c>
      <c r="D2719" s="9">
        <v>45520</v>
      </c>
      <c r="E2719">
        <v>41.08</v>
      </c>
      <c r="F2719" t="s">
        <v>349</v>
      </c>
      <c r="G2719" t="s">
        <v>279</v>
      </c>
      <c r="H2719">
        <f>RTD("rtdtrading.rtdserver",,A2719&amp;"_B_0", "ULT")</f>
        <v>0</v>
      </c>
    </row>
    <row r="2720" spans="1:8" x14ac:dyDescent="0.25">
      <c r="A2720" t="s">
        <v>2547</v>
      </c>
      <c r="B2720" t="s">
        <v>1793</v>
      </c>
      <c r="C2720" t="s">
        <v>41</v>
      </c>
      <c r="D2720" s="9">
        <v>45520</v>
      </c>
      <c r="E2720">
        <v>41.58</v>
      </c>
      <c r="F2720" t="s">
        <v>349</v>
      </c>
      <c r="G2720" t="s">
        <v>279</v>
      </c>
      <c r="H2720">
        <f>RTD("rtdtrading.rtdserver",,A2720&amp;"_B_0", "ULT")</f>
        <v>0</v>
      </c>
    </row>
    <row r="2721" spans="1:8" x14ac:dyDescent="0.25">
      <c r="A2721" t="s">
        <v>2548</v>
      </c>
      <c r="B2721" t="s">
        <v>1793</v>
      </c>
      <c r="C2721" t="s">
        <v>41</v>
      </c>
      <c r="D2721" s="9">
        <v>45520</v>
      </c>
      <c r="E2721">
        <v>41.83</v>
      </c>
      <c r="F2721" t="s">
        <v>348</v>
      </c>
      <c r="G2721" t="s">
        <v>279</v>
      </c>
      <c r="H2721">
        <f>RTD("rtdtrading.rtdserver",,A2721&amp;"_B_0", "ULT")</f>
        <v>0</v>
      </c>
    </row>
    <row r="2722" spans="1:8" x14ac:dyDescent="0.25">
      <c r="A2722" t="s">
        <v>2549</v>
      </c>
      <c r="B2722" t="s">
        <v>1793</v>
      </c>
      <c r="C2722" t="s">
        <v>41</v>
      </c>
      <c r="D2722" s="9">
        <v>45520</v>
      </c>
      <c r="E2722">
        <v>42.08</v>
      </c>
      <c r="F2722" t="s">
        <v>349</v>
      </c>
      <c r="G2722" t="s">
        <v>279</v>
      </c>
      <c r="H2722">
        <f>RTD("rtdtrading.rtdserver",,A2722&amp;"_B_0", "ULT")</f>
        <v>0</v>
      </c>
    </row>
    <row r="2723" spans="1:8" x14ac:dyDescent="0.25">
      <c r="A2723" t="s">
        <v>2550</v>
      </c>
      <c r="B2723" t="s">
        <v>1793</v>
      </c>
      <c r="C2723" t="s">
        <v>41</v>
      </c>
      <c r="D2723" s="9">
        <v>45520</v>
      </c>
      <c r="E2723">
        <v>42.33</v>
      </c>
      <c r="F2723" t="s">
        <v>348</v>
      </c>
      <c r="G2723" t="s">
        <v>279</v>
      </c>
      <c r="H2723">
        <f>RTD("rtdtrading.rtdserver",,A2723&amp;"_B_0", "ULT")</f>
        <v>0</v>
      </c>
    </row>
    <row r="2724" spans="1:8" x14ac:dyDescent="0.25">
      <c r="A2724" t="s">
        <v>2551</v>
      </c>
      <c r="B2724" t="s">
        <v>1793</v>
      </c>
      <c r="C2724" t="s">
        <v>41</v>
      </c>
      <c r="D2724" s="9">
        <v>45520</v>
      </c>
      <c r="E2724">
        <v>32.08</v>
      </c>
      <c r="F2724" t="s">
        <v>349</v>
      </c>
      <c r="G2724" t="s">
        <v>279</v>
      </c>
      <c r="H2724">
        <f>RTD("rtdtrading.rtdserver",,A2724&amp;"_B_0", "ULT")</f>
        <v>10</v>
      </c>
    </row>
    <row r="2725" spans="1:8" x14ac:dyDescent="0.25">
      <c r="A2725" t="s">
        <v>2552</v>
      </c>
      <c r="B2725" t="s">
        <v>1793</v>
      </c>
      <c r="C2725" t="s">
        <v>41</v>
      </c>
      <c r="D2725" s="9">
        <v>45520</v>
      </c>
      <c r="E2725">
        <v>42.58</v>
      </c>
      <c r="F2725" t="s">
        <v>349</v>
      </c>
      <c r="G2725" t="s">
        <v>279</v>
      </c>
      <c r="H2725">
        <f>RTD("rtdtrading.rtdserver",,A2725&amp;"_B_0", "ULT")</f>
        <v>0</v>
      </c>
    </row>
    <row r="2726" spans="1:8" x14ac:dyDescent="0.25">
      <c r="A2726" t="s">
        <v>2553</v>
      </c>
      <c r="B2726" t="s">
        <v>1793</v>
      </c>
      <c r="C2726" t="s">
        <v>41</v>
      </c>
      <c r="D2726" s="9">
        <v>45520</v>
      </c>
      <c r="E2726">
        <v>42.83</v>
      </c>
      <c r="F2726" t="s">
        <v>348</v>
      </c>
      <c r="G2726" t="s">
        <v>279</v>
      </c>
      <c r="H2726">
        <f>RTD("rtdtrading.rtdserver",,A2726&amp;"_B_0", "ULT")</f>
        <v>0</v>
      </c>
    </row>
    <row r="2727" spans="1:8" x14ac:dyDescent="0.25">
      <c r="A2727" t="s">
        <v>2554</v>
      </c>
      <c r="B2727" t="s">
        <v>1793</v>
      </c>
      <c r="C2727" t="s">
        <v>41</v>
      </c>
      <c r="D2727" s="9">
        <v>45520</v>
      </c>
      <c r="E2727">
        <v>43.08</v>
      </c>
      <c r="F2727" t="s">
        <v>349</v>
      </c>
      <c r="G2727" t="s">
        <v>279</v>
      </c>
      <c r="H2727">
        <f>RTD("rtdtrading.rtdserver",,A2727&amp;"_B_0", "ULT")</f>
        <v>0</v>
      </c>
    </row>
    <row r="2728" spans="1:8" x14ac:dyDescent="0.25">
      <c r="A2728" t="s">
        <v>2555</v>
      </c>
      <c r="B2728" t="s">
        <v>1793</v>
      </c>
      <c r="C2728" t="s">
        <v>41</v>
      </c>
      <c r="D2728" s="9">
        <v>45520</v>
      </c>
      <c r="E2728">
        <v>43.33</v>
      </c>
      <c r="F2728" t="s">
        <v>348</v>
      </c>
      <c r="G2728" t="s">
        <v>279</v>
      </c>
      <c r="H2728">
        <f>RTD("rtdtrading.rtdserver",,A2728&amp;"_B_0", "ULT")</f>
        <v>0</v>
      </c>
    </row>
    <row r="2729" spans="1:8" x14ac:dyDescent="0.25">
      <c r="A2729" t="s">
        <v>2556</v>
      </c>
      <c r="B2729" t="s">
        <v>1793</v>
      </c>
      <c r="C2729" t="s">
        <v>41</v>
      </c>
      <c r="D2729" s="9">
        <v>45520</v>
      </c>
      <c r="E2729">
        <v>43.58</v>
      </c>
      <c r="F2729" t="s">
        <v>349</v>
      </c>
      <c r="G2729" t="s">
        <v>279</v>
      </c>
      <c r="H2729">
        <f>RTD("rtdtrading.rtdserver",,A2729&amp;"_B_0", "ULT")</f>
        <v>0</v>
      </c>
    </row>
    <row r="2730" spans="1:8" x14ac:dyDescent="0.25">
      <c r="A2730" t="s">
        <v>2557</v>
      </c>
      <c r="B2730" t="s">
        <v>1793</v>
      </c>
      <c r="C2730" t="s">
        <v>41</v>
      </c>
      <c r="D2730" s="9">
        <v>45520</v>
      </c>
      <c r="E2730">
        <v>43.83</v>
      </c>
      <c r="F2730" t="s">
        <v>348</v>
      </c>
      <c r="G2730" t="s">
        <v>279</v>
      </c>
      <c r="H2730">
        <f>RTD("rtdtrading.rtdserver",,A2730&amp;"_B_0", "ULT")</f>
        <v>0</v>
      </c>
    </row>
    <row r="2731" spans="1:8" x14ac:dyDescent="0.25">
      <c r="A2731" t="s">
        <v>2558</v>
      </c>
      <c r="B2731" t="s">
        <v>1793</v>
      </c>
      <c r="C2731" t="s">
        <v>41</v>
      </c>
      <c r="D2731" s="9">
        <v>45520</v>
      </c>
      <c r="E2731">
        <v>44.08</v>
      </c>
      <c r="F2731" t="s">
        <v>349</v>
      </c>
      <c r="G2731" t="s">
        <v>279</v>
      </c>
      <c r="H2731">
        <f>RTD("rtdtrading.rtdserver",,A2731&amp;"_B_0", "ULT")</f>
        <v>0</v>
      </c>
    </row>
    <row r="2732" spans="1:8" x14ac:dyDescent="0.25">
      <c r="A2732" t="s">
        <v>2559</v>
      </c>
      <c r="B2732" t="s">
        <v>1793</v>
      </c>
      <c r="C2732" t="s">
        <v>41</v>
      </c>
      <c r="D2732" s="9">
        <v>45520</v>
      </c>
      <c r="E2732">
        <v>44.33</v>
      </c>
      <c r="F2732" t="s">
        <v>348</v>
      </c>
      <c r="G2732" t="s">
        <v>279</v>
      </c>
      <c r="H2732">
        <f>RTD("rtdtrading.rtdserver",,A2732&amp;"_B_0", "ULT")</f>
        <v>0</v>
      </c>
    </row>
    <row r="2733" spans="1:8" x14ac:dyDescent="0.25">
      <c r="A2733" t="s">
        <v>2560</v>
      </c>
      <c r="B2733" t="s">
        <v>1793</v>
      </c>
      <c r="C2733" t="s">
        <v>41</v>
      </c>
      <c r="D2733" s="9">
        <v>45520</v>
      </c>
      <c r="E2733">
        <v>44.58</v>
      </c>
      <c r="F2733" t="s">
        <v>349</v>
      </c>
      <c r="G2733" t="s">
        <v>279</v>
      </c>
      <c r="H2733">
        <f>RTD("rtdtrading.rtdserver",,A2733&amp;"_B_0", "ULT")</f>
        <v>0</v>
      </c>
    </row>
    <row r="2734" spans="1:8" x14ac:dyDescent="0.25">
      <c r="A2734" t="s">
        <v>2561</v>
      </c>
      <c r="B2734" t="s">
        <v>1793</v>
      </c>
      <c r="C2734" t="s">
        <v>41</v>
      </c>
      <c r="D2734" s="9">
        <v>45520</v>
      </c>
      <c r="E2734">
        <v>44.83</v>
      </c>
      <c r="F2734" t="s">
        <v>348</v>
      </c>
      <c r="G2734" t="s">
        <v>279</v>
      </c>
      <c r="H2734">
        <f>RTD("rtdtrading.rtdserver",,A2734&amp;"_B_0", "ULT")</f>
        <v>0</v>
      </c>
    </row>
    <row r="2735" spans="1:8" x14ac:dyDescent="0.25">
      <c r="A2735" t="s">
        <v>2562</v>
      </c>
      <c r="B2735" t="s">
        <v>1793</v>
      </c>
      <c r="C2735" t="s">
        <v>41</v>
      </c>
      <c r="D2735" s="9">
        <v>45520</v>
      </c>
      <c r="E2735">
        <v>45.08</v>
      </c>
      <c r="F2735" t="s">
        <v>349</v>
      </c>
      <c r="G2735" t="s">
        <v>279</v>
      </c>
      <c r="H2735">
        <f>RTD("rtdtrading.rtdserver",,A2735&amp;"_B_0", "ULT")</f>
        <v>0</v>
      </c>
    </row>
    <row r="2736" spans="1:8" x14ac:dyDescent="0.25">
      <c r="A2736" t="s">
        <v>2563</v>
      </c>
      <c r="B2736" t="s">
        <v>1793</v>
      </c>
      <c r="C2736" t="s">
        <v>41</v>
      </c>
      <c r="D2736" s="9">
        <v>45520</v>
      </c>
      <c r="E2736">
        <v>28.08</v>
      </c>
      <c r="F2736" t="s">
        <v>349</v>
      </c>
      <c r="G2736" t="s">
        <v>279</v>
      </c>
      <c r="H2736">
        <f>RTD("rtdtrading.rtdserver",,A2736&amp;"_B_0", "ULT")</f>
        <v>13.25</v>
      </c>
    </row>
    <row r="2737" spans="1:8" x14ac:dyDescent="0.25">
      <c r="A2737" t="s">
        <v>2564</v>
      </c>
      <c r="B2737" t="s">
        <v>1793</v>
      </c>
      <c r="C2737" t="s">
        <v>41</v>
      </c>
      <c r="D2737" s="9">
        <v>45520</v>
      </c>
      <c r="E2737">
        <v>45.33</v>
      </c>
      <c r="F2737" t="s">
        <v>348</v>
      </c>
      <c r="G2737" t="s">
        <v>279</v>
      </c>
      <c r="H2737">
        <f>RTD("rtdtrading.rtdserver",,A2737&amp;"_B_0", "ULT")</f>
        <v>0</v>
      </c>
    </row>
    <row r="2738" spans="1:8" x14ac:dyDescent="0.25">
      <c r="A2738" t="s">
        <v>2565</v>
      </c>
      <c r="B2738" t="s">
        <v>1793</v>
      </c>
      <c r="C2738" t="s">
        <v>41</v>
      </c>
      <c r="D2738" s="9">
        <v>45520</v>
      </c>
      <c r="E2738">
        <v>45.58</v>
      </c>
      <c r="F2738" t="s">
        <v>349</v>
      </c>
      <c r="G2738" t="s">
        <v>279</v>
      </c>
      <c r="H2738">
        <f>RTD("rtdtrading.rtdserver",,A2738&amp;"_B_0", "ULT")</f>
        <v>0</v>
      </c>
    </row>
    <row r="2739" spans="1:8" x14ac:dyDescent="0.25">
      <c r="A2739" t="s">
        <v>2566</v>
      </c>
      <c r="B2739" t="s">
        <v>1793</v>
      </c>
      <c r="C2739" t="s">
        <v>41</v>
      </c>
      <c r="D2739" s="9">
        <v>45520</v>
      </c>
      <c r="E2739">
        <v>45.83</v>
      </c>
      <c r="F2739" t="s">
        <v>348</v>
      </c>
      <c r="G2739" t="s">
        <v>279</v>
      </c>
      <c r="H2739">
        <f>RTD("rtdtrading.rtdserver",,A2739&amp;"_B_0", "ULT")</f>
        <v>0</v>
      </c>
    </row>
    <row r="2740" spans="1:8" x14ac:dyDescent="0.25">
      <c r="A2740" t="s">
        <v>2567</v>
      </c>
      <c r="B2740" t="s">
        <v>1793</v>
      </c>
      <c r="C2740" t="s">
        <v>41</v>
      </c>
      <c r="D2740" s="9">
        <v>45520</v>
      </c>
      <c r="E2740">
        <v>46.08</v>
      </c>
      <c r="F2740" t="s">
        <v>349</v>
      </c>
      <c r="G2740" t="s">
        <v>279</v>
      </c>
      <c r="H2740">
        <f>RTD("rtdtrading.rtdserver",,A2740&amp;"_B_0", "ULT")</f>
        <v>0</v>
      </c>
    </row>
    <row r="2741" spans="1:8" x14ac:dyDescent="0.25">
      <c r="A2741" t="s">
        <v>2568</v>
      </c>
      <c r="B2741" t="s">
        <v>1793</v>
      </c>
      <c r="C2741" t="s">
        <v>41</v>
      </c>
      <c r="D2741" s="9">
        <v>45520</v>
      </c>
      <c r="E2741">
        <v>46.33</v>
      </c>
      <c r="F2741" t="s">
        <v>348</v>
      </c>
      <c r="G2741" t="s">
        <v>279</v>
      </c>
      <c r="H2741">
        <f>RTD("rtdtrading.rtdserver",,A2741&amp;"_B_0", "ULT")</f>
        <v>0</v>
      </c>
    </row>
    <row r="2742" spans="1:8" x14ac:dyDescent="0.25">
      <c r="A2742" t="s">
        <v>2569</v>
      </c>
      <c r="B2742" t="s">
        <v>1793</v>
      </c>
      <c r="C2742" t="s">
        <v>41</v>
      </c>
      <c r="D2742" s="9">
        <v>45520</v>
      </c>
      <c r="E2742">
        <v>36.08</v>
      </c>
      <c r="F2742" t="s">
        <v>349</v>
      </c>
      <c r="G2742" t="s">
        <v>279</v>
      </c>
      <c r="H2742">
        <f>RTD("rtdtrading.rtdserver",,A2742&amp;"_B_0", "ULT")</f>
        <v>7.2</v>
      </c>
    </row>
    <row r="2743" spans="1:8" x14ac:dyDescent="0.25">
      <c r="A2743" t="s">
        <v>2570</v>
      </c>
      <c r="B2743" t="s">
        <v>1793</v>
      </c>
      <c r="C2743" t="s">
        <v>41</v>
      </c>
      <c r="D2743" s="9">
        <v>45520</v>
      </c>
      <c r="E2743">
        <v>46.58</v>
      </c>
      <c r="F2743" t="s">
        <v>349</v>
      </c>
      <c r="G2743" t="s">
        <v>279</v>
      </c>
      <c r="H2743">
        <f>RTD("rtdtrading.rtdserver",,A2743&amp;"_B_0", "ULT")</f>
        <v>0</v>
      </c>
    </row>
    <row r="2744" spans="1:8" x14ac:dyDescent="0.25">
      <c r="A2744" t="s">
        <v>2571</v>
      </c>
      <c r="B2744" t="s">
        <v>1793</v>
      </c>
      <c r="C2744" t="s">
        <v>41</v>
      </c>
      <c r="D2744" s="9">
        <v>45520</v>
      </c>
      <c r="E2744">
        <v>46.83</v>
      </c>
      <c r="F2744" t="s">
        <v>348</v>
      </c>
      <c r="G2744" t="s">
        <v>279</v>
      </c>
      <c r="H2744">
        <f>RTD("rtdtrading.rtdserver",,A2744&amp;"_B_0", "ULT")</f>
        <v>0</v>
      </c>
    </row>
    <row r="2745" spans="1:8" x14ac:dyDescent="0.25">
      <c r="A2745" t="s">
        <v>2572</v>
      </c>
      <c r="B2745" t="s">
        <v>1793</v>
      </c>
      <c r="C2745" t="s">
        <v>41</v>
      </c>
      <c r="D2745" s="9">
        <v>45520</v>
      </c>
      <c r="E2745">
        <v>47.08</v>
      </c>
      <c r="F2745" t="s">
        <v>349</v>
      </c>
      <c r="G2745" t="s">
        <v>279</v>
      </c>
      <c r="H2745">
        <f>RTD("rtdtrading.rtdserver",,A2745&amp;"_B_0", "ULT")</f>
        <v>0.8</v>
      </c>
    </row>
    <row r="2746" spans="1:8" x14ac:dyDescent="0.25">
      <c r="A2746" t="s">
        <v>2573</v>
      </c>
      <c r="B2746" t="s">
        <v>1793</v>
      </c>
      <c r="C2746" t="s">
        <v>41</v>
      </c>
      <c r="D2746" s="9">
        <v>45520</v>
      </c>
      <c r="E2746">
        <v>47.33</v>
      </c>
      <c r="F2746" t="s">
        <v>348</v>
      </c>
      <c r="G2746" t="s">
        <v>279</v>
      </c>
      <c r="H2746">
        <f>RTD("rtdtrading.rtdserver",,A2746&amp;"_B_0", "ULT")</f>
        <v>0</v>
      </c>
    </row>
    <row r="2747" spans="1:8" x14ac:dyDescent="0.25">
      <c r="A2747" t="s">
        <v>2574</v>
      </c>
      <c r="B2747" t="s">
        <v>1793</v>
      </c>
      <c r="C2747" t="s">
        <v>41</v>
      </c>
      <c r="D2747" s="9">
        <v>45520</v>
      </c>
      <c r="E2747">
        <v>41.33</v>
      </c>
      <c r="F2747" t="s">
        <v>349</v>
      </c>
      <c r="G2747" t="s">
        <v>279</v>
      </c>
      <c r="H2747">
        <f>RTD("rtdtrading.rtdserver",,A2747&amp;"_B_0", "ULT")</f>
        <v>3.8000000000000003</v>
      </c>
    </row>
    <row r="2748" spans="1:8" x14ac:dyDescent="0.25">
      <c r="A2748" t="s">
        <v>2575</v>
      </c>
      <c r="B2748" t="s">
        <v>1793</v>
      </c>
      <c r="C2748" t="s">
        <v>41</v>
      </c>
      <c r="D2748" s="9">
        <v>45520</v>
      </c>
      <c r="E2748">
        <v>47.83</v>
      </c>
      <c r="F2748" t="s">
        <v>348</v>
      </c>
      <c r="G2748" t="s">
        <v>279</v>
      </c>
      <c r="H2748">
        <f>RTD("rtdtrading.rtdserver",,A2748&amp;"_B_0", "ULT")</f>
        <v>0.85000000000000009</v>
      </c>
    </row>
    <row r="2749" spans="1:8" x14ac:dyDescent="0.25">
      <c r="A2749" t="s">
        <v>2576</v>
      </c>
      <c r="B2749" t="s">
        <v>1793</v>
      </c>
      <c r="C2749" t="s">
        <v>41</v>
      </c>
      <c r="D2749" s="9">
        <v>45520</v>
      </c>
      <c r="E2749">
        <v>51.33</v>
      </c>
      <c r="F2749" t="s">
        <v>349</v>
      </c>
      <c r="G2749" t="s">
        <v>279</v>
      </c>
      <c r="H2749">
        <f>RTD("rtdtrading.rtdserver",,A2749&amp;"_B_0", "ULT")</f>
        <v>0.71</v>
      </c>
    </row>
    <row r="2750" spans="1:8" x14ac:dyDescent="0.25">
      <c r="A2750" t="s">
        <v>2577</v>
      </c>
      <c r="B2750" t="s">
        <v>1793</v>
      </c>
      <c r="C2750" t="s">
        <v>41</v>
      </c>
      <c r="D2750" s="9">
        <v>45520</v>
      </c>
      <c r="E2750">
        <v>60.83</v>
      </c>
      <c r="F2750" t="s">
        <v>348</v>
      </c>
      <c r="G2750" t="s">
        <v>279</v>
      </c>
      <c r="H2750">
        <f>RTD("rtdtrading.rtdserver",,A2750&amp;"_B_0", "ULT")</f>
        <v>0.16</v>
      </c>
    </row>
    <row r="2751" spans="1:8" x14ac:dyDescent="0.25">
      <c r="A2751" t="s">
        <v>2578</v>
      </c>
      <c r="B2751" t="s">
        <v>1793</v>
      </c>
      <c r="C2751" t="s">
        <v>41</v>
      </c>
      <c r="D2751" s="9">
        <v>45884</v>
      </c>
      <c r="E2751">
        <v>23.38</v>
      </c>
      <c r="F2751" t="s">
        <v>348</v>
      </c>
      <c r="G2751" t="s">
        <v>279</v>
      </c>
      <c r="H2751">
        <f>RTD("rtdtrading.rtdserver",,A2751&amp;"_B_0", "ULT")</f>
        <v>20</v>
      </c>
    </row>
    <row r="2752" spans="1:8" x14ac:dyDescent="0.25">
      <c r="A2752" t="s">
        <v>2579</v>
      </c>
      <c r="B2752" t="s">
        <v>1793</v>
      </c>
      <c r="C2752" t="s">
        <v>41</v>
      </c>
      <c r="D2752" s="9">
        <v>45884</v>
      </c>
      <c r="E2752">
        <v>23.13</v>
      </c>
      <c r="F2752" t="s">
        <v>349</v>
      </c>
      <c r="G2752" t="s">
        <v>279</v>
      </c>
      <c r="H2752">
        <f>RTD("rtdtrading.rtdserver",,A2752&amp;"_B_0", "ULT")</f>
        <v>20.16</v>
      </c>
    </row>
    <row r="2753" spans="1:8" x14ac:dyDescent="0.25">
      <c r="A2753" t="s">
        <v>2580</v>
      </c>
      <c r="B2753" t="s">
        <v>1793</v>
      </c>
      <c r="C2753" t="s">
        <v>41</v>
      </c>
      <c r="D2753" s="9">
        <v>45884</v>
      </c>
      <c r="E2753">
        <v>26.63</v>
      </c>
      <c r="F2753" t="s">
        <v>349</v>
      </c>
      <c r="G2753" t="s">
        <v>279</v>
      </c>
      <c r="H2753">
        <f>RTD("rtdtrading.rtdserver",,A2753&amp;"_B_0", "ULT")</f>
        <v>16.05</v>
      </c>
    </row>
    <row r="2754" spans="1:8" x14ac:dyDescent="0.25">
      <c r="A2754" t="s">
        <v>2581</v>
      </c>
      <c r="B2754" t="s">
        <v>1793</v>
      </c>
      <c r="C2754" t="s">
        <v>41</v>
      </c>
      <c r="D2754" s="9">
        <v>45884</v>
      </c>
      <c r="E2754">
        <v>32.130000000000003</v>
      </c>
      <c r="F2754" t="s">
        <v>349</v>
      </c>
      <c r="G2754" t="s">
        <v>279</v>
      </c>
      <c r="H2754">
        <f>RTD("rtdtrading.rtdserver",,A2754&amp;"_B_0", "ULT")</f>
        <v>14</v>
      </c>
    </row>
    <row r="2755" spans="1:8" x14ac:dyDescent="0.25">
      <c r="A2755" t="s">
        <v>2582</v>
      </c>
      <c r="B2755" t="s">
        <v>1793</v>
      </c>
      <c r="C2755" t="s">
        <v>41</v>
      </c>
      <c r="D2755" s="9">
        <v>45520</v>
      </c>
      <c r="E2755">
        <v>7.58</v>
      </c>
      <c r="F2755" t="s">
        <v>349</v>
      </c>
      <c r="G2755" t="s">
        <v>279</v>
      </c>
      <c r="H2755">
        <f>RTD("rtdtrading.rtdserver",,A2755&amp;"_B_0", "ULT")</f>
        <v>25.6</v>
      </c>
    </row>
    <row r="2756" spans="1:8" x14ac:dyDescent="0.25">
      <c r="A2756" t="s">
        <v>2583</v>
      </c>
      <c r="B2756" t="s">
        <v>1793</v>
      </c>
      <c r="C2756" t="s">
        <v>41</v>
      </c>
      <c r="D2756" s="9">
        <v>45555</v>
      </c>
      <c r="E2756">
        <v>23</v>
      </c>
      <c r="F2756" t="s">
        <v>348</v>
      </c>
      <c r="G2756" t="s">
        <v>279</v>
      </c>
      <c r="H2756">
        <f>RTD("rtdtrading.rtdserver",,A2756&amp;"_B_0", "ULT")</f>
        <v>13.700000000000001</v>
      </c>
    </row>
    <row r="2757" spans="1:8" x14ac:dyDescent="0.25">
      <c r="A2757" t="s">
        <v>2584</v>
      </c>
      <c r="B2757" t="s">
        <v>1793</v>
      </c>
      <c r="C2757" t="s">
        <v>41</v>
      </c>
      <c r="D2757" s="9">
        <v>45555</v>
      </c>
      <c r="E2757">
        <v>25</v>
      </c>
      <c r="F2757" t="s">
        <v>348</v>
      </c>
      <c r="G2757" t="s">
        <v>279</v>
      </c>
      <c r="H2757">
        <f>RTD("rtdtrading.rtdserver",,A2757&amp;"_B_0", "ULT")</f>
        <v>0</v>
      </c>
    </row>
    <row r="2758" spans="1:8" x14ac:dyDescent="0.25">
      <c r="A2758" t="s">
        <v>2585</v>
      </c>
      <c r="B2758" t="s">
        <v>1793</v>
      </c>
      <c r="C2758" t="s">
        <v>41</v>
      </c>
      <c r="D2758" s="9">
        <v>45555</v>
      </c>
      <c r="E2758">
        <v>25.5</v>
      </c>
      <c r="F2758" t="s">
        <v>348</v>
      </c>
      <c r="G2758" t="s">
        <v>279</v>
      </c>
      <c r="H2758">
        <f>RTD("rtdtrading.rtdserver",,A2758&amp;"_B_0", "ULT")</f>
        <v>13.98</v>
      </c>
    </row>
    <row r="2759" spans="1:8" x14ac:dyDescent="0.25">
      <c r="A2759" t="s">
        <v>2586</v>
      </c>
      <c r="B2759" t="s">
        <v>1793</v>
      </c>
      <c r="C2759" t="s">
        <v>41</v>
      </c>
      <c r="D2759" s="9">
        <v>45555</v>
      </c>
      <c r="E2759">
        <v>25.75</v>
      </c>
      <c r="F2759" t="s">
        <v>349</v>
      </c>
      <c r="G2759" t="s">
        <v>279</v>
      </c>
      <c r="H2759">
        <f>RTD("rtdtrading.rtdserver",,A2759&amp;"_B_0", "ULT")</f>
        <v>0</v>
      </c>
    </row>
    <row r="2760" spans="1:8" x14ac:dyDescent="0.25">
      <c r="A2760" t="s">
        <v>2587</v>
      </c>
      <c r="B2760" t="s">
        <v>1793</v>
      </c>
      <c r="C2760" t="s">
        <v>41</v>
      </c>
      <c r="D2760" s="9">
        <v>45555</v>
      </c>
      <c r="E2760">
        <v>26</v>
      </c>
      <c r="F2760" t="s">
        <v>348</v>
      </c>
      <c r="G2760" t="s">
        <v>279</v>
      </c>
      <c r="H2760">
        <f>RTD("rtdtrading.rtdserver",,A2760&amp;"_B_0", "ULT")</f>
        <v>9.83</v>
      </c>
    </row>
    <row r="2761" spans="1:8" x14ac:dyDescent="0.25">
      <c r="A2761" t="s">
        <v>2588</v>
      </c>
      <c r="B2761" t="s">
        <v>1793</v>
      </c>
      <c r="C2761" t="s">
        <v>41</v>
      </c>
      <c r="D2761" s="9">
        <v>45555</v>
      </c>
      <c r="E2761">
        <v>26.25</v>
      </c>
      <c r="F2761" t="s">
        <v>349</v>
      </c>
      <c r="G2761" t="s">
        <v>279</v>
      </c>
      <c r="H2761">
        <f>RTD("rtdtrading.rtdserver",,A2761&amp;"_B_0", "ULT")</f>
        <v>8.02</v>
      </c>
    </row>
    <row r="2762" spans="1:8" x14ac:dyDescent="0.25">
      <c r="A2762" t="s">
        <v>2589</v>
      </c>
      <c r="B2762" t="s">
        <v>1793</v>
      </c>
      <c r="C2762" t="s">
        <v>41</v>
      </c>
      <c r="D2762" s="9">
        <v>45555</v>
      </c>
      <c r="E2762">
        <v>26.5</v>
      </c>
      <c r="F2762" t="s">
        <v>348</v>
      </c>
      <c r="G2762" t="s">
        <v>279</v>
      </c>
      <c r="H2762">
        <f>RTD("rtdtrading.rtdserver",,A2762&amp;"_B_0", "ULT")</f>
        <v>4.34</v>
      </c>
    </row>
    <row r="2763" spans="1:8" x14ac:dyDescent="0.25">
      <c r="A2763" t="s">
        <v>2590</v>
      </c>
      <c r="B2763" t="s">
        <v>1793</v>
      </c>
      <c r="C2763" t="s">
        <v>41</v>
      </c>
      <c r="D2763" s="9">
        <v>45555</v>
      </c>
      <c r="E2763">
        <v>26.75</v>
      </c>
      <c r="F2763" t="s">
        <v>349</v>
      </c>
      <c r="G2763" t="s">
        <v>279</v>
      </c>
      <c r="H2763">
        <f>RTD("rtdtrading.rtdserver",,A2763&amp;"_B_0", "ULT")</f>
        <v>8.82</v>
      </c>
    </row>
    <row r="2764" spans="1:8" x14ac:dyDescent="0.25">
      <c r="A2764" t="s">
        <v>2591</v>
      </c>
      <c r="B2764" t="s">
        <v>1793</v>
      </c>
      <c r="C2764" t="s">
        <v>41</v>
      </c>
      <c r="D2764" s="9">
        <v>45555</v>
      </c>
      <c r="E2764">
        <v>27</v>
      </c>
      <c r="F2764" t="s">
        <v>348</v>
      </c>
      <c r="G2764" t="s">
        <v>279</v>
      </c>
      <c r="H2764">
        <f>RTD("rtdtrading.rtdserver",,A2764&amp;"_B_0", "ULT")</f>
        <v>9.1</v>
      </c>
    </row>
    <row r="2765" spans="1:8" x14ac:dyDescent="0.25">
      <c r="A2765" t="s">
        <v>2592</v>
      </c>
      <c r="B2765" t="s">
        <v>1793</v>
      </c>
      <c r="C2765" t="s">
        <v>41</v>
      </c>
      <c r="D2765" s="9">
        <v>45555</v>
      </c>
      <c r="E2765">
        <v>27.25</v>
      </c>
      <c r="F2765" t="s">
        <v>349</v>
      </c>
      <c r="G2765" t="s">
        <v>279</v>
      </c>
      <c r="H2765">
        <f>RTD("rtdtrading.rtdserver",,A2765&amp;"_B_0", "ULT")</f>
        <v>11.83</v>
      </c>
    </row>
    <row r="2766" spans="1:8" x14ac:dyDescent="0.25">
      <c r="A2766" t="s">
        <v>2593</v>
      </c>
      <c r="B2766" t="s">
        <v>1793</v>
      </c>
      <c r="C2766" t="s">
        <v>41</v>
      </c>
      <c r="D2766" s="9">
        <v>45555</v>
      </c>
      <c r="E2766">
        <v>27.5</v>
      </c>
      <c r="F2766" t="s">
        <v>348</v>
      </c>
      <c r="G2766" t="s">
        <v>279</v>
      </c>
      <c r="H2766">
        <f>RTD("rtdtrading.rtdserver",,A2766&amp;"_B_0", "ULT")</f>
        <v>10.220000000000001</v>
      </c>
    </row>
    <row r="2767" spans="1:8" x14ac:dyDescent="0.25">
      <c r="A2767" t="s">
        <v>2594</v>
      </c>
      <c r="B2767" t="s">
        <v>1793</v>
      </c>
      <c r="C2767" t="s">
        <v>41</v>
      </c>
      <c r="D2767" s="9">
        <v>45555</v>
      </c>
      <c r="E2767">
        <v>27.75</v>
      </c>
      <c r="F2767" t="s">
        <v>349</v>
      </c>
      <c r="G2767" t="s">
        <v>279</v>
      </c>
      <c r="H2767">
        <f>RTD("rtdtrading.rtdserver",,A2767&amp;"_B_0", "ULT")</f>
        <v>7.17</v>
      </c>
    </row>
    <row r="2768" spans="1:8" x14ac:dyDescent="0.25">
      <c r="A2768" t="s">
        <v>2595</v>
      </c>
      <c r="B2768" t="s">
        <v>1793</v>
      </c>
      <c r="C2768" t="s">
        <v>41</v>
      </c>
      <c r="D2768" s="9">
        <v>45555</v>
      </c>
      <c r="E2768">
        <v>28</v>
      </c>
      <c r="F2768" t="s">
        <v>348</v>
      </c>
      <c r="G2768" t="s">
        <v>279</v>
      </c>
      <c r="H2768">
        <f>RTD("rtdtrading.rtdserver",,A2768&amp;"_B_0", "ULT")</f>
        <v>8.32</v>
      </c>
    </row>
    <row r="2769" spans="1:8" x14ac:dyDescent="0.25">
      <c r="A2769" t="s">
        <v>2596</v>
      </c>
      <c r="B2769" t="s">
        <v>1793</v>
      </c>
      <c r="C2769" t="s">
        <v>41</v>
      </c>
      <c r="D2769" s="9">
        <v>45555</v>
      </c>
      <c r="E2769">
        <v>28.25</v>
      </c>
      <c r="F2769" t="s">
        <v>349</v>
      </c>
      <c r="G2769" t="s">
        <v>279</v>
      </c>
      <c r="H2769">
        <f>RTD("rtdtrading.rtdserver",,A2769&amp;"_B_0", "ULT")</f>
        <v>11.360000000000001</v>
      </c>
    </row>
    <row r="2770" spans="1:8" x14ac:dyDescent="0.25">
      <c r="A2770" t="s">
        <v>2597</v>
      </c>
      <c r="B2770" t="s">
        <v>1793</v>
      </c>
      <c r="C2770" t="s">
        <v>41</v>
      </c>
      <c r="D2770" s="9">
        <v>45555</v>
      </c>
      <c r="E2770">
        <v>28.5</v>
      </c>
      <c r="F2770" t="s">
        <v>348</v>
      </c>
      <c r="G2770" t="s">
        <v>279</v>
      </c>
      <c r="H2770">
        <f>RTD("rtdtrading.rtdserver",,A2770&amp;"_B_0", "ULT")</f>
        <v>10.34</v>
      </c>
    </row>
    <row r="2771" spans="1:8" x14ac:dyDescent="0.25">
      <c r="A2771" t="s">
        <v>2598</v>
      </c>
      <c r="B2771" t="s">
        <v>1793</v>
      </c>
      <c r="C2771" t="s">
        <v>41</v>
      </c>
      <c r="D2771" s="9">
        <v>45555</v>
      </c>
      <c r="E2771">
        <v>28.75</v>
      </c>
      <c r="F2771" t="s">
        <v>349</v>
      </c>
      <c r="G2771" t="s">
        <v>279</v>
      </c>
      <c r="H2771">
        <f>RTD("rtdtrading.rtdserver",,A2771&amp;"_B_0", "ULT")</f>
        <v>10.81</v>
      </c>
    </row>
    <row r="2772" spans="1:8" x14ac:dyDescent="0.25">
      <c r="A2772" t="s">
        <v>2599</v>
      </c>
      <c r="B2772" t="s">
        <v>1793</v>
      </c>
      <c r="C2772" t="s">
        <v>41</v>
      </c>
      <c r="D2772" s="9">
        <v>45555</v>
      </c>
      <c r="E2772">
        <v>29</v>
      </c>
      <c r="F2772" t="s">
        <v>348</v>
      </c>
      <c r="G2772" t="s">
        <v>279</v>
      </c>
      <c r="H2772">
        <f>RTD("rtdtrading.rtdserver",,A2772&amp;"_B_0", "ULT")</f>
        <v>8.1300000000000008</v>
      </c>
    </row>
    <row r="2773" spans="1:8" x14ac:dyDescent="0.25">
      <c r="A2773" t="s">
        <v>2600</v>
      </c>
      <c r="B2773" t="s">
        <v>1793</v>
      </c>
      <c r="C2773" t="s">
        <v>41</v>
      </c>
      <c r="D2773" s="9">
        <v>45555</v>
      </c>
      <c r="E2773">
        <v>18.75</v>
      </c>
      <c r="F2773" t="s">
        <v>349</v>
      </c>
      <c r="G2773" t="s">
        <v>279</v>
      </c>
      <c r="H2773">
        <f>RTD("rtdtrading.rtdserver",,A2773&amp;"_B_0", "ULT")</f>
        <v>23</v>
      </c>
    </row>
    <row r="2774" spans="1:8" x14ac:dyDescent="0.25">
      <c r="A2774" t="s">
        <v>2601</v>
      </c>
      <c r="B2774" t="s">
        <v>1793</v>
      </c>
      <c r="C2774" t="s">
        <v>41</v>
      </c>
      <c r="D2774" s="9">
        <v>45555</v>
      </c>
      <c r="E2774">
        <v>29.25</v>
      </c>
      <c r="F2774" t="s">
        <v>349</v>
      </c>
      <c r="G2774" t="s">
        <v>279</v>
      </c>
      <c r="H2774">
        <f>RTD("rtdtrading.rtdserver",,A2774&amp;"_B_0", "ULT")</f>
        <v>2.5500000000000003</v>
      </c>
    </row>
    <row r="2775" spans="1:8" x14ac:dyDescent="0.25">
      <c r="A2775" t="s">
        <v>2602</v>
      </c>
      <c r="B2775" t="s">
        <v>1793</v>
      </c>
      <c r="C2775" t="s">
        <v>41</v>
      </c>
      <c r="D2775" s="9">
        <v>45555</v>
      </c>
      <c r="E2775">
        <v>29.5</v>
      </c>
      <c r="F2775" t="s">
        <v>348</v>
      </c>
      <c r="G2775" t="s">
        <v>279</v>
      </c>
      <c r="H2775">
        <f>RTD("rtdtrading.rtdserver",,A2775&amp;"_B_0", "ULT")</f>
        <v>6.2600000000000007</v>
      </c>
    </row>
    <row r="2776" spans="1:8" x14ac:dyDescent="0.25">
      <c r="A2776" t="s">
        <v>2603</v>
      </c>
      <c r="B2776" t="s">
        <v>1793</v>
      </c>
      <c r="C2776" t="s">
        <v>41</v>
      </c>
      <c r="D2776" s="9">
        <v>45555</v>
      </c>
      <c r="E2776">
        <v>29.75</v>
      </c>
      <c r="F2776" t="s">
        <v>349</v>
      </c>
      <c r="G2776" t="s">
        <v>279</v>
      </c>
      <c r="H2776">
        <f>RTD("rtdtrading.rtdserver",,A2776&amp;"_B_0", "ULT")</f>
        <v>2.37</v>
      </c>
    </row>
    <row r="2777" spans="1:8" x14ac:dyDescent="0.25">
      <c r="A2777" t="s">
        <v>2604</v>
      </c>
      <c r="B2777" t="s">
        <v>1793</v>
      </c>
      <c r="C2777" t="s">
        <v>41</v>
      </c>
      <c r="D2777" s="9">
        <v>45555</v>
      </c>
      <c r="E2777">
        <v>30</v>
      </c>
      <c r="F2777" t="s">
        <v>348</v>
      </c>
      <c r="G2777" t="s">
        <v>279</v>
      </c>
      <c r="H2777">
        <f>RTD("rtdtrading.rtdserver",,A2777&amp;"_B_0", "ULT")</f>
        <v>5.08</v>
      </c>
    </row>
    <row r="2778" spans="1:8" x14ac:dyDescent="0.25">
      <c r="A2778" t="s">
        <v>2605</v>
      </c>
      <c r="B2778" t="s">
        <v>1793</v>
      </c>
      <c r="C2778" t="s">
        <v>41</v>
      </c>
      <c r="D2778" s="9">
        <v>45555</v>
      </c>
      <c r="E2778">
        <v>30.25</v>
      </c>
      <c r="F2778" t="s">
        <v>349</v>
      </c>
      <c r="G2778" t="s">
        <v>279</v>
      </c>
      <c r="H2778">
        <f>RTD("rtdtrading.rtdserver",,A2778&amp;"_B_0", "ULT")</f>
        <v>9.3600000000000012</v>
      </c>
    </row>
    <row r="2779" spans="1:8" x14ac:dyDescent="0.25">
      <c r="A2779" t="s">
        <v>2606</v>
      </c>
      <c r="B2779" t="s">
        <v>1793</v>
      </c>
      <c r="C2779" t="s">
        <v>41</v>
      </c>
      <c r="D2779" s="9">
        <v>45555</v>
      </c>
      <c r="E2779">
        <v>30.5</v>
      </c>
      <c r="F2779" t="s">
        <v>348</v>
      </c>
      <c r="G2779" t="s">
        <v>279</v>
      </c>
      <c r="H2779">
        <f>RTD("rtdtrading.rtdserver",,A2779&amp;"_B_0", "ULT")</f>
        <v>6.0200000000000005</v>
      </c>
    </row>
    <row r="2780" spans="1:8" x14ac:dyDescent="0.25">
      <c r="A2780" t="s">
        <v>2607</v>
      </c>
      <c r="B2780" t="s">
        <v>1793</v>
      </c>
      <c r="C2780" t="s">
        <v>41</v>
      </c>
      <c r="D2780" s="9">
        <v>45555</v>
      </c>
      <c r="E2780">
        <v>30.75</v>
      </c>
      <c r="F2780" t="s">
        <v>349</v>
      </c>
      <c r="G2780" t="s">
        <v>279</v>
      </c>
      <c r="H2780">
        <f>RTD("rtdtrading.rtdserver",,A2780&amp;"_B_0", "ULT")</f>
        <v>0</v>
      </c>
    </row>
    <row r="2781" spans="1:8" x14ac:dyDescent="0.25">
      <c r="A2781" t="s">
        <v>2608</v>
      </c>
      <c r="B2781" t="s">
        <v>1793</v>
      </c>
      <c r="C2781" t="s">
        <v>41</v>
      </c>
      <c r="D2781" s="9">
        <v>45555</v>
      </c>
      <c r="E2781">
        <v>31</v>
      </c>
      <c r="F2781" t="s">
        <v>348</v>
      </c>
      <c r="G2781" t="s">
        <v>279</v>
      </c>
      <c r="H2781">
        <f>RTD("rtdtrading.rtdserver",,A2781&amp;"_B_0", "ULT")</f>
        <v>3.0700000000000003</v>
      </c>
    </row>
    <row r="2782" spans="1:8" x14ac:dyDescent="0.25">
      <c r="A2782" t="s">
        <v>2609</v>
      </c>
      <c r="B2782" t="s">
        <v>1793</v>
      </c>
      <c r="C2782" t="s">
        <v>41</v>
      </c>
      <c r="D2782" s="9">
        <v>45555</v>
      </c>
      <c r="E2782">
        <v>31.25</v>
      </c>
      <c r="F2782" t="s">
        <v>349</v>
      </c>
      <c r="G2782" t="s">
        <v>279</v>
      </c>
      <c r="H2782">
        <f>RTD("rtdtrading.rtdserver",,A2782&amp;"_B_0", "ULT")</f>
        <v>0</v>
      </c>
    </row>
    <row r="2783" spans="1:8" x14ac:dyDescent="0.25">
      <c r="A2783" t="s">
        <v>2610</v>
      </c>
      <c r="B2783" t="s">
        <v>1793</v>
      </c>
      <c r="C2783" t="s">
        <v>41</v>
      </c>
      <c r="D2783" s="9">
        <v>45555</v>
      </c>
      <c r="E2783">
        <v>31.5</v>
      </c>
      <c r="F2783" t="s">
        <v>348</v>
      </c>
      <c r="G2783" t="s">
        <v>279</v>
      </c>
      <c r="H2783">
        <f>RTD("rtdtrading.rtdserver",,A2783&amp;"_B_0", "ULT")</f>
        <v>4.08</v>
      </c>
    </row>
    <row r="2784" spans="1:8" x14ac:dyDescent="0.25">
      <c r="A2784" t="s">
        <v>2611</v>
      </c>
      <c r="B2784" t="s">
        <v>1793</v>
      </c>
      <c r="C2784" t="s">
        <v>41</v>
      </c>
      <c r="D2784" s="9">
        <v>45555</v>
      </c>
      <c r="E2784">
        <v>32</v>
      </c>
      <c r="F2784" t="s">
        <v>348</v>
      </c>
      <c r="G2784" t="s">
        <v>279</v>
      </c>
      <c r="H2784">
        <f>RTD("rtdtrading.rtdserver",,A2784&amp;"_B_0", "ULT")</f>
        <v>5.57</v>
      </c>
    </row>
    <row r="2785" spans="1:8" x14ac:dyDescent="0.25">
      <c r="A2785" t="s">
        <v>2612</v>
      </c>
      <c r="B2785" t="s">
        <v>1793</v>
      </c>
      <c r="C2785" t="s">
        <v>41</v>
      </c>
      <c r="D2785" s="9">
        <v>45555</v>
      </c>
      <c r="E2785">
        <v>32.25</v>
      </c>
      <c r="F2785" t="s">
        <v>349</v>
      </c>
      <c r="G2785" t="s">
        <v>279</v>
      </c>
      <c r="H2785">
        <f>RTD("rtdtrading.rtdserver",,A2785&amp;"_B_0", "ULT")</f>
        <v>0</v>
      </c>
    </row>
    <row r="2786" spans="1:8" x14ac:dyDescent="0.25">
      <c r="A2786" t="s">
        <v>2613</v>
      </c>
      <c r="B2786" t="s">
        <v>1793</v>
      </c>
      <c r="C2786" t="s">
        <v>41</v>
      </c>
      <c r="D2786" s="9">
        <v>45555</v>
      </c>
      <c r="E2786">
        <v>22</v>
      </c>
      <c r="F2786" t="s">
        <v>348</v>
      </c>
      <c r="G2786" t="s">
        <v>279</v>
      </c>
      <c r="H2786">
        <f>RTD("rtdtrading.rtdserver",,A2786&amp;"_B_0", "ULT")</f>
        <v>19.61</v>
      </c>
    </row>
    <row r="2787" spans="1:8" x14ac:dyDescent="0.25">
      <c r="A2787" t="s">
        <v>2614</v>
      </c>
      <c r="B2787" t="s">
        <v>1793</v>
      </c>
      <c r="C2787" t="s">
        <v>41</v>
      </c>
      <c r="D2787" s="9">
        <v>45555</v>
      </c>
      <c r="E2787">
        <v>32.5</v>
      </c>
      <c r="F2787" t="s">
        <v>348</v>
      </c>
      <c r="G2787" t="s">
        <v>279</v>
      </c>
      <c r="H2787">
        <f>RTD("rtdtrading.rtdserver",,A2787&amp;"_B_0", "ULT")</f>
        <v>0</v>
      </c>
    </row>
    <row r="2788" spans="1:8" x14ac:dyDescent="0.25">
      <c r="A2788" t="s">
        <v>2615</v>
      </c>
      <c r="B2788" t="s">
        <v>1793</v>
      </c>
      <c r="C2788" t="s">
        <v>41</v>
      </c>
      <c r="D2788" s="9">
        <v>45555</v>
      </c>
      <c r="E2788">
        <v>33</v>
      </c>
      <c r="F2788" t="s">
        <v>348</v>
      </c>
      <c r="G2788" t="s">
        <v>279</v>
      </c>
      <c r="H2788">
        <f>RTD("rtdtrading.rtdserver",,A2788&amp;"_B_0", "ULT")</f>
        <v>3.5700000000000003</v>
      </c>
    </row>
    <row r="2789" spans="1:8" x14ac:dyDescent="0.25">
      <c r="A2789" t="s">
        <v>2616</v>
      </c>
      <c r="B2789" t="s">
        <v>1793</v>
      </c>
      <c r="C2789" t="s">
        <v>41</v>
      </c>
      <c r="D2789" s="9">
        <v>45555</v>
      </c>
      <c r="E2789">
        <v>33.25</v>
      </c>
      <c r="F2789" t="s">
        <v>349</v>
      </c>
      <c r="G2789" t="s">
        <v>279</v>
      </c>
      <c r="H2789">
        <f>RTD("rtdtrading.rtdserver",,A2789&amp;"_B_0", "ULT")</f>
        <v>0.58000000000000007</v>
      </c>
    </row>
    <row r="2790" spans="1:8" x14ac:dyDescent="0.25">
      <c r="A2790" t="s">
        <v>2617</v>
      </c>
      <c r="B2790" t="s">
        <v>1793</v>
      </c>
      <c r="C2790" t="s">
        <v>41</v>
      </c>
      <c r="D2790" s="9">
        <v>45919</v>
      </c>
      <c r="E2790">
        <v>31.97</v>
      </c>
      <c r="F2790" t="s">
        <v>349</v>
      </c>
      <c r="G2790" t="s">
        <v>279</v>
      </c>
      <c r="H2790">
        <f>RTD("rtdtrading.rtdserver",,A2790&amp;"_B_0", "ULT")</f>
        <v>11.99</v>
      </c>
    </row>
    <row r="2791" spans="1:8" x14ac:dyDescent="0.25">
      <c r="A2791" t="s">
        <v>2618</v>
      </c>
      <c r="B2791" t="s">
        <v>1793</v>
      </c>
      <c r="C2791" t="s">
        <v>41</v>
      </c>
      <c r="D2791" s="9">
        <v>45555</v>
      </c>
      <c r="E2791">
        <v>33.5</v>
      </c>
      <c r="F2791" t="s">
        <v>348</v>
      </c>
      <c r="G2791" t="s">
        <v>279</v>
      </c>
      <c r="H2791">
        <f>RTD("rtdtrading.rtdserver",,A2791&amp;"_B_0", "ULT")</f>
        <v>1.33</v>
      </c>
    </row>
    <row r="2792" spans="1:8" x14ac:dyDescent="0.25">
      <c r="A2792" t="s">
        <v>2619</v>
      </c>
      <c r="B2792" t="s">
        <v>1793</v>
      </c>
      <c r="C2792" t="s">
        <v>41</v>
      </c>
      <c r="D2792" s="9">
        <v>45555</v>
      </c>
      <c r="E2792">
        <v>34</v>
      </c>
      <c r="F2792" t="s">
        <v>348</v>
      </c>
      <c r="G2792" t="s">
        <v>279</v>
      </c>
      <c r="H2792">
        <f>RTD("rtdtrading.rtdserver",,A2792&amp;"_B_0", "ULT")</f>
        <v>2.0700000000000003</v>
      </c>
    </row>
    <row r="2793" spans="1:8" x14ac:dyDescent="0.25">
      <c r="A2793" t="s">
        <v>2620</v>
      </c>
      <c r="B2793" t="s">
        <v>1793</v>
      </c>
      <c r="C2793" t="s">
        <v>41</v>
      </c>
      <c r="D2793" s="9">
        <v>45555</v>
      </c>
      <c r="E2793">
        <v>34.25</v>
      </c>
      <c r="F2793" t="s">
        <v>349</v>
      </c>
      <c r="G2793" t="s">
        <v>279</v>
      </c>
      <c r="H2793">
        <f>RTD("rtdtrading.rtdserver",,A2793&amp;"_B_0", "ULT")</f>
        <v>0</v>
      </c>
    </row>
    <row r="2794" spans="1:8" x14ac:dyDescent="0.25">
      <c r="A2794" t="s">
        <v>2621</v>
      </c>
      <c r="B2794" t="s">
        <v>1793</v>
      </c>
      <c r="C2794" t="s">
        <v>41</v>
      </c>
      <c r="D2794" s="9">
        <v>45555</v>
      </c>
      <c r="E2794">
        <v>34.5</v>
      </c>
      <c r="F2794" t="s">
        <v>348</v>
      </c>
      <c r="G2794" t="s">
        <v>279</v>
      </c>
      <c r="H2794">
        <f>RTD("rtdtrading.rtdserver",,A2794&amp;"_B_0", "ULT")</f>
        <v>0.02</v>
      </c>
    </row>
    <row r="2795" spans="1:8" x14ac:dyDescent="0.25">
      <c r="A2795" t="s">
        <v>2622</v>
      </c>
      <c r="B2795" t="s">
        <v>1793</v>
      </c>
      <c r="C2795" t="s">
        <v>41</v>
      </c>
      <c r="D2795" s="9">
        <v>45555</v>
      </c>
      <c r="E2795">
        <v>35</v>
      </c>
      <c r="F2795" t="s">
        <v>348</v>
      </c>
      <c r="G2795" t="s">
        <v>279</v>
      </c>
      <c r="H2795">
        <f>RTD("rtdtrading.rtdserver",,A2795&amp;"_B_0", "ULT")</f>
        <v>7.86</v>
      </c>
    </row>
    <row r="2796" spans="1:8" x14ac:dyDescent="0.25">
      <c r="A2796" t="s">
        <v>2623</v>
      </c>
      <c r="B2796" t="s">
        <v>1793</v>
      </c>
      <c r="C2796" t="s">
        <v>41</v>
      </c>
      <c r="D2796" s="9">
        <v>45555</v>
      </c>
      <c r="E2796">
        <v>35.25</v>
      </c>
      <c r="F2796" t="s">
        <v>349</v>
      </c>
      <c r="G2796" t="s">
        <v>279</v>
      </c>
      <c r="H2796">
        <f>RTD("rtdtrading.rtdserver",,A2796&amp;"_B_0", "ULT")</f>
        <v>0</v>
      </c>
    </row>
    <row r="2797" spans="1:8" x14ac:dyDescent="0.25">
      <c r="A2797" t="s">
        <v>2624</v>
      </c>
      <c r="B2797" t="s">
        <v>1793</v>
      </c>
      <c r="C2797" t="s">
        <v>41</v>
      </c>
      <c r="D2797" s="9">
        <v>45555</v>
      </c>
      <c r="E2797">
        <v>35.5</v>
      </c>
      <c r="F2797" t="s">
        <v>348</v>
      </c>
      <c r="G2797" t="s">
        <v>279</v>
      </c>
      <c r="H2797">
        <f>RTD("rtdtrading.rtdserver",,A2797&amp;"_B_0", "ULT")</f>
        <v>3.0300000000000002</v>
      </c>
    </row>
    <row r="2798" spans="1:8" x14ac:dyDescent="0.25">
      <c r="A2798" t="s">
        <v>2625</v>
      </c>
      <c r="B2798" t="s">
        <v>1793</v>
      </c>
      <c r="C2798" t="s">
        <v>41</v>
      </c>
      <c r="D2798" s="9">
        <v>45555</v>
      </c>
      <c r="E2798">
        <v>25.25</v>
      </c>
      <c r="F2798" t="s">
        <v>349</v>
      </c>
      <c r="G2798" t="s">
        <v>279</v>
      </c>
      <c r="H2798">
        <f>RTD("rtdtrading.rtdserver",,A2798&amp;"_B_0", "ULT")</f>
        <v>16.8</v>
      </c>
    </row>
    <row r="2799" spans="1:8" x14ac:dyDescent="0.25">
      <c r="A2799" t="s">
        <v>2626</v>
      </c>
      <c r="B2799" t="s">
        <v>1793</v>
      </c>
      <c r="C2799" t="s">
        <v>41</v>
      </c>
      <c r="D2799" s="9">
        <v>45555</v>
      </c>
      <c r="E2799">
        <v>36</v>
      </c>
      <c r="F2799" t="s">
        <v>348</v>
      </c>
      <c r="G2799" t="s">
        <v>279</v>
      </c>
      <c r="H2799">
        <f>RTD("rtdtrading.rtdserver",,A2799&amp;"_B_0", "ULT")</f>
        <v>0.01</v>
      </c>
    </row>
    <row r="2800" spans="1:8" x14ac:dyDescent="0.25">
      <c r="A2800" t="s">
        <v>2627</v>
      </c>
      <c r="B2800" t="s">
        <v>1793</v>
      </c>
      <c r="C2800" t="s">
        <v>41</v>
      </c>
      <c r="D2800" s="9">
        <v>45555</v>
      </c>
      <c r="E2800">
        <v>36.25</v>
      </c>
      <c r="F2800" t="s">
        <v>349</v>
      </c>
      <c r="G2800" t="s">
        <v>279</v>
      </c>
      <c r="H2800">
        <f>RTD("rtdtrading.rtdserver",,A2800&amp;"_B_0", "ULT")</f>
        <v>0.01</v>
      </c>
    </row>
    <row r="2801" spans="1:8" x14ac:dyDescent="0.25">
      <c r="A2801" t="s">
        <v>2628</v>
      </c>
      <c r="B2801" t="s">
        <v>1793</v>
      </c>
      <c r="C2801" t="s">
        <v>41</v>
      </c>
      <c r="D2801" s="9">
        <v>45555</v>
      </c>
      <c r="E2801">
        <v>36.5</v>
      </c>
      <c r="F2801" t="s">
        <v>348</v>
      </c>
      <c r="G2801" t="s">
        <v>279</v>
      </c>
      <c r="H2801">
        <f>RTD("rtdtrading.rtdserver",,A2801&amp;"_B_0", "ULT")</f>
        <v>0.01</v>
      </c>
    </row>
    <row r="2802" spans="1:8" x14ac:dyDescent="0.25">
      <c r="A2802" t="s">
        <v>2629</v>
      </c>
      <c r="B2802" t="s">
        <v>1793</v>
      </c>
      <c r="C2802" t="s">
        <v>41</v>
      </c>
      <c r="D2802" s="9">
        <v>45555</v>
      </c>
      <c r="E2802">
        <v>37</v>
      </c>
      <c r="F2802" t="s">
        <v>348</v>
      </c>
      <c r="G2802" t="s">
        <v>279</v>
      </c>
      <c r="H2802">
        <f>RTD("rtdtrading.rtdserver",,A2802&amp;"_B_0", "ULT")</f>
        <v>4.82</v>
      </c>
    </row>
    <row r="2803" spans="1:8" x14ac:dyDescent="0.25">
      <c r="A2803" t="s">
        <v>2630</v>
      </c>
      <c r="B2803" t="s">
        <v>1793</v>
      </c>
      <c r="C2803" t="s">
        <v>41</v>
      </c>
      <c r="D2803" s="9">
        <v>45555</v>
      </c>
      <c r="E2803">
        <v>37.25</v>
      </c>
      <c r="F2803" t="s">
        <v>349</v>
      </c>
      <c r="G2803" t="s">
        <v>279</v>
      </c>
      <c r="H2803">
        <f>RTD("rtdtrading.rtdserver",,A2803&amp;"_B_0", "ULT")</f>
        <v>5.3100000000000005</v>
      </c>
    </row>
    <row r="2804" spans="1:8" x14ac:dyDescent="0.25">
      <c r="A2804" t="s">
        <v>2631</v>
      </c>
      <c r="B2804" t="s">
        <v>1793</v>
      </c>
      <c r="C2804" t="s">
        <v>41</v>
      </c>
      <c r="D2804" s="9">
        <v>45555</v>
      </c>
      <c r="E2804">
        <v>37.5</v>
      </c>
      <c r="F2804" t="s">
        <v>348</v>
      </c>
      <c r="G2804" t="s">
        <v>279</v>
      </c>
      <c r="H2804">
        <f>RTD("rtdtrading.rtdserver",,A2804&amp;"_B_0", "ULT")</f>
        <v>0.01</v>
      </c>
    </row>
    <row r="2805" spans="1:8" x14ac:dyDescent="0.25">
      <c r="A2805" t="s">
        <v>2632</v>
      </c>
      <c r="B2805" t="s">
        <v>1793</v>
      </c>
      <c r="C2805" t="s">
        <v>41</v>
      </c>
      <c r="D2805" s="9">
        <v>45555</v>
      </c>
      <c r="E2805">
        <v>38</v>
      </c>
      <c r="F2805" t="s">
        <v>348</v>
      </c>
      <c r="G2805" t="s">
        <v>279</v>
      </c>
      <c r="H2805">
        <f>RTD("rtdtrading.rtdserver",,A2805&amp;"_B_0", "ULT")</f>
        <v>0.01</v>
      </c>
    </row>
    <row r="2806" spans="1:8" x14ac:dyDescent="0.25">
      <c r="A2806" t="s">
        <v>2633</v>
      </c>
      <c r="B2806" t="s">
        <v>1793</v>
      </c>
      <c r="C2806" t="s">
        <v>41</v>
      </c>
      <c r="D2806" s="9">
        <v>45555</v>
      </c>
      <c r="E2806">
        <v>38.25</v>
      </c>
      <c r="F2806" t="s">
        <v>349</v>
      </c>
      <c r="G2806" t="s">
        <v>279</v>
      </c>
      <c r="H2806">
        <f>RTD("rtdtrading.rtdserver",,A2806&amp;"_B_0", "ULT")</f>
        <v>0.01</v>
      </c>
    </row>
    <row r="2807" spans="1:8" x14ac:dyDescent="0.25">
      <c r="A2807" t="s">
        <v>2634</v>
      </c>
      <c r="B2807" t="s">
        <v>1793</v>
      </c>
      <c r="C2807" t="s">
        <v>41</v>
      </c>
      <c r="D2807" s="9">
        <v>45555</v>
      </c>
      <c r="E2807">
        <v>38.5</v>
      </c>
      <c r="F2807" t="s">
        <v>348</v>
      </c>
      <c r="G2807" t="s">
        <v>279</v>
      </c>
      <c r="H2807">
        <f>RTD("rtdtrading.rtdserver",,A2807&amp;"_B_0", "ULT")</f>
        <v>0.01</v>
      </c>
    </row>
    <row r="2808" spans="1:8" x14ac:dyDescent="0.25">
      <c r="A2808" t="s">
        <v>2635</v>
      </c>
      <c r="B2808" t="s">
        <v>1793</v>
      </c>
      <c r="C2808" t="s">
        <v>41</v>
      </c>
      <c r="D2808" s="9">
        <v>45555</v>
      </c>
      <c r="E2808">
        <v>39</v>
      </c>
      <c r="F2808" t="s">
        <v>348</v>
      </c>
      <c r="G2808" t="s">
        <v>279</v>
      </c>
      <c r="H2808">
        <f>RTD("rtdtrading.rtdserver",,A2808&amp;"_B_0", "ULT")</f>
        <v>0.01</v>
      </c>
    </row>
    <row r="2809" spans="1:8" x14ac:dyDescent="0.25">
      <c r="A2809" t="s">
        <v>2636</v>
      </c>
      <c r="B2809" t="s">
        <v>1793</v>
      </c>
      <c r="C2809" t="s">
        <v>41</v>
      </c>
      <c r="D2809" s="9">
        <v>45555</v>
      </c>
      <c r="E2809">
        <v>39.25</v>
      </c>
      <c r="F2809" t="s">
        <v>349</v>
      </c>
      <c r="G2809" t="s">
        <v>279</v>
      </c>
      <c r="H2809">
        <f>RTD("rtdtrading.rtdserver",,A2809&amp;"_B_0", "ULT")</f>
        <v>0.01</v>
      </c>
    </row>
    <row r="2810" spans="1:8" x14ac:dyDescent="0.25">
      <c r="A2810" t="s">
        <v>2637</v>
      </c>
      <c r="B2810" t="s">
        <v>1793</v>
      </c>
      <c r="C2810" t="s">
        <v>41</v>
      </c>
      <c r="D2810" s="9">
        <v>45555</v>
      </c>
      <c r="E2810">
        <v>39.5</v>
      </c>
      <c r="F2810" t="s">
        <v>348</v>
      </c>
      <c r="G2810" t="s">
        <v>279</v>
      </c>
      <c r="H2810">
        <f>RTD("rtdtrading.rtdserver",,A2810&amp;"_B_0", "ULT")</f>
        <v>0.01</v>
      </c>
    </row>
    <row r="2811" spans="1:8" x14ac:dyDescent="0.25">
      <c r="A2811" t="s">
        <v>2638</v>
      </c>
      <c r="B2811" t="s">
        <v>1793</v>
      </c>
      <c r="C2811" t="s">
        <v>41</v>
      </c>
      <c r="D2811" s="9">
        <v>45555</v>
      </c>
      <c r="E2811">
        <v>39.75</v>
      </c>
      <c r="F2811" t="s">
        <v>349</v>
      </c>
      <c r="G2811" t="s">
        <v>279</v>
      </c>
      <c r="H2811">
        <f>RTD("rtdtrading.rtdserver",,A2811&amp;"_B_0", "ULT")</f>
        <v>0.01</v>
      </c>
    </row>
    <row r="2812" spans="1:8" x14ac:dyDescent="0.25">
      <c r="A2812" t="s">
        <v>2639</v>
      </c>
      <c r="B2812" t="s">
        <v>1793</v>
      </c>
      <c r="C2812" t="s">
        <v>41</v>
      </c>
      <c r="D2812" s="9">
        <v>45555</v>
      </c>
      <c r="E2812">
        <v>40</v>
      </c>
      <c r="F2812" t="s">
        <v>348</v>
      </c>
      <c r="G2812" t="s">
        <v>279</v>
      </c>
      <c r="H2812">
        <f>RTD("rtdtrading.rtdserver",,A2812&amp;"_B_0", "ULT")</f>
        <v>0</v>
      </c>
    </row>
    <row r="2813" spans="1:8" x14ac:dyDescent="0.25">
      <c r="A2813" t="s">
        <v>2640</v>
      </c>
      <c r="B2813" t="s">
        <v>1793</v>
      </c>
      <c r="C2813" t="s">
        <v>41</v>
      </c>
      <c r="D2813" s="9">
        <v>45555</v>
      </c>
      <c r="E2813">
        <v>40.25</v>
      </c>
      <c r="F2813" t="s">
        <v>349</v>
      </c>
      <c r="G2813" t="s">
        <v>279</v>
      </c>
      <c r="H2813">
        <f>RTD("rtdtrading.rtdserver",,A2813&amp;"_B_0", "ULT")</f>
        <v>0.01</v>
      </c>
    </row>
    <row r="2814" spans="1:8" x14ac:dyDescent="0.25">
      <c r="A2814" t="s">
        <v>2641</v>
      </c>
      <c r="B2814" t="s">
        <v>1793</v>
      </c>
      <c r="C2814" t="s">
        <v>41</v>
      </c>
      <c r="D2814" s="9">
        <v>45555</v>
      </c>
      <c r="E2814">
        <v>40.5</v>
      </c>
      <c r="F2814" t="s">
        <v>348</v>
      </c>
      <c r="G2814" t="s">
        <v>279</v>
      </c>
      <c r="H2814">
        <f>RTD("rtdtrading.rtdserver",,A2814&amp;"_B_0", "ULT")</f>
        <v>0.01</v>
      </c>
    </row>
    <row r="2815" spans="1:8" x14ac:dyDescent="0.25">
      <c r="A2815" t="s">
        <v>2642</v>
      </c>
      <c r="B2815" t="s">
        <v>1793</v>
      </c>
      <c r="C2815" t="s">
        <v>41</v>
      </c>
      <c r="D2815" s="9">
        <v>45555</v>
      </c>
      <c r="E2815">
        <v>40.75</v>
      </c>
      <c r="F2815" t="s">
        <v>349</v>
      </c>
      <c r="G2815" t="s">
        <v>279</v>
      </c>
      <c r="H2815">
        <f>RTD("rtdtrading.rtdserver",,A2815&amp;"_B_0", "ULT")</f>
        <v>0.01</v>
      </c>
    </row>
    <row r="2816" spans="1:8" x14ac:dyDescent="0.25">
      <c r="A2816" t="s">
        <v>2643</v>
      </c>
      <c r="B2816" t="s">
        <v>1793</v>
      </c>
      <c r="C2816" t="s">
        <v>41</v>
      </c>
      <c r="D2816" s="9">
        <v>45555</v>
      </c>
      <c r="E2816">
        <v>41</v>
      </c>
      <c r="F2816" t="s">
        <v>348</v>
      </c>
      <c r="G2816" t="s">
        <v>279</v>
      </c>
      <c r="H2816">
        <f>RTD("rtdtrading.rtdserver",,A2816&amp;"_B_0", "ULT")</f>
        <v>3.9000000000000004</v>
      </c>
    </row>
    <row r="2817" spans="1:8" x14ac:dyDescent="0.25">
      <c r="A2817" t="s">
        <v>2644</v>
      </c>
      <c r="B2817" t="s">
        <v>1793</v>
      </c>
      <c r="C2817" t="s">
        <v>41</v>
      </c>
      <c r="D2817" s="9">
        <v>45555</v>
      </c>
      <c r="E2817">
        <v>41.5</v>
      </c>
      <c r="F2817" t="s">
        <v>348</v>
      </c>
      <c r="G2817" t="s">
        <v>279</v>
      </c>
      <c r="H2817">
        <f>RTD("rtdtrading.rtdserver",,A2817&amp;"_B_0", "ULT")</f>
        <v>0.01</v>
      </c>
    </row>
    <row r="2818" spans="1:8" x14ac:dyDescent="0.25">
      <c r="A2818" t="s">
        <v>2645</v>
      </c>
      <c r="B2818" t="s">
        <v>1793</v>
      </c>
      <c r="C2818" t="s">
        <v>41</v>
      </c>
      <c r="D2818" s="9">
        <v>45555</v>
      </c>
      <c r="E2818">
        <v>41.75</v>
      </c>
      <c r="F2818" t="s">
        <v>349</v>
      </c>
      <c r="G2818" t="s">
        <v>279</v>
      </c>
      <c r="H2818">
        <f>RTD("rtdtrading.rtdserver",,A2818&amp;"_B_0", "ULT")</f>
        <v>0.01</v>
      </c>
    </row>
    <row r="2819" spans="1:8" x14ac:dyDescent="0.25">
      <c r="A2819" t="s">
        <v>2646</v>
      </c>
      <c r="B2819" t="s">
        <v>1793</v>
      </c>
      <c r="C2819" t="s">
        <v>41</v>
      </c>
      <c r="D2819" s="9">
        <v>45555</v>
      </c>
      <c r="E2819">
        <v>42</v>
      </c>
      <c r="F2819" t="s">
        <v>348</v>
      </c>
      <c r="G2819" t="s">
        <v>279</v>
      </c>
      <c r="H2819">
        <f>RTD("rtdtrading.rtdserver",,A2819&amp;"_B_0", "ULT")</f>
        <v>0</v>
      </c>
    </row>
    <row r="2820" spans="1:8" x14ac:dyDescent="0.25">
      <c r="A2820" t="s">
        <v>2647</v>
      </c>
      <c r="B2820" t="s">
        <v>1793</v>
      </c>
      <c r="C2820" t="s">
        <v>41</v>
      </c>
      <c r="D2820" s="9">
        <v>45555</v>
      </c>
      <c r="E2820">
        <v>31.75</v>
      </c>
      <c r="F2820" t="s">
        <v>349</v>
      </c>
      <c r="G2820" t="s">
        <v>279</v>
      </c>
      <c r="H2820">
        <f>RTD("rtdtrading.rtdserver",,A2820&amp;"_B_0", "ULT")</f>
        <v>11.05</v>
      </c>
    </row>
    <row r="2821" spans="1:8" x14ac:dyDescent="0.25">
      <c r="A2821" t="s">
        <v>2648</v>
      </c>
      <c r="B2821" t="s">
        <v>1793</v>
      </c>
      <c r="C2821" t="s">
        <v>41</v>
      </c>
      <c r="D2821" s="9">
        <v>45555</v>
      </c>
      <c r="E2821">
        <v>42.25</v>
      </c>
      <c r="F2821" t="s">
        <v>349</v>
      </c>
      <c r="G2821" t="s">
        <v>279</v>
      </c>
      <c r="H2821">
        <f>RTD("rtdtrading.rtdserver",,A2821&amp;"_B_0", "ULT")</f>
        <v>0</v>
      </c>
    </row>
    <row r="2822" spans="1:8" x14ac:dyDescent="0.25">
      <c r="A2822" t="s">
        <v>2649</v>
      </c>
      <c r="B2822" t="s">
        <v>1793</v>
      </c>
      <c r="C2822" t="s">
        <v>41</v>
      </c>
      <c r="D2822" s="9">
        <v>45555</v>
      </c>
      <c r="E2822">
        <v>42.5</v>
      </c>
      <c r="F2822" t="s">
        <v>348</v>
      </c>
      <c r="G2822" t="s">
        <v>279</v>
      </c>
      <c r="H2822">
        <f>RTD("rtdtrading.rtdserver",,A2822&amp;"_B_0", "ULT")</f>
        <v>0</v>
      </c>
    </row>
    <row r="2823" spans="1:8" x14ac:dyDescent="0.25">
      <c r="A2823" t="s">
        <v>2650</v>
      </c>
      <c r="B2823" t="s">
        <v>1793</v>
      </c>
      <c r="C2823" t="s">
        <v>41</v>
      </c>
      <c r="D2823" s="9">
        <v>45555</v>
      </c>
      <c r="E2823">
        <v>42.75</v>
      </c>
      <c r="F2823" t="s">
        <v>349</v>
      </c>
      <c r="G2823" t="s">
        <v>279</v>
      </c>
      <c r="H2823">
        <f>RTD("rtdtrading.rtdserver",,A2823&amp;"_B_0", "ULT")</f>
        <v>0</v>
      </c>
    </row>
    <row r="2824" spans="1:8" x14ac:dyDescent="0.25">
      <c r="A2824" t="s">
        <v>2651</v>
      </c>
      <c r="B2824" t="s">
        <v>1793</v>
      </c>
      <c r="C2824" t="s">
        <v>41</v>
      </c>
      <c r="D2824" s="9">
        <v>45555</v>
      </c>
      <c r="E2824">
        <v>43</v>
      </c>
      <c r="F2824" t="s">
        <v>348</v>
      </c>
      <c r="G2824" t="s">
        <v>279</v>
      </c>
      <c r="H2824">
        <f>RTD("rtdtrading.rtdserver",,A2824&amp;"_B_0", "ULT")</f>
        <v>0</v>
      </c>
    </row>
    <row r="2825" spans="1:8" x14ac:dyDescent="0.25">
      <c r="A2825" t="s">
        <v>2652</v>
      </c>
      <c r="B2825" t="s">
        <v>1793</v>
      </c>
      <c r="C2825" t="s">
        <v>41</v>
      </c>
      <c r="D2825" s="9">
        <v>45555</v>
      </c>
      <c r="E2825">
        <v>32.75</v>
      </c>
      <c r="F2825" t="s">
        <v>349</v>
      </c>
      <c r="G2825" t="s">
        <v>279</v>
      </c>
      <c r="H2825">
        <f>RTD("rtdtrading.rtdserver",,A2825&amp;"_B_0", "ULT")</f>
        <v>7.8900000000000006</v>
      </c>
    </row>
    <row r="2826" spans="1:8" x14ac:dyDescent="0.25">
      <c r="A2826" t="s">
        <v>2653</v>
      </c>
      <c r="B2826" t="s">
        <v>1793</v>
      </c>
      <c r="C2826" t="s">
        <v>41</v>
      </c>
      <c r="D2826" s="9">
        <v>45555</v>
      </c>
      <c r="E2826">
        <v>43.25</v>
      </c>
      <c r="F2826" t="s">
        <v>349</v>
      </c>
      <c r="G2826" t="s">
        <v>279</v>
      </c>
      <c r="H2826">
        <f>RTD("rtdtrading.rtdserver",,A2826&amp;"_B_0", "ULT")</f>
        <v>0</v>
      </c>
    </row>
    <row r="2827" spans="1:8" x14ac:dyDescent="0.25">
      <c r="A2827" t="s">
        <v>2654</v>
      </c>
      <c r="B2827" t="s">
        <v>1793</v>
      </c>
      <c r="C2827" t="s">
        <v>41</v>
      </c>
      <c r="D2827" s="9">
        <v>45555</v>
      </c>
      <c r="E2827">
        <v>43.5</v>
      </c>
      <c r="F2827" t="s">
        <v>348</v>
      </c>
      <c r="G2827" t="s">
        <v>279</v>
      </c>
      <c r="H2827">
        <f>RTD("rtdtrading.rtdserver",,A2827&amp;"_B_0", "ULT")</f>
        <v>0</v>
      </c>
    </row>
    <row r="2828" spans="1:8" x14ac:dyDescent="0.25">
      <c r="A2828" t="s">
        <v>2655</v>
      </c>
      <c r="B2828" t="s">
        <v>1793</v>
      </c>
      <c r="C2828" t="s">
        <v>41</v>
      </c>
      <c r="D2828" s="9">
        <v>45555</v>
      </c>
      <c r="E2828">
        <v>43.75</v>
      </c>
      <c r="F2828" t="s">
        <v>349</v>
      </c>
      <c r="G2828" t="s">
        <v>279</v>
      </c>
      <c r="H2828">
        <f>RTD("rtdtrading.rtdserver",,A2828&amp;"_B_0", "ULT")</f>
        <v>0</v>
      </c>
    </row>
    <row r="2829" spans="1:8" x14ac:dyDescent="0.25">
      <c r="A2829" t="s">
        <v>2656</v>
      </c>
      <c r="B2829" t="s">
        <v>1793</v>
      </c>
      <c r="C2829" t="s">
        <v>41</v>
      </c>
      <c r="D2829" s="9">
        <v>45555</v>
      </c>
      <c r="E2829">
        <v>44</v>
      </c>
      <c r="F2829" t="s">
        <v>348</v>
      </c>
      <c r="G2829" t="s">
        <v>279</v>
      </c>
      <c r="H2829">
        <f>RTD("rtdtrading.rtdserver",,A2829&amp;"_B_0", "ULT")</f>
        <v>0</v>
      </c>
    </row>
    <row r="2830" spans="1:8" x14ac:dyDescent="0.25">
      <c r="A2830" t="s">
        <v>2657</v>
      </c>
      <c r="B2830" t="s">
        <v>1793</v>
      </c>
      <c r="C2830" t="s">
        <v>41</v>
      </c>
      <c r="D2830" s="9">
        <v>45555</v>
      </c>
      <c r="E2830">
        <v>33.75</v>
      </c>
      <c r="F2830" t="s">
        <v>349</v>
      </c>
      <c r="G2830" t="s">
        <v>279</v>
      </c>
      <c r="H2830">
        <f>RTD("rtdtrading.rtdserver",,A2830&amp;"_B_0", "ULT")</f>
        <v>8.4</v>
      </c>
    </row>
    <row r="2831" spans="1:8" x14ac:dyDescent="0.25">
      <c r="A2831" t="s">
        <v>2658</v>
      </c>
      <c r="B2831" t="s">
        <v>1793</v>
      </c>
      <c r="C2831" t="s">
        <v>41</v>
      </c>
      <c r="D2831" s="9">
        <v>45555</v>
      </c>
      <c r="E2831">
        <v>44.25</v>
      </c>
      <c r="F2831" t="s">
        <v>349</v>
      </c>
      <c r="G2831" t="s">
        <v>279</v>
      </c>
      <c r="H2831">
        <f>RTD("rtdtrading.rtdserver",,A2831&amp;"_B_0", "ULT")</f>
        <v>0</v>
      </c>
    </row>
    <row r="2832" spans="1:8" x14ac:dyDescent="0.25">
      <c r="A2832" t="s">
        <v>2659</v>
      </c>
      <c r="B2832" t="s">
        <v>1793</v>
      </c>
      <c r="C2832" t="s">
        <v>41</v>
      </c>
      <c r="D2832" s="9">
        <v>45555</v>
      </c>
      <c r="E2832">
        <v>44.5</v>
      </c>
      <c r="F2832" t="s">
        <v>348</v>
      </c>
      <c r="G2832" t="s">
        <v>279</v>
      </c>
      <c r="H2832">
        <f>RTD("rtdtrading.rtdserver",,A2832&amp;"_B_0", "ULT")</f>
        <v>0</v>
      </c>
    </row>
    <row r="2833" spans="1:8" x14ac:dyDescent="0.25">
      <c r="A2833" t="s">
        <v>2660</v>
      </c>
      <c r="B2833" t="s">
        <v>1793</v>
      </c>
      <c r="C2833" t="s">
        <v>41</v>
      </c>
      <c r="D2833" s="9">
        <v>45919</v>
      </c>
      <c r="E2833">
        <v>43.22</v>
      </c>
      <c r="F2833" t="s">
        <v>348</v>
      </c>
      <c r="G2833" t="s">
        <v>279</v>
      </c>
      <c r="H2833">
        <f>RTD("rtdtrading.rtdserver",,A2833&amp;"_B_0", "ULT")</f>
        <v>6.78</v>
      </c>
    </row>
    <row r="2834" spans="1:8" x14ac:dyDescent="0.25">
      <c r="A2834" t="s">
        <v>2661</v>
      </c>
      <c r="B2834" t="s">
        <v>1793</v>
      </c>
      <c r="C2834" t="s">
        <v>41</v>
      </c>
      <c r="D2834" s="9">
        <v>45555</v>
      </c>
      <c r="E2834">
        <v>44.75</v>
      </c>
      <c r="F2834" t="s">
        <v>349</v>
      </c>
      <c r="G2834" t="s">
        <v>279</v>
      </c>
      <c r="H2834">
        <f>RTD("rtdtrading.rtdserver",,A2834&amp;"_B_0", "ULT")</f>
        <v>0</v>
      </c>
    </row>
    <row r="2835" spans="1:8" x14ac:dyDescent="0.25">
      <c r="A2835" t="s">
        <v>2662</v>
      </c>
      <c r="B2835" t="s">
        <v>1793</v>
      </c>
      <c r="C2835" t="s">
        <v>41</v>
      </c>
      <c r="D2835" s="9">
        <v>45555</v>
      </c>
      <c r="E2835">
        <v>45</v>
      </c>
      <c r="F2835" t="s">
        <v>348</v>
      </c>
      <c r="G2835" t="s">
        <v>279</v>
      </c>
      <c r="H2835">
        <f>RTD("rtdtrading.rtdserver",,A2835&amp;"_B_0", "ULT")</f>
        <v>0</v>
      </c>
    </row>
    <row r="2836" spans="1:8" x14ac:dyDescent="0.25">
      <c r="A2836" t="s">
        <v>2663</v>
      </c>
      <c r="B2836" t="s">
        <v>1793</v>
      </c>
      <c r="C2836" t="s">
        <v>41</v>
      </c>
      <c r="D2836" s="9">
        <v>45555</v>
      </c>
      <c r="E2836">
        <v>34.75</v>
      </c>
      <c r="F2836" t="s">
        <v>349</v>
      </c>
      <c r="G2836" t="s">
        <v>279</v>
      </c>
      <c r="H2836">
        <f>RTD("rtdtrading.rtdserver",,A2836&amp;"_B_0", "ULT")</f>
        <v>7.3000000000000007</v>
      </c>
    </row>
    <row r="2837" spans="1:8" x14ac:dyDescent="0.25">
      <c r="A2837" t="s">
        <v>2664</v>
      </c>
      <c r="B2837" t="s">
        <v>1793</v>
      </c>
      <c r="C2837" t="s">
        <v>41</v>
      </c>
      <c r="D2837" s="9">
        <v>45555</v>
      </c>
      <c r="E2837">
        <v>45.25</v>
      </c>
      <c r="F2837" t="s">
        <v>349</v>
      </c>
      <c r="G2837" t="s">
        <v>279</v>
      </c>
      <c r="H2837">
        <f>RTD("rtdtrading.rtdserver",,A2837&amp;"_B_0", "ULT")</f>
        <v>0</v>
      </c>
    </row>
    <row r="2838" spans="1:8" x14ac:dyDescent="0.25">
      <c r="A2838" t="s">
        <v>2665</v>
      </c>
      <c r="B2838" t="s">
        <v>1793</v>
      </c>
      <c r="C2838" t="s">
        <v>41</v>
      </c>
      <c r="D2838" s="9">
        <v>45555</v>
      </c>
      <c r="E2838">
        <v>45.5</v>
      </c>
      <c r="F2838" t="s">
        <v>348</v>
      </c>
      <c r="G2838" t="s">
        <v>279</v>
      </c>
      <c r="H2838">
        <f>RTD("rtdtrading.rtdserver",,A2838&amp;"_B_0", "ULT")</f>
        <v>0</v>
      </c>
    </row>
    <row r="2839" spans="1:8" x14ac:dyDescent="0.25">
      <c r="A2839" t="s">
        <v>2666</v>
      </c>
      <c r="B2839" t="s">
        <v>1793</v>
      </c>
      <c r="C2839" t="s">
        <v>41</v>
      </c>
      <c r="D2839" s="9">
        <v>45555</v>
      </c>
      <c r="E2839">
        <v>45.75</v>
      </c>
      <c r="F2839" t="s">
        <v>349</v>
      </c>
      <c r="G2839" t="s">
        <v>279</v>
      </c>
      <c r="H2839">
        <f>RTD("rtdtrading.rtdserver",,A2839&amp;"_B_0", "ULT")</f>
        <v>0</v>
      </c>
    </row>
    <row r="2840" spans="1:8" x14ac:dyDescent="0.25">
      <c r="A2840" t="s">
        <v>2667</v>
      </c>
      <c r="B2840" t="s">
        <v>1793</v>
      </c>
      <c r="C2840" t="s">
        <v>41</v>
      </c>
      <c r="D2840" s="9">
        <v>45555</v>
      </c>
      <c r="E2840">
        <v>46</v>
      </c>
      <c r="F2840" t="s">
        <v>348</v>
      </c>
      <c r="G2840" t="s">
        <v>279</v>
      </c>
      <c r="H2840">
        <f>RTD("rtdtrading.rtdserver",,A2840&amp;"_B_0", "ULT")</f>
        <v>0</v>
      </c>
    </row>
    <row r="2841" spans="1:8" x14ac:dyDescent="0.25">
      <c r="A2841" t="s">
        <v>2668</v>
      </c>
      <c r="B2841" t="s">
        <v>1793</v>
      </c>
      <c r="C2841" t="s">
        <v>41</v>
      </c>
      <c r="D2841" s="9">
        <v>45555</v>
      </c>
      <c r="E2841">
        <v>35.75</v>
      </c>
      <c r="F2841" t="s">
        <v>349</v>
      </c>
      <c r="G2841" t="s">
        <v>279</v>
      </c>
      <c r="H2841">
        <f>RTD("rtdtrading.rtdserver",,A2841&amp;"_B_0", "ULT")</f>
        <v>4.9000000000000004</v>
      </c>
    </row>
    <row r="2842" spans="1:8" x14ac:dyDescent="0.25">
      <c r="A2842" t="s">
        <v>2669</v>
      </c>
      <c r="B2842" t="s">
        <v>1793</v>
      </c>
      <c r="C2842" t="s">
        <v>41</v>
      </c>
      <c r="D2842" s="9">
        <v>45555</v>
      </c>
      <c r="E2842">
        <v>46.25</v>
      </c>
      <c r="F2842" t="s">
        <v>349</v>
      </c>
      <c r="G2842" t="s">
        <v>279</v>
      </c>
      <c r="H2842">
        <f>RTD("rtdtrading.rtdserver",,A2842&amp;"_B_0", "ULT")</f>
        <v>0</v>
      </c>
    </row>
    <row r="2843" spans="1:8" x14ac:dyDescent="0.25">
      <c r="A2843" t="s">
        <v>2670</v>
      </c>
      <c r="B2843" t="s">
        <v>1793</v>
      </c>
      <c r="C2843" t="s">
        <v>41</v>
      </c>
      <c r="D2843" s="9">
        <v>45555</v>
      </c>
      <c r="E2843">
        <v>46.5</v>
      </c>
      <c r="F2843" t="s">
        <v>348</v>
      </c>
      <c r="G2843" t="s">
        <v>279</v>
      </c>
      <c r="H2843">
        <f>RTD("rtdtrading.rtdserver",,A2843&amp;"_B_0", "ULT")</f>
        <v>0</v>
      </c>
    </row>
    <row r="2844" spans="1:8" x14ac:dyDescent="0.25">
      <c r="A2844" t="s">
        <v>2671</v>
      </c>
      <c r="B2844" t="s">
        <v>1793</v>
      </c>
      <c r="C2844" t="s">
        <v>41</v>
      </c>
      <c r="D2844" s="9">
        <v>45555</v>
      </c>
      <c r="E2844">
        <v>46.75</v>
      </c>
      <c r="F2844" t="s">
        <v>349</v>
      </c>
      <c r="G2844" t="s">
        <v>279</v>
      </c>
      <c r="H2844">
        <f>RTD("rtdtrading.rtdserver",,A2844&amp;"_B_0", "ULT")</f>
        <v>0</v>
      </c>
    </row>
    <row r="2845" spans="1:8" x14ac:dyDescent="0.25">
      <c r="A2845" t="s">
        <v>2672</v>
      </c>
      <c r="B2845" t="s">
        <v>1793</v>
      </c>
      <c r="C2845" t="s">
        <v>41</v>
      </c>
      <c r="D2845" s="9">
        <v>45555</v>
      </c>
      <c r="E2845">
        <v>47</v>
      </c>
      <c r="F2845" t="s">
        <v>348</v>
      </c>
      <c r="G2845" t="s">
        <v>279</v>
      </c>
      <c r="H2845">
        <f>RTD("rtdtrading.rtdserver",,A2845&amp;"_B_0", "ULT")</f>
        <v>0</v>
      </c>
    </row>
    <row r="2846" spans="1:8" x14ac:dyDescent="0.25">
      <c r="A2846" t="s">
        <v>2673</v>
      </c>
      <c r="B2846" t="s">
        <v>1793</v>
      </c>
      <c r="C2846" t="s">
        <v>41</v>
      </c>
      <c r="D2846" s="9">
        <v>45555</v>
      </c>
      <c r="E2846">
        <v>36.75</v>
      </c>
      <c r="F2846" t="s">
        <v>349</v>
      </c>
      <c r="G2846" t="s">
        <v>279</v>
      </c>
      <c r="H2846">
        <f>RTD("rtdtrading.rtdserver",,A2846&amp;"_B_0", "ULT")</f>
        <v>3.85</v>
      </c>
    </row>
    <row r="2847" spans="1:8" x14ac:dyDescent="0.25">
      <c r="A2847" t="s">
        <v>2674</v>
      </c>
      <c r="B2847" t="s">
        <v>1793</v>
      </c>
      <c r="C2847" t="s">
        <v>41</v>
      </c>
      <c r="D2847" s="9">
        <v>45555</v>
      </c>
      <c r="E2847">
        <v>47.25</v>
      </c>
      <c r="F2847" t="s">
        <v>349</v>
      </c>
      <c r="G2847" t="s">
        <v>279</v>
      </c>
      <c r="H2847">
        <f>RTD("rtdtrading.rtdserver",,A2847&amp;"_B_0", "ULT")</f>
        <v>0</v>
      </c>
    </row>
    <row r="2848" spans="1:8" x14ac:dyDescent="0.25">
      <c r="A2848" t="s">
        <v>2675</v>
      </c>
      <c r="B2848" t="s">
        <v>1793</v>
      </c>
      <c r="C2848" t="s">
        <v>41</v>
      </c>
      <c r="D2848" s="9">
        <v>45555</v>
      </c>
      <c r="E2848">
        <v>37.75</v>
      </c>
      <c r="F2848" t="s">
        <v>349</v>
      </c>
      <c r="G2848" t="s">
        <v>279</v>
      </c>
      <c r="H2848">
        <f>RTD("rtdtrading.rtdserver",,A2848&amp;"_B_0", "ULT")</f>
        <v>4.66</v>
      </c>
    </row>
    <row r="2849" spans="1:8" x14ac:dyDescent="0.25">
      <c r="A2849" t="s">
        <v>2676</v>
      </c>
      <c r="B2849" t="s">
        <v>1793</v>
      </c>
      <c r="C2849" t="s">
        <v>41</v>
      </c>
      <c r="D2849" s="9">
        <v>45555</v>
      </c>
      <c r="E2849">
        <v>38.75</v>
      </c>
      <c r="F2849" t="s">
        <v>349</v>
      </c>
      <c r="G2849" t="s">
        <v>279</v>
      </c>
      <c r="H2849">
        <f>RTD("rtdtrading.rtdserver",,A2849&amp;"_B_0", "ULT")</f>
        <v>5.45</v>
      </c>
    </row>
    <row r="2850" spans="1:8" x14ac:dyDescent="0.25">
      <c r="A2850" t="s">
        <v>2677</v>
      </c>
      <c r="B2850" t="s">
        <v>1793</v>
      </c>
      <c r="C2850" t="s">
        <v>41</v>
      </c>
      <c r="D2850" s="9">
        <v>45555</v>
      </c>
      <c r="E2850">
        <v>41.25</v>
      </c>
      <c r="F2850" t="s">
        <v>348</v>
      </c>
      <c r="G2850" t="s">
        <v>279</v>
      </c>
      <c r="H2850">
        <f>RTD("rtdtrading.rtdserver",,A2850&amp;"_B_0", "ULT")</f>
        <v>3.35</v>
      </c>
    </row>
    <row r="2851" spans="1:8" x14ac:dyDescent="0.25">
      <c r="A2851" t="s">
        <v>2678</v>
      </c>
      <c r="B2851" t="s">
        <v>1793</v>
      </c>
      <c r="C2851" t="s">
        <v>41</v>
      </c>
      <c r="D2851" s="9">
        <v>45555</v>
      </c>
      <c r="E2851">
        <v>47.75</v>
      </c>
      <c r="F2851" t="s">
        <v>349</v>
      </c>
      <c r="G2851" t="s">
        <v>279</v>
      </c>
      <c r="H2851">
        <f>RTD("rtdtrading.rtdserver",,A2851&amp;"_B_0", "ULT")</f>
        <v>1.7000000000000002</v>
      </c>
    </row>
    <row r="2852" spans="1:8" x14ac:dyDescent="0.25">
      <c r="A2852" t="s">
        <v>2679</v>
      </c>
      <c r="B2852" t="s">
        <v>1793</v>
      </c>
      <c r="C2852" t="s">
        <v>41</v>
      </c>
      <c r="D2852" s="9">
        <v>45555</v>
      </c>
      <c r="E2852">
        <v>51.25</v>
      </c>
      <c r="F2852" t="s">
        <v>348</v>
      </c>
      <c r="G2852" t="s">
        <v>279</v>
      </c>
      <c r="H2852">
        <f>RTD("rtdtrading.rtdserver",,A2852&amp;"_B_0", "ULT")</f>
        <v>0.8</v>
      </c>
    </row>
    <row r="2853" spans="1:8" x14ac:dyDescent="0.25">
      <c r="A2853" t="s">
        <v>2680</v>
      </c>
      <c r="B2853" t="s">
        <v>1793</v>
      </c>
      <c r="C2853" t="s">
        <v>41</v>
      </c>
      <c r="D2853" s="9">
        <v>45555</v>
      </c>
      <c r="E2853">
        <v>60.75</v>
      </c>
      <c r="F2853" t="s">
        <v>349</v>
      </c>
      <c r="G2853" t="s">
        <v>279</v>
      </c>
      <c r="H2853">
        <f>RTD("rtdtrading.rtdserver",,A2853&amp;"_B_0", "ULT")</f>
        <v>0.23</v>
      </c>
    </row>
    <row r="2854" spans="1:8" x14ac:dyDescent="0.25">
      <c r="A2854" t="s">
        <v>2681</v>
      </c>
      <c r="B2854" t="s">
        <v>1793</v>
      </c>
      <c r="C2854" t="s">
        <v>41</v>
      </c>
      <c r="D2854" s="9">
        <v>45583</v>
      </c>
      <c r="E2854">
        <v>16.5</v>
      </c>
      <c r="F2854" t="s">
        <v>348</v>
      </c>
      <c r="G2854" t="s">
        <v>279</v>
      </c>
      <c r="H2854">
        <f>RTD("rtdtrading.rtdserver",,A2854&amp;"_B_0", "ULT")</f>
        <v>18.45</v>
      </c>
    </row>
    <row r="2855" spans="1:8" x14ac:dyDescent="0.25">
      <c r="A2855" t="s">
        <v>2682</v>
      </c>
      <c r="B2855" t="s">
        <v>1793</v>
      </c>
      <c r="C2855" t="s">
        <v>41</v>
      </c>
      <c r="D2855" s="9">
        <v>45583</v>
      </c>
      <c r="E2855">
        <v>18.5</v>
      </c>
      <c r="F2855" t="s">
        <v>348</v>
      </c>
      <c r="G2855" t="s">
        <v>279</v>
      </c>
      <c r="H2855">
        <f>RTD("rtdtrading.rtdserver",,A2855&amp;"_B_0", "ULT")</f>
        <v>19.920000000000002</v>
      </c>
    </row>
    <row r="2856" spans="1:8" x14ac:dyDescent="0.25">
      <c r="A2856" t="s">
        <v>2683</v>
      </c>
      <c r="B2856" t="s">
        <v>1793</v>
      </c>
      <c r="C2856" t="s">
        <v>41</v>
      </c>
      <c r="D2856" s="9">
        <v>45583</v>
      </c>
      <c r="E2856">
        <v>24</v>
      </c>
      <c r="F2856" t="s">
        <v>348</v>
      </c>
      <c r="G2856" t="s">
        <v>279</v>
      </c>
      <c r="H2856">
        <f>RTD("rtdtrading.rtdserver",,A2856&amp;"_B_0", "ULT")</f>
        <v>15.350000000000001</v>
      </c>
    </row>
    <row r="2857" spans="1:8" x14ac:dyDescent="0.25">
      <c r="A2857" t="s">
        <v>2684</v>
      </c>
      <c r="B2857" t="s">
        <v>1793</v>
      </c>
      <c r="C2857" t="s">
        <v>41</v>
      </c>
      <c r="D2857" s="9">
        <v>45583</v>
      </c>
      <c r="E2857">
        <v>24.25</v>
      </c>
      <c r="F2857" t="s">
        <v>349</v>
      </c>
      <c r="G2857" t="s">
        <v>279</v>
      </c>
      <c r="H2857">
        <f>RTD("rtdtrading.rtdserver",,A2857&amp;"_B_0", "ULT")</f>
        <v>16.2</v>
      </c>
    </row>
    <row r="2858" spans="1:8" x14ac:dyDescent="0.25">
      <c r="A2858" t="s">
        <v>2685</v>
      </c>
      <c r="B2858" t="s">
        <v>1793</v>
      </c>
      <c r="C2858" t="s">
        <v>41</v>
      </c>
      <c r="D2858" s="9">
        <v>45583</v>
      </c>
      <c r="E2858">
        <v>24.5</v>
      </c>
      <c r="F2858" t="s">
        <v>348</v>
      </c>
      <c r="G2858" t="s">
        <v>279</v>
      </c>
      <c r="H2858">
        <f>RTD("rtdtrading.rtdserver",,A2858&amp;"_B_0", "ULT")</f>
        <v>19.350000000000001</v>
      </c>
    </row>
    <row r="2859" spans="1:8" x14ac:dyDescent="0.25">
      <c r="A2859" t="s">
        <v>2686</v>
      </c>
      <c r="B2859" t="s">
        <v>1793</v>
      </c>
      <c r="C2859" t="s">
        <v>41</v>
      </c>
      <c r="D2859" s="9">
        <v>45583</v>
      </c>
      <c r="E2859">
        <v>25</v>
      </c>
      <c r="F2859" t="s">
        <v>348</v>
      </c>
      <c r="G2859" t="s">
        <v>279</v>
      </c>
      <c r="H2859">
        <f>RTD("rtdtrading.rtdserver",,A2859&amp;"_B_0", "ULT")</f>
        <v>19.07</v>
      </c>
    </row>
    <row r="2860" spans="1:8" x14ac:dyDescent="0.25">
      <c r="A2860" t="s">
        <v>2687</v>
      </c>
      <c r="B2860" t="s">
        <v>1793</v>
      </c>
      <c r="C2860" t="s">
        <v>41</v>
      </c>
      <c r="D2860" s="9">
        <v>45583</v>
      </c>
      <c r="E2860">
        <v>25.5</v>
      </c>
      <c r="F2860" t="s">
        <v>348</v>
      </c>
      <c r="G2860" t="s">
        <v>279</v>
      </c>
      <c r="H2860">
        <f>RTD("rtdtrading.rtdserver",,A2860&amp;"_B_0", "ULT")</f>
        <v>18.29</v>
      </c>
    </row>
    <row r="2861" spans="1:8" x14ac:dyDescent="0.25">
      <c r="A2861" t="s">
        <v>2688</v>
      </c>
      <c r="B2861" t="s">
        <v>1793</v>
      </c>
      <c r="C2861" t="s">
        <v>41</v>
      </c>
      <c r="D2861" s="9">
        <v>45583</v>
      </c>
      <c r="E2861">
        <v>26.5</v>
      </c>
      <c r="F2861" t="s">
        <v>348</v>
      </c>
      <c r="G2861" t="s">
        <v>279</v>
      </c>
      <c r="H2861">
        <f>RTD("rtdtrading.rtdserver",,A2861&amp;"_B_0", "ULT")</f>
        <v>0.01</v>
      </c>
    </row>
    <row r="2862" spans="1:8" x14ac:dyDescent="0.25">
      <c r="A2862" t="s">
        <v>2689</v>
      </c>
      <c r="B2862" t="s">
        <v>1793</v>
      </c>
      <c r="C2862" t="s">
        <v>41</v>
      </c>
      <c r="D2862" s="9">
        <v>45583</v>
      </c>
      <c r="E2862">
        <v>26</v>
      </c>
      <c r="F2862" t="s">
        <v>348</v>
      </c>
      <c r="G2862" t="s">
        <v>279</v>
      </c>
      <c r="H2862">
        <f>RTD("rtdtrading.rtdserver",,A2862&amp;"_B_0", "ULT")</f>
        <v>12.200000000000001</v>
      </c>
    </row>
    <row r="2863" spans="1:8" x14ac:dyDescent="0.25">
      <c r="A2863" t="s">
        <v>2690</v>
      </c>
      <c r="B2863" t="s">
        <v>1793</v>
      </c>
      <c r="C2863" t="s">
        <v>41</v>
      </c>
      <c r="D2863" s="9">
        <v>45583</v>
      </c>
      <c r="E2863">
        <v>29.5</v>
      </c>
      <c r="F2863" t="s">
        <v>348</v>
      </c>
      <c r="G2863" t="s">
        <v>279</v>
      </c>
      <c r="H2863">
        <f>RTD("rtdtrading.rtdserver",,A2863&amp;"_B_0", "ULT")</f>
        <v>13.850000000000001</v>
      </c>
    </row>
    <row r="2864" spans="1:8" x14ac:dyDescent="0.25">
      <c r="A2864" t="s">
        <v>2691</v>
      </c>
      <c r="B2864" t="s">
        <v>1793</v>
      </c>
      <c r="C2864" t="s">
        <v>41</v>
      </c>
      <c r="D2864" s="9">
        <v>45583</v>
      </c>
      <c r="E2864">
        <v>30</v>
      </c>
      <c r="F2864" t="s">
        <v>348</v>
      </c>
      <c r="G2864" t="s">
        <v>279</v>
      </c>
      <c r="H2864">
        <f>RTD("rtdtrading.rtdserver",,A2864&amp;"_B_0", "ULT")</f>
        <v>11</v>
      </c>
    </row>
    <row r="2865" spans="1:8" x14ac:dyDescent="0.25">
      <c r="A2865" t="s">
        <v>2692</v>
      </c>
      <c r="B2865" t="s">
        <v>1793</v>
      </c>
      <c r="C2865" t="s">
        <v>41</v>
      </c>
      <c r="D2865" s="9">
        <v>45583</v>
      </c>
      <c r="E2865">
        <v>30.25</v>
      </c>
      <c r="F2865" t="s">
        <v>349</v>
      </c>
      <c r="G2865" t="s">
        <v>279</v>
      </c>
      <c r="H2865">
        <f>RTD("rtdtrading.rtdserver",,A2865&amp;"_B_0", "ULT")</f>
        <v>13.530000000000001</v>
      </c>
    </row>
    <row r="2866" spans="1:8" x14ac:dyDescent="0.25">
      <c r="A2866" t="s">
        <v>2693</v>
      </c>
      <c r="B2866" t="s">
        <v>1793</v>
      </c>
      <c r="C2866" t="s">
        <v>41</v>
      </c>
      <c r="D2866" s="9">
        <v>45583</v>
      </c>
      <c r="E2866">
        <v>30.5</v>
      </c>
      <c r="F2866" t="s">
        <v>348</v>
      </c>
      <c r="G2866" t="s">
        <v>279</v>
      </c>
      <c r="H2866">
        <f>RTD("rtdtrading.rtdserver",,A2866&amp;"_B_0", "ULT")</f>
        <v>12.950000000000001</v>
      </c>
    </row>
    <row r="2867" spans="1:8" x14ac:dyDescent="0.25">
      <c r="A2867" t="s">
        <v>2694</v>
      </c>
      <c r="B2867" t="s">
        <v>1793</v>
      </c>
      <c r="C2867" t="s">
        <v>41</v>
      </c>
      <c r="D2867" s="9">
        <v>45583</v>
      </c>
      <c r="E2867">
        <v>30.75</v>
      </c>
      <c r="F2867" t="s">
        <v>349</v>
      </c>
      <c r="G2867" t="s">
        <v>279</v>
      </c>
      <c r="H2867">
        <f>RTD("rtdtrading.rtdserver",,A2867&amp;"_B_0", "ULT")</f>
        <v>12.690000000000001</v>
      </c>
    </row>
    <row r="2868" spans="1:8" x14ac:dyDescent="0.25">
      <c r="A2868" t="s">
        <v>2695</v>
      </c>
      <c r="B2868" t="s">
        <v>1793</v>
      </c>
      <c r="C2868" t="s">
        <v>41</v>
      </c>
      <c r="D2868" s="9">
        <v>45583</v>
      </c>
      <c r="E2868">
        <v>31</v>
      </c>
      <c r="F2868" t="s">
        <v>348</v>
      </c>
      <c r="G2868" t="s">
        <v>279</v>
      </c>
      <c r="H2868">
        <f>RTD("rtdtrading.rtdserver",,A2868&amp;"_B_0", "ULT")</f>
        <v>12.4</v>
      </c>
    </row>
    <row r="2869" spans="1:8" x14ac:dyDescent="0.25">
      <c r="A2869" t="s">
        <v>2696</v>
      </c>
      <c r="B2869" t="s">
        <v>1793</v>
      </c>
      <c r="C2869" t="s">
        <v>41</v>
      </c>
      <c r="D2869" s="9">
        <v>45583</v>
      </c>
      <c r="E2869">
        <v>31.25</v>
      </c>
      <c r="F2869" t="s">
        <v>349</v>
      </c>
      <c r="G2869" t="s">
        <v>279</v>
      </c>
      <c r="H2869">
        <f>RTD("rtdtrading.rtdserver",,A2869&amp;"_B_0", "ULT")</f>
        <v>10.690000000000001</v>
      </c>
    </row>
    <row r="2870" spans="1:8" x14ac:dyDescent="0.25">
      <c r="A2870" t="s">
        <v>2697</v>
      </c>
      <c r="B2870" t="s">
        <v>1793</v>
      </c>
      <c r="C2870" t="s">
        <v>41</v>
      </c>
      <c r="D2870" s="9">
        <v>45583</v>
      </c>
      <c r="E2870">
        <v>31.5</v>
      </c>
      <c r="F2870" t="s">
        <v>348</v>
      </c>
      <c r="G2870" t="s">
        <v>279</v>
      </c>
      <c r="H2870">
        <f>RTD("rtdtrading.rtdserver",,A2870&amp;"_B_0", "ULT")</f>
        <v>11.770000000000001</v>
      </c>
    </row>
    <row r="2871" spans="1:8" x14ac:dyDescent="0.25">
      <c r="A2871" t="s">
        <v>2698</v>
      </c>
      <c r="B2871" t="s">
        <v>1793</v>
      </c>
      <c r="C2871" t="s">
        <v>41</v>
      </c>
      <c r="D2871" s="9">
        <v>45583</v>
      </c>
      <c r="E2871">
        <v>31.75</v>
      </c>
      <c r="F2871" t="s">
        <v>349</v>
      </c>
      <c r="G2871" t="s">
        <v>279</v>
      </c>
      <c r="H2871">
        <f>RTD("rtdtrading.rtdserver",,A2871&amp;"_B_0", "ULT")</f>
        <v>11.600000000000001</v>
      </c>
    </row>
    <row r="2872" spans="1:8" x14ac:dyDescent="0.25">
      <c r="A2872" t="s">
        <v>2699</v>
      </c>
      <c r="B2872" t="s">
        <v>1793</v>
      </c>
      <c r="C2872" t="s">
        <v>41</v>
      </c>
      <c r="D2872" s="9">
        <v>45583</v>
      </c>
      <c r="E2872">
        <v>32</v>
      </c>
      <c r="F2872" t="s">
        <v>348</v>
      </c>
      <c r="G2872" t="s">
        <v>279</v>
      </c>
      <c r="H2872">
        <f>RTD("rtdtrading.rtdserver",,A2872&amp;"_B_0", "ULT")</f>
        <v>11.4</v>
      </c>
    </row>
    <row r="2873" spans="1:8" x14ac:dyDescent="0.25">
      <c r="A2873" t="s">
        <v>2700</v>
      </c>
      <c r="B2873" t="s">
        <v>1793</v>
      </c>
      <c r="C2873" t="s">
        <v>41</v>
      </c>
      <c r="D2873" s="9">
        <v>45583</v>
      </c>
      <c r="E2873">
        <v>32.25</v>
      </c>
      <c r="F2873" t="s">
        <v>349</v>
      </c>
      <c r="G2873" t="s">
        <v>279</v>
      </c>
      <c r="H2873">
        <f>RTD("rtdtrading.rtdserver",,A2873&amp;"_B_0", "ULT")</f>
        <v>11.23</v>
      </c>
    </row>
    <row r="2874" spans="1:8" x14ac:dyDescent="0.25">
      <c r="A2874" t="s">
        <v>2701</v>
      </c>
      <c r="B2874" t="s">
        <v>1793</v>
      </c>
      <c r="C2874" t="s">
        <v>41</v>
      </c>
      <c r="D2874" s="9">
        <v>45583</v>
      </c>
      <c r="E2874">
        <v>32.5</v>
      </c>
      <c r="F2874" t="s">
        <v>348</v>
      </c>
      <c r="G2874" t="s">
        <v>279</v>
      </c>
      <c r="H2874">
        <f>RTD("rtdtrading.rtdserver",,A2874&amp;"_B_0", "ULT")</f>
        <v>4.7</v>
      </c>
    </row>
    <row r="2875" spans="1:8" x14ac:dyDescent="0.25">
      <c r="A2875" t="s">
        <v>2702</v>
      </c>
      <c r="B2875" t="s">
        <v>1793</v>
      </c>
      <c r="C2875" t="s">
        <v>41</v>
      </c>
      <c r="D2875" s="9">
        <v>45583</v>
      </c>
      <c r="E2875">
        <v>32.75</v>
      </c>
      <c r="F2875" t="s">
        <v>349</v>
      </c>
      <c r="G2875" t="s">
        <v>279</v>
      </c>
      <c r="H2875">
        <f>RTD("rtdtrading.rtdserver",,A2875&amp;"_B_0", "ULT")</f>
        <v>7.78</v>
      </c>
    </row>
    <row r="2876" spans="1:8" x14ac:dyDescent="0.25">
      <c r="A2876" t="s">
        <v>2703</v>
      </c>
      <c r="B2876" t="s">
        <v>1793</v>
      </c>
      <c r="C2876" t="s">
        <v>41</v>
      </c>
      <c r="D2876" s="9">
        <v>45583</v>
      </c>
      <c r="E2876">
        <v>33</v>
      </c>
      <c r="F2876" t="s">
        <v>348</v>
      </c>
      <c r="G2876" t="s">
        <v>279</v>
      </c>
      <c r="H2876">
        <f>RTD("rtdtrading.rtdserver",,A2876&amp;"_B_0", "ULT")</f>
        <v>10.450000000000001</v>
      </c>
    </row>
    <row r="2877" spans="1:8" x14ac:dyDescent="0.25">
      <c r="A2877" t="s">
        <v>2704</v>
      </c>
      <c r="B2877" t="s">
        <v>1793</v>
      </c>
      <c r="C2877" t="s">
        <v>41</v>
      </c>
      <c r="D2877" s="9">
        <v>45583</v>
      </c>
      <c r="E2877">
        <v>23.25</v>
      </c>
      <c r="F2877" t="s">
        <v>349</v>
      </c>
      <c r="G2877" t="s">
        <v>279</v>
      </c>
      <c r="H2877">
        <f>RTD("rtdtrading.rtdserver",,A2877&amp;"_B_0", "ULT")</f>
        <v>15.92</v>
      </c>
    </row>
    <row r="2878" spans="1:8" x14ac:dyDescent="0.25">
      <c r="A2878" t="s">
        <v>2705</v>
      </c>
      <c r="B2878" t="s">
        <v>1793</v>
      </c>
      <c r="C2878" t="s">
        <v>41</v>
      </c>
      <c r="D2878" s="9">
        <v>45583</v>
      </c>
      <c r="E2878">
        <v>33.25</v>
      </c>
      <c r="F2878" t="s">
        <v>349</v>
      </c>
      <c r="G2878" t="s">
        <v>279</v>
      </c>
      <c r="H2878">
        <f>RTD("rtdtrading.rtdserver",,A2878&amp;"_B_0", "ULT")</f>
        <v>7.3100000000000005</v>
      </c>
    </row>
    <row r="2879" spans="1:8" x14ac:dyDescent="0.25">
      <c r="A2879" t="s">
        <v>2706</v>
      </c>
      <c r="B2879" t="s">
        <v>1793</v>
      </c>
      <c r="C2879" t="s">
        <v>41</v>
      </c>
      <c r="D2879" s="9">
        <v>45583</v>
      </c>
      <c r="E2879">
        <v>33.5</v>
      </c>
      <c r="F2879" t="s">
        <v>348</v>
      </c>
      <c r="G2879" t="s">
        <v>279</v>
      </c>
      <c r="H2879">
        <f>RTD("rtdtrading.rtdserver",,A2879&amp;"_B_0", "ULT")</f>
        <v>4.2</v>
      </c>
    </row>
    <row r="2880" spans="1:8" x14ac:dyDescent="0.25">
      <c r="A2880" t="s">
        <v>2707</v>
      </c>
      <c r="B2880" t="s">
        <v>1793</v>
      </c>
      <c r="C2880" t="s">
        <v>41</v>
      </c>
      <c r="D2880" s="9">
        <v>45583</v>
      </c>
      <c r="E2880">
        <v>33.75</v>
      </c>
      <c r="F2880" t="s">
        <v>349</v>
      </c>
      <c r="G2880" t="s">
        <v>279</v>
      </c>
      <c r="H2880">
        <f>RTD("rtdtrading.rtdserver",,A2880&amp;"_B_0", "ULT")</f>
        <v>6.83</v>
      </c>
    </row>
    <row r="2881" spans="1:8" x14ac:dyDescent="0.25">
      <c r="A2881" t="s">
        <v>2708</v>
      </c>
      <c r="B2881" t="s">
        <v>1793</v>
      </c>
      <c r="C2881" t="s">
        <v>41</v>
      </c>
      <c r="D2881" s="9">
        <v>45583</v>
      </c>
      <c r="E2881">
        <v>34</v>
      </c>
      <c r="F2881" t="s">
        <v>348</v>
      </c>
      <c r="G2881" t="s">
        <v>279</v>
      </c>
      <c r="H2881">
        <f>RTD("rtdtrading.rtdserver",,A2881&amp;"_B_0", "ULT")</f>
        <v>0</v>
      </c>
    </row>
    <row r="2882" spans="1:8" x14ac:dyDescent="0.25">
      <c r="A2882" t="s">
        <v>2709</v>
      </c>
      <c r="B2882" t="s">
        <v>1793</v>
      </c>
      <c r="C2882" t="s">
        <v>41</v>
      </c>
      <c r="D2882" s="9">
        <v>45947</v>
      </c>
      <c r="E2882">
        <v>32.72</v>
      </c>
      <c r="F2882" t="s">
        <v>349</v>
      </c>
      <c r="G2882" t="s">
        <v>279</v>
      </c>
      <c r="H2882">
        <f>RTD("rtdtrading.rtdserver",,A2882&amp;"_B_0", "ULT")</f>
        <v>13.81</v>
      </c>
    </row>
    <row r="2883" spans="1:8" x14ac:dyDescent="0.25">
      <c r="A2883" t="s">
        <v>2710</v>
      </c>
      <c r="B2883" t="s">
        <v>1793</v>
      </c>
      <c r="C2883" t="s">
        <v>41</v>
      </c>
      <c r="D2883" s="9">
        <v>45583</v>
      </c>
      <c r="E2883">
        <v>34.25</v>
      </c>
      <c r="F2883" t="s">
        <v>349</v>
      </c>
      <c r="G2883" t="s">
        <v>279</v>
      </c>
      <c r="H2883">
        <f>RTD("rtdtrading.rtdserver",,A2883&amp;"_B_0", "ULT")</f>
        <v>6.3500000000000005</v>
      </c>
    </row>
    <row r="2884" spans="1:8" x14ac:dyDescent="0.25">
      <c r="A2884" t="s">
        <v>2711</v>
      </c>
      <c r="B2884" t="s">
        <v>1793</v>
      </c>
      <c r="C2884" t="s">
        <v>41</v>
      </c>
      <c r="D2884" s="9">
        <v>45583</v>
      </c>
      <c r="E2884">
        <v>34.5</v>
      </c>
      <c r="F2884" t="s">
        <v>348</v>
      </c>
      <c r="G2884" t="s">
        <v>279</v>
      </c>
      <c r="H2884">
        <f>RTD("rtdtrading.rtdserver",,A2884&amp;"_B_0", "ULT")</f>
        <v>9</v>
      </c>
    </row>
    <row r="2885" spans="1:8" x14ac:dyDescent="0.25">
      <c r="A2885" t="s">
        <v>2712</v>
      </c>
      <c r="B2885" t="s">
        <v>1793</v>
      </c>
      <c r="C2885" t="s">
        <v>41</v>
      </c>
      <c r="D2885" s="9">
        <v>45583</v>
      </c>
      <c r="E2885">
        <v>34.75</v>
      </c>
      <c r="F2885" t="s">
        <v>349</v>
      </c>
      <c r="G2885" t="s">
        <v>279</v>
      </c>
      <c r="H2885">
        <f>RTD("rtdtrading.rtdserver",,A2885&amp;"_B_0", "ULT")</f>
        <v>5.87</v>
      </c>
    </row>
    <row r="2886" spans="1:8" x14ac:dyDescent="0.25">
      <c r="A2886" t="s">
        <v>2713</v>
      </c>
      <c r="B2886" t="s">
        <v>1793</v>
      </c>
      <c r="C2886" t="s">
        <v>41</v>
      </c>
      <c r="D2886" s="9">
        <v>45583</v>
      </c>
      <c r="E2886">
        <v>35.25</v>
      </c>
      <c r="F2886" t="s">
        <v>349</v>
      </c>
      <c r="G2886" t="s">
        <v>279</v>
      </c>
      <c r="H2886">
        <f>RTD("rtdtrading.rtdserver",,A2886&amp;"_B_0", "ULT")</f>
        <v>5.3900000000000006</v>
      </c>
    </row>
    <row r="2887" spans="1:8" x14ac:dyDescent="0.25">
      <c r="A2887" t="s">
        <v>2714</v>
      </c>
      <c r="B2887" t="s">
        <v>1793</v>
      </c>
      <c r="C2887" t="s">
        <v>41</v>
      </c>
      <c r="D2887" s="9">
        <v>45583</v>
      </c>
      <c r="E2887">
        <v>35.5</v>
      </c>
      <c r="F2887" t="s">
        <v>348</v>
      </c>
      <c r="G2887" t="s">
        <v>279</v>
      </c>
      <c r="H2887">
        <f>RTD("rtdtrading.rtdserver",,A2887&amp;"_B_0", "ULT")</f>
        <v>0</v>
      </c>
    </row>
    <row r="2888" spans="1:8" x14ac:dyDescent="0.25">
      <c r="A2888" t="s">
        <v>2715</v>
      </c>
      <c r="B2888" t="s">
        <v>1793</v>
      </c>
      <c r="C2888" t="s">
        <v>41</v>
      </c>
      <c r="D2888" s="9">
        <v>45583</v>
      </c>
      <c r="E2888">
        <v>35.75</v>
      </c>
      <c r="F2888" t="s">
        <v>349</v>
      </c>
      <c r="G2888" t="s">
        <v>279</v>
      </c>
      <c r="H2888">
        <f>RTD("rtdtrading.rtdserver",,A2888&amp;"_B_0", "ULT")</f>
        <v>0</v>
      </c>
    </row>
    <row r="2889" spans="1:8" x14ac:dyDescent="0.25">
      <c r="A2889" t="s">
        <v>2716</v>
      </c>
      <c r="B2889" t="s">
        <v>1793</v>
      </c>
      <c r="C2889" t="s">
        <v>41</v>
      </c>
      <c r="D2889" s="9">
        <v>45583</v>
      </c>
      <c r="E2889">
        <v>36</v>
      </c>
      <c r="F2889" t="s">
        <v>348</v>
      </c>
      <c r="G2889" t="s">
        <v>279</v>
      </c>
      <c r="H2889">
        <f>RTD("rtdtrading.rtdserver",,A2889&amp;"_B_0", "ULT")</f>
        <v>7.32</v>
      </c>
    </row>
    <row r="2890" spans="1:8" x14ac:dyDescent="0.25">
      <c r="A2890" t="s">
        <v>2717</v>
      </c>
      <c r="B2890" t="s">
        <v>1793</v>
      </c>
      <c r="C2890" t="s">
        <v>41</v>
      </c>
      <c r="D2890" s="9">
        <v>45583</v>
      </c>
      <c r="E2890">
        <v>35</v>
      </c>
      <c r="F2890" t="s">
        <v>348</v>
      </c>
      <c r="G2890" t="s">
        <v>279</v>
      </c>
      <c r="H2890">
        <f>RTD("rtdtrading.rtdserver",,A2890&amp;"_B_0", "ULT")</f>
        <v>6.4</v>
      </c>
    </row>
    <row r="2891" spans="1:8" x14ac:dyDescent="0.25">
      <c r="A2891" t="s">
        <v>2718</v>
      </c>
      <c r="B2891" t="s">
        <v>1793</v>
      </c>
      <c r="C2891" t="s">
        <v>41</v>
      </c>
      <c r="D2891" s="9">
        <v>45583</v>
      </c>
      <c r="E2891">
        <v>36.25</v>
      </c>
      <c r="F2891" t="s">
        <v>349</v>
      </c>
      <c r="G2891" t="s">
        <v>279</v>
      </c>
      <c r="H2891">
        <f>RTD("rtdtrading.rtdserver",,A2891&amp;"_B_0", "ULT")</f>
        <v>4.37</v>
      </c>
    </row>
    <row r="2892" spans="1:8" x14ac:dyDescent="0.25">
      <c r="A2892" t="s">
        <v>2719</v>
      </c>
      <c r="B2892" t="s">
        <v>1793</v>
      </c>
      <c r="C2892" t="s">
        <v>41</v>
      </c>
      <c r="D2892" s="9">
        <v>45583</v>
      </c>
      <c r="E2892">
        <v>36.5</v>
      </c>
      <c r="F2892" t="s">
        <v>348</v>
      </c>
      <c r="G2892" t="s">
        <v>279</v>
      </c>
      <c r="H2892">
        <f>RTD("rtdtrading.rtdserver",,A2892&amp;"_B_0", "ULT")</f>
        <v>2.4900000000000002</v>
      </c>
    </row>
    <row r="2893" spans="1:8" x14ac:dyDescent="0.25">
      <c r="A2893" t="s">
        <v>2720</v>
      </c>
      <c r="B2893" t="s">
        <v>1793</v>
      </c>
      <c r="C2893" t="s">
        <v>41</v>
      </c>
      <c r="D2893" s="9">
        <v>45583</v>
      </c>
      <c r="E2893">
        <v>36.75</v>
      </c>
      <c r="F2893" t="s">
        <v>349</v>
      </c>
      <c r="G2893" t="s">
        <v>279</v>
      </c>
      <c r="H2893">
        <f>RTD("rtdtrading.rtdserver",,A2893&amp;"_B_0", "ULT")</f>
        <v>3.87</v>
      </c>
    </row>
    <row r="2894" spans="1:8" x14ac:dyDescent="0.25">
      <c r="A2894" t="s">
        <v>2721</v>
      </c>
      <c r="B2894" t="s">
        <v>1793</v>
      </c>
      <c r="C2894" t="s">
        <v>41</v>
      </c>
      <c r="D2894" s="9">
        <v>45583</v>
      </c>
      <c r="E2894">
        <v>37</v>
      </c>
      <c r="F2894" t="s">
        <v>348</v>
      </c>
      <c r="G2894" t="s">
        <v>279</v>
      </c>
      <c r="H2894">
        <f>RTD("rtdtrading.rtdserver",,A2894&amp;"_B_0", "ULT")</f>
        <v>2.0300000000000002</v>
      </c>
    </row>
    <row r="2895" spans="1:8" x14ac:dyDescent="0.25">
      <c r="A2895" t="s">
        <v>2722</v>
      </c>
      <c r="B2895" t="s">
        <v>1793</v>
      </c>
      <c r="C2895" t="s">
        <v>41</v>
      </c>
      <c r="D2895" s="9">
        <v>45583</v>
      </c>
      <c r="E2895">
        <v>37.25</v>
      </c>
      <c r="F2895" t="s">
        <v>349</v>
      </c>
      <c r="G2895" t="s">
        <v>279</v>
      </c>
      <c r="H2895">
        <f>RTD("rtdtrading.rtdserver",,A2895&amp;"_B_0", "ULT")</f>
        <v>5.15</v>
      </c>
    </row>
    <row r="2896" spans="1:8" x14ac:dyDescent="0.25">
      <c r="A2896" t="s">
        <v>2723</v>
      </c>
      <c r="B2896" t="s">
        <v>1793</v>
      </c>
      <c r="C2896" t="s">
        <v>41</v>
      </c>
      <c r="D2896" s="9">
        <v>45583</v>
      </c>
      <c r="E2896">
        <v>37.5</v>
      </c>
      <c r="F2896" t="s">
        <v>348</v>
      </c>
      <c r="G2896" t="s">
        <v>279</v>
      </c>
      <c r="H2896">
        <f>RTD("rtdtrading.rtdserver",,A2896&amp;"_B_0", "ULT")</f>
        <v>1.51</v>
      </c>
    </row>
    <row r="2897" spans="1:8" x14ac:dyDescent="0.25">
      <c r="A2897" t="s">
        <v>2724</v>
      </c>
      <c r="B2897" t="s">
        <v>1793</v>
      </c>
      <c r="C2897" t="s">
        <v>41</v>
      </c>
      <c r="D2897" s="9">
        <v>45583</v>
      </c>
      <c r="E2897">
        <v>37.75</v>
      </c>
      <c r="F2897" t="s">
        <v>349</v>
      </c>
      <c r="G2897" t="s">
        <v>279</v>
      </c>
      <c r="H2897">
        <f>RTD("rtdtrading.rtdserver",,A2897&amp;"_B_0", "ULT")</f>
        <v>0</v>
      </c>
    </row>
    <row r="2898" spans="1:8" x14ac:dyDescent="0.25">
      <c r="A2898" t="s">
        <v>2725</v>
      </c>
      <c r="B2898" t="s">
        <v>1793</v>
      </c>
      <c r="C2898" t="s">
        <v>41</v>
      </c>
      <c r="D2898" s="9">
        <v>45583</v>
      </c>
      <c r="E2898">
        <v>38</v>
      </c>
      <c r="F2898" t="s">
        <v>348</v>
      </c>
      <c r="G2898" t="s">
        <v>279</v>
      </c>
      <c r="H2898">
        <f>RTD("rtdtrading.rtdserver",,A2898&amp;"_B_0", "ULT")</f>
        <v>5.08</v>
      </c>
    </row>
    <row r="2899" spans="1:8" x14ac:dyDescent="0.25">
      <c r="A2899" t="s">
        <v>2726</v>
      </c>
      <c r="B2899" t="s">
        <v>1793</v>
      </c>
      <c r="C2899" t="s">
        <v>41</v>
      </c>
      <c r="D2899" s="9">
        <v>45583</v>
      </c>
      <c r="E2899">
        <v>38.25</v>
      </c>
      <c r="F2899" t="s">
        <v>349</v>
      </c>
      <c r="G2899" t="s">
        <v>279</v>
      </c>
      <c r="H2899">
        <f>RTD("rtdtrading.rtdserver",,A2899&amp;"_B_0", "ULT")</f>
        <v>3.7800000000000002</v>
      </c>
    </row>
    <row r="2900" spans="1:8" x14ac:dyDescent="0.25">
      <c r="A2900" t="s">
        <v>2727</v>
      </c>
      <c r="B2900" t="s">
        <v>1793</v>
      </c>
      <c r="C2900" t="s">
        <v>41</v>
      </c>
      <c r="D2900" s="9">
        <v>45583</v>
      </c>
      <c r="E2900">
        <v>38.5</v>
      </c>
      <c r="F2900" t="s">
        <v>348</v>
      </c>
      <c r="G2900" t="s">
        <v>279</v>
      </c>
      <c r="H2900">
        <f>RTD("rtdtrading.rtdserver",,A2900&amp;"_B_0", "ULT")</f>
        <v>0</v>
      </c>
    </row>
    <row r="2901" spans="1:8" x14ac:dyDescent="0.25">
      <c r="A2901" t="s">
        <v>2728</v>
      </c>
      <c r="B2901" t="s">
        <v>1793</v>
      </c>
      <c r="C2901" t="s">
        <v>41</v>
      </c>
      <c r="D2901" s="9">
        <v>45583</v>
      </c>
      <c r="E2901">
        <v>38.75</v>
      </c>
      <c r="F2901" t="s">
        <v>349</v>
      </c>
      <c r="G2901" t="s">
        <v>279</v>
      </c>
      <c r="H2901">
        <f>RTD("rtdtrading.rtdserver",,A2901&amp;"_B_0", "ULT")</f>
        <v>0</v>
      </c>
    </row>
    <row r="2902" spans="1:8" x14ac:dyDescent="0.25">
      <c r="A2902" t="s">
        <v>2729</v>
      </c>
      <c r="B2902" t="s">
        <v>1793</v>
      </c>
      <c r="C2902" t="s">
        <v>41</v>
      </c>
      <c r="D2902" s="9">
        <v>45583</v>
      </c>
      <c r="E2902">
        <v>39</v>
      </c>
      <c r="F2902" t="s">
        <v>348</v>
      </c>
      <c r="G2902" t="s">
        <v>279</v>
      </c>
      <c r="H2902">
        <f>RTD("rtdtrading.rtdserver",,A2902&amp;"_B_0", "ULT")</f>
        <v>0.11</v>
      </c>
    </row>
    <row r="2903" spans="1:8" x14ac:dyDescent="0.25">
      <c r="A2903" t="s">
        <v>2730</v>
      </c>
      <c r="B2903" t="s">
        <v>1793</v>
      </c>
      <c r="C2903" t="s">
        <v>41</v>
      </c>
      <c r="D2903" s="9">
        <v>45583</v>
      </c>
      <c r="E2903">
        <v>39.25</v>
      </c>
      <c r="F2903" t="s">
        <v>349</v>
      </c>
      <c r="G2903" t="s">
        <v>279</v>
      </c>
      <c r="H2903">
        <f>RTD("rtdtrading.rtdserver",,A2903&amp;"_B_0", "ULT")</f>
        <v>2.77</v>
      </c>
    </row>
    <row r="2904" spans="1:8" x14ac:dyDescent="0.25">
      <c r="A2904" t="s">
        <v>2731</v>
      </c>
      <c r="B2904" t="s">
        <v>1793</v>
      </c>
      <c r="C2904" t="s">
        <v>41</v>
      </c>
      <c r="D2904" s="9">
        <v>45583</v>
      </c>
      <c r="E2904">
        <v>39.5</v>
      </c>
      <c r="F2904" t="s">
        <v>348</v>
      </c>
      <c r="G2904" t="s">
        <v>279</v>
      </c>
      <c r="H2904">
        <f>RTD("rtdtrading.rtdserver",,A2904&amp;"_B_0", "ULT")</f>
        <v>0.01</v>
      </c>
    </row>
    <row r="2905" spans="1:8" x14ac:dyDescent="0.25">
      <c r="A2905" t="s">
        <v>2732</v>
      </c>
      <c r="B2905" t="s">
        <v>1793</v>
      </c>
      <c r="C2905" t="s">
        <v>41</v>
      </c>
      <c r="D2905" s="9">
        <v>45583</v>
      </c>
      <c r="E2905">
        <v>39.75</v>
      </c>
      <c r="F2905" t="s">
        <v>349</v>
      </c>
      <c r="G2905" t="s">
        <v>279</v>
      </c>
      <c r="H2905">
        <f>RTD("rtdtrading.rtdserver",,A2905&amp;"_B_0", "ULT")</f>
        <v>2.27</v>
      </c>
    </row>
    <row r="2906" spans="1:8" x14ac:dyDescent="0.25">
      <c r="A2906" t="s">
        <v>2733</v>
      </c>
      <c r="B2906" t="s">
        <v>1793</v>
      </c>
      <c r="C2906" t="s">
        <v>41</v>
      </c>
      <c r="D2906" s="9">
        <v>45583</v>
      </c>
      <c r="E2906">
        <v>40.25</v>
      </c>
      <c r="F2906" t="s">
        <v>349</v>
      </c>
      <c r="G2906" t="s">
        <v>279</v>
      </c>
      <c r="H2906">
        <f>RTD("rtdtrading.rtdserver",,A2906&amp;"_B_0", "ULT")</f>
        <v>2.0300000000000002</v>
      </c>
    </row>
    <row r="2907" spans="1:8" x14ac:dyDescent="0.25">
      <c r="A2907" t="s">
        <v>2734</v>
      </c>
      <c r="B2907" t="s">
        <v>1793</v>
      </c>
      <c r="C2907" t="s">
        <v>41</v>
      </c>
      <c r="D2907" s="9">
        <v>45583</v>
      </c>
      <c r="E2907">
        <v>40.5</v>
      </c>
      <c r="F2907" t="s">
        <v>348</v>
      </c>
      <c r="G2907" t="s">
        <v>279</v>
      </c>
      <c r="H2907">
        <f>RTD("rtdtrading.rtdserver",,A2907&amp;"_B_0", "ULT")</f>
        <v>0.01</v>
      </c>
    </row>
    <row r="2908" spans="1:8" x14ac:dyDescent="0.25">
      <c r="A2908" t="s">
        <v>2735</v>
      </c>
      <c r="B2908" t="s">
        <v>1793</v>
      </c>
      <c r="C2908" t="s">
        <v>41</v>
      </c>
      <c r="D2908" s="9">
        <v>45583</v>
      </c>
      <c r="E2908">
        <v>40.75</v>
      </c>
      <c r="F2908" t="s">
        <v>349</v>
      </c>
      <c r="G2908" t="s">
        <v>279</v>
      </c>
      <c r="H2908">
        <f>RTD("rtdtrading.rtdserver",,A2908&amp;"_B_0", "ULT")</f>
        <v>0</v>
      </c>
    </row>
    <row r="2909" spans="1:8" x14ac:dyDescent="0.25">
      <c r="A2909" t="s">
        <v>2736</v>
      </c>
      <c r="B2909" t="s">
        <v>1793</v>
      </c>
      <c r="C2909" t="s">
        <v>41</v>
      </c>
      <c r="D2909" s="9">
        <v>45583</v>
      </c>
      <c r="E2909">
        <v>41</v>
      </c>
      <c r="F2909" t="s">
        <v>348</v>
      </c>
      <c r="G2909" t="s">
        <v>279</v>
      </c>
      <c r="H2909">
        <f>RTD("rtdtrading.rtdserver",,A2909&amp;"_B_0", "ULT")</f>
        <v>0.01</v>
      </c>
    </row>
    <row r="2910" spans="1:8" x14ac:dyDescent="0.25">
      <c r="A2910" t="s">
        <v>2737</v>
      </c>
      <c r="B2910" t="s">
        <v>1793</v>
      </c>
      <c r="C2910" t="s">
        <v>41</v>
      </c>
      <c r="D2910" s="9">
        <v>45583</v>
      </c>
      <c r="E2910">
        <v>40</v>
      </c>
      <c r="F2910" t="s">
        <v>348</v>
      </c>
      <c r="G2910" t="s">
        <v>279</v>
      </c>
      <c r="H2910">
        <f>RTD("rtdtrading.rtdserver",,A2910&amp;"_B_0", "ULT")</f>
        <v>3</v>
      </c>
    </row>
    <row r="2911" spans="1:8" x14ac:dyDescent="0.25">
      <c r="A2911" t="s">
        <v>2738</v>
      </c>
      <c r="B2911" t="s">
        <v>1793</v>
      </c>
      <c r="C2911" t="s">
        <v>41</v>
      </c>
      <c r="D2911" s="9">
        <v>45583</v>
      </c>
      <c r="E2911">
        <v>41.25</v>
      </c>
      <c r="F2911" t="s">
        <v>349</v>
      </c>
      <c r="G2911" t="s">
        <v>279</v>
      </c>
      <c r="H2911">
        <f>RTD("rtdtrading.rtdserver",,A2911&amp;"_B_0", "ULT")</f>
        <v>0</v>
      </c>
    </row>
    <row r="2912" spans="1:8" x14ac:dyDescent="0.25">
      <c r="A2912" t="s">
        <v>2739</v>
      </c>
      <c r="B2912" t="s">
        <v>1793</v>
      </c>
      <c r="C2912" t="s">
        <v>41</v>
      </c>
      <c r="D2912" s="9">
        <v>45583</v>
      </c>
      <c r="E2912">
        <v>41.5</v>
      </c>
      <c r="F2912" t="s">
        <v>348</v>
      </c>
      <c r="G2912" t="s">
        <v>279</v>
      </c>
      <c r="H2912">
        <f>RTD("rtdtrading.rtdserver",,A2912&amp;"_B_0", "ULT")</f>
        <v>0.01</v>
      </c>
    </row>
    <row r="2913" spans="1:8" x14ac:dyDescent="0.25">
      <c r="A2913" t="s">
        <v>2740</v>
      </c>
      <c r="B2913" t="s">
        <v>1793</v>
      </c>
      <c r="C2913" t="s">
        <v>41</v>
      </c>
      <c r="D2913" s="9">
        <v>45583</v>
      </c>
      <c r="E2913">
        <v>41.75</v>
      </c>
      <c r="F2913" t="s">
        <v>349</v>
      </c>
      <c r="G2913" t="s">
        <v>279</v>
      </c>
      <c r="H2913">
        <f>RTD("rtdtrading.rtdserver",,A2913&amp;"_B_0", "ULT")</f>
        <v>0.01</v>
      </c>
    </row>
    <row r="2914" spans="1:8" x14ac:dyDescent="0.25">
      <c r="A2914" t="s">
        <v>2741</v>
      </c>
      <c r="B2914" t="s">
        <v>1793</v>
      </c>
      <c r="C2914" t="s">
        <v>41</v>
      </c>
      <c r="D2914" s="9">
        <v>45583</v>
      </c>
      <c r="E2914">
        <v>42</v>
      </c>
      <c r="F2914" t="s">
        <v>348</v>
      </c>
      <c r="G2914" t="s">
        <v>279</v>
      </c>
      <c r="H2914">
        <f>RTD("rtdtrading.rtdserver",,A2914&amp;"_B_0", "ULT")</f>
        <v>0.01</v>
      </c>
    </row>
    <row r="2915" spans="1:8" x14ac:dyDescent="0.25">
      <c r="A2915" t="s">
        <v>2742</v>
      </c>
      <c r="B2915" t="s">
        <v>1793</v>
      </c>
      <c r="C2915" t="s">
        <v>41</v>
      </c>
      <c r="D2915" s="9">
        <v>45583</v>
      </c>
      <c r="E2915">
        <v>42.25</v>
      </c>
      <c r="F2915" t="s">
        <v>349</v>
      </c>
      <c r="G2915" t="s">
        <v>279</v>
      </c>
      <c r="H2915">
        <f>RTD("rtdtrading.rtdserver",,A2915&amp;"_B_0", "ULT")</f>
        <v>0.01</v>
      </c>
    </row>
    <row r="2916" spans="1:8" x14ac:dyDescent="0.25">
      <c r="A2916" t="s">
        <v>2743</v>
      </c>
      <c r="B2916" t="s">
        <v>1793</v>
      </c>
      <c r="C2916" t="s">
        <v>41</v>
      </c>
      <c r="D2916" s="9">
        <v>45583</v>
      </c>
      <c r="E2916">
        <v>42.5</v>
      </c>
      <c r="F2916" t="s">
        <v>348</v>
      </c>
      <c r="G2916" t="s">
        <v>279</v>
      </c>
      <c r="H2916">
        <f>RTD("rtdtrading.rtdserver",,A2916&amp;"_B_0", "ULT")</f>
        <v>0.01</v>
      </c>
    </row>
    <row r="2917" spans="1:8" x14ac:dyDescent="0.25">
      <c r="A2917" t="s">
        <v>2744</v>
      </c>
      <c r="B2917" t="s">
        <v>1793</v>
      </c>
      <c r="C2917" t="s">
        <v>41</v>
      </c>
      <c r="D2917" s="9">
        <v>45583</v>
      </c>
      <c r="E2917">
        <v>42.75</v>
      </c>
      <c r="F2917" t="s">
        <v>349</v>
      </c>
      <c r="G2917" t="s">
        <v>279</v>
      </c>
      <c r="H2917">
        <f>RTD("rtdtrading.rtdserver",,A2917&amp;"_B_0", "ULT")</f>
        <v>0</v>
      </c>
    </row>
    <row r="2918" spans="1:8" x14ac:dyDescent="0.25">
      <c r="A2918" t="s">
        <v>2745</v>
      </c>
      <c r="B2918" t="s">
        <v>1793</v>
      </c>
      <c r="C2918" t="s">
        <v>41</v>
      </c>
      <c r="D2918" s="9">
        <v>45583</v>
      </c>
      <c r="E2918">
        <v>43</v>
      </c>
      <c r="F2918" t="s">
        <v>348</v>
      </c>
      <c r="G2918" t="s">
        <v>279</v>
      </c>
      <c r="H2918">
        <f>RTD("rtdtrading.rtdserver",,A2918&amp;"_B_0", "ULT")</f>
        <v>0.01</v>
      </c>
    </row>
    <row r="2919" spans="1:8" x14ac:dyDescent="0.25">
      <c r="A2919" t="s">
        <v>2746</v>
      </c>
      <c r="B2919" t="s">
        <v>1793</v>
      </c>
      <c r="C2919" t="s">
        <v>41</v>
      </c>
      <c r="D2919" s="9">
        <v>45583</v>
      </c>
      <c r="E2919">
        <v>43.25</v>
      </c>
      <c r="F2919" t="s">
        <v>349</v>
      </c>
      <c r="G2919" t="s">
        <v>279</v>
      </c>
      <c r="H2919">
        <f>RTD("rtdtrading.rtdserver",,A2919&amp;"_B_0", "ULT")</f>
        <v>0</v>
      </c>
    </row>
    <row r="2920" spans="1:8" x14ac:dyDescent="0.25">
      <c r="A2920" t="s">
        <v>2747</v>
      </c>
      <c r="B2920" t="s">
        <v>1793</v>
      </c>
      <c r="C2920" t="s">
        <v>41</v>
      </c>
      <c r="D2920" s="9">
        <v>45583</v>
      </c>
      <c r="E2920">
        <v>43.5</v>
      </c>
      <c r="F2920" t="s">
        <v>348</v>
      </c>
      <c r="G2920" t="s">
        <v>279</v>
      </c>
      <c r="H2920">
        <f>RTD("rtdtrading.rtdserver",,A2920&amp;"_B_0", "ULT")</f>
        <v>2.4500000000000002</v>
      </c>
    </row>
    <row r="2921" spans="1:8" x14ac:dyDescent="0.25">
      <c r="A2921" t="s">
        <v>2748</v>
      </c>
      <c r="B2921" t="s">
        <v>1793</v>
      </c>
      <c r="C2921" t="s">
        <v>41</v>
      </c>
      <c r="D2921" s="9">
        <v>45583</v>
      </c>
      <c r="E2921">
        <v>43.75</v>
      </c>
      <c r="F2921" t="s">
        <v>349</v>
      </c>
      <c r="G2921" t="s">
        <v>279</v>
      </c>
      <c r="H2921">
        <f>RTD("rtdtrading.rtdserver",,A2921&amp;"_B_0", "ULT")</f>
        <v>0</v>
      </c>
    </row>
    <row r="2922" spans="1:8" x14ac:dyDescent="0.25">
      <c r="A2922" t="s">
        <v>2749</v>
      </c>
      <c r="B2922" t="s">
        <v>1793</v>
      </c>
      <c r="C2922" t="s">
        <v>41</v>
      </c>
      <c r="D2922" s="9">
        <v>45583</v>
      </c>
      <c r="E2922">
        <v>44</v>
      </c>
      <c r="F2922" t="s">
        <v>348</v>
      </c>
      <c r="G2922" t="s">
        <v>279</v>
      </c>
      <c r="H2922">
        <f>RTD("rtdtrading.rtdserver",,A2922&amp;"_B_0", "ULT")</f>
        <v>0.01</v>
      </c>
    </row>
    <row r="2923" spans="1:8" x14ac:dyDescent="0.25">
      <c r="A2923" t="s">
        <v>2750</v>
      </c>
      <c r="B2923" t="s">
        <v>1793</v>
      </c>
      <c r="C2923" t="s">
        <v>41</v>
      </c>
      <c r="D2923" s="9">
        <v>45583</v>
      </c>
      <c r="E2923">
        <v>44.25</v>
      </c>
      <c r="F2923" t="s">
        <v>349</v>
      </c>
      <c r="G2923" t="s">
        <v>279</v>
      </c>
      <c r="H2923">
        <f>RTD("rtdtrading.rtdserver",,A2923&amp;"_B_0", "ULT")</f>
        <v>0</v>
      </c>
    </row>
    <row r="2924" spans="1:8" x14ac:dyDescent="0.25">
      <c r="A2924" t="s">
        <v>2751</v>
      </c>
      <c r="B2924" t="s">
        <v>1793</v>
      </c>
      <c r="C2924" t="s">
        <v>41</v>
      </c>
      <c r="D2924" s="9">
        <v>45583</v>
      </c>
      <c r="E2924">
        <v>44.5</v>
      </c>
      <c r="F2924" t="s">
        <v>348</v>
      </c>
      <c r="G2924" t="s">
        <v>279</v>
      </c>
      <c r="H2924">
        <f>RTD("rtdtrading.rtdserver",,A2924&amp;"_B_0", "ULT")</f>
        <v>0</v>
      </c>
    </row>
    <row r="2925" spans="1:8" x14ac:dyDescent="0.25">
      <c r="A2925" t="s">
        <v>2752</v>
      </c>
      <c r="B2925" t="s">
        <v>1793</v>
      </c>
      <c r="C2925" t="s">
        <v>41</v>
      </c>
      <c r="D2925" s="9">
        <v>45583</v>
      </c>
      <c r="E2925">
        <v>44.75</v>
      </c>
      <c r="F2925" t="s">
        <v>349</v>
      </c>
      <c r="G2925" t="s">
        <v>279</v>
      </c>
      <c r="H2925">
        <f>RTD("rtdtrading.rtdserver",,A2925&amp;"_B_0", "ULT")</f>
        <v>0</v>
      </c>
    </row>
    <row r="2926" spans="1:8" x14ac:dyDescent="0.25">
      <c r="A2926" t="s">
        <v>2753</v>
      </c>
      <c r="B2926" t="s">
        <v>1793</v>
      </c>
      <c r="C2926" t="s">
        <v>41</v>
      </c>
      <c r="D2926" s="9">
        <v>45583</v>
      </c>
      <c r="E2926">
        <v>45</v>
      </c>
      <c r="F2926" t="s">
        <v>348</v>
      </c>
      <c r="G2926" t="s">
        <v>279</v>
      </c>
      <c r="H2926">
        <f>RTD("rtdtrading.rtdserver",,A2926&amp;"_B_0", "ULT")</f>
        <v>0</v>
      </c>
    </row>
    <row r="2927" spans="1:8" x14ac:dyDescent="0.25">
      <c r="A2927" t="s">
        <v>2754</v>
      </c>
      <c r="B2927" t="s">
        <v>1793</v>
      </c>
      <c r="C2927" t="s">
        <v>41</v>
      </c>
      <c r="D2927" s="9">
        <v>45583</v>
      </c>
      <c r="E2927">
        <v>45.25</v>
      </c>
      <c r="F2927" t="s">
        <v>349</v>
      </c>
      <c r="G2927" t="s">
        <v>279</v>
      </c>
      <c r="H2927">
        <f>RTD("rtdtrading.rtdserver",,A2927&amp;"_B_0", "ULT")</f>
        <v>0</v>
      </c>
    </row>
    <row r="2928" spans="1:8" x14ac:dyDescent="0.25">
      <c r="A2928" t="s">
        <v>2755</v>
      </c>
      <c r="B2928" t="s">
        <v>1793</v>
      </c>
      <c r="C2928" t="s">
        <v>41</v>
      </c>
      <c r="D2928" s="9">
        <v>45583</v>
      </c>
      <c r="E2928">
        <v>45.5</v>
      </c>
      <c r="F2928" t="s">
        <v>348</v>
      </c>
      <c r="G2928" t="s">
        <v>279</v>
      </c>
      <c r="H2928">
        <f>RTD("rtdtrading.rtdserver",,A2928&amp;"_B_0", "ULT")</f>
        <v>0</v>
      </c>
    </row>
    <row r="2929" spans="1:8" x14ac:dyDescent="0.25">
      <c r="A2929" t="s">
        <v>2756</v>
      </c>
      <c r="B2929" t="s">
        <v>1793</v>
      </c>
      <c r="C2929" t="s">
        <v>41</v>
      </c>
      <c r="D2929" s="9">
        <v>45583</v>
      </c>
      <c r="E2929">
        <v>45.75</v>
      </c>
      <c r="F2929" t="s">
        <v>349</v>
      </c>
      <c r="G2929" t="s">
        <v>279</v>
      </c>
      <c r="H2929">
        <f>RTD("rtdtrading.rtdserver",,A2929&amp;"_B_0", "ULT")</f>
        <v>0</v>
      </c>
    </row>
    <row r="2930" spans="1:8" x14ac:dyDescent="0.25">
      <c r="A2930" t="s">
        <v>2757</v>
      </c>
      <c r="B2930" t="s">
        <v>1793</v>
      </c>
      <c r="C2930" t="s">
        <v>41</v>
      </c>
      <c r="D2930" s="9">
        <v>45947</v>
      </c>
      <c r="E2930">
        <v>44.47</v>
      </c>
      <c r="F2930" t="s">
        <v>348</v>
      </c>
      <c r="G2930" t="s">
        <v>279</v>
      </c>
      <c r="H2930">
        <f>RTD("rtdtrading.rtdserver",,A2930&amp;"_B_0", "ULT")</f>
        <v>6.55</v>
      </c>
    </row>
    <row r="2931" spans="1:8" x14ac:dyDescent="0.25">
      <c r="A2931" t="s">
        <v>2758</v>
      </c>
      <c r="B2931" t="s">
        <v>1793</v>
      </c>
      <c r="C2931" t="s">
        <v>41</v>
      </c>
      <c r="D2931" s="9">
        <v>45583</v>
      </c>
      <c r="E2931">
        <v>46</v>
      </c>
      <c r="F2931" t="s">
        <v>348</v>
      </c>
      <c r="G2931" t="s">
        <v>279</v>
      </c>
      <c r="H2931">
        <f>RTD("rtdtrading.rtdserver",,A2931&amp;"_B_0", "ULT")</f>
        <v>0</v>
      </c>
    </row>
    <row r="2932" spans="1:8" x14ac:dyDescent="0.25">
      <c r="A2932" t="s">
        <v>2759</v>
      </c>
      <c r="B2932" t="s">
        <v>1793</v>
      </c>
      <c r="C2932" t="s">
        <v>41</v>
      </c>
      <c r="D2932" s="9">
        <v>45583</v>
      </c>
      <c r="E2932">
        <v>46.25</v>
      </c>
      <c r="F2932" t="s">
        <v>349</v>
      </c>
      <c r="G2932" t="s">
        <v>279</v>
      </c>
      <c r="H2932">
        <f>RTD("rtdtrading.rtdserver",,A2932&amp;"_B_0", "ULT")</f>
        <v>0</v>
      </c>
    </row>
    <row r="2933" spans="1:8" x14ac:dyDescent="0.25">
      <c r="A2933" t="s">
        <v>2760</v>
      </c>
      <c r="B2933" t="s">
        <v>1793</v>
      </c>
      <c r="C2933" t="s">
        <v>41</v>
      </c>
      <c r="D2933" s="9">
        <v>45583</v>
      </c>
      <c r="E2933">
        <v>46.5</v>
      </c>
      <c r="F2933" t="s">
        <v>348</v>
      </c>
      <c r="G2933" t="s">
        <v>279</v>
      </c>
      <c r="H2933">
        <f>RTD("rtdtrading.rtdserver",,A2933&amp;"_B_0", "ULT")</f>
        <v>0</v>
      </c>
    </row>
    <row r="2934" spans="1:8" x14ac:dyDescent="0.25">
      <c r="A2934" t="s">
        <v>2761</v>
      </c>
      <c r="B2934" t="s">
        <v>1793</v>
      </c>
      <c r="C2934" t="s">
        <v>41</v>
      </c>
      <c r="D2934" s="9">
        <v>45583</v>
      </c>
      <c r="E2934">
        <v>46.75</v>
      </c>
      <c r="F2934" t="s">
        <v>349</v>
      </c>
      <c r="G2934" t="s">
        <v>279</v>
      </c>
      <c r="H2934">
        <f>RTD("rtdtrading.rtdserver",,A2934&amp;"_B_0", "ULT")</f>
        <v>0</v>
      </c>
    </row>
    <row r="2935" spans="1:8" x14ac:dyDescent="0.25">
      <c r="A2935" t="s">
        <v>2762</v>
      </c>
      <c r="B2935" t="s">
        <v>1793</v>
      </c>
      <c r="C2935" t="s">
        <v>41</v>
      </c>
      <c r="D2935" s="9">
        <v>45583</v>
      </c>
      <c r="E2935">
        <v>47.25</v>
      </c>
      <c r="F2935" t="s">
        <v>349</v>
      </c>
      <c r="G2935" t="s">
        <v>279</v>
      </c>
      <c r="H2935">
        <f>RTD("rtdtrading.rtdserver",,A2935&amp;"_B_0", "ULT")</f>
        <v>0</v>
      </c>
    </row>
    <row r="2936" spans="1:8" x14ac:dyDescent="0.25">
      <c r="A2936" t="s">
        <v>2763</v>
      </c>
      <c r="B2936" t="s">
        <v>1793</v>
      </c>
      <c r="C2936" t="s">
        <v>41</v>
      </c>
      <c r="D2936" s="9">
        <v>45583</v>
      </c>
      <c r="E2936">
        <v>47.75</v>
      </c>
      <c r="F2936" t="s">
        <v>349</v>
      </c>
      <c r="G2936" t="s">
        <v>279</v>
      </c>
      <c r="H2936">
        <f>RTD("rtdtrading.rtdserver",,A2936&amp;"_B_0", "ULT")</f>
        <v>0</v>
      </c>
    </row>
    <row r="2937" spans="1:8" x14ac:dyDescent="0.25">
      <c r="A2937" t="s">
        <v>2764</v>
      </c>
      <c r="B2937" t="s">
        <v>1793</v>
      </c>
      <c r="C2937" t="s">
        <v>41</v>
      </c>
      <c r="D2937" s="9">
        <v>45583</v>
      </c>
      <c r="E2937">
        <v>48.25</v>
      </c>
      <c r="F2937" t="s">
        <v>349</v>
      </c>
      <c r="G2937" t="s">
        <v>279</v>
      </c>
      <c r="H2937">
        <f>RTD("rtdtrading.rtdserver",,A2937&amp;"_B_0", "ULT")</f>
        <v>0</v>
      </c>
    </row>
    <row r="2938" spans="1:8" x14ac:dyDescent="0.25">
      <c r="A2938" t="s">
        <v>2765</v>
      </c>
      <c r="B2938" t="s">
        <v>1793</v>
      </c>
      <c r="C2938" t="s">
        <v>41</v>
      </c>
      <c r="D2938" s="9">
        <v>45583</v>
      </c>
      <c r="E2938">
        <v>48.75</v>
      </c>
      <c r="F2938" t="s">
        <v>349</v>
      </c>
      <c r="G2938" t="s">
        <v>279</v>
      </c>
      <c r="H2938">
        <f>RTD("rtdtrading.rtdserver",,A2938&amp;"_B_0", "ULT")</f>
        <v>0</v>
      </c>
    </row>
    <row r="2939" spans="1:8" x14ac:dyDescent="0.25">
      <c r="A2939" t="s">
        <v>2766</v>
      </c>
      <c r="B2939" t="s">
        <v>1793</v>
      </c>
      <c r="C2939" t="s">
        <v>41</v>
      </c>
      <c r="D2939" s="9">
        <v>45610</v>
      </c>
      <c r="E2939">
        <v>23.72</v>
      </c>
      <c r="F2939" t="s">
        <v>348</v>
      </c>
      <c r="G2939" t="s">
        <v>279</v>
      </c>
      <c r="H2939">
        <f>RTD("rtdtrading.rtdserver",,A2939&amp;"_B_0", "ULT")</f>
        <v>12.950000000000001</v>
      </c>
    </row>
    <row r="2940" spans="1:8" x14ac:dyDescent="0.25">
      <c r="A2940" t="s">
        <v>2767</v>
      </c>
      <c r="B2940" t="s">
        <v>1793</v>
      </c>
      <c r="C2940" t="s">
        <v>41</v>
      </c>
      <c r="D2940" s="9">
        <v>45610</v>
      </c>
      <c r="E2940">
        <v>26.22</v>
      </c>
      <c r="F2940" t="s">
        <v>348</v>
      </c>
      <c r="G2940" t="s">
        <v>279</v>
      </c>
      <c r="H2940">
        <f>RTD("rtdtrading.rtdserver",,A2940&amp;"_B_0", "ULT")</f>
        <v>12.31</v>
      </c>
    </row>
    <row r="2941" spans="1:8" x14ac:dyDescent="0.25">
      <c r="A2941" t="s">
        <v>2768</v>
      </c>
      <c r="B2941" t="s">
        <v>1793</v>
      </c>
      <c r="C2941" t="s">
        <v>41</v>
      </c>
      <c r="D2941" s="9">
        <v>45610</v>
      </c>
      <c r="E2941">
        <v>26.47</v>
      </c>
      <c r="F2941" t="s">
        <v>349</v>
      </c>
      <c r="G2941" t="s">
        <v>279</v>
      </c>
      <c r="H2941">
        <f>RTD("rtdtrading.rtdserver",,A2941&amp;"_B_0", "ULT")</f>
        <v>9.91</v>
      </c>
    </row>
    <row r="2942" spans="1:8" x14ac:dyDescent="0.25">
      <c r="A2942" t="s">
        <v>2769</v>
      </c>
      <c r="B2942" t="s">
        <v>1793</v>
      </c>
      <c r="C2942" t="s">
        <v>41</v>
      </c>
      <c r="D2942" s="9">
        <v>45610</v>
      </c>
      <c r="E2942">
        <v>26.72</v>
      </c>
      <c r="F2942" t="s">
        <v>348</v>
      </c>
      <c r="G2942" t="s">
        <v>279</v>
      </c>
      <c r="H2942">
        <f>RTD("rtdtrading.rtdserver",,A2942&amp;"_B_0", "ULT")</f>
        <v>8.7000000000000011</v>
      </c>
    </row>
    <row r="2943" spans="1:8" x14ac:dyDescent="0.25">
      <c r="A2943" t="s">
        <v>2770</v>
      </c>
      <c r="B2943" t="s">
        <v>1793</v>
      </c>
      <c r="C2943" t="s">
        <v>41</v>
      </c>
      <c r="D2943" s="9">
        <v>45610</v>
      </c>
      <c r="E2943">
        <v>26.97</v>
      </c>
      <c r="F2943" t="s">
        <v>349</v>
      </c>
      <c r="G2943" t="s">
        <v>279</v>
      </c>
      <c r="H2943">
        <f>RTD("rtdtrading.rtdserver",,A2943&amp;"_B_0", "ULT")</f>
        <v>7.96</v>
      </c>
    </row>
    <row r="2944" spans="1:8" x14ac:dyDescent="0.25">
      <c r="A2944" t="s">
        <v>2771</v>
      </c>
      <c r="B2944" t="s">
        <v>1793</v>
      </c>
      <c r="C2944" t="s">
        <v>41</v>
      </c>
      <c r="D2944" s="9">
        <v>45610</v>
      </c>
      <c r="E2944">
        <v>27.22</v>
      </c>
      <c r="F2944" t="s">
        <v>348</v>
      </c>
      <c r="G2944" t="s">
        <v>279</v>
      </c>
      <c r="H2944">
        <f>RTD("rtdtrading.rtdserver",,A2944&amp;"_B_0", "ULT")</f>
        <v>9.9</v>
      </c>
    </row>
    <row r="2945" spans="1:8" x14ac:dyDescent="0.25">
      <c r="A2945" t="s">
        <v>2772</v>
      </c>
      <c r="B2945" t="s">
        <v>1793</v>
      </c>
      <c r="C2945" t="s">
        <v>41</v>
      </c>
      <c r="D2945" s="9">
        <v>45610</v>
      </c>
      <c r="E2945">
        <v>27.47</v>
      </c>
      <c r="F2945" t="s">
        <v>349</v>
      </c>
      <c r="G2945" t="s">
        <v>279</v>
      </c>
      <c r="H2945">
        <f>RTD("rtdtrading.rtdserver",,A2945&amp;"_B_0", "ULT")</f>
        <v>8.09</v>
      </c>
    </row>
    <row r="2946" spans="1:8" x14ac:dyDescent="0.25">
      <c r="A2946" t="s">
        <v>2773</v>
      </c>
      <c r="B2946" t="s">
        <v>1793</v>
      </c>
      <c r="C2946" t="s">
        <v>41</v>
      </c>
      <c r="D2946" s="9">
        <v>45610</v>
      </c>
      <c r="E2946">
        <v>27.72</v>
      </c>
      <c r="F2946" t="s">
        <v>348</v>
      </c>
      <c r="G2946" t="s">
        <v>279</v>
      </c>
      <c r="H2946">
        <f>RTD("rtdtrading.rtdserver",,A2946&amp;"_B_0", "ULT")</f>
        <v>0</v>
      </c>
    </row>
    <row r="2947" spans="1:8" x14ac:dyDescent="0.25">
      <c r="A2947" t="s">
        <v>2774</v>
      </c>
      <c r="B2947" t="s">
        <v>1793</v>
      </c>
      <c r="C2947" t="s">
        <v>41</v>
      </c>
      <c r="D2947" s="9">
        <v>45610</v>
      </c>
      <c r="E2947">
        <v>27.97</v>
      </c>
      <c r="F2947" t="s">
        <v>349</v>
      </c>
      <c r="G2947" t="s">
        <v>279</v>
      </c>
      <c r="H2947">
        <f>RTD("rtdtrading.rtdserver",,A2947&amp;"_B_0", "ULT")</f>
        <v>7.82</v>
      </c>
    </row>
    <row r="2948" spans="1:8" x14ac:dyDescent="0.25">
      <c r="A2948" t="s">
        <v>2775</v>
      </c>
      <c r="B2948" t="s">
        <v>1793</v>
      </c>
      <c r="C2948" t="s">
        <v>41</v>
      </c>
      <c r="D2948" s="9">
        <v>45610</v>
      </c>
      <c r="E2948">
        <v>28.22</v>
      </c>
      <c r="F2948" t="s">
        <v>348</v>
      </c>
      <c r="G2948" t="s">
        <v>279</v>
      </c>
      <c r="H2948">
        <f>RTD("rtdtrading.rtdserver",,A2948&amp;"_B_0", "ULT")</f>
        <v>11.8</v>
      </c>
    </row>
    <row r="2949" spans="1:8" x14ac:dyDescent="0.25">
      <c r="A2949" t="s">
        <v>2776</v>
      </c>
      <c r="B2949" t="s">
        <v>1793</v>
      </c>
      <c r="C2949" t="s">
        <v>41</v>
      </c>
      <c r="D2949" s="9">
        <v>45610</v>
      </c>
      <c r="E2949">
        <v>28.47</v>
      </c>
      <c r="F2949" t="s">
        <v>349</v>
      </c>
      <c r="G2949" t="s">
        <v>279</v>
      </c>
      <c r="H2949">
        <f>RTD("rtdtrading.rtdserver",,A2949&amp;"_B_0", "ULT")</f>
        <v>0</v>
      </c>
    </row>
    <row r="2950" spans="1:8" x14ac:dyDescent="0.25">
      <c r="A2950" t="s">
        <v>2777</v>
      </c>
      <c r="B2950" t="s">
        <v>1793</v>
      </c>
      <c r="C2950" t="s">
        <v>41</v>
      </c>
      <c r="D2950" s="9">
        <v>45610</v>
      </c>
      <c r="E2950">
        <v>28.72</v>
      </c>
      <c r="F2950" t="s">
        <v>348</v>
      </c>
      <c r="G2950" t="s">
        <v>279</v>
      </c>
      <c r="H2950">
        <f>RTD("rtdtrading.rtdserver",,A2950&amp;"_B_0", "ULT")</f>
        <v>0</v>
      </c>
    </row>
    <row r="2951" spans="1:8" x14ac:dyDescent="0.25">
      <c r="A2951" t="s">
        <v>2778</v>
      </c>
      <c r="B2951" t="s">
        <v>1793</v>
      </c>
      <c r="C2951" t="s">
        <v>41</v>
      </c>
      <c r="D2951" s="9">
        <v>45610</v>
      </c>
      <c r="E2951">
        <v>28.97</v>
      </c>
      <c r="F2951" t="s">
        <v>349</v>
      </c>
      <c r="G2951" t="s">
        <v>279</v>
      </c>
      <c r="H2951">
        <f>RTD("rtdtrading.rtdserver",,A2951&amp;"_B_0", "ULT")</f>
        <v>0</v>
      </c>
    </row>
    <row r="2952" spans="1:8" x14ac:dyDescent="0.25">
      <c r="A2952" t="s">
        <v>2779</v>
      </c>
      <c r="B2952" t="s">
        <v>1793</v>
      </c>
      <c r="C2952" t="s">
        <v>41</v>
      </c>
      <c r="D2952" s="9">
        <v>45610</v>
      </c>
      <c r="E2952">
        <v>29.22</v>
      </c>
      <c r="F2952" t="s">
        <v>348</v>
      </c>
      <c r="G2952" t="s">
        <v>279</v>
      </c>
      <c r="H2952">
        <f>RTD("rtdtrading.rtdserver",,A2952&amp;"_B_0", "ULT")</f>
        <v>13.4</v>
      </c>
    </row>
    <row r="2953" spans="1:8" x14ac:dyDescent="0.25">
      <c r="A2953" t="s">
        <v>2780</v>
      </c>
      <c r="B2953" t="s">
        <v>1793</v>
      </c>
      <c r="C2953" t="s">
        <v>41</v>
      </c>
      <c r="D2953" s="9">
        <v>45610</v>
      </c>
      <c r="E2953">
        <v>29.47</v>
      </c>
      <c r="F2953" t="s">
        <v>349</v>
      </c>
      <c r="G2953" t="s">
        <v>279</v>
      </c>
      <c r="H2953">
        <f>RTD("rtdtrading.rtdserver",,A2953&amp;"_B_0", "ULT")</f>
        <v>8.120000000000001</v>
      </c>
    </row>
    <row r="2954" spans="1:8" x14ac:dyDescent="0.25">
      <c r="A2954" t="s">
        <v>2781</v>
      </c>
      <c r="B2954" t="s">
        <v>1793</v>
      </c>
      <c r="C2954" t="s">
        <v>41</v>
      </c>
      <c r="D2954" s="9">
        <v>45610</v>
      </c>
      <c r="E2954">
        <v>29.72</v>
      </c>
      <c r="F2954" t="s">
        <v>348</v>
      </c>
      <c r="G2954" t="s">
        <v>279</v>
      </c>
      <c r="H2954">
        <f>RTD("rtdtrading.rtdserver",,A2954&amp;"_B_0", "ULT")</f>
        <v>0</v>
      </c>
    </row>
    <row r="2955" spans="1:8" x14ac:dyDescent="0.25">
      <c r="A2955" t="s">
        <v>2782</v>
      </c>
      <c r="B2955" t="s">
        <v>1793</v>
      </c>
      <c r="C2955" t="s">
        <v>41</v>
      </c>
      <c r="D2955" s="9">
        <v>45610</v>
      </c>
      <c r="E2955">
        <v>29.97</v>
      </c>
      <c r="F2955" t="s">
        <v>349</v>
      </c>
      <c r="G2955" t="s">
        <v>279</v>
      </c>
      <c r="H2955">
        <f>RTD("rtdtrading.rtdserver",,A2955&amp;"_B_0", "ULT")</f>
        <v>9.16</v>
      </c>
    </row>
    <row r="2956" spans="1:8" x14ac:dyDescent="0.25">
      <c r="A2956" t="s">
        <v>2783</v>
      </c>
      <c r="B2956" t="s">
        <v>1793</v>
      </c>
      <c r="C2956" t="s">
        <v>41</v>
      </c>
      <c r="D2956" s="9">
        <v>45982</v>
      </c>
      <c r="E2956">
        <v>28.72</v>
      </c>
      <c r="F2956" t="s">
        <v>348</v>
      </c>
      <c r="G2956" t="s">
        <v>279</v>
      </c>
      <c r="H2956">
        <f>RTD("rtdtrading.rtdserver",,A2956&amp;"_B_0", "ULT")</f>
        <v>14.15</v>
      </c>
    </row>
    <row r="2957" spans="1:8" x14ac:dyDescent="0.25">
      <c r="A2957" t="s">
        <v>2784</v>
      </c>
      <c r="B2957" t="s">
        <v>1793</v>
      </c>
      <c r="C2957" t="s">
        <v>41</v>
      </c>
      <c r="D2957" s="9">
        <v>45610</v>
      </c>
      <c r="E2957">
        <v>30.22</v>
      </c>
      <c r="F2957" t="s">
        <v>348</v>
      </c>
      <c r="G2957" t="s">
        <v>279</v>
      </c>
      <c r="H2957">
        <f>RTD("rtdtrading.rtdserver",,A2957&amp;"_B_0", "ULT")</f>
        <v>0</v>
      </c>
    </row>
    <row r="2958" spans="1:8" x14ac:dyDescent="0.25">
      <c r="A2958" t="s">
        <v>2785</v>
      </c>
      <c r="B2958" t="s">
        <v>1793</v>
      </c>
      <c r="C2958" t="s">
        <v>41</v>
      </c>
      <c r="D2958" s="9">
        <v>45610</v>
      </c>
      <c r="E2958">
        <v>30.47</v>
      </c>
      <c r="F2958" t="s">
        <v>349</v>
      </c>
      <c r="G2958" t="s">
        <v>279</v>
      </c>
      <c r="H2958">
        <f>RTD("rtdtrading.rtdserver",,A2958&amp;"_B_0", "ULT")</f>
        <v>11.33</v>
      </c>
    </row>
    <row r="2959" spans="1:8" x14ac:dyDescent="0.25">
      <c r="A2959" t="s">
        <v>2786</v>
      </c>
      <c r="B2959" t="s">
        <v>1793</v>
      </c>
      <c r="C2959" t="s">
        <v>41</v>
      </c>
      <c r="D2959" s="9">
        <v>45610</v>
      </c>
      <c r="E2959">
        <v>30.72</v>
      </c>
      <c r="F2959" t="s">
        <v>348</v>
      </c>
      <c r="G2959" t="s">
        <v>279</v>
      </c>
      <c r="H2959">
        <f>RTD("rtdtrading.rtdserver",,A2959&amp;"_B_0", "ULT")</f>
        <v>0</v>
      </c>
    </row>
    <row r="2960" spans="1:8" x14ac:dyDescent="0.25">
      <c r="A2960" t="s">
        <v>2787</v>
      </c>
      <c r="B2960" t="s">
        <v>1793</v>
      </c>
      <c r="C2960" t="s">
        <v>41</v>
      </c>
      <c r="D2960" s="9">
        <v>45610</v>
      </c>
      <c r="E2960">
        <v>30.97</v>
      </c>
      <c r="F2960" t="s">
        <v>349</v>
      </c>
      <c r="G2960" t="s">
        <v>279</v>
      </c>
      <c r="H2960">
        <f>RTD("rtdtrading.rtdserver",,A2960&amp;"_B_0", "ULT")</f>
        <v>0</v>
      </c>
    </row>
    <row r="2961" spans="1:8" x14ac:dyDescent="0.25">
      <c r="A2961" t="s">
        <v>2788</v>
      </c>
      <c r="B2961" t="s">
        <v>1793</v>
      </c>
      <c r="C2961" t="s">
        <v>41</v>
      </c>
      <c r="D2961" s="9">
        <v>45610</v>
      </c>
      <c r="E2961">
        <v>31.22</v>
      </c>
      <c r="F2961" t="s">
        <v>348</v>
      </c>
      <c r="G2961" t="s">
        <v>279</v>
      </c>
      <c r="H2961">
        <f>RTD("rtdtrading.rtdserver",,A2961&amp;"_B_0", "ULT")</f>
        <v>0</v>
      </c>
    </row>
    <row r="2962" spans="1:8" x14ac:dyDescent="0.25">
      <c r="A2962" t="s">
        <v>2789</v>
      </c>
      <c r="B2962" t="s">
        <v>1793</v>
      </c>
      <c r="C2962" t="s">
        <v>41</v>
      </c>
      <c r="D2962" s="9">
        <v>45610</v>
      </c>
      <c r="E2962">
        <v>31.47</v>
      </c>
      <c r="F2962" t="s">
        <v>349</v>
      </c>
      <c r="G2962" t="s">
        <v>279</v>
      </c>
      <c r="H2962">
        <f>RTD("rtdtrading.rtdserver",,A2962&amp;"_B_0", "ULT")</f>
        <v>10.97</v>
      </c>
    </row>
    <row r="2963" spans="1:8" x14ac:dyDescent="0.25">
      <c r="A2963" t="s">
        <v>2790</v>
      </c>
      <c r="B2963" t="s">
        <v>1793</v>
      </c>
      <c r="C2963" t="s">
        <v>41</v>
      </c>
      <c r="D2963" s="9">
        <v>45610</v>
      </c>
      <c r="E2963">
        <v>31.72</v>
      </c>
      <c r="F2963" t="s">
        <v>348</v>
      </c>
      <c r="G2963" t="s">
        <v>279</v>
      </c>
      <c r="H2963">
        <f>RTD("rtdtrading.rtdserver",,A2963&amp;"_B_0", "ULT")</f>
        <v>0.86</v>
      </c>
    </row>
    <row r="2964" spans="1:8" x14ac:dyDescent="0.25">
      <c r="A2964" t="s">
        <v>2791</v>
      </c>
      <c r="B2964" t="s">
        <v>1793</v>
      </c>
      <c r="C2964" t="s">
        <v>41</v>
      </c>
      <c r="D2964" s="9">
        <v>45610</v>
      </c>
      <c r="E2964">
        <v>31.97</v>
      </c>
      <c r="F2964" t="s">
        <v>349</v>
      </c>
      <c r="G2964" t="s">
        <v>279</v>
      </c>
      <c r="H2964">
        <f>RTD("rtdtrading.rtdserver",,A2964&amp;"_B_0", "ULT")</f>
        <v>0</v>
      </c>
    </row>
    <row r="2965" spans="1:8" x14ac:dyDescent="0.25">
      <c r="A2965" t="s">
        <v>2792</v>
      </c>
      <c r="B2965" t="s">
        <v>1793</v>
      </c>
      <c r="C2965" t="s">
        <v>41</v>
      </c>
      <c r="D2965" s="9">
        <v>45610</v>
      </c>
      <c r="E2965">
        <v>32.22</v>
      </c>
      <c r="F2965" t="s">
        <v>348</v>
      </c>
      <c r="G2965" t="s">
        <v>279</v>
      </c>
      <c r="H2965">
        <f>RTD("rtdtrading.rtdserver",,A2965&amp;"_B_0", "ULT")</f>
        <v>10.23</v>
      </c>
    </row>
    <row r="2966" spans="1:8" x14ac:dyDescent="0.25">
      <c r="A2966" t="s">
        <v>2793</v>
      </c>
      <c r="B2966" t="s">
        <v>1793</v>
      </c>
      <c r="C2966" t="s">
        <v>41</v>
      </c>
      <c r="D2966" s="9">
        <v>45610</v>
      </c>
      <c r="E2966">
        <v>32.47</v>
      </c>
      <c r="F2966" t="s">
        <v>349</v>
      </c>
      <c r="G2966" t="s">
        <v>279</v>
      </c>
      <c r="H2966">
        <f>RTD("rtdtrading.rtdserver",,A2966&amp;"_B_0", "ULT")</f>
        <v>5.2200000000000006</v>
      </c>
    </row>
    <row r="2967" spans="1:8" x14ac:dyDescent="0.25">
      <c r="A2967" t="s">
        <v>2794</v>
      </c>
      <c r="B2967" t="s">
        <v>1793</v>
      </c>
      <c r="C2967" t="s">
        <v>41</v>
      </c>
      <c r="D2967" s="9">
        <v>45610</v>
      </c>
      <c r="E2967">
        <v>32.72</v>
      </c>
      <c r="F2967" t="s">
        <v>348</v>
      </c>
      <c r="G2967" t="s">
        <v>279</v>
      </c>
      <c r="H2967">
        <f>RTD("rtdtrading.rtdserver",,A2967&amp;"_B_0", "ULT")</f>
        <v>0</v>
      </c>
    </row>
    <row r="2968" spans="1:8" x14ac:dyDescent="0.25">
      <c r="A2968" t="s">
        <v>2795</v>
      </c>
      <c r="B2968" t="s">
        <v>1793</v>
      </c>
      <c r="C2968" t="s">
        <v>41</v>
      </c>
      <c r="D2968" s="9">
        <v>45610</v>
      </c>
      <c r="E2968">
        <v>32.97</v>
      </c>
      <c r="F2968" t="s">
        <v>349</v>
      </c>
      <c r="G2968" t="s">
        <v>279</v>
      </c>
      <c r="H2968">
        <f>RTD("rtdtrading.rtdserver",,A2968&amp;"_B_0", "ULT")</f>
        <v>4.88</v>
      </c>
    </row>
    <row r="2969" spans="1:8" x14ac:dyDescent="0.25">
      <c r="A2969" t="s">
        <v>2796</v>
      </c>
      <c r="B2969" t="s">
        <v>1793</v>
      </c>
      <c r="C2969" t="s">
        <v>41</v>
      </c>
      <c r="D2969" s="9">
        <v>45610</v>
      </c>
      <c r="E2969">
        <v>33.22</v>
      </c>
      <c r="F2969" t="s">
        <v>348</v>
      </c>
      <c r="G2969" t="s">
        <v>279</v>
      </c>
      <c r="H2969">
        <f>RTD("rtdtrading.rtdserver",,A2969&amp;"_B_0", "ULT")</f>
        <v>0.05</v>
      </c>
    </row>
    <row r="2970" spans="1:8" x14ac:dyDescent="0.25">
      <c r="A2970" t="s">
        <v>2797</v>
      </c>
      <c r="B2970" t="s">
        <v>1793</v>
      </c>
      <c r="C2970" t="s">
        <v>41</v>
      </c>
      <c r="D2970" s="9">
        <v>45610</v>
      </c>
      <c r="E2970">
        <v>33.47</v>
      </c>
      <c r="F2970" t="s">
        <v>349</v>
      </c>
      <c r="G2970" t="s">
        <v>279</v>
      </c>
      <c r="H2970">
        <f>RTD("rtdtrading.rtdserver",,A2970&amp;"_B_0", "ULT")</f>
        <v>4.4300000000000006</v>
      </c>
    </row>
    <row r="2971" spans="1:8" x14ac:dyDescent="0.25">
      <c r="A2971" t="s">
        <v>2798</v>
      </c>
      <c r="B2971" t="s">
        <v>1793</v>
      </c>
      <c r="C2971" t="s">
        <v>41</v>
      </c>
      <c r="D2971" s="9">
        <v>45610</v>
      </c>
      <c r="E2971">
        <v>33.72</v>
      </c>
      <c r="F2971" t="s">
        <v>348</v>
      </c>
      <c r="G2971" t="s">
        <v>279</v>
      </c>
      <c r="H2971">
        <f>RTD("rtdtrading.rtdserver",,A2971&amp;"_B_0", "ULT")</f>
        <v>0</v>
      </c>
    </row>
    <row r="2972" spans="1:8" x14ac:dyDescent="0.25">
      <c r="A2972" t="s">
        <v>2799</v>
      </c>
      <c r="B2972" t="s">
        <v>1793</v>
      </c>
      <c r="C2972" t="s">
        <v>41</v>
      </c>
      <c r="D2972" s="9">
        <v>45610</v>
      </c>
      <c r="E2972">
        <v>33.97</v>
      </c>
      <c r="F2972" t="s">
        <v>349</v>
      </c>
      <c r="G2972" t="s">
        <v>279</v>
      </c>
      <c r="H2972">
        <f>RTD("rtdtrading.rtdserver",,A2972&amp;"_B_0", "ULT")</f>
        <v>3.9000000000000004</v>
      </c>
    </row>
    <row r="2973" spans="1:8" x14ac:dyDescent="0.25">
      <c r="A2973" t="s">
        <v>2800</v>
      </c>
      <c r="B2973" t="s">
        <v>1793</v>
      </c>
      <c r="C2973" t="s">
        <v>41</v>
      </c>
      <c r="D2973" s="9">
        <v>45610</v>
      </c>
      <c r="E2973">
        <v>34.22</v>
      </c>
      <c r="F2973" t="s">
        <v>348</v>
      </c>
      <c r="G2973" t="s">
        <v>279</v>
      </c>
      <c r="H2973">
        <f>RTD("rtdtrading.rtdserver",,A2973&amp;"_B_0", "ULT")</f>
        <v>0</v>
      </c>
    </row>
    <row r="2974" spans="1:8" x14ac:dyDescent="0.25">
      <c r="A2974" t="s">
        <v>2801</v>
      </c>
      <c r="B2974" t="s">
        <v>1793</v>
      </c>
      <c r="C2974" t="s">
        <v>41</v>
      </c>
      <c r="D2974" s="9">
        <v>45610</v>
      </c>
      <c r="E2974">
        <v>34.47</v>
      </c>
      <c r="F2974" t="s">
        <v>349</v>
      </c>
      <c r="G2974" t="s">
        <v>279</v>
      </c>
      <c r="H2974">
        <f>RTD("rtdtrading.rtdserver",,A2974&amp;"_B_0", "ULT")</f>
        <v>2.4500000000000002</v>
      </c>
    </row>
    <row r="2975" spans="1:8" x14ac:dyDescent="0.25">
      <c r="A2975" t="s">
        <v>2802</v>
      </c>
      <c r="B2975" t="s">
        <v>1793</v>
      </c>
      <c r="C2975" t="s">
        <v>41</v>
      </c>
      <c r="D2975" s="9">
        <v>45610</v>
      </c>
      <c r="E2975">
        <v>34.72</v>
      </c>
      <c r="F2975" t="s">
        <v>348</v>
      </c>
      <c r="G2975" t="s">
        <v>279</v>
      </c>
      <c r="H2975">
        <f>RTD("rtdtrading.rtdserver",,A2975&amp;"_B_0", "ULT")</f>
        <v>0</v>
      </c>
    </row>
    <row r="2976" spans="1:8" x14ac:dyDescent="0.25">
      <c r="A2976" t="s">
        <v>2803</v>
      </c>
      <c r="B2976" t="s">
        <v>1793</v>
      </c>
      <c r="C2976" t="s">
        <v>41</v>
      </c>
      <c r="D2976" s="9">
        <v>45610</v>
      </c>
      <c r="E2976">
        <v>34.97</v>
      </c>
      <c r="F2976" t="s">
        <v>349</v>
      </c>
      <c r="G2976" t="s">
        <v>279</v>
      </c>
      <c r="H2976">
        <f>RTD("rtdtrading.rtdserver",,A2976&amp;"_B_0", "ULT")</f>
        <v>2.85</v>
      </c>
    </row>
    <row r="2977" spans="1:8" x14ac:dyDescent="0.25">
      <c r="A2977" t="s">
        <v>2804</v>
      </c>
      <c r="B2977" t="s">
        <v>1793</v>
      </c>
      <c r="C2977" t="s">
        <v>41</v>
      </c>
      <c r="D2977" s="9">
        <v>45610</v>
      </c>
      <c r="E2977">
        <v>35.22</v>
      </c>
      <c r="F2977" t="s">
        <v>348</v>
      </c>
      <c r="G2977" t="s">
        <v>279</v>
      </c>
      <c r="H2977">
        <f>RTD("rtdtrading.rtdserver",,A2977&amp;"_B_0", "ULT")</f>
        <v>2.7</v>
      </c>
    </row>
    <row r="2978" spans="1:8" x14ac:dyDescent="0.25">
      <c r="A2978" t="s">
        <v>2805</v>
      </c>
      <c r="B2978" t="s">
        <v>1793</v>
      </c>
      <c r="C2978" t="s">
        <v>41</v>
      </c>
      <c r="D2978" s="9">
        <v>45982</v>
      </c>
      <c r="E2978">
        <v>35.22</v>
      </c>
      <c r="F2978" t="s">
        <v>348</v>
      </c>
      <c r="G2978" t="s">
        <v>279</v>
      </c>
      <c r="H2978">
        <f>RTD("rtdtrading.rtdserver",,A2978&amp;"_B_0", "ULT")</f>
        <v>11.88</v>
      </c>
    </row>
    <row r="2979" spans="1:8" x14ac:dyDescent="0.25">
      <c r="A2979" t="s">
        <v>2806</v>
      </c>
      <c r="B2979" t="s">
        <v>1793</v>
      </c>
      <c r="C2979" t="s">
        <v>41</v>
      </c>
      <c r="D2979" s="9">
        <v>45610</v>
      </c>
      <c r="E2979">
        <v>35.47</v>
      </c>
      <c r="F2979" t="s">
        <v>349</v>
      </c>
      <c r="G2979" t="s">
        <v>279</v>
      </c>
      <c r="H2979">
        <f>RTD("rtdtrading.rtdserver",,A2979&amp;"_B_0", "ULT")</f>
        <v>0.01</v>
      </c>
    </row>
    <row r="2980" spans="1:8" x14ac:dyDescent="0.25">
      <c r="A2980" t="s">
        <v>2807</v>
      </c>
      <c r="B2980" t="s">
        <v>1793</v>
      </c>
      <c r="C2980" t="s">
        <v>41</v>
      </c>
      <c r="D2980" s="9">
        <v>45610</v>
      </c>
      <c r="E2980">
        <v>35.72</v>
      </c>
      <c r="F2980" t="s">
        <v>348</v>
      </c>
      <c r="G2980" t="s">
        <v>279</v>
      </c>
      <c r="H2980">
        <f>RTD("rtdtrading.rtdserver",,A2980&amp;"_B_0", "ULT")</f>
        <v>0</v>
      </c>
    </row>
    <row r="2981" spans="1:8" x14ac:dyDescent="0.25">
      <c r="A2981" t="s">
        <v>2808</v>
      </c>
      <c r="B2981" t="s">
        <v>1793</v>
      </c>
      <c r="C2981" t="s">
        <v>41</v>
      </c>
      <c r="D2981" s="9">
        <v>45610</v>
      </c>
      <c r="E2981">
        <v>35.97</v>
      </c>
      <c r="F2981" t="s">
        <v>349</v>
      </c>
      <c r="G2981" t="s">
        <v>279</v>
      </c>
      <c r="H2981">
        <f>RTD("rtdtrading.rtdserver",,A2981&amp;"_B_0", "ULT")</f>
        <v>0</v>
      </c>
    </row>
    <row r="2982" spans="1:8" x14ac:dyDescent="0.25">
      <c r="A2982" t="s">
        <v>2809</v>
      </c>
      <c r="B2982" t="s">
        <v>1793</v>
      </c>
      <c r="C2982" t="s">
        <v>41</v>
      </c>
      <c r="D2982" s="9">
        <v>45610</v>
      </c>
      <c r="E2982">
        <v>36.22</v>
      </c>
      <c r="F2982" t="s">
        <v>348</v>
      </c>
      <c r="G2982" t="s">
        <v>279</v>
      </c>
      <c r="H2982">
        <f>RTD("rtdtrading.rtdserver",,A2982&amp;"_B_0", "ULT")</f>
        <v>0</v>
      </c>
    </row>
    <row r="2983" spans="1:8" x14ac:dyDescent="0.25">
      <c r="A2983" t="s">
        <v>2810</v>
      </c>
      <c r="B2983" t="s">
        <v>1793</v>
      </c>
      <c r="C2983" t="s">
        <v>41</v>
      </c>
      <c r="D2983" s="9">
        <v>45610</v>
      </c>
      <c r="E2983">
        <v>36.47</v>
      </c>
      <c r="F2983" t="s">
        <v>349</v>
      </c>
      <c r="G2983" t="s">
        <v>279</v>
      </c>
      <c r="H2983">
        <f>RTD("rtdtrading.rtdserver",,A2983&amp;"_B_0", "ULT")</f>
        <v>0.01</v>
      </c>
    </row>
    <row r="2984" spans="1:8" x14ac:dyDescent="0.25">
      <c r="A2984" t="s">
        <v>2811</v>
      </c>
      <c r="B2984" t="s">
        <v>1793</v>
      </c>
      <c r="C2984" t="s">
        <v>41</v>
      </c>
      <c r="D2984" s="9">
        <v>45610</v>
      </c>
      <c r="E2984">
        <v>36.72</v>
      </c>
      <c r="F2984" t="s">
        <v>348</v>
      </c>
      <c r="G2984" t="s">
        <v>279</v>
      </c>
      <c r="H2984">
        <f>RTD("rtdtrading.rtdserver",,A2984&amp;"_B_0", "ULT")</f>
        <v>1.1800000000000002</v>
      </c>
    </row>
    <row r="2985" spans="1:8" x14ac:dyDescent="0.25">
      <c r="A2985" t="s">
        <v>2812</v>
      </c>
      <c r="B2985" t="s">
        <v>1793</v>
      </c>
      <c r="C2985" t="s">
        <v>41</v>
      </c>
      <c r="D2985" s="9">
        <v>45610</v>
      </c>
      <c r="E2985">
        <v>36.97</v>
      </c>
      <c r="F2985" t="s">
        <v>349</v>
      </c>
      <c r="G2985" t="s">
        <v>279</v>
      </c>
      <c r="H2985">
        <f>RTD("rtdtrading.rtdserver",,A2985&amp;"_B_0", "ULT")</f>
        <v>0</v>
      </c>
    </row>
    <row r="2986" spans="1:8" x14ac:dyDescent="0.25">
      <c r="A2986" t="s">
        <v>2813</v>
      </c>
      <c r="B2986" t="s">
        <v>1793</v>
      </c>
      <c r="C2986" t="s">
        <v>41</v>
      </c>
      <c r="D2986" s="9">
        <v>45610</v>
      </c>
      <c r="E2986">
        <v>37.22</v>
      </c>
      <c r="F2986" t="s">
        <v>348</v>
      </c>
      <c r="G2986" t="s">
        <v>279</v>
      </c>
      <c r="H2986">
        <f>RTD("rtdtrading.rtdserver",,A2986&amp;"_B_0", "ULT")</f>
        <v>0</v>
      </c>
    </row>
    <row r="2987" spans="1:8" x14ac:dyDescent="0.25">
      <c r="A2987" t="s">
        <v>2814</v>
      </c>
      <c r="B2987" t="s">
        <v>1793</v>
      </c>
      <c r="C2987" t="s">
        <v>41</v>
      </c>
      <c r="D2987" s="9">
        <v>45610</v>
      </c>
      <c r="E2987">
        <v>37.47</v>
      </c>
      <c r="F2987" t="s">
        <v>349</v>
      </c>
      <c r="G2987" t="s">
        <v>279</v>
      </c>
      <c r="H2987">
        <f>RTD("rtdtrading.rtdserver",,A2987&amp;"_B_0", "ULT")</f>
        <v>0.01</v>
      </c>
    </row>
    <row r="2988" spans="1:8" x14ac:dyDescent="0.25">
      <c r="A2988" t="s">
        <v>2815</v>
      </c>
      <c r="B2988" t="s">
        <v>1793</v>
      </c>
      <c r="C2988" t="s">
        <v>41</v>
      </c>
      <c r="D2988" s="9">
        <v>45610</v>
      </c>
      <c r="E2988">
        <v>37.72</v>
      </c>
      <c r="F2988" t="s">
        <v>348</v>
      </c>
      <c r="G2988" t="s">
        <v>279</v>
      </c>
      <c r="H2988">
        <f>RTD("rtdtrading.rtdserver",,A2988&amp;"_B_0", "ULT")</f>
        <v>0</v>
      </c>
    </row>
    <row r="2989" spans="1:8" x14ac:dyDescent="0.25">
      <c r="A2989" t="s">
        <v>2816</v>
      </c>
      <c r="B2989" t="s">
        <v>1793</v>
      </c>
      <c r="C2989" t="s">
        <v>41</v>
      </c>
      <c r="D2989" s="9">
        <v>45610</v>
      </c>
      <c r="E2989">
        <v>37.97</v>
      </c>
      <c r="F2989" t="s">
        <v>349</v>
      </c>
      <c r="G2989" t="s">
        <v>279</v>
      </c>
      <c r="H2989">
        <f>RTD("rtdtrading.rtdserver",,A2989&amp;"_B_0", "ULT")</f>
        <v>0</v>
      </c>
    </row>
    <row r="2990" spans="1:8" x14ac:dyDescent="0.25">
      <c r="A2990" t="s">
        <v>2817</v>
      </c>
      <c r="B2990" t="s">
        <v>1793</v>
      </c>
      <c r="C2990" t="s">
        <v>41</v>
      </c>
      <c r="D2990" s="9">
        <v>45610</v>
      </c>
      <c r="E2990">
        <v>38.22</v>
      </c>
      <c r="F2990" t="s">
        <v>348</v>
      </c>
      <c r="G2990" t="s">
        <v>279</v>
      </c>
      <c r="H2990">
        <f>RTD("rtdtrading.rtdserver",,A2990&amp;"_B_0", "ULT")</f>
        <v>0</v>
      </c>
    </row>
    <row r="2991" spans="1:8" x14ac:dyDescent="0.25">
      <c r="A2991" t="s">
        <v>2818</v>
      </c>
      <c r="B2991" t="s">
        <v>1793</v>
      </c>
      <c r="C2991" t="s">
        <v>41</v>
      </c>
      <c r="D2991" s="9">
        <v>45610</v>
      </c>
      <c r="E2991">
        <v>38.47</v>
      </c>
      <c r="F2991" t="s">
        <v>349</v>
      </c>
      <c r="G2991" t="s">
        <v>279</v>
      </c>
      <c r="H2991">
        <f>RTD("rtdtrading.rtdserver",,A2991&amp;"_B_0", "ULT")</f>
        <v>0.01</v>
      </c>
    </row>
    <row r="2992" spans="1:8" x14ac:dyDescent="0.25">
      <c r="A2992" t="s">
        <v>2819</v>
      </c>
      <c r="B2992" t="s">
        <v>1793</v>
      </c>
      <c r="C2992" t="s">
        <v>41</v>
      </c>
      <c r="D2992" s="9">
        <v>45610</v>
      </c>
      <c r="E2992">
        <v>38.72</v>
      </c>
      <c r="F2992" t="s">
        <v>348</v>
      </c>
      <c r="G2992" t="s">
        <v>279</v>
      </c>
      <c r="H2992">
        <f>RTD("rtdtrading.rtdserver",,A2992&amp;"_B_0", "ULT")</f>
        <v>0</v>
      </c>
    </row>
    <row r="2993" spans="1:8" x14ac:dyDescent="0.25">
      <c r="A2993" t="s">
        <v>2820</v>
      </c>
      <c r="B2993" t="s">
        <v>1793</v>
      </c>
      <c r="C2993" t="s">
        <v>41</v>
      </c>
      <c r="D2993" s="9">
        <v>45610</v>
      </c>
      <c r="E2993">
        <v>38.97</v>
      </c>
      <c r="F2993" t="s">
        <v>349</v>
      </c>
      <c r="G2993" t="s">
        <v>279</v>
      </c>
      <c r="H2993">
        <f>RTD("rtdtrading.rtdserver",,A2993&amp;"_B_0", "ULT")</f>
        <v>0</v>
      </c>
    </row>
    <row r="2994" spans="1:8" x14ac:dyDescent="0.25">
      <c r="A2994" t="s">
        <v>2821</v>
      </c>
      <c r="B2994" t="s">
        <v>1793</v>
      </c>
      <c r="C2994" t="s">
        <v>41</v>
      </c>
      <c r="D2994" s="9">
        <v>45610</v>
      </c>
      <c r="E2994">
        <v>39.22</v>
      </c>
      <c r="F2994" t="s">
        <v>348</v>
      </c>
      <c r="G2994" t="s">
        <v>279</v>
      </c>
      <c r="H2994">
        <f>RTD("rtdtrading.rtdserver",,A2994&amp;"_B_0", "ULT")</f>
        <v>5.53</v>
      </c>
    </row>
    <row r="2995" spans="1:8" x14ac:dyDescent="0.25">
      <c r="A2995" t="s">
        <v>2822</v>
      </c>
      <c r="B2995" t="s">
        <v>1793</v>
      </c>
      <c r="C2995" t="s">
        <v>41</v>
      </c>
      <c r="D2995" s="9">
        <v>45610</v>
      </c>
      <c r="E2995">
        <v>39.47</v>
      </c>
      <c r="F2995" t="s">
        <v>349</v>
      </c>
      <c r="G2995" t="s">
        <v>279</v>
      </c>
      <c r="H2995">
        <f>RTD("rtdtrading.rtdserver",,A2995&amp;"_B_0", "ULT")</f>
        <v>0.39</v>
      </c>
    </row>
    <row r="2996" spans="1:8" x14ac:dyDescent="0.25">
      <c r="A2996" t="s">
        <v>2823</v>
      </c>
      <c r="B2996" t="s">
        <v>1793</v>
      </c>
      <c r="C2996" t="s">
        <v>41</v>
      </c>
      <c r="D2996" s="9">
        <v>45610</v>
      </c>
      <c r="E2996">
        <v>39.72</v>
      </c>
      <c r="F2996" t="s">
        <v>348</v>
      </c>
      <c r="G2996" t="s">
        <v>279</v>
      </c>
      <c r="H2996">
        <f>RTD("rtdtrading.rtdserver",,A2996&amp;"_B_0", "ULT")</f>
        <v>0</v>
      </c>
    </row>
    <row r="2997" spans="1:8" x14ac:dyDescent="0.25">
      <c r="A2997" t="s">
        <v>2824</v>
      </c>
      <c r="B2997" t="s">
        <v>1793</v>
      </c>
      <c r="C2997" t="s">
        <v>41</v>
      </c>
      <c r="D2997" s="9">
        <v>45610</v>
      </c>
      <c r="E2997">
        <v>39.97</v>
      </c>
      <c r="F2997" t="s">
        <v>349</v>
      </c>
      <c r="G2997" t="s">
        <v>279</v>
      </c>
      <c r="H2997">
        <f>RTD("rtdtrading.rtdserver",,A2997&amp;"_B_0", "ULT")</f>
        <v>0.05</v>
      </c>
    </row>
    <row r="2998" spans="1:8" x14ac:dyDescent="0.25">
      <c r="A2998" t="s">
        <v>2825</v>
      </c>
      <c r="B2998" t="s">
        <v>1793</v>
      </c>
      <c r="C2998" t="s">
        <v>41</v>
      </c>
      <c r="D2998" s="9">
        <v>45610</v>
      </c>
      <c r="E2998">
        <v>40.22</v>
      </c>
      <c r="F2998" t="s">
        <v>348</v>
      </c>
      <c r="G2998" t="s">
        <v>279</v>
      </c>
      <c r="H2998">
        <f>RTD("rtdtrading.rtdserver",,A2998&amp;"_B_0", "ULT")</f>
        <v>0</v>
      </c>
    </row>
    <row r="2999" spans="1:8" x14ac:dyDescent="0.25">
      <c r="A2999" t="s">
        <v>2826</v>
      </c>
      <c r="B2999" t="s">
        <v>1793</v>
      </c>
      <c r="C2999" t="s">
        <v>41</v>
      </c>
      <c r="D2999" s="9">
        <v>45610</v>
      </c>
      <c r="E2999">
        <v>40.47</v>
      </c>
      <c r="F2999" t="s">
        <v>349</v>
      </c>
      <c r="G2999" t="s">
        <v>279</v>
      </c>
      <c r="H2999">
        <f>RTD("rtdtrading.rtdserver",,A2999&amp;"_B_0", "ULT")</f>
        <v>0.04</v>
      </c>
    </row>
    <row r="3000" spans="1:8" x14ac:dyDescent="0.25">
      <c r="A3000" t="s">
        <v>2827</v>
      </c>
      <c r="B3000" t="s">
        <v>1793</v>
      </c>
      <c r="C3000" t="s">
        <v>41</v>
      </c>
      <c r="D3000" s="9">
        <v>45610</v>
      </c>
      <c r="E3000">
        <v>40.72</v>
      </c>
      <c r="F3000" t="s">
        <v>348</v>
      </c>
      <c r="G3000" t="s">
        <v>279</v>
      </c>
      <c r="H3000">
        <f>RTD("rtdtrading.rtdserver",,A3000&amp;"_B_0", "ULT")</f>
        <v>0</v>
      </c>
    </row>
    <row r="3001" spans="1:8" x14ac:dyDescent="0.25">
      <c r="A3001" t="s">
        <v>2828</v>
      </c>
      <c r="B3001" t="s">
        <v>1793</v>
      </c>
      <c r="C3001" t="s">
        <v>41</v>
      </c>
      <c r="D3001" s="9">
        <v>45610</v>
      </c>
      <c r="E3001">
        <v>40.97</v>
      </c>
      <c r="F3001" t="s">
        <v>349</v>
      </c>
      <c r="G3001" t="s">
        <v>279</v>
      </c>
      <c r="H3001">
        <f>RTD("rtdtrading.rtdserver",,A3001&amp;"_B_0", "ULT")</f>
        <v>0.01</v>
      </c>
    </row>
    <row r="3002" spans="1:8" x14ac:dyDescent="0.25">
      <c r="A3002" t="s">
        <v>2829</v>
      </c>
      <c r="B3002" t="s">
        <v>1793</v>
      </c>
      <c r="C3002" t="s">
        <v>41</v>
      </c>
      <c r="D3002" s="9">
        <v>45610</v>
      </c>
      <c r="E3002">
        <v>41.22</v>
      </c>
      <c r="F3002" t="s">
        <v>348</v>
      </c>
      <c r="G3002" t="s">
        <v>279</v>
      </c>
      <c r="H3002">
        <f>RTD("rtdtrading.rtdserver",,A3002&amp;"_B_0", "ULT")</f>
        <v>0</v>
      </c>
    </row>
    <row r="3003" spans="1:8" x14ac:dyDescent="0.25">
      <c r="A3003" t="s">
        <v>2830</v>
      </c>
      <c r="B3003" t="s">
        <v>1793</v>
      </c>
      <c r="C3003" t="s">
        <v>41</v>
      </c>
      <c r="D3003" s="9">
        <v>45610</v>
      </c>
      <c r="E3003">
        <v>41.47</v>
      </c>
      <c r="F3003" t="s">
        <v>349</v>
      </c>
      <c r="G3003" t="s">
        <v>279</v>
      </c>
      <c r="H3003">
        <f>RTD("rtdtrading.rtdserver",,A3003&amp;"_B_0", "ULT")</f>
        <v>0.01</v>
      </c>
    </row>
    <row r="3004" spans="1:8" x14ac:dyDescent="0.25">
      <c r="A3004" t="s">
        <v>2831</v>
      </c>
      <c r="B3004" t="s">
        <v>1793</v>
      </c>
      <c r="C3004" t="s">
        <v>41</v>
      </c>
      <c r="D3004" s="9">
        <v>45610</v>
      </c>
      <c r="E3004">
        <v>41.72</v>
      </c>
      <c r="F3004" t="s">
        <v>348</v>
      </c>
      <c r="G3004" t="s">
        <v>279</v>
      </c>
      <c r="H3004">
        <f>RTD("rtdtrading.rtdserver",,A3004&amp;"_B_0", "ULT")</f>
        <v>0</v>
      </c>
    </row>
    <row r="3005" spans="1:8" x14ac:dyDescent="0.25">
      <c r="A3005" t="s">
        <v>2832</v>
      </c>
      <c r="B3005" t="s">
        <v>1793</v>
      </c>
      <c r="C3005" t="s">
        <v>41</v>
      </c>
      <c r="D3005" s="9">
        <v>45610</v>
      </c>
      <c r="E3005">
        <v>41.97</v>
      </c>
      <c r="F3005" t="s">
        <v>349</v>
      </c>
      <c r="G3005" t="s">
        <v>279</v>
      </c>
      <c r="H3005">
        <f>RTD("rtdtrading.rtdserver",,A3005&amp;"_B_0", "ULT")</f>
        <v>0.01</v>
      </c>
    </row>
    <row r="3006" spans="1:8" x14ac:dyDescent="0.25">
      <c r="A3006" t="s">
        <v>2833</v>
      </c>
      <c r="B3006" t="s">
        <v>1793</v>
      </c>
      <c r="C3006" t="s">
        <v>41</v>
      </c>
      <c r="D3006" s="9">
        <v>45610</v>
      </c>
      <c r="E3006">
        <v>42.22</v>
      </c>
      <c r="F3006" t="s">
        <v>348</v>
      </c>
      <c r="G3006" t="s">
        <v>279</v>
      </c>
      <c r="H3006">
        <f>RTD("rtdtrading.rtdserver",,A3006&amp;"_B_0", "ULT")</f>
        <v>0</v>
      </c>
    </row>
    <row r="3007" spans="1:8" x14ac:dyDescent="0.25">
      <c r="A3007" t="s">
        <v>2834</v>
      </c>
      <c r="B3007" t="s">
        <v>1793</v>
      </c>
      <c r="C3007" t="s">
        <v>41</v>
      </c>
      <c r="D3007" s="9">
        <v>45610</v>
      </c>
      <c r="E3007">
        <v>42.47</v>
      </c>
      <c r="F3007" t="s">
        <v>349</v>
      </c>
      <c r="G3007" t="s">
        <v>279</v>
      </c>
      <c r="H3007">
        <f>RTD("rtdtrading.rtdserver",,A3007&amp;"_B_0", "ULT")</f>
        <v>0.01</v>
      </c>
    </row>
    <row r="3008" spans="1:8" x14ac:dyDescent="0.25">
      <c r="A3008" t="s">
        <v>2835</v>
      </c>
      <c r="B3008" t="s">
        <v>1793</v>
      </c>
      <c r="C3008" t="s">
        <v>41</v>
      </c>
      <c r="D3008" s="9">
        <v>45610</v>
      </c>
      <c r="E3008">
        <v>42.72</v>
      </c>
      <c r="F3008" t="s">
        <v>348</v>
      </c>
      <c r="G3008" t="s">
        <v>279</v>
      </c>
      <c r="H3008">
        <f>RTD("rtdtrading.rtdserver",,A3008&amp;"_B_0", "ULT")</f>
        <v>0</v>
      </c>
    </row>
    <row r="3009" spans="1:8" x14ac:dyDescent="0.25">
      <c r="A3009" t="s">
        <v>2836</v>
      </c>
      <c r="B3009" t="s">
        <v>1793</v>
      </c>
      <c r="C3009" t="s">
        <v>41</v>
      </c>
      <c r="D3009" s="9">
        <v>45610</v>
      </c>
      <c r="E3009">
        <v>42.97</v>
      </c>
      <c r="F3009" t="s">
        <v>349</v>
      </c>
      <c r="G3009" t="s">
        <v>279</v>
      </c>
      <c r="H3009">
        <f>RTD("rtdtrading.rtdserver",,A3009&amp;"_B_0", "ULT")</f>
        <v>0.01</v>
      </c>
    </row>
    <row r="3010" spans="1:8" x14ac:dyDescent="0.25">
      <c r="A3010" t="s">
        <v>2837</v>
      </c>
      <c r="B3010" t="s">
        <v>1793</v>
      </c>
      <c r="C3010" t="s">
        <v>41</v>
      </c>
      <c r="D3010" s="9">
        <v>45610</v>
      </c>
      <c r="E3010">
        <v>43.22</v>
      </c>
      <c r="F3010" t="s">
        <v>348</v>
      </c>
      <c r="G3010" t="s">
        <v>279</v>
      </c>
      <c r="H3010">
        <f>RTD("rtdtrading.rtdserver",,A3010&amp;"_B_0", "ULT")</f>
        <v>0</v>
      </c>
    </row>
    <row r="3011" spans="1:8" x14ac:dyDescent="0.25">
      <c r="A3011" t="s">
        <v>2838</v>
      </c>
      <c r="B3011" t="s">
        <v>1793</v>
      </c>
      <c r="C3011" t="s">
        <v>41</v>
      </c>
      <c r="D3011" s="9">
        <v>45610</v>
      </c>
      <c r="E3011">
        <v>43.47</v>
      </c>
      <c r="F3011" t="s">
        <v>349</v>
      </c>
      <c r="G3011" t="s">
        <v>279</v>
      </c>
      <c r="H3011">
        <f>RTD("rtdtrading.rtdserver",,A3011&amp;"_B_0", "ULT")</f>
        <v>0.01</v>
      </c>
    </row>
    <row r="3012" spans="1:8" x14ac:dyDescent="0.25">
      <c r="A3012" t="s">
        <v>2839</v>
      </c>
      <c r="B3012" t="s">
        <v>1793</v>
      </c>
      <c r="C3012" t="s">
        <v>41</v>
      </c>
      <c r="D3012" s="9">
        <v>45610</v>
      </c>
      <c r="E3012">
        <v>43.72</v>
      </c>
      <c r="F3012" t="s">
        <v>348</v>
      </c>
      <c r="G3012" t="s">
        <v>279</v>
      </c>
      <c r="H3012">
        <f>RTD("rtdtrading.rtdserver",,A3012&amp;"_B_0", "ULT")</f>
        <v>0</v>
      </c>
    </row>
    <row r="3013" spans="1:8" x14ac:dyDescent="0.25">
      <c r="A3013" t="s">
        <v>2840</v>
      </c>
      <c r="B3013" t="s">
        <v>1793</v>
      </c>
      <c r="C3013" t="s">
        <v>41</v>
      </c>
      <c r="D3013" s="9">
        <v>45610</v>
      </c>
      <c r="E3013">
        <v>43.97</v>
      </c>
      <c r="F3013" t="s">
        <v>349</v>
      </c>
      <c r="G3013" t="s">
        <v>279</v>
      </c>
      <c r="H3013">
        <f>RTD("rtdtrading.rtdserver",,A3013&amp;"_B_0", "ULT")</f>
        <v>0.01</v>
      </c>
    </row>
    <row r="3014" spans="1:8" x14ac:dyDescent="0.25">
      <c r="A3014" t="s">
        <v>2841</v>
      </c>
      <c r="B3014" t="s">
        <v>1793</v>
      </c>
      <c r="C3014" t="s">
        <v>41</v>
      </c>
      <c r="D3014" s="9">
        <v>45610</v>
      </c>
      <c r="E3014">
        <v>44.22</v>
      </c>
      <c r="F3014" t="s">
        <v>348</v>
      </c>
      <c r="G3014" t="s">
        <v>279</v>
      </c>
      <c r="H3014">
        <f>RTD("rtdtrading.rtdserver",,A3014&amp;"_B_0", "ULT")</f>
        <v>0</v>
      </c>
    </row>
    <row r="3015" spans="1:8" x14ac:dyDescent="0.25">
      <c r="A3015" t="s">
        <v>2842</v>
      </c>
      <c r="B3015" t="s">
        <v>1793</v>
      </c>
      <c r="C3015" t="s">
        <v>41</v>
      </c>
      <c r="D3015" s="9">
        <v>45610</v>
      </c>
      <c r="E3015">
        <v>44.47</v>
      </c>
      <c r="F3015" t="s">
        <v>349</v>
      </c>
      <c r="G3015" t="s">
        <v>279</v>
      </c>
      <c r="H3015">
        <f>RTD("rtdtrading.rtdserver",,A3015&amp;"_B_0", "ULT")</f>
        <v>0.01</v>
      </c>
    </row>
    <row r="3016" spans="1:8" x14ac:dyDescent="0.25">
      <c r="A3016" t="s">
        <v>2843</v>
      </c>
      <c r="B3016" t="s">
        <v>1793</v>
      </c>
      <c r="C3016" t="s">
        <v>41</v>
      </c>
      <c r="D3016" s="9">
        <v>45610</v>
      </c>
      <c r="E3016">
        <v>44.72</v>
      </c>
      <c r="F3016" t="s">
        <v>348</v>
      </c>
      <c r="G3016" t="s">
        <v>279</v>
      </c>
      <c r="H3016">
        <f>RTD("rtdtrading.rtdserver",,A3016&amp;"_B_0", "ULT")</f>
        <v>0</v>
      </c>
    </row>
    <row r="3017" spans="1:8" x14ac:dyDescent="0.25">
      <c r="A3017" t="s">
        <v>2844</v>
      </c>
      <c r="B3017" t="s">
        <v>1793</v>
      </c>
      <c r="C3017" t="s">
        <v>41</v>
      </c>
      <c r="D3017" s="9">
        <v>45982</v>
      </c>
      <c r="E3017">
        <v>44.72</v>
      </c>
      <c r="F3017" t="s">
        <v>348</v>
      </c>
      <c r="G3017" t="s">
        <v>279</v>
      </c>
      <c r="H3017">
        <f>RTD("rtdtrading.rtdserver",,A3017&amp;"_B_0", "ULT")</f>
        <v>6.96</v>
      </c>
    </row>
    <row r="3018" spans="1:8" x14ac:dyDescent="0.25">
      <c r="A3018" t="s">
        <v>2845</v>
      </c>
      <c r="B3018" t="s">
        <v>1793</v>
      </c>
      <c r="C3018" t="s">
        <v>41</v>
      </c>
      <c r="D3018" s="9">
        <v>45610</v>
      </c>
      <c r="E3018">
        <v>44.97</v>
      </c>
      <c r="F3018" t="s">
        <v>349</v>
      </c>
      <c r="G3018" t="s">
        <v>279</v>
      </c>
      <c r="H3018">
        <f>RTD("rtdtrading.rtdserver",,A3018&amp;"_B_0", "ULT")</f>
        <v>0.01</v>
      </c>
    </row>
    <row r="3019" spans="1:8" x14ac:dyDescent="0.25">
      <c r="A3019" t="s">
        <v>2846</v>
      </c>
      <c r="B3019" t="s">
        <v>1793</v>
      </c>
      <c r="C3019" t="s">
        <v>41</v>
      </c>
      <c r="D3019" s="9">
        <v>45610</v>
      </c>
      <c r="E3019">
        <v>45.22</v>
      </c>
      <c r="F3019" t="s">
        <v>348</v>
      </c>
      <c r="G3019" t="s">
        <v>279</v>
      </c>
      <c r="H3019">
        <f>RTD("rtdtrading.rtdserver",,A3019&amp;"_B_0", "ULT")</f>
        <v>0</v>
      </c>
    </row>
    <row r="3020" spans="1:8" x14ac:dyDescent="0.25">
      <c r="A3020" t="s">
        <v>2847</v>
      </c>
      <c r="B3020" t="s">
        <v>1793</v>
      </c>
      <c r="C3020" t="s">
        <v>41</v>
      </c>
      <c r="D3020" s="9">
        <v>45610</v>
      </c>
      <c r="E3020">
        <v>45.47</v>
      </c>
      <c r="F3020" t="s">
        <v>349</v>
      </c>
      <c r="G3020" t="s">
        <v>279</v>
      </c>
      <c r="H3020">
        <f>RTD("rtdtrading.rtdserver",,A3020&amp;"_B_0", "ULT")</f>
        <v>0.01</v>
      </c>
    </row>
    <row r="3021" spans="1:8" x14ac:dyDescent="0.25">
      <c r="A3021" t="s">
        <v>2848</v>
      </c>
      <c r="B3021" t="s">
        <v>1793</v>
      </c>
      <c r="C3021" t="s">
        <v>41</v>
      </c>
      <c r="D3021" s="9">
        <v>45610</v>
      </c>
      <c r="E3021">
        <v>45.72</v>
      </c>
      <c r="F3021" t="s">
        <v>348</v>
      </c>
      <c r="G3021" t="s">
        <v>279</v>
      </c>
      <c r="H3021">
        <f>RTD("rtdtrading.rtdserver",,A3021&amp;"_B_0", "ULT")</f>
        <v>0</v>
      </c>
    </row>
    <row r="3022" spans="1:8" x14ac:dyDescent="0.25">
      <c r="A3022" t="s">
        <v>2849</v>
      </c>
      <c r="B3022" t="s">
        <v>1793</v>
      </c>
      <c r="C3022" t="s">
        <v>41</v>
      </c>
      <c r="D3022" s="9">
        <v>45610</v>
      </c>
      <c r="E3022">
        <v>45.97</v>
      </c>
      <c r="F3022" t="s">
        <v>349</v>
      </c>
      <c r="G3022" t="s">
        <v>279</v>
      </c>
      <c r="H3022">
        <f>RTD("rtdtrading.rtdserver",,A3022&amp;"_B_0", "ULT")</f>
        <v>0</v>
      </c>
    </row>
    <row r="3023" spans="1:8" x14ac:dyDescent="0.25">
      <c r="A3023" t="s">
        <v>2850</v>
      </c>
      <c r="B3023" t="s">
        <v>1793</v>
      </c>
      <c r="C3023" t="s">
        <v>41</v>
      </c>
      <c r="D3023" s="9">
        <v>45610</v>
      </c>
      <c r="E3023">
        <v>46.22</v>
      </c>
      <c r="F3023" t="s">
        <v>348</v>
      </c>
      <c r="G3023" t="s">
        <v>279</v>
      </c>
      <c r="H3023">
        <f>RTD("rtdtrading.rtdserver",,A3023&amp;"_B_0", "ULT")</f>
        <v>0</v>
      </c>
    </row>
    <row r="3024" spans="1:8" x14ac:dyDescent="0.25">
      <c r="A3024" t="s">
        <v>2851</v>
      </c>
      <c r="B3024" t="s">
        <v>1793</v>
      </c>
      <c r="C3024" t="s">
        <v>41</v>
      </c>
      <c r="D3024" s="9">
        <v>45610</v>
      </c>
      <c r="E3024">
        <v>46.47</v>
      </c>
      <c r="F3024" t="s">
        <v>349</v>
      </c>
      <c r="G3024" t="s">
        <v>279</v>
      </c>
      <c r="H3024">
        <f>RTD("rtdtrading.rtdserver",,A3024&amp;"_B_0", "ULT")</f>
        <v>0</v>
      </c>
    </row>
    <row r="3025" spans="1:8" x14ac:dyDescent="0.25">
      <c r="A3025" t="s">
        <v>2852</v>
      </c>
      <c r="B3025" t="s">
        <v>1793</v>
      </c>
      <c r="C3025" t="s">
        <v>41</v>
      </c>
      <c r="D3025" s="9">
        <v>45610</v>
      </c>
      <c r="E3025">
        <v>46.72</v>
      </c>
      <c r="F3025" t="s">
        <v>348</v>
      </c>
      <c r="G3025" t="s">
        <v>279</v>
      </c>
      <c r="H3025">
        <f>RTD("rtdtrading.rtdserver",,A3025&amp;"_B_0", "ULT")</f>
        <v>0</v>
      </c>
    </row>
    <row r="3026" spans="1:8" x14ac:dyDescent="0.25">
      <c r="A3026" t="s">
        <v>2853</v>
      </c>
      <c r="B3026" t="s">
        <v>1793</v>
      </c>
      <c r="C3026" t="s">
        <v>41</v>
      </c>
      <c r="D3026" s="9">
        <v>45610</v>
      </c>
      <c r="E3026">
        <v>46.97</v>
      </c>
      <c r="F3026" t="s">
        <v>349</v>
      </c>
      <c r="G3026" t="s">
        <v>279</v>
      </c>
      <c r="H3026">
        <f>RTD("rtdtrading.rtdserver",,A3026&amp;"_B_0", "ULT")</f>
        <v>0</v>
      </c>
    </row>
    <row r="3027" spans="1:8" x14ac:dyDescent="0.25">
      <c r="A3027" t="s">
        <v>2854</v>
      </c>
      <c r="B3027" t="s">
        <v>1793</v>
      </c>
      <c r="C3027" t="s">
        <v>41</v>
      </c>
      <c r="D3027" s="9">
        <v>45610</v>
      </c>
      <c r="E3027">
        <v>47.22</v>
      </c>
      <c r="F3027" t="s">
        <v>348</v>
      </c>
      <c r="G3027" t="s">
        <v>279</v>
      </c>
      <c r="H3027">
        <f>RTD("rtdtrading.rtdserver",,A3027&amp;"_B_0", "ULT")</f>
        <v>0</v>
      </c>
    </row>
    <row r="3028" spans="1:8" x14ac:dyDescent="0.25">
      <c r="A3028" t="s">
        <v>2855</v>
      </c>
      <c r="B3028" t="s">
        <v>1793</v>
      </c>
      <c r="C3028" t="s">
        <v>41</v>
      </c>
      <c r="D3028" s="9">
        <v>45610</v>
      </c>
      <c r="E3028">
        <v>47.47</v>
      </c>
      <c r="F3028" t="s">
        <v>349</v>
      </c>
      <c r="G3028" t="s">
        <v>279</v>
      </c>
      <c r="H3028">
        <f>RTD("rtdtrading.rtdserver",,A3028&amp;"_B_0", "ULT")</f>
        <v>0</v>
      </c>
    </row>
    <row r="3029" spans="1:8" x14ac:dyDescent="0.25">
      <c r="A3029" t="s">
        <v>2856</v>
      </c>
      <c r="B3029" t="s">
        <v>1793</v>
      </c>
      <c r="C3029" t="s">
        <v>41</v>
      </c>
      <c r="D3029" s="9">
        <v>45610</v>
      </c>
      <c r="E3029">
        <v>47.72</v>
      </c>
      <c r="F3029" t="s">
        <v>348</v>
      </c>
      <c r="G3029" t="s">
        <v>279</v>
      </c>
      <c r="H3029">
        <f>RTD("rtdtrading.rtdserver",,A3029&amp;"_B_0", "ULT")</f>
        <v>0</v>
      </c>
    </row>
    <row r="3030" spans="1:8" x14ac:dyDescent="0.25">
      <c r="A3030" t="s">
        <v>2857</v>
      </c>
      <c r="B3030" t="s">
        <v>1793</v>
      </c>
      <c r="C3030" t="s">
        <v>41</v>
      </c>
      <c r="D3030" s="9">
        <v>45646</v>
      </c>
      <c r="E3030">
        <v>118.01</v>
      </c>
      <c r="F3030" t="s">
        <v>348</v>
      </c>
      <c r="G3030" t="s">
        <v>279</v>
      </c>
      <c r="H3030">
        <f>RTD("rtdtrading.rtdserver",,A3030&amp;"_B_0", "ULT")</f>
        <v>0.04</v>
      </c>
    </row>
    <row r="3031" spans="1:8" x14ac:dyDescent="0.25">
      <c r="A3031" t="s">
        <v>2858</v>
      </c>
      <c r="B3031" t="s">
        <v>1793</v>
      </c>
      <c r="C3031" t="s">
        <v>41</v>
      </c>
      <c r="D3031" s="9">
        <v>45646</v>
      </c>
      <c r="E3031">
        <v>34.76</v>
      </c>
      <c r="F3031" t="s">
        <v>348</v>
      </c>
      <c r="G3031" t="s">
        <v>279</v>
      </c>
      <c r="H3031">
        <f>RTD("rtdtrading.rtdserver",,A3031&amp;"_B_0", "ULT")</f>
        <v>7.69</v>
      </c>
    </row>
    <row r="3032" spans="1:8" x14ac:dyDescent="0.25">
      <c r="A3032" t="s">
        <v>2859</v>
      </c>
      <c r="B3032" t="s">
        <v>1793</v>
      </c>
      <c r="C3032" t="s">
        <v>41</v>
      </c>
      <c r="D3032" s="9">
        <v>45646</v>
      </c>
      <c r="E3032">
        <v>12.01</v>
      </c>
      <c r="F3032" t="s">
        <v>349</v>
      </c>
      <c r="G3032" t="s">
        <v>279</v>
      </c>
      <c r="H3032">
        <f>RTD("rtdtrading.rtdserver",,A3032&amp;"_B_0", "ULT")</f>
        <v>23.89</v>
      </c>
    </row>
    <row r="3033" spans="1:8" x14ac:dyDescent="0.25">
      <c r="A3033" t="s">
        <v>2860</v>
      </c>
      <c r="B3033" t="s">
        <v>1793</v>
      </c>
      <c r="C3033" t="s">
        <v>41</v>
      </c>
      <c r="D3033" s="9">
        <v>45646</v>
      </c>
      <c r="E3033">
        <v>17.510000000000002</v>
      </c>
      <c r="F3033" t="s">
        <v>349</v>
      </c>
      <c r="G3033" t="s">
        <v>279</v>
      </c>
      <c r="H3033">
        <f>RTD("rtdtrading.rtdserver",,A3033&amp;"_B_0", "ULT")</f>
        <v>19.600000000000001</v>
      </c>
    </row>
    <row r="3034" spans="1:8" x14ac:dyDescent="0.25">
      <c r="A3034" t="s">
        <v>2861</v>
      </c>
      <c r="B3034" t="s">
        <v>1793</v>
      </c>
      <c r="C3034" t="s">
        <v>41</v>
      </c>
      <c r="D3034" s="9">
        <v>45646</v>
      </c>
      <c r="E3034">
        <v>18.510000000000002</v>
      </c>
      <c r="F3034" t="s">
        <v>349</v>
      </c>
      <c r="G3034" t="s">
        <v>279</v>
      </c>
      <c r="H3034">
        <f>RTD("rtdtrading.rtdserver",,A3034&amp;"_B_0", "ULT")</f>
        <v>10.3</v>
      </c>
    </row>
    <row r="3035" spans="1:8" x14ac:dyDescent="0.25">
      <c r="A3035" t="s">
        <v>2862</v>
      </c>
      <c r="B3035" t="s">
        <v>1793</v>
      </c>
      <c r="C3035" t="s">
        <v>41</v>
      </c>
      <c r="D3035" s="9">
        <v>45646</v>
      </c>
      <c r="E3035">
        <v>22.26</v>
      </c>
      <c r="F3035" t="s">
        <v>348</v>
      </c>
      <c r="G3035" t="s">
        <v>279</v>
      </c>
      <c r="H3035">
        <f>RTD("rtdtrading.rtdserver",,A3035&amp;"_B_0", "ULT")</f>
        <v>16.48</v>
      </c>
    </row>
    <row r="3036" spans="1:8" x14ac:dyDescent="0.25">
      <c r="A3036" t="s">
        <v>2863</v>
      </c>
      <c r="B3036" t="s">
        <v>1793</v>
      </c>
      <c r="C3036" t="s">
        <v>41</v>
      </c>
      <c r="D3036" s="9">
        <v>45646</v>
      </c>
      <c r="E3036">
        <v>17.010000000000002</v>
      </c>
      <c r="F3036" t="s">
        <v>349</v>
      </c>
      <c r="G3036" t="s">
        <v>279</v>
      </c>
      <c r="H3036">
        <f>RTD("rtdtrading.rtdserver",,A3036&amp;"_B_0", "ULT")</f>
        <v>22.5</v>
      </c>
    </row>
    <row r="3037" spans="1:8" x14ac:dyDescent="0.25">
      <c r="A3037" t="s">
        <v>4311</v>
      </c>
      <c r="B3037" t="s">
        <v>1793</v>
      </c>
      <c r="C3037" t="s">
        <v>41</v>
      </c>
      <c r="D3037" s="9">
        <v>45646</v>
      </c>
      <c r="E3037">
        <v>24.26</v>
      </c>
      <c r="F3037" t="s">
        <v>348</v>
      </c>
      <c r="G3037" t="s">
        <v>279</v>
      </c>
      <c r="H3037">
        <f>RTD("rtdtrading.rtdserver",,A3037&amp;"_B_0", "ULT")</f>
        <v>15.23</v>
      </c>
    </row>
    <row r="3038" spans="1:8" x14ac:dyDescent="0.25">
      <c r="A3038" t="s">
        <v>2864</v>
      </c>
      <c r="B3038" t="s">
        <v>1793</v>
      </c>
      <c r="C3038" t="s">
        <v>41</v>
      </c>
      <c r="D3038" s="9">
        <v>45646</v>
      </c>
      <c r="E3038">
        <v>18.010000000000002</v>
      </c>
      <c r="F3038" t="s">
        <v>349</v>
      </c>
      <c r="G3038" t="s">
        <v>279</v>
      </c>
      <c r="H3038">
        <f>RTD("rtdtrading.rtdserver",,A3038&amp;"_B_0", "ULT")</f>
        <v>17.96</v>
      </c>
    </row>
    <row r="3039" spans="1:8" x14ac:dyDescent="0.25">
      <c r="A3039" t="s">
        <v>2865</v>
      </c>
      <c r="B3039" t="s">
        <v>1793</v>
      </c>
      <c r="C3039" t="s">
        <v>41</v>
      </c>
      <c r="D3039" s="9">
        <v>45646</v>
      </c>
      <c r="E3039">
        <v>19.010000000000002</v>
      </c>
      <c r="F3039" t="s">
        <v>349</v>
      </c>
      <c r="G3039" t="s">
        <v>279</v>
      </c>
      <c r="H3039">
        <f>RTD("rtdtrading.rtdserver",,A3039&amp;"_B_0", "ULT")</f>
        <v>22</v>
      </c>
    </row>
    <row r="3040" spans="1:8" x14ac:dyDescent="0.25">
      <c r="A3040" t="s">
        <v>2866</v>
      </c>
      <c r="B3040" t="s">
        <v>1793</v>
      </c>
      <c r="C3040" t="s">
        <v>41</v>
      </c>
      <c r="D3040" s="9">
        <v>45646</v>
      </c>
      <c r="E3040">
        <v>20.010000000000002</v>
      </c>
      <c r="F3040" t="s">
        <v>349</v>
      </c>
      <c r="G3040" t="s">
        <v>279</v>
      </c>
      <c r="H3040">
        <f>RTD("rtdtrading.rtdserver",,A3040&amp;"_B_0", "ULT")</f>
        <v>19.05</v>
      </c>
    </row>
    <row r="3041" spans="1:8" x14ac:dyDescent="0.25">
      <c r="A3041" t="s">
        <v>2867</v>
      </c>
      <c r="B3041" t="s">
        <v>1793</v>
      </c>
      <c r="C3041" t="s">
        <v>41</v>
      </c>
      <c r="D3041" s="9">
        <v>45646</v>
      </c>
      <c r="E3041">
        <v>27.51</v>
      </c>
      <c r="F3041" t="s">
        <v>349</v>
      </c>
      <c r="G3041" t="s">
        <v>279</v>
      </c>
      <c r="H3041">
        <f>RTD("rtdtrading.rtdserver",,A3041&amp;"_B_0", "ULT")</f>
        <v>13.97</v>
      </c>
    </row>
    <row r="3042" spans="1:8" x14ac:dyDescent="0.25">
      <c r="A3042" t="s">
        <v>2868</v>
      </c>
      <c r="B3042" t="s">
        <v>1793</v>
      </c>
      <c r="C3042" t="s">
        <v>41</v>
      </c>
      <c r="D3042" s="9">
        <v>45646</v>
      </c>
      <c r="E3042">
        <v>27.76</v>
      </c>
      <c r="F3042" t="s">
        <v>348</v>
      </c>
      <c r="G3042" t="s">
        <v>279</v>
      </c>
      <c r="H3042">
        <f>RTD("rtdtrading.rtdserver",,A3042&amp;"_B_0", "ULT")</f>
        <v>0</v>
      </c>
    </row>
    <row r="3043" spans="1:8" x14ac:dyDescent="0.25">
      <c r="A3043" t="s">
        <v>2869</v>
      </c>
      <c r="B3043" t="s">
        <v>1793</v>
      </c>
      <c r="C3043" t="s">
        <v>41</v>
      </c>
      <c r="D3043" s="9">
        <v>45646</v>
      </c>
      <c r="E3043">
        <v>28.26</v>
      </c>
      <c r="F3043" t="s">
        <v>348</v>
      </c>
      <c r="G3043" t="s">
        <v>279</v>
      </c>
      <c r="H3043">
        <f>RTD("rtdtrading.rtdserver",,A3043&amp;"_B_0", "ULT")</f>
        <v>0</v>
      </c>
    </row>
    <row r="3044" spans="1:8" x14ac:dyDescent="0.25">
      <c r="A3044" t="s">
        <v>2870</v>
      </c>
      <c r="B3044" t="s">
        <v>1793</v>
      </c>
      <c r="C3044" t="s">
        <v>41</v>
      </c>
      <c r="D3044" s="9">
        <v>45646</v>
      </c>
      <c r="E3044">
        <v>28.51</v>
      </c>
      <c r="F3044" t="s">
        <v>349</v>
      </c>
      <c r="G3044" t="s">
        <v>279</v>
      </c>
      <c r="H3044">
        <f>RTD("rtdtrading.rtdserver",,A3044&amp;"_B_0", "ULT")</f>
        <v>9.4500000000000011</v>
      </c>
    </row>
    <row r="3045" spans="1:8" x14ac:dyDescent="0.25">
      <c r="A3045" t="s">
        <v>2871</v>
      </c>
      <c r="B3045" t="s">
        <v>1793</v>
      </c>
      <c r="C3045" t="s">
        <v>41</v>
      </c>
      <c r="D3045" s="9">
        <v>45646</v>
      </c>
      <c r="E3045">
        <v>28.76</v>
      </c>
      <c r="F3045" t="s">
        <v>348</v>
      </c>
      <c r="G3045" t="s">
        <v>279</v>
      </c>
      <c r="H3045">
        <f>RTD("rtdtrading.rtdserver",,A3045&amp;"_B_0", "ULT")</f>
        <v>9.52</v>
      </c>
    </row>
    <row r="3046" spans="1:8" x14ac:dyDescent="0.25">
      <c r="A3046" t="s">
        <v>2872</v>
      </c>
      <c r="B3046" t="s">
        <v>1793</v>
      </c>
      <c r="C3046" t="s">
        <v>41</v>
      </c>
      <c r="D3046" s="9">
        <v>45646</v>
      </c>
      <c r="E3046">
        <v>29.01</v>
      </c>
      <c r="F3046" t="s">
        <v>349</v>
      </c>
      <c r="G3046" t="s">
        <v>279</v>
      </c>
      <c r="H3046">
        <f>RTD("rtdtrading.rtdserver",,A3046&amp;"_B_0", "ULT")</f>
        <v>14.139999999999999</v>
      </c>
    </row>
    <row r="3047" spans="1:8" x14ac:dyDescent="0.25">
      <c r="A3047" t="s">
        <v>2873</v>
      </c>
      <c r="B3047" t="s">
        <v>1793</v>
      </c>
      <c r="C3047" t="s">
        <v>41</v>
      </c>
      <c r="D3047" s="9">
        <v>45646</v>
      </c>
      <c r="E3047">
        <v>29.26</v>
      </c>
      <c r="F3047" t="s">
        <v>348</v>
      </c>
      <c r="G3047" t="s">
        <v>279</v>
      </c>
      <c r="H3047">
        <f>RTD("rtdtrading.rtdserver",,A3047&amp;"_B_0", "ULT")</f>
        <v>0</v>
      </c>
    </row>
    <row r="3048" spans="1:8" x14ac:dyDescent="0.25">
      <c r="A3048" t="s">
        <v>2874</v>
      </c>
      <c r="B3048" t="s">
        <v>1793</v>
      </c>
      <c r="C3048" t="s">
        <v>41</v>
      </c>
      <c r="D3048" s="9">
        <v>45646</v>
      </c>
      <c r="E3048">
        <v>29.51</v>
      </c>
      <c r="F3048" t="s">
        <v>349</v>
      </c>
      <c r="G3048" t="s">
        <v>279</v>
      </c>
      <c r="H3048">
        <f>RTD("rtdtrading.rtdserver",,A3048&amp;"_B_0", "ULT")</f>
        <v>12.9</v>
      </c>
    </row>
    <row r="3049" spans="1:8" x14ac:dyDescent="0.25">
      <c r="A3049" t="s">
        <v>2875</v>
      </c>
      <c r="B3049" t="s">
        <v>1793</v>
      </c>
      <c r="C3049" t="s">
        <v>41</v>
      </c>
      <c r="D3049" s="9">
        <v>45646</v>
      </c>
      <c r="E3049">
        <v>29.76</v>
      </c>
      <c r="F3049" t="s">
        <v>348</v>
      </c>
      <c r="G3049" t="s">
        <v>279</v>
      </c>
      <c r="H3049">
        <f>RTD("rtdtrading.rtdserver",,A3049&amp;"_B_0", "ULT")</f>
        <v>0</v>
      </c>
    </row>
    <row r="3050" spans="1:8" x14ac:dyDescent="0.25">
      <c r="A3050" t="s">
        <v>2876</v>
      </c>
      <c r="B3050" t="s">
        <v>1793</v>
      </c>
      <c r="C3050" t="s">
        <v>41</v>
      </c>
      <c r="D3050" s="9">
        <v>45646</v>
      </c>
      <c r="E3050">
        <v>30.01</v>
      </c>
      <c r="F3050" t="s">
        <v>349</v>
      </c>
      <c r="G3050" t="s">
        <v>279</v>
      </c>
      <c r="H3050">
        <f>RTD("rtdtrading.rtdserver",,A3050&amp;"_B_0", "ULT")</f>
        <v>11</v>
      </c>
    </row>
    <row r="3051" spans="1:8" x14ac:dyDescent="0.25">
      <c r="A3051" t="s">
        <v>2877</v>
      </c>
      <c r="B3051" t="s">
        <v>1793</v>
      </c>
      <c r="C3051" t="s">
        <v>41</v>
      </c>
      <c r="D3051" s="9">
        <v>45646</v>
      </c>
      <c r="E3051">
        <v>23.01</v>
      </c>
      <c r="F3051" t="s">
        <v>349</v>
      </c>
      <c r="G3051" t="s">
        <v>279</v>
      </c>
      <c r="H3051">
        <f>RTD("rtdtrading.rtdserver",,A3051&amp;"_B_0", "ULT")</f>
        <v>15</v>
      </c>
    </row>
    <row r="3052" spans="1:8" x14ac:dyDescent="0.25">
      <c r="A3052" t="s">
        <v>2878</v>
      </c>
      <c r="B3052" t="s">
        <v>1793</v>
      </c>
      <c r="C3052" t="s">
        <v>41</v>
      </c>
      <c r="D3052" s="9">
        <v>46010</v>
      </c>
      <c r="E3052">
        <v>30</v>
      </c>
      <c r="F3052" t="s">
        <v>348</v>
      </c>
      <c r="G3052" t="s">
        <v>279</v>
      </c>
      <c r="H3052">
        <f>RTD("rtdtrading.rtdserver",,A3052&amp;"_B_0", "ULT")</f>
        <v>15</v>
      </c>
    </row>
    <row r="3053" spans="1:8" x14ac:dyDescent="0.25">
      <c r="A3053" t="s">
        <v>2879</v>
      </c>
      <c r="B3053" t="s">
        <v>1793</v>
      </c>
      <c r="C3053" t="s">
        <v>41</v>
      </c>
      <c r="D3053" s="9">
        <v>45646</v>
      </c>
      <c r="E3053">
        <v>30.51</v>
      </c>
      <c r="F3053" t="s">
        <v>349</v>
      </c>
      <c r="G3053" t="s">
        <v>279</v>
      </c>
      <c r="H3053">
        <f>RTD("rtdtrading.rtdserver",,A3053&amp;"_B_0", "ULT")</f>
        <v>7.04</v>
      </c>
    </row>
    <row r="3054" spans="1:8" x14ac:dyDescent="0.25">
      <c r="A3054" t="s">
        <v>2880</v>
      </c>
      <c r="B3054" t="s">
        <v>1793</v>
      </c>
      <c r="C3054" t="s">
        <v>41</v>
      </c>
      <c r="D3054" s="9">
        <v>45646</v>
      </c>
      <c r="E3054">
        <v>30.76</v>
      </c>
      <c r="F3054" t="s">
        <v>348</v>
      </c>
      <c r="G3054" t="s">
        <v>279</v>
      </c>
      <c r="H3054">
        <f>RTD("rtdtrading.rtdserver",,A3054&amp;"_B_0", "ULT")</f>
        <v>11.450000000000001</v>
      </c>
    </row>
    <row r="3055" spans="1:8" x14ac:dyDescent="0.25">
      <c r="A3055" t="s">
        <v>2881</v>
      </c>
      <c r="B3055" t="s">
        <v>1793</v>
      </c>
      <c r="C3055" t="s">
        <v>41</v>
      </c>
      <c r="D3055" s="9">
        <v>45646</v>
      </c>
      <c r="E3055">
        <v>31.01</v>
      </c>
      <c r="F3055" t="s">
        <v>349</v>
      </c>
      <c r="G3055" t="s">
        <v>279</v>
      </c>
      <c r="H3055">
        <f>RTD("rtdtrading.rtdserver",,A3055&amp;"_B_0", "ULT")</f>
        <v>0</v>
      </c>
    </row>
    <row r="3056" spans="1:8" x14ac:dyDescent="0.25">
      <c r="A3056" t="s">
        <v>2882</v>
      </c>
      <c r="B3056" t="s">
        <v>1793</v>
      </c>
      <c r="C3056" t="s">
        <v>41</v>
      </c>
      <c r="D3056" s="9">
        <v>45646</v>
      </c>
      <c r="E3056">
        <v>24.01</v>
      </c>
      <c r="F3056" t="s">
        <v>349</v>
      </c>
      <c r="G3056" t="s">
        <v>279</v>
      </c>
      <c r="H3056">
        <f>RTD("rtdtrading.rtdserver",,A3056&amp;"_B_0", "ULT")</f>
        <v>13.75</v>
      </c>
    </row>
    <row r="3057" spans="1:8" x14ac:dyDescent="0.25">
      <c r="A3057" t="s">
        <v>2883</v>
      </c>
      <c r="B3057" t="s">
        <v>1793</v>
      </c>
      <c r="C3057" t="s">
        <v>41</v>
      </c>
      <c r="D3057" s="9">
        <v>45646</v>
      </c>
      <c r="E3057">
        <v>31.26</v>
      </c>
      <c r="F3057" t="s">
        <v>348</v>
      </c>
      <c r="G3057" t="s">
        <v>279</v>
      </c>
      <c r="H3057">
        <f>RTD("rtdtrading.rtdserver",,A3057&amp;"_B_0", "ULT")</f>
        <v>6.5</v>
      </c>
    </row>
    <row r="3058" spans="1:8" x14ac:dyDescent="0.25">
      <c r="A3058" t="s">
        <v>2884</v>
      </c>
      <c r="B3058" t="s">
        <v>1793</v>
      </c>
      <c r="C3058" t="s">
        <v>41</v>
      </c>
      <c r="D3058" s="9">
        <v>45646</v>
      </c>
      <c r="E3058">
        <v>31.51</v>
      </c>
      <c r="F3058" t="s">
        <v>349</v>
      </c>
      <c r="G3058" t="s">
        <v>279</v>
      </c>
      <c r="H3058">
        <f>RTD("rtdtrading.rtdserver",,A3058&amp;"_B_0", "ULT")</f>
        <v>7.15</v>
      </c>
    </row>
    <row r="3059" spans="1:8" x14ac:dyDescent="0.25">
      <c r="A3059" t="s">
        <v>2885</v>
      </c>
      <c r="B3059" t="s">
        <v>1793</v>
      </c>
      <c r="C3059" t="s">
        <v>41</v>
      </c>
      <c r="D3059" s="9">
        <v>45646</v>
      </c>
      <c r="E3059">
        <v>31.76</v>
      </c>
      <c r="F3059" t="s">
        <v>348</v>
      </c>
      <c r="G3059" t="s">
        <v>279</v>
      </c>
      <c r="H3059">
        <f>RTD("rtdtrading.rtdserver",,A3059&amp;"_B_0", "ULT")</f>
        <v>0</v>
      </c>
    </row>
    <row r="3060" spans="1:8" x14ac:dyDescent="0.25">
      <c r="A3060" t="s">
        <v>2886</v>
      </c>
      <c r="B3060" t="s">
        <v>1793</v>
      </c>
      <c r="C3060" t="s">
        <v>41</v>
      </c>
      <c r="D3060" s="9">
        <v>45646</v>
      </c>
      <c r="E3060">
        <v>32.01</v>
      </c>
      <c r="F3060" t="s">
        <v>349</v>
      </c>
      <c r="G3060" t="s">
        <v>279</v>
      </c>
      <c r="H3060">
        <f>RTD("rtdtrading.rtdserver",,A3060&amp;"_B_0", "ULT")</f>
        <v>0</v>
      </c>
    </row>
    <row r="3061" spans="1:8" x14ac:dyDescent="0.25">
      <c r="A3061" t="s">
        <v>2887</v>
      </c>
      <c r="B3061" t="s">
        <v>1793</v>
      </c>
      <c r="C3061" t="s">
        <v>41</v>
      </c>
      <c r="D3061" s="9">
        <v>45646</v>
      </c>
      <c r="E3061">
        <v>25.01</v>
      </c>
      <c r="F3061" t="s">
        <v>349</v>
      </c>
      <c r="G3061" t="s">
        <v>279</v>
      </c>
      <c r="H3061">
        <f>RTD("rtdtrading.rtdserver",,A3061&amp;"_B_0", "ULT")</f>
        <v>17.400000000000002</v>
      </c>
    </row>
    <row r="3062" spans="1:8" x14ac:dyDescent="0.25">
      <c r="A3062" t="s">
        <v>2888</v>
      </c>
      <c r="B3062" t="s">
        <v>1793</v>
      </c>
      <c r="C3062" t="s">
        <v>41</v>
      </c>
      <c r="D3062" s="9">
        <v>45646</v>
      </c>
      <c r="E3062">
        <v>32.26</v>
      </c>
      <c r="F3062" t="s">
        <v>348</v>
      </c>
      <c r="G3062" t="s">
        <v>279</v>
      </c>
      <c r="H3062">
        <f>RTD("rtdtrading.rtdserver",,A3062&amp;"_B_0", "ULT")</f>
        <v>5.57</v>
      </c>
    </row>
    <row r="3063" spans="1:8" x14ac:dyDescent="0.25">
      <c r="A3063" t="s">
        <v>2889</v>
      </c>
      <c r="B3063" t="s">
        <v>1793</v>
      </c>
      <c r="C3063" t="s">
        <v>41</v>
      </c>
      <c r="D3063" s="9">
        <v>45646</v>
      </c>
      <c r="E3063">
        <v>32.51</v>
      </c>
      <c r="F3063" t="s">
        <v>349</v>
      </c>
      <c r="G3063" t="s">
        <v>279</v>
      </c>
      <c r="H3063">
        <f>RTD("rtdtrading.rtdserver",,A3063&amp;"_B_0", "ULT")</f>
        <v>4.9400000000000004</v>
      </c>
    </row>
    <row r="3064" spans="1:8" x14ac:dyDescent="0.25">
      <c r="A3064" t="s">
        <v>2890</v>
      </c>
      <c r="B3064" t="s">
        <v>1793</v>
      </c>
      <c r="C3064" t="s">
        <v>41</v>
      </c>
      <c r="D3064" s="9">
        <v>45646</v>
      </c>
      <c r="E3064">
        <v>33.01</v>
      </c>
      <c r="F3064" t="s">
        <v>349</v>
      </c>
      <c r="G3064" t="s">
        <v>279</v>
      </c>
      <c r="H3064">
        <f>RTD("rtdtrading.rtdserver",,A3064&amp;"_B_0", "ULT")</f>
        <v>3.9000000000000004</v>
      </c>
    </row>
    <row r="3065" spans="1:8" x14ac:dyDescent="0.25">
      <c r="A3065" t="s">
        <v>2891</v>
      </c>
      <c r="B3065" t="s">
        <v>1793</v>
      </c>
      <c r="C3065" t="s">
        <v>41</v>
      </c>
      <c r="D3065" s="9">
        <v>45646</v>
      </c>
      <c r="E3065">
        <v>33.26</v>
      </c>
      <c r="F3065" t="s">
        <v>348</v>
      </c>
      <c r="G3065" t="s">
        <v>279</v>
      </c>
      <c r="H3065">
        <f>RTD("rtdtrading.rtdserver",,A3065&amp;"_B_0", "ULT")</f>
        <v>4.4800000000000004</v>
      </c>
    </row>
    <row r="3066" spans="1:8" x14ac:dyDescent="0.25">
      <c r="A3066" t="s">
        <v>2892</v>
      </c>
      <c r="B3066" t="s">
        <v>1793</v>
      </c>
      <c r="C3066" t="s">
        <v>41</v>
      </c>
      <c r="D3066" s="9">
        <v>45646</v>
      </c>
      <c r="E3066">
        <v>33.51</v>
      </c>
      <c r="F3066" t="s">
        <v>349</v>
      </c>
      <c r="G3066" t="s">
        <v>279</v>
      </c>
      <c r="H3066">
        <f>RTD("rtdtrading.rtdserver",,A3066&amp;"_B_0", "ULT")</f>
        <v>0</v>
      </c>
    </row>
    <row r="3067" spans="1:8" x14ac:dyDescent="0.25">
      <c r="A3067" t="s">
        <v>2893</v>
      </c>
      <c r="B3067" t="s">
        <v>1793</v>
      </c>
      <c r="C3067" t="s">
        <v>41</v>
      </c>
      <c r="D3067" s="9">
        <v>45646</v>
      </c>
      <c r="E3067">
        <v>33.76</v>
      </c>
      <c r="F3067" t="s">
        <v>348</v>
      </c>
      <c r="G3067" t="s">
        <v>279</v>
      </c>
      <c r="H3067">
        <f>RTD("rtdtrading.rtdserver",,A3067&amp;"_B_0", "ULT")</f>
        <v>4.17</v>
      </c>
    </row>
    <row r="3068" spans="1:8" x14ac:dyDescent="0.25">
      <c r="A3068" t="s">
        <v>2894</v>
      </c>
      <c r="B3068" t="s">
        <v>1793</v>
      </c>
      <c r="C3068" t="s">
        <v>41</v>
      </c>
      <c r="D3068" s="9">
        <v>45646</v>
      </c>
      <c r="E3068">
        <v>32.76</v>
      </c>
      <c r="F3068" t="s">
        <v>348</v>
      </c>
      <c r="G3068" t="s">
        <v>279</v>
      </c>
      <c r="H3068">
        <f>RTD("rtdtrading.rtdserver",,A3068&amp;"_B_0", "ULT")</f>
        <v>7.4</v>
      </c>
    </row>
    <row r="3069" spans="1:8" x14ac:dyDescent="0.25">
      <c r="A3069" t="s">
        <v>2895</v>
      </c>
      <c r="B3069" t="s">
        <v>1793</v>
      </c>
      <c r="C3069" t="s">
        <v>41</v>
      </c>
      <c r="D3069" s="9">
        <v>45646</v>
      </c>
      <c r="E3069">
        <v>27.01</v>
      </c>
      <c r="F3069" t="s">
        <v>349</v>
      </c>
      <c r="G3069" t="s">
        <v>279</v>
      </c>
      <c r="H3069">
        <f>RTD("rtdtrading.rtdserver",,A3069&amp;"_B_0", "ULT")</f>
        <v>13.200000000000001</v>
      </c>
    </row>
    <row r="3070" spans="1:8" x14ac:dyDescent="0.25">
      <c r="A3070" t="s">
        <v>2896</v>
      </c>
      <c r="B3070" t="s">
        <v>1793</v>
      </c>
      <c r="C3070" t="s">
        <v>41</v>
      </c>
      <c r="D3070" s="9">
        <v>46010</v>
      </c>
      <c r="E3070">
        <v>34</v>
      </c>
      <c r="F3070" t="s">
        <v>348</v>
      </c>
      <c r="G3070" t="s">
        <v>279</v>
      </c>
      <c r="H3070">
        <f>RTD("rtdtrading.rtdserver",,A3070&amp;"_B_0", "ULT")</f>
        <v>13.149999999999999</v>
      </c>
    </row>
    <row r="3071" spans="1:8" x14ac:dyDescent="0.25">
      <c r="A3071" t="s">
        <v>2897</v>
      </c>
      <c r="B3071" t="s">
        <v>1793</v>
      </c>
      <c r="C3071" t="s">
        <v>41</v>
      </c>
      <c r="D3071" s="9">
        <v>45646</v>
      </c>
      <c r="E3071">
        <v>34.26</v>
      </c>
      <c r="F3071" t="s">
        <v>348</v>
      </c>
      <c r="G3071" t="s">
        <v>279</v>
      </c>
      <c r="H3071">
        <f>RTD("rtdtrading.rtdserver",,A3071&amp;"_B_0", "ULT")</f>
        <v>3.45</v>
      </c>
    </row>
    <row r="3072" spans="1:8" x14ac:dyDescent="0.25">
      <c r="A3072" t="s">
        <v>2898</v>
      </c>
      <c r="B3072" t="s">
        <v>1793</v>
      </c>
      <c r="C3072" t="s">
        <v>41</v>
      </c>
      <c r="D3072" s="9">
        <v>45646</v>
      </c>
      <c r="E3072">
        <v>34.51</v>
      </c>
      <c r="F3072" t="s">
        <v>349</v>
      </c>
      <c r="G3072" t="s">
        <v>279</v>
      </c>
      <c r="H3072">
        <f>RTD("rtdtrading.rtdserver",,A3072&amp;"_B_0", "ULT")</f>
        <v>0</v>
      </c>
    </row>
    <row r="3073" spans="1:8" x14ac:dyDescent="0.25">
      <c r="A3073" t="s">
        <v>2899</v>
      </c>
      <c r="B3073" t="s">
        <v>1793</v>
      </c>
      <c r="C3073" t="s">
        <v>41</v>
      </c>
      <c r="D3073" s="9">
        <v>46010</v>
      </c>
      <c r="E3073">
        <v>35</v>
      </c>
      <c r="F3073" t="s">
        <v>348</v>
      </c>
      <c r="G3073" t="s">
        <v>279</v>
      </c>
      <c r="H3073">
        <f>RTD("rtdtrading.rtdserver",,A3073&amp;"_B_0", "ULT")</f>
        <v>12</v>
      </c>
    </row>
    <row r="3074" spans="1:8" x14ac:dyDescent="0.25">
      <c r="A3074" t="s">
        <v>2900</v>
      </c>
      <c r="B3074" t="s">
        <v>1793</v>
      </c>
      <c r="C3074" t="s">
        <v>41</v>
      </c>
      <c r="D3074" s="9">
        <v>45646</v>
      </c>
      <c r="E3074">
        <v>28.01</v>
      </c>
      <c r="F3074" t="s">
        <v>349</v>
      </c>
      <c r="G3074" t="s">
        <v>279</v>
      </c>
      <c r="H3074">
        <f>RTD("rtdtrading.rtdserver",,A3074&amp;"_B_0", "ULT")</f>
        <v>14.869999999999997</v>
      </c>
    </row>
    <row r="3075" spans="1:8" x14ac:dyDescent="0.25">
      <c r="A3075" t="s">
        <v>2901</v>
      </c>
      <c r="B3075" t="s">
        <v>1793</v>
      </c>
      <c r="C3075" t="s">
        <v>41</v>
      </c>
      <c r="D3075" s="9">
        <v>45646</v>
      </c>
      <c r="E3075">
        <v>35.26</v>
      </c>
      <c r="F3075" t="s">
        <v>348</v>
      </c>
      <c r="G3075" t="s">
        <v>279</v>
      </c>
      <c r="H3075">
        <f>RTD("rtdtrading.rtdserver",,A3075&amp;"_B_0", "ULT")</f>
        <v>2.4900000000000002</v>
      </c>
    </row>
    <row r="3076" spans="1:8" x14ac:dyDescent="0.25">
      <c r="A3076" t="s">
        <v>2902</v>
      </c>
      <c r="B3076" t="s">
        <v>1793</v>
      </c>
      <c r="C3076" t="s">
        <v>41</v>
      </c>
      <c r="D3076" s="9">
        <v>45646</v>
      </c>
      <c r="E3076">
        <v>35.51</v>
      </c>
      <c r="F3076" t="s">
        <v>349</v>
      </c>
      <c r="G3076" t="s">
        <v>279</v>
      </c>
      <c r="H3076">
        <f>RTD("rtdtrading.rtdserver",,A3076&amp;"_B_0", "ULT")</f>
        <v>2.93</v>
      </c>
    </row>
    <row r="3077" spans="1:8" x14ac:dyDescent="0.25">
      <c r="A3077" t="s">
        <v>2903</v>
      </c>
      <c r="B3077" t="s">
        <v>1793</v>
      </c>
      <c r="C3077" t="s">
        <v>41</v>
      </c>
      <c r="D3077" s="9">
        <v>45646</v>
      </c>
      <c r="E3077">
        <v>35.76</v>
      </c>
      <c r="F3077" t="s">
        <v>348</v>
      </c>
      <c r="G3077" t="s">
        <v>279</v>
      </c>
      <c r="H3077">
        <f>RTD("rtdtrading.rtdserver",,A3077&amp;"_B_0", "ULT")</f>
        <v>0</v>
      </c>
    </row>
    <row r="3078" spans="1:8" x14ac:dyDescent="0.25">
      <c r="A3078" t="s">
        <v>2904</v>
      </c>
      <c r="B3078" t="s">
        <v>1793</v>
      </c>
      <c r="C3078" t="s">
        <v>41</v>
      </c>
      <c r="D3078" s="9">
        <v>45646</v>
      </c>
      <c r="E3078">
        <v>36.51</v>
      </c>
      <c r="F3078" t="s">
        <v>349</v>
      </c>
      <c r="G3078" t="s">
        <v>279</v>
      </c>
      <c r="H3078">
        <f>RTD("rtdtrading.rtdserver",,A3078&amp;"_B_0", "ULT")</f>
        <v>1.8900000000000001</v>
      </c>
    </row>
    <row r="3079" spans="1:8" x14ac:dyDescent="0.25">
      <c r="A3079" t="s">
        <v>2905</v>
      </c>
      <c r="B3079" t="s">
        <v>1793</v>
      </c>
      <c r="C3079" t="s">
        <v>41</v>
      </c>
      <c r="D3079" s="9">
        <v>45646</v>
      </c>
      <c r="E3079">
        <v>36.76</v>
      </c>
      <c r="F3079" t="s">
        <v>348</v>
      </c>
      <c r="G3079" t="s">
        <v>279</v>
      </c>
      <c r="H3079">
        <f>RTD("rtdtrading.rtdserver",,A3079&amp;"_B_0", "ULT")</f>
        <v>0.92</v>
      </c>
    </row>
    <row r="3080" spans="1:8" x14ac:dyDescent="0.25">
      <c r="A3080" t="s">
        <v>2906</v>
      </c>
      <c r="B3080" t="s">
        <v>1793</v>
      </c>
      <c r="C3080" t="s">
        <v>41</v>
      </c>
      <c r="D3080" s="9">
        <v>45646</v>
      </c>
      <c r="E3080">
        <v>37.01</v>
      </c>
      <c r="F3080" t="s">
        <v>349</v>
      </c>
      <c r="G3080" t="s">
        <v>279</v>
      </c>
      <c r="H3080">
        <f>RTD("rtdtrading.rtdserver",,A3080&amp;"_B_0", "ULT")</f>
        <v>1.4500000000000002</v>
      </c>
    </row>
    <row r="3081" spans="1:8" x14ac:dyDescent="0.25">
      <c r="A3081" t="s">
        <v>2907</v>
      </c>
      <c r="B3081" t="s">
        <v>1793</v>
      </c>
      <c r="C3081" t="s">
        <v>41</v>
      </c>
      <c r="D3081" s="9">
        <v>45646</v>
      </c>
      <c r="E3081">
        <v>36.26</v>
      </c>
      <c r="F3081" t="s">
        <v>348</v>
      </c>
      <c r="G3081" t="s">
        <v>279</v>
      </c>
      <c r="H3081">
        <f>RTD("rtdtrading.rtdserver",,A3081&amp;"_B_0", "ULT")</f>
        <v>6.1000000000000005</v>
      </c>
    </row>
    <row r="3082" spans="1:8" x14ac:dyDescent="0.25">
      <c r="A3082" t="s">
        <v>2908</v>
      </c>
      <c r="B3082" t="s">
        <v>1793</v>
      </c>
      <c r="C3082" t="s">
        <v>41</v>
      </c>
      <c r="D3082" s="9">
        <v>45646</v>
      </c>
      <c r="E3082">
        <v>37.26</v>
      </c>
      <c r="F3082" t="s">
        <v>348</v>
      </c>
      <c r="G3082" t="s">
        <v>279</v>
      </c>
      <c r="H3082">
        <f>RTD("rtdtrading.rtdserver",,A3082&amp;"_B_0", "ULT")</f>
        <v>0.4</v>
      </c>
    </row>
    <row r="3083" spans="1:8" x14ac:dyDescent="0.25">
      <c r="A3083" t="s">
        <v>2909</v>
      </c>
      <c r="B3083" t="s">
        <v>1793</v>
      </c>
      <c r="C3083" t="s">
        <v>41</v>
      </c>
      <c r="D3083" s="9">
        <v>45646</v>
      </c>
      <c r="E3083">
        <v>37.51</v>
      </c>
      <c r="F3083" t="s">
        <v>349</v>
      </c>
      <c r="G3083" t="s">
        <v>279</v>
      </c>
      <c r="H3083">
        <f>RTD("rtdtrading.rtdserver",,A3083&amp;"_B_0", "ULT")</f>
        <v>6.65</v>
      </c>
    </row>
    <row r="3084" spans="1:8" x14ac:dyDescent="0.25">
      <c r="A3084" t="s">
        <v>2910</v>
      </c>
      <c r="B3084" t="s">
        <v>1793</v>
      </c>
      <c r="C3084" t="s">
        <v>41</v>
      </c>
      <c r="D3084" s="9">
        <v>45646</v>
      </c>
      <c r="E3084">
        <v>37.76</v>
      </c>
      <c r="F3084" t="s">
        <v>348</v>
      </c>
      <c r="G3084" t="s">
        <v>279</v>
      </c>
      <c r="H3084">
        <f>RTD("rtdtrading.rtdserver",,A3084&amp;"_B_0", "ULT")</f>
        <v>0.01</v>
      </c>
    </row>
    <row r="3085" spans="1:8" x14ac:dyDescent="0.25">
      <c r="A3085" t="s">
        <v>2911</v>
      </c>
      <c r="B3085" t="s">
        <v>1793</v>
      </c>
      <c r="C3085" t="s">
        <v>41</v>
      </c>
      <c r="D3085" s="9">
        <v>45646</v>
      </c>
      <c r="E3085">
        <v>38.51</v>
      </c>
      <c r="F3085" t="s">
        <v>349</v>
      </c>
      <c r="G3085" t="s">
        <v>279</v>
      </c>
      <c r="H3085">
        <f>RTD("rtdtrading.rtdserver",,A3085&amp;"_B_0", "ULT")</f>
        <v>0.02</v>
      </c>
    </row>
    <row r="3086" spans="1:8" x14ac:dyDescent="0.25">
      <c r="A3086" t="s">
        <v>2912</v>
      </c>
      <c r="B3086" t="s">
        <v>1793</v>
      </c>
      <c r="C3086" t="s">
        <v>41</v>
      </c>
      <c r="D3086" s="9">
        <v>45646</v>
      </c>
      <c r="E3086">
        <v>38.76</v>
      </c>
      <c r="F3086" t="s">
        <v>348</v>
      </c>
      <c r="G3086" t="s">
        <v>279</v>
      </c>
      <c r="H3086">
        <f>RTD("rtdtrading.rtdserver",,A3086&amp;"_B_0", "ULT")</f>
        <v>4.84</v>
      </c>
    </row>
    <row r="3087" spans="1:8" x14ac:dyDescent="0.25">
      <c r="A3087" t="s">
        <v>2913</v>
      </c>
      <c r="B3087" t="s">
        <v>1793</v>
      </c>
      <c r="C3087" t="s">
        <v>41</v>
      </c>
      <c r="D3087" s="9">
        <v>45646</v>
      </c>
      <c r="E3087">
        <v>39.01</v>
      </c>
      <c r="F3087" t="s">
        <v>349</v>
      </c>
      <c r="G3087" t="s">
        <v>279</v>
      </c>
      <c r="H3087">
        <f>RTD("rtdtrading.rtdserver",,A3087&amp;"_B_0", "ULT")</f>
        <v>6.92</v>
      </c>
    </row>
    <row r="3088" spans="1:8" x14ac:dyDescent="0.25">
      <c r="A3088" t="s">
        <v>2914</v>
      </c>
      <c r="B3088" t="s">
        <v>1793</v>
      </c>
      <c r="C3088" t="s">
        <v>41</v>
      </c>
      <c r="D3088" s="9">
        <v>45646</v>
      </c>
      <c r="E3088">
        <v>39.26</v>
      </c>
      <c r="F3088" t="s">
        <v>348</v>
      </c>
      <c r="G3088" t="s">
        <v>279</v>
      </c>
      <c r="H3088">
        <f>RTD("rtdtrading.rtdserver",,A3088&amp;"_B_0", "ULT")</f>
        <v>0.01</v>
      </c>
    </row>
    <row r="3089" spans="1:8" x14ac:dyDescent="0.25">
      <c r="A3089" t="s">
        <v>2915</v>
      </c>
      <c r="B3089" t="s">
        <v>1793</v>
      </c>
      <c r="C3089" t="s">
        <v>41</v>
      </c>
      <c r="D3089" s="9">
        <v>45646</v>
      </c>
      <c r="E3089">
        <v>39.51</v>
      </c>
      <c r="F3089" t="s">
        <v>349</v>
      </c>
      <c r="G3089" t="s">
        <v>279</v>
      </c>
      <c r="H3089">
        <f>RTD("rtdtrading.rtdserver",,A3089&amp;"_B_0", "ULT")</f>
        <v>9.0000000000000011E-2</v>
      </c>
    </row>
    <row r="3090" spans="1:8" x14ac:dyDescent="0.25">
      <c r="A3090" t="s">
        <v>2916</v>
      </c>
      <c r="B3090" t="s">
        <v>1793</v>
      </c>
      <c r="C3090" t="s">
        <v>41</v>
      </c>
      <c r="D3090" s="9">
        <v>45646</v>
      </c>
      <c r="E3090">
        <v>39.76</v>
      </c>
      <c r="F3090" t="s">
        <v>348</v>
      </c>
      <c r="G3090" t="s">
        <v>279</v>
      </c>
      <c r="H3090">
        <f>RTD("rtdtrading.rtdserver",,A3090&amp;"_B_0", "ULT")</f>
        <v>0.01</v>
      </c>
    </row>
    <row r="3091" spans="1:8" x14ac:dyDescent="0.25">
      <c r="A3091" t="s">
        <v>2917</v>
      </c>
      <c r="B3091" t="s">
        <v>1793</v>
      </c>
      <c r="C3091" t="s">
        <v>41</v>
      </c>
      <c r="D3091" s="9">
        <v>45646</v>
      </c>
      <c r="E3091">
        <v>40.01</v>
      </c>
      <c r="F3091" t="s">
        <v>349</v>
      </c>
      <c r="G3091" t="s">
        <v>279</v>
      </c>
      <c r="H3091">
        <f>RTD("rtdtrading.rtdserver",,A3091&amp;"_B_0", "ULT")</f>
        <v>5.7700000000000005</v>
      </c>
    </row>
    <row r="3092" spans="1:8" x14ac:dyDescent="0.25">
      <c r="A3092" t="s">
        <v>2918</v>
      </c>
      <c r="B3092" t="s">
        <v>1793</v>
      </c>
      <c r="C3092" t="s">
        <v>41</v>
      </c>
      <c r="D3092" s="9">
        <v>45646</v>
      </c>
      <c r="E3092">
        <v>40.26</v>
      </c>
      <c r="F3092" t="s">
        <v>348</v>
      </c>
      <c r="G3092" t="s">
        <v>279</v>
      </c>
      <c r="H3092">
        <f>RTD("rtdtrading.rtdserver",,A3092&amp;"_B_0", "ULT")</f>
        <v>6.1400000000000006</v>
      </c>
    </row>
    <row r="3093" spans="1:8" x14ac:dyDescent="0.25">
      <c r="A3093" t="s">
        <v>2919</v>
      </c>
      <c r="B3093" t="s">
        <v>1793</v>
      </c>
      <c r="C3093" t="s">
        <v>41</v>
      </c>
      <c r="D3093" s="9">
        <v>45646</v>
      </c>
      <c r="E3093">
        <v>40.51</v>
      </c>
      <c r="F3093" t="s">
        <v>349</v>
      </c>
      <c r="G3093" t="s">
        <v>279</v>
      </c>
      <c r="H3093">
        <f>RTD("rtdtrading.rtdserver",,A3093&amp;"_B_0", "ULT")</f>
        <v>0.02</v>
      </c>
    </row>
    <row r="3094" spans="1:8" x14ac:dyDescent="0.25">
      <c r="A3094" t="s">
        <v>2920</v>
      </c>
      <c r="B3094" t="s">
        <v>1793</v>
      </c>
      <c r="C3094" t="s">
        <v>41</v>
      </c>
      <c r="D3094" s="9">
        <v>45646</v>
      </c>
      <c r="E3094">
        <v>40.76</v>
      </c>
      <c r="F3094" t="s">
        <v>348</v>
      </c>
      <c r="G3094" t="s">
        <v>279</v>
      </c>
      <c r="H3094">
        <f>RTD("rtdtrading.rtdserver",,A3094&amp;"_B_0", "ULT")</f>
        <v>0.01</v>
      </c>
    </row>
    <row r="3095" spans="1:8" x14ac:dyDescent="0.25">
      <c r="A3095" t="s">
        <v>2921</v>
      </c>
      <c r="B3095" t="s">
        <v>1793</v>
      </c>
      <c r="C3095" t="s">
        <v>41</v>
      </c>
      <c r="D3095" s="9">
        <v>45646</v>
      </c>
      <c r="E3095">
        <v>41.01</v>
      </c>
      <c r="F3095" t="s">
        <v>349</v>
      </c>
      <c r="G3095" t="s">
        <v>279</v>
      </c>
      <c r="H3095">
        <f>RTD("rtdtrading.rtdserver",,A3095&amp;"_B_0", "ULT")</f>
        <v>0</v>
      </c>
    </row>
    <row r="3096" spans="1:8" x14ac:dyDescent="0.25">
      <c r="A3096" t="s">
        <v>2922</v>
      </c>
      <c r="B3096" t="s">
        <v>1793</v>
      </c>
      <c r="C3096" t="s">
        <v>41</v>
      </c>
      <c r="D3096" s="9">
        <v>45646</v>
      </c>
      <c r="E3096">
        <v>41.26</v>
      </c>
      <c r="F3096" t="s">
        <v>348</v>
      </c>
      <c r="G3096" t="s">
        <v>279</v>
      </c>
      <c r="H3096">
        <f>RTD("rtdtrading.rtdserver",,A3096&amp;"_B_0", "ULT")</f>
        <v>0.01</v>
      </c>
    </row>
    <row r="3097" spans="1:8" x14ac:dyDescent="0.25">
      <c r="A3097" t="s">
        <v>2923</v>
      </c>
      <c r="B3097" t="s">
        <v>1793</v>
      </c>
      <c r="C3097" t="s">
        <v>41</v>
      </c>
      <c r="D3097" s="9">
        <v>45646</v>
      </c>
      <c r="E3097">
        <v>41.51</v>
      </c>
      <c r="F3097" t="s">
        <v>349</v>
      </c>
      <c r="G3097" t="s">
        <v>279</v>
      </c>
      <c r="H3097">
        <f>RTD("rtdtrading.rtdserver",,A3097&amp;"_B_0", "ULT")</f>
        <v>0.01</v>
      </c>
    </row>
    <row r="3098" spans="1:8" x14ac:dyDescent="0.25">
      <c r="A3098" t="s">
        <v>2924</v>
      </c>
      <c r="B3098" t="s">
        <v>1793</v>
      </c>
      <c r="C3098" t="s">
        <v>41</v>
      </c>
      <c r="D3098" s="9">
        <v>45646</v>
      </c>
      <c r="E3098">
        <v>41.76</v>
      </c>
      <c r="F3098" t="s">
        <v>348</v>
      </c>
      <c r="G3098" t="s">
        <v>279</v>
      </c>
      <c r="H3098">
        <f>RTD("rtdtrading.rtdserver",,A3098&amp;"_B_0", "ULT")</f>
        <v>0.01</v>
      </c>
    </row>
    <row r="3099" spans="1:8" x14ac:dyDescent="0.25">
      <c r="A3099" t="s">
        <v>2925</v>
      </c>
      <c r="B3099" t="s">
        <v>1793</v>
      </c>
      <c r="C3099" t="s">
        <v>41</v>
      </c>
      <c r="D3099" s="9">
        <v>45646</v>
      </c>
      <c r="E3099">
        <v>42.01</v>
      </c>
      <c r="F3099" t="s">
        <v>349</v>
      </c>
      <c r="G3099" t="s">
        <v>279</v>
      </c>
      <c r="H3099">
        <f>RTD("rtdtrading.rtdserver",,A3099&amp;"_B_0", "ULT")</f>
        <v>0</v>
      </c>
    </row>
    <row r="3100" spans="1:8" x14ac:dyDescent="0.25">
      <c r="A3100" t="s">
        <v>2926</v>
      </c>
      <c r="B3100" t="s">
        <v>1793</v>
      </c>
      <c r="C3100" t="s">
        <v>41</v>
      </c>
      <c r="D3100" s="9">
        <v>45646</v>
      </c>
      <c r="E3100">
        <v>42.26</v>
      </c>
      <c r="F3100" t="s">
        <v>348</v>
      </c>
      <c r="G3100" t="s">
        <v>279</v>
      </c>
      <c r="H3100">
        <f>RTD("rtdtrading.rtdserver",,A3100&amp;"_B_0", "ULT")</f>
        <v>0.01</v>
      </c>
    </row>
    <row r="3101" spans="1:8" x14ac:dyDescent="0.25">
      <c r="A3101" t="s">
        <v>2927</v>
      </c>
      <c r="B3101" t="s">
        <v>1793</v>
      </c>
      <c r="C3101" t="s">
        <v>41</v>
      </c>
      <c r="D3101" s="9">
        <v>45646</v>
      </c>
      <c r="E3101">
        <v>42.51</v>
      </c>
      <c r="F3101" t="s">
        <v>349</v>
      </c>
      <c r="G3101" t="s">
        <v>279</v>
      </c>
      <c r="H3101">
        <f>RTD("rtdtrading.rtdserver",,A3101&amp;"_B_0", "ULT")</f>
        <v>0.01</v>
      </c>
    </row>
    <row r="3102" spans="1:8" x14ac:dyDescent="0.25">
      <c r="A3102" t="s">
        <v>2928</v>
      </c>
      <c r="B3102" t="s">
        <v>1793</v>
      </c>
      <c r="C3102" t="s">
        <v>41</v>
      </c>
      <c r="D3102" s="9">
        <v>45646</v>
      </c>
      <c r="E3102">
        <v>42.76</v>
      </c>
      <c r="F3102" t="s">
        <v>348</v>
      </c>
      <c r="G3102" t="s">
        <v>279</v>
      </c>
      <c r="H3102">
        <f>RTD("rtdtrading.rtdserver",,A3102&amp;"_B_0", "ULT")</f>
        <v>0.01</v>
      </c>
    </row>
    <row r="3103" spans="1:8" x14ac:dyDescent="0.25">
      <c r="A3103" t="s">
        <v>2929</v>
      </c>
      <c r="B3103" t="s">
        <v>1793</v>
      </c>
      <c r="C3103" t="s">
        <v>41</v>
      </c>
      <c r="D3103" s="9">
        <v>45646</v>
      </c>
      <c r="E3103">
        <v>43.01</v>
      </c>
      <c r="F3103" t="s">
        <v>349</v>
      </c>
      <c r="G3103" t="s">
        <v>279</v>
      </c>
      <c r="H3103">
        <f>RTD("rtdtrading.rtdserver",,A3103&amp;"_B_0", "ULT")</f>
        <v>0</v>
      </c>
    </row>
    <row r="3104" spans="1:8" x14ac:dyDescent="0.25">
      <c r="A3104" t="s">
        <v>2930</v>
      </c>
      <c r="B3104" t="s">
        <v>1793</v>
      </c>
      <c r="C3104" t="s">
        <v>41</v>
      </c>
      <c r="D3104" s="9">
        <v>45646</v>
      </c>
      <c r="E3104">
        <v>43.26</v>
      </c>
      <c r="F3104" t="s">
        <v>348</v>
      </c>
      <c r="G3104" t="s">
        <v>279</v>
      </c>
      <c r="H3104">
        <f>RTD("rtdtrading.rtdserver",,A3104&amp;"_B_0", "ULT")</f>
        <v>3.25</v>
      </c>
    </row>
    <row r="3105" spans="1:8" x14ac:dyDescent="0.25">
      <c r="A3105" t="s">
        <v>2931</v>
      </c>
      <c r="B3105" t="s">
        <v>1793</v>
      </c>
      <c r="C3105" t="s">
        <v>41</v>
      </c>
      <c r="D3105" s="9">
        <v>45646</v>
      </c>
      <c r="E3105">
        <v>43.51</v>
      </c>
      <c r="F3105" t="s">
        <v>349</v>
      </c>
      <c r="G3105" t="s">
        <v>279</v>
      </c>
      <c r="H3105">
        <f>RTD("rtdtrading.rtdserver",,A3105&amp;"_B_0", "ULT")</f>
        <v>3.27</v>
      </c>
    </row>
    <row r="3106" spans="1:8" x14ac:dyDescent="0.25">
      <c r="A3106" t="s">
        <v>2932</v>
      </c>
      <c r="B3106" t="s">
        <v>1793</v>
      </c>
      <c r="C3106" t="s">
        <v>41</v>
      </c>
      <c r="D3106" s="9">
        <v>45646</v>
      </c>
      <c r="E3106">
        <v>43.76</v>
      </c>
      <c r="F3106" t="s">
        <v>348</v>
      </c>
      <c r="G3106" t="s">
        <v>279</v>
      </c>
      <c r="H3106">
        <f>RTD("rtdtrading.rtdserver",,A3106&amp;"_B_0", "ULT")</f>
        <v>0.01</v>
      </c>
    </row>
    <row r="3107" spans="1:8" x14ac:dyDescent="0.25">
      <c r="A3107" t="s">
        <v>2933</v>
      </c>
      <c r="B3107" t="s">
        <v>1793</v>
      </c>
      <c r="C3107" t="s">
        <v>41</v>
      </c>
      <c r="D3107" s="9">
        <v>45646</v>
      </c>
      <c r="E3107">
        <v>44.01</v>
      </c>
      <c r="F3107" t="s">
        <v>349</v>
      </c>
      <c r="G3107" t="s">
        <v>279</v>
      </c>
      <c r="H3107">
        <f>RTD("rtdtrading.rtdserver",,A3107&amp;"_B_0", "ULT")</f>
        <v>0</v>
      </c>
    </row>
    <row r="3108" spans="1:8" x14ac:dyDescent="0.25">
      <c r="A3108" t="s">
        <v>2934</v>
      </c>
      <c r="B3108" t="s">
        <v>1793</v>
      </c>
      <c r="C3108" t="s">
        <v>41</v>
      </c>
      <c r="D3108" s="9">
        <v>45646</v>
      </c>
      <c r="E3108">
        <v>44.26</v>
      </c>
      <c r="F3108" t="s">
        <v>348</v>
      </c>
      <c r="G3108" t="s">
        <v>279</v>
      </c>
      <c r="H3108">
        <f>RTD("rtdtrading.rtdserver",,A3108&amp;"_B_0", "ULT")</f>
        <v>2.8000000000000003</v>
      </c>
    </row>
    <row r="3109" spans="1:8" x14ac:dyDescent="0.25">
      <c r="A3109" t="s">
        <v>2935</v>
      </c>
      <c r="B3109" t="s">
        <v>1793</v>
      </c>
      <c r="C3109" t="s">
        <v>41</v>
      </c>
      <c r="D3109" s="9">
        <v>45646</v>
      </c>
      <c r="E3109">
        <v>44.51</v>
      </c>
      <c r="F3109" t="s">
        <v>349</v>
      </c>
      <c r="G3109" t="s">
        <v>279</v>
      </c>
      <c r="H3109">
        <f>RTD("rtdtrading.rtdserver",,A3109&amp;"_B_0", "ULT")</f>
        <v>0.01</v>
      </c>
    </row>
    <row r="3110" spans="1:8" x14ac:dyDescent="0.25">
      <c r="A3110" t="s">
        <v>2936</v>
      </c>
      <c r="B3110" t="s">
        <v>1793</v>
      </c>
      <c r="C3110" t="s">
        <v>41</v>
      </c>
      <c r="D3110" s="9">
        <v>45646</v>
      </c>
      <c r="E3110">
        <v>44.76</v>
      </c>
      <c r="F3110" t="s">
        <v>348</v>
      </c>
      <c r="G3110" t="s">
        <v>279</v>
      </c>
      <c r="H3110">
        <f>RTD("rtdtrading.rtdserver",,A3110&amp;"_B_0", "ULT")</f>
        <v>3.6</v>
      </c>
    </row>
    <row r="3111" spans="1:8" x14ac:dyDescent="0.25">
      <c r="A3111" t="s">
        <v>2937</v>
      </c>
      <c r="B3111" t="s">
        <v>1793</v>
      </c>
      <c r="C3111" t="s">
        <v>41</v>
      </c>
      <c r="D3111" s="9">
        <v>45646</v>
      </c>
      <c r="E3111">
        <v>45.01</v>
      </c>
      <c r="F3111" t="s">
        <v>349</v>
      </c>
      <c r="G3111" t="s">
        <v>279</v>
      </c>
      <c r="H3111">
        <f>RTD("rtdtrading.rtdserver",,A3111&amp;"_B_0", "ULT")</f>
        <v>3.3800000000000003</v>
      </c>
    </row>
    <row r="3112" spans="1:8" x14ac:dyDescent="0.25">
      <c r="A3112" t="s">
        <v>2938</v>
      </c>
      <c r="B3112" t="s">
        <v>1793</v>
      </c>
      <c r="C3112" t="s">
        <v>41</v>
      </c>
      <c r="D3112" s="9">
        <v>45646</v>
      </c>
      <c r="E3112">
        <v>38.01</v>
      </c>
      <c r="F3112" t="s">
        <v>349</v>
      </c>
      <c r="G3112" t="s">
        <v>279</v>
      </c>
      <c r="H3112">
        <f>RTD("rtdtrading.rtdserver",,A3112&amp;"_B_0", "ULT")</f>
        <v>7.48</v>
      </c>
    </row>
    <row r="3113" spans="1:8" x14ac:dyDescent="0.25">
      <c r="A3113" t="s">
        <v>2939</v>
      </c>
      <c r="B3113" t="s">
        <v>1793</v>
      </c>
      <c r="C3113" t="s">
        <v>41</v>
      </c>
      <c r="D3113" s="9">
        <v>46010</v>
      </c>
      <c r="E3113">
        <v>45</v>
      </c>
      <c r="F3113" t="s">
        <v>348</v>
      </c>
      <c r="G3113" t="s">
        <v>279</v>
      </c>
      <c r="H3113">
        <f>RTD("rtdtrading.rtdserver",,A3113&amp;"_B_0", "ULT")</f>
        <v>6</v>
      </c>
    </row>
    <row r="3114" spans="1:8" x14ac:dyDescent="0.25">
      <c r="A3114" t="s">
        <v>2940</v>
      </c>
      <c r="B3114" t="s">
        <v>1793</v>
      </c>
      <c r="C3114" t="s">
        <v>41</v>
      </c>
      <c r="D3114" s="9">
        <v>45646</v>
      </c>
      <c r="E3114">
        <v>45.26</v>
      </c>
      <c r="F3114" t="s">
        <v>348</v>
      </c>
      <c r="G3114" t="s">
        <v>279</v>
      </c>
      <c r="H3114">
        <f>RTD("rtdtrading.rtdserver",,A3114&amp;"_B_0", "ULT")</f>
        <v>0.01</v>
      </c>
    </row>
    <row r="3115" spans="1:8" x14ac:dyDescent="0.25">
      <c r="A3115" t="s">
        <v>2941</v>
      </c>
      <c r="B3115" t="s">
        <v>1793</v>
      </c>
      <c r="C3115" t="s">
        <v>41</v>
      </c>
      <c r="D3115" s="9">
        <v>45646</v>
      </c>
      <c r="E3115">
        <v>45.51</v>
      </c>
      <c r="F3115" t="s">
        <v>349</v>
      </c>
      <c r="G3115" t="s">
        <v>279</v>
      </c>
      <c r="H3115">
        <f>RTD("rtdtrading.rtdserver",,A3115&amp;"_B_0", "ULT")</f>
        <v>2.5</v>
      </c>
    </row>
    <row r="3116" spans="1:8" x14ac:dyDescent="0.25">
      <c r="A3116" t="s">
        <v>2942</v>
      </c>
      <c r="B3116" t="s">
        <v>1793</v>
      </c>
      <c r="C3116" t="s">
        <v>41</v>
      </c>
      <c r="D3116" s="9">
        <v>45646</v>
      </c>
      <c r="E3116">
        <v>45.76</v>
      </c>
      <c r="F3116" t="s">
        <v>348</v>
      </c>
      <c r="G3116" t="s">
        <v>279</v>
      </c>
      <c r="H3116">
        <f>RTD("rtdtrading.rtdserver",,A3116&amp;"_B_0", "ULT")</f>
        <v>0.01</v>
      </c>
    </row>
    <row r="3117" spans="1:8" x14ac:dyDescent="0.25">
      <c r="A3117" t="s">
        <v>2943</v>
      </c>
      <c r="B3117" t="s">
        <v>1793</v>
      </c>
      <c r="C3117" t="s">
        <v>41</v>
      </c>
      <c r="D3117" s="9">
        <v>45646</v>
      </c>
      <c r="E3117">
        <v>46.01</v>
      </c>
      <c r="F3117" t="s">
        <v>349</v>
      </c>
      <c r="G3117" t="s">
        <v>279</v>
      </c>
      <c r="H3117">
        <f>RTD("rtdtrading.rtdserver",,A3117&amp;"_B_0", "ULT")</f>
        <v>0</v>
      </c>
    </row>
    <row r="3118" spans="1:8" x14ac:dyDescent="0.25">
      <c r="A3118" t="s">
        <v>2944</v>
      </c>
      <c r="B3118" t="s">
        <v>1793</v>
      </c>
      <c r="C3118" t="s">
        <v>41</v>
      </c>
      <c r="D3118" s="9">
        <v>45646</v>
      </c>
      <c r="E3118">
        <v>46.26</v>
      </c>
      <c r="F3118" t="s">
        <v>348</v>
      </c>
      <c r="G3118" t="s">
        <v>279</v>
      </c>
      <c r="H3118">
        <f>RTD("rtdtrading.rtdserver",,A3118&amp;"_B_0", "ULT")</f>
        <v>0.01</v>
      </c>
    </row>
    <row r="3119" spans="1:8" x14ac:dyDescent="0.25">
      <c r="A3119" t="s">
        <v>2945</v>
      </c>
      <c r="B3119" t="s">
        <v>1793</v>
      </c>
      <c r="C3119" t="s">
        <v>41</v>
      </c>
      <c r="D3119" s="9">
        <v>45646</v>
      </c>
      <c r="E3119">
        <v>46.51</v>
      </c>
      <c r="F3119" t="s">
        <v>349</v>
      </c>
      <c r="G3119" t="s">
        <v>279</v>
      </c>
      <c r="H3119">
        <f>RTD("rtdtrading.rtdserver",,A3119&amp;"_B_0", "ULT")</f>
        <v>3.3</v>
      </c>
    </row>
    <row r="3120" spans="1:8" x14ac:dyDescent="0.25">
      <c r="A3120" t="s">
        <v>2946</v>
      </c>
      <c r="B3120" t="s">
        <v>1793</v>
      </c>
      <c r="C3120" t="s">
        <v>41</v>
      </c>
      <c r="D3120" s="9">
        <v>45646</v>
      </c>
      <c r="E3120">
        <v>46.76</v>
      </c>
      <c r="F3120" t="s">
        <v>348</v>
      </c>
      <c r="G3120" t="s">
        <v>279</v>
      </c>
      <c r="H3120">
        <f>RTD("rtdtrading.rtdserver",,A3120&amp;"_B_0", "ULT")</f>
        <v>0.01</v>
      </c>
    </row>
    <row r="3121" spans="1:8" x14ac:dyDescent="0.25">
      <c r="A3121" t="s">
        <v>2947</v>
      </c>
      <c r="B3121" t="s">
        <v>1793</v>
      </c>
      <c r="C3121" t="s">
        <v>41</v>
      </c>
      <c r="D3121" s="9">
        <v>45646</v>
      </c>
      <c r="E3121">
        <v>47.01</v>
      </c>
      <c r="F3121" t="s">
        <v>349</v>
      </c>
      <c r="G3121" t="s">
        <v>279</v>
      </c>
      <c r="H3121">
        <f>RTD("rtdtrading.rtdserver",,A3121&amp;"_B_0", "ULT")</f>
        <v>1.3800000000000001</v>
      </c>
    </row>
    <row r="3122" spans="1:8" x14ac:dyDescent="0.25">
      <c r="A3122" t="s">
        <v>2948</v>
      </c>
      <c r="B3122" t="s">
        <v>1793</v>
      </c>
      <c r="C3122" t="s">
        <v>41</v>
      </c>
      <c r="D3122" s="9">
        <v>45646</v>
      </c>
      <c r="E3122">
        <v>47.26</v>
      </c>
      <c r="F3122" t="s">
        <v>348</v>
      </c>
      <c r="G3122" t="s">
        <v>279</v>
      </c>
      <c r="H3122">
        <f>RTD("rtdtrading.rtdserver",,A3122&amp;"_B_0", "ULT")</f>
        <v>0</v>
      </c>
    </row>
    <row r="3123" spans="1:8" x14ac:dyDescent="0.25">
      <c r="A3123" t="s">
        <v>2949</v>
      </c>
      <c r="B3123" t="s">
        <v>1793</v>
      </c>
      <c r="C3123" t="s">
        <v>41</v>
      </c>
      <c r="D3123" s="9">
        <v>45646</v>
      </c>
      <c r="E3123">
        <v>47.51</v>
      </c>
      <c r="F3123" t="s">
        <v>349</v>
      </c>
      <c r="G3123" t="s">
        <v>279</v>
      </c>
      <c r="H3123">
        <f>RTD("rtdtrading.rtdserver",,A3123&amp;"_B_0", "ULT")</f>
        <v>2.2000000000000002</v>
      </c>
    </row>
    <row r="3124" spans="1:8" x14ac:dyDescent="0.25">
      <c r="A3124" t="s">
        <v>2950</v>
      </c>
      <c r="B3124" t="s">
        <v>1793</v>
      </c>
      <c r="C3124" t="s">
        <v>41</v>
      </c>
      <c r="D3124" s="9">
        <v>45646</v>
      </c>
      <c r="E3124">
        <v>47.76</v>
      </c>
      <c r="F3124" t="s">
        <v>348</v>
      </c>
      <c r="G3124" t="s">
        <v>279</v>
      </c>
      <c r="H3124">
        <f>RTD("rtdtrading.rtdserver",,A3124&amp;"_B_0", "ULT")</f>
        <v>1.8</v>
      </c>
    </row>
    <row r="3125" spans="1:8" x14ac:dyDescent="0.25">
      <c r="A3125" t="s">
        <v>2951</v>
      </c>
      <c r="B3125" t="s">
        <v>1793</v>
      </c>
      <c r="C3125" t="s">
        <v>41</v>
      </c>
      <c r="D3125" s="9">
        <v>45646</v>
      </c>
      <c r="E3125">
        <v>48.01</v>
      </c>
      <c r="F3125" t="s">
        <v>349</v>
      </c>
      <c r="G3125" t="s">
        <v>279</v>
      </c>
      <c r="H3125">
        <f>RTD("rtdtrading.rtdserver",,A3125&amp;"_B_0", "ULT")</f>
        <v>0</v>
      </c>
    </row>
    <row r="3126" spans="1:8" x14ac:dyDescent="0.25">
      <c r="A3126" t="s">
        <v>2952</v>
      </c>
      <c r="B3126" t="s">
        <v>1793</v>
      </c>
      <c r="C3126" t="s">
        <v>41</v>
      </c>
      <c r="D3126" s="9">
        <v>45646</v>
      </c>
      <c r="E3126">
        <v>48.26</v>
      </c>
      <c r="F3126" t="s">
        <v>348</v>
      </c>
      <c r="G3126" t="s">
        <v>279</v>
      </c>
      <c r="H3126">
        <f>RTD("rtdtrading.rtdserver",,A3126&amp;"_B_0", "ULT")</f>
        <v>0</v>
      </c>
    </row>
    <row r="3127" spans="1:8" x14ac:dyDescent="0.25">
      <c r="A3127" t="s">
        <v>2953</v>
      </c>
      <c r="B3127" t="s">
        <v>1793</v>
      </c>
      <c r="C3127" t="s">
        <v>41</v>
      </c>
      <c r="D3127" s="9">
        <v>45646</v>
      </c>
      <c r="E3127">
        <v>48.51</v>
      </c>
      <c r="F3127" t="s">
        <v>349</v>
      </c>
      <c r="G3127" t="s">
        <v>279</v>
      </c>
      <c r="H3127">
        <f>RTD("rtdtrading.rtdserver",,A3127&amp;"_B_0", "ULT")</f>
        <v>0.01</v>
      </c>
    </row>
    <row r="3128" spans="1:8" x14ac:dyDescent="0.25">
      <c r="A3128" t="s">
        <v>2954</v>
      </c>
      <c r="B3128" t="s">
        <v>1793</v>
      </c>
      <c r="C3128" t="s">
        <v>41</v>
      </c>
      <c r="D3128" s="9">
        <v>45646</v>
      </c>
      <c r="E3128">
        <v>48.76</v>
      </c>
      <c r="F3128" t="s">
        <v>348</v>
      </c>
      <c r="G3128" t="s">
        <v>279</v>
      </c>
      <c r="H3128">
        <f>RTD("rtdtrading.rtdserver",,A3128&amp;"_B_0", "ULT")</f>
        <v>0</v>
      </c>
    </row>
    <row r="3129" spans="1:8" x14ac:dyDescent="0.25">
      <c r="A3129" t="s">
        <v>2955</v>
      </c>
      <c r="B3129" t="s">
        <v>1793</v>
      </c>
      <c r="C3129" t="s">
        <v>41</v>
      </c>
      <c r="D3129" s="9">
        <v>45646</v>
      </c>
      <c r="E3129">
        <v>49.01</v>
      </c>
      <c r="F3129" t="s">
        <v>349</v>
      </c>
      <c r="G3129" t="s">
        <v>279</v>
      </c>
      <c r="H3129">
        <f>RTD("rtdtrading.rtdserver",,A3129&amp;"_B_0", "ULT")</f>
        <v>1.9700000000000002</v>
      </c>
    </row>
    <row r="3130" spans="1:8" x14ac:dyDescent="0.25">
      <c r="A3130" t="s">
        <v>2956</v>
      </c>
      <c r="B3130" t="s">
        <v>1793</v>
      </c>
      <c r="C3130" t="s">
        <v>41</v>
      </c>
      <c r="D3130" s="9">
        <v>45646</v>
      </c>
      <c r="E3130">
        <v>52.76</v>
      </c>
      <c r="F3130" t="s">
        <v>348</v>
      </c>
      <c r="G3130" t="s">
        <v>279</v>
      </c>
      <c r="H3130">
        <f>RTD("rtdtrading.rtdserver",,A3130&amp;"_B_0", "ULT")</f>
        <v>1.49</v>
      </c>
    </row>
    <row r="3131" spans="1:8" x14ac:dyDescent="0.25">
      <c r="A3131" t="s">
        <v>2957</v>
      </c>
      <c r="B3131" t="s">
        <v>1793</v>
      </c>
      <c r="C3131" t="s">
        <v>41</v>
      </c>
      <c r="D3131" s="9">
        <v>45646</v>
      </c>
      <c r="E3131">
        <v>35.01</v>
      </c>
      <c r="F3131" t="s">
        <v>349</v>
      </c>
      <c r="G3131" t="s">
        <v>279</v>
      </c>
      <c r="H3131">
        <f>RTD("rtdtrading.rtdserver",,A3131&amp;"_B_0", "ULT")</f>
        <v>9.5</v>
      </c>
    </row>
    <row r="3132" spans="1:8" x14ac:dyDescent="0.25">
      <c r="A3132" t="s">
        <v>2958</v>
      </c>
      <c r="B3132" t="s">
        <v>1793</v>
      </c>
      <c r="C3132" t="s">
        <v>41</v>
      </c>
      <c r="D3132" s="9">
        <v>45646</v>
      </c>
      <c r="E3132">
        <v>38.26</v>
      </c>
      <c r="F3132" t="s">
        <v>348</v>
      </c>
      <c r="G3132" t="s">
        <v>279</v>
      </c>
      <c r="H3132">
        <f>RTD("rtdtrading.rtdserver",,A3132&amp;"_B_0", "ULT")</f>
        <v>6.41</v>
      </c>
    </row>
    <row r="3133" spans="1:8" x14ac:dyDescent="0.25">
      <c r="A3133" t="s">
        <v>2959</v>
      </c>
      <c r="B3133" t="s">
        <v>1793</v>
      </c>
      <c r="C3133" t="s">
        <v>41</v>
      </c>
      <c r="D3133" s="9">
        <v>45646</v>
      </c>
      <c r="E3133">
        <v>30.26</v>
      </c>
      <c r="F3133" t="s">
        <v>348</v>
      </c>
      <c r="G3133" t="s">
        <v>279</v>
      </c>
      <c r="H3133">
        <f>RTD("rtdtrading.rtdserver",,A3133&amp;"_B_0", "ULT")</f>
        <v>8.0500000000000007</v>
      </c>
    </row>
    <row r="3134" spans="1:8" x14ac:dyDescent="0.25">
      <c r="A3134" t="s">
        <v>2960</v>
      </c>
      <c r="B3134" t="s">
        <v>1793</v>
      </c>
      <c r="C3134" t="s">
        <v>41</v>
      </c>
      <c r="D3134" s="9">
        <v>45646</v>
      </c>
      <c r="E3134">
        <v>36.01</v>
      </c>
      <c r="F3134" t="s">
        <v>349</v>
      </c>
      <c r="G3134" t="s">
        <v>279</v>
      </c>
      <c r="H3134">
        <f>RTD("rtdtrading.rtdserver",,A3134&amp;"_B_0", "ULT")</f>
        <v>8.66</v>
      </c>
    </row>
    <row r="3135" spans="1:8" x14ac:dyDescent="0.25">
      <c r="A3135" t="s">
        <v>2961</v>
      </c>
      <c r="B3135" t="s">
        <v>1793</v>
      </c>
      <c r="C3135" t="s">
        <v>41</v>
      </c>
      <c r="D3135" s="9">
        <v>45646</v>
      </c>
      <c r="E3135">
        <v>7.01</v>
      </c>
      <c r="F3135" t="s">
        <v>348</v>
      </c>
      <c r="G3135" t="s">
        <v>279</v>
      </c>
      <c r="H3135">
        <f>RTD("rtdtrading.rtdserver",,A3135&amp;"_B_0", "ULT")</f>
        <v>31.55</v>
      </c>
    </row>
    <row r="3136" spans="1:8" x14ac:dyDescent="0.25">
      <c r="A3136" t="s">
        <v>2962</v>
      </c>
      <c r="B3136" t="s">
        <v>1793</v>
      </c>
      <c r="C3136" t="s">
        <v>41</v>
      </c>
      <c r="D3136" s="9">
        <v>45674</v>
      </c>
      <c r="E3136">
        <v>14.26</v>
      </c>
      <c r="F3136" t="s">
        <v>348</v>
      </c>
      <c r="G3136" t="s">
        <v>280</v>
      </c>
      <c r="H3136">
        <f>RTD("rtdtrading.rtdserver",,A3136&amp;"_B_0", "ULT")</f>
        <v>0.02</v>
      </c>
    </row>
    <row r="3137" spans="1:8" x14ac:dyDescent="0.25">
      <c r="A3137" t="s">
        <v>2963</v>
      </c>
      <c r="B3137" t="s">
        <v>1793</v>
      </c>
      <c r="C3137" t="s">
        <v>41</v>
      </c>
      <c r="D3137" s="9">
        <v>45674</v>
      </c>
      <c r="E3137">
        <v>13.01</v>
      </c>
      <c r="F3137" t="s">
        <v>348</v>
      </c>
      <c r="G3137" t="s">
        <v>280</v>
      </c>
      <c r="H3137">
        <f>RTD("rtdtrading.rtdserver",,A3137&amp;"_B_0", "ULT")</f>
        <v>3.0000000000000002E-2</v>
      </c>
    </row>
    <row r="3138" spans="1:8" x14ac:dyDescent="0.25">
      <c r="A3138" t="s">
        <v>2964</v>
      </c>
      <c r="B3138" t="s">
        <v>1793</v>
      </c>
      <c r="C3138" t="s">
        <v>41</v>
      </c>
      <c r="D3138" s="9">
        <v>45674</v>
      </c>
      <c r="E3138">
        <v>23.26</v>
      </c>
      <c r="F3138" t="s">
        <v>348</v>
      </c>
      <c r="G3138" t="s">
        <v>280</v>
      </c>
      <c r="H3138">
        <f>RTD("rtdtrading.rtdserver",,A3138&amp;"_B_0", "ULT")</f>
        <v>0.15999999999999998</v>
      </c>
    </row>
    <row r="3139" spans="1:8" x14ac:dyDescent="0.25">
      <c r="A3139" t="s">
        <v>2965</v>
      </c>
      <c r="B3139" t="s">
        <v>1793</v>
      </c>
      <c r="C3139" t="s">
        <v>41</v>
      </c>
      <c r="D3139" s="9">
        <v>46038</v>
      </c>
      <c r="E3139">
        <v>36.47</v>
      </c>
      <c r="F3139" t="s">
        <v>348</v>
      </c>
      <c r="G3139" t="s">
        <v>280</v>
      </c>
      <c r="H3139">
        <f>RTD("rtdtrading.rtdserver",,A3139&amp;"_B_0", "ULT")</f>
        <v>2.41</v>
      </c>
    </row>
    <row r="3140" spans="1:8" x14ac:dyDescent="0.25">
      <c r="A3140" t="s">
        <v>4510</v>
      </c>
      <c r="B3140" t="s">
        <v>1793</v>
      </c>
      <c r="C3140" t="s">
        <v>41</v>
      </c>
      <c r="D3140" s="9">
        <v>46038</v>
      </c>
      <c r="E3140">
        <v>47.47</v>
      </c>
      <c r="F3140" t="s">
        <v>348</v>
      </c>
      <c r="G3140" t="s">
        <v>280</v>
      </c>
      <c r="H3140">
        <f>RTD("rtdtrading.rtdserver",,A3140&amp;"_B_0", "ULT")</f>
        <v>7.0100000000000007</v>
      </c>
    </row>
    <row r="3141" spans="1:8" x14ac:dyDescent="0.25">
      <c r="A3141" t="s">
        <v>2966</v>
      </c>
      <c r="B3141" t="s">
        <v>1793</v>
      </c>
      <c r="C3141" t="s">
        <v>41</v>
      </c>
      <c r="D3141" s="9">
        <v>45338</v>
      </c>
      <c r="E3141">
        <v>10.01</v>
      </c>
      <c r="F3141" t="s">
        <v>348</v>
      </c>
      <c r="G3141" t="s">
        <v>280</v>
      </c>
      <c r="H3141">
        <f>RTD("rtdtrading.rtdserver",,A3141&amp;"_B_0", "ULT")</f>
        <v>0</v>
      </c>
    </row>
    <row r="3142" spans="1:8" x14ac:dyDescent="0.25">
      <c r="A3142" t="s">
        <v>2967</v>
      </c>
      <c r="B3142" t="s">
        <v>1793</v>
      </c>
      <c r="C3142" t="s">
        <v>41</v>
      </c>
      <c r="D3142" s="9">
        <v>45338</v>
      </c>
      <c r="E3142">
        <v>13.51</v>
      </c>
      <c r="F3142" t="s">
        <v>348</v>
      </c>
      <c r="G3142" t="s">
        <v>280</v>
      </c>
      <c r="H3142">
        <f>RTD("rtdtrading.rtdserver",,A3142&amp;"_B_0", "ULT")</f>
        <v>0</v>
      </c>
    </row>
    <row r="3143" spans="1:8" x14ac:dyDescent="0.25">
      <c r="A3143" t="s">
        <v>2968</v>
      </c>
      <c r="B3143" t="s">
        <v>1793</v>
      </c>
      <c r="C3143" t="s">
        <v>41</v>
      </c>
      <c r="D3143" s="9">
        <v>45338</v>
      </c>
      <c r="E3143">
        <v>14.01</v>
      </c>
      <c r="F3143" t="s">
        <v>348</v>
      </c>
      <c r="G3143" t="s">
        <v>280</v>
      </c>
      <c r="H3143">
        <f>RTD("rtdtrading.rtdserver",,A3143&amp;"_B_0", "ULT")</f>
        <v>0</v>
      </c>
    </row>
    <row r="3144" spans="1:8" x14ac:dyDescent="0.25">
      <c r="A3144" t="s">
        <v>2969</v>
      </c>
      <c r="B3144" t="s">
        <v>1793</v>
      </c>
      <c r="C3144" t="s">
        <v>41</v>
      </c>
      <c r="D3144" s="9">
        <v>45338</v>
      </c>
      <c r="E3144">
        <v>15.51</v>
      </c>
      <c r="F3144" t="s">
        <v>348</v>
      </c>
      <c r="G3144" t="s">
        <v>280</v>
      </c>
      <c r="H3144">
        <f>RTD("rtdtrading.rtdserver",,A3144&amp;"_B_0", "ULT")</f>
        <v>0</v>
      </c>
    </row>
    <row r="3145" spans="1:8" x14ac:dyDescent="0.25">
      <c r="A3145" t="s">
        <v>2970</v>
      </c>
      <c r="B3145" t="s">
        <v>1793</v>
      </c>
      <c r="C3145" t="s">
        <v>41</v>
      </c>
      <c r="D3145" s="9">
        <v>45338</v>
      </c>
      <c r="E3145">
        <v>15.76</v>
      </c>
      <c r="F3145" t="s">
        <v>348</v>
      </c>
      <c r="G3145" t="s">
        <v>280</v>
      </c>
      <c r="H3145">
        <f>RTD("rtdtrading.rtdserver",,A3145&amp;"_B_0", "ULT")</f>
        <v>0</v>
      </c>
    </row>
    <row r="3146" spans="1:8" x14ac:dyDescent="0.25">
      <c r="A3146" t="s">
        <v>2971</v>
      </c>
      <c r="B3146" t="s">
        <v>1793</v>
      </c>
      <c r="C3146" t="s">
        <v>41</v>
      </c>
      <c r="D3146" s="9">
        <v>45338</v>
      </c>
      <c r="E3146">
        <v>16.010000000000002</v>
      </c>
      <c r="F3146" t="s">
        <v>348</v>
      </c>
      <c r="G3146" t="s">
        <v>280</v>
      </c>
      <c r="H3146">
        <f>RTD("rtdtrading.rtdserver",,A3146&amp;"_B_0", "ULT")</f>
        <v>0</v>
      </c>
    </row>
    <row r="3147" spans="1:8" x14ac:dyDescent="0.25">
      <c r="A3147" t="s">
        <v>2972</v>
      </c>
      <c r="B3147" t="s">
        <v>1793</v>
      </c>
      <c r="C3147" t="s">
        <v>41</v>
      </c>
      <c r="D3147" s="9">
        <v>45338</v>
      </c>
      <c r="E3147">
        <v>16.260000000000002</v>
      </c>
      <c r="F3147" t="s">
        <v>348</v>
      </c>
      <c r="G3147" t="s">
        <v>280</v>
      </c>
      <c r="H3147">
        <f>RTD("rtdtrading.rtdserver",,A3147&amp;"_B_0", "ULT")</f>
        <v>0</v>
      </c>
    </row>
    <row r="3148" spans="1:8" x14ac:dyDescent="0.25">
      <c r="A3148" t="s">
        <v>2973</v>
      </c>
      <c r="B3148" t="s">
        <v>1793</v>
      </c>
      <c r="C3148" t="s">
        <v>41</v>
      </c>
      <c r="D3148" s="9">
        <v>45338</v>
      </c>
      <c r="E3148">
        <v>16.510000000000002</v>
      </c>
      <c r="F3148" t="s">
        <v>348</v>
      </c>
      <c r="G3148" t="s">
        <v>280</v>
      </c>
      <c r="H3148">
        <f>RTD("rtdtrading.rtdserver",,A3148&amp;"_B_0", "ULT")</f>
        <v>0</v>
      </c>
    </row>
    <row r="3149" spans="1:8" x14ac:dyDescent="0.25">
      <c r="A3149" t="s">
        <v>2974</v>
      </c>
      <c r="B3149" t="s">
        <v>1793</v>
      </c>
      <c r="C3149" t="s">
        <v>41</v>
      </c>
      <c r="D3149" s="9">
        <v>45338</v>
      </c>
      <c r="E3149">
        <v>16.760000000000002</v>
      </c>
      <c r="F3149" t="s">
        <v>348</v>
      </c>
      <c r="G3149" t="s">
        <v>280</v>
      </c>
      <c r="H3149">
        <f>RTD("rtdtrading.rtdserver",,A3149&amp;"_B_0", "ULT")</f>
        <v>0</v>
      </c>
    </row>
    <row r="3150" spans="1:8" x14ac:dyDescent="0.25">
      <c r="A3150" t="s">
        <v>2975</v>
      </c>
      <c r="B3150" t="s">
        <v>1793</v>
      </c>
      <c r="C3150" t="s">
        <v>41</v>
      </c>
      <c r="D3150" s="9">
        <v>45338</v>
      </c>
      <c r="E3150">
        <v>17.010000000000002</v>
      </c>
      <c r="F3150" t="s">
        <v>348</v>
      </c>
      <c r="G3150" t="s">
        <v>280</v>
      </c>
      <c r="H3150">
        <f>RTD("rtdtrading.rtdserver",,A3150&amp;"_B_0", "ULT")</f>
        <v>0</v>
      </c>
    </row>
    <row r="3151" spans="1:8" x14ac:dyDescent="0.25">
      <c r="A3151" t="s">
        <v>2976</v>
      </c>
      <c r="B3151" t="s">
        <v>1793</v>
      </c>
      <c r="C3151" t="s">
        <v>41</v>
      </c>
      <c r="D3151" s="9">
        <v>45338</v>
      </c>
      <c r="E3151">
        <v>18.010000000000002</v>
      </c>
      <c r="F3151" t="s">
        <v>348</v>
      </c>
      <c r="G3151" t="s">
        <v>280</v>
      </c>
      <c r="H3151">
        <f>RTD("rtdtrading.rtdserver",,A3151&amp;"_B_0", "ULT")</f>
        <v>0.01</v>
      </c>
    </row>
    <row r="3152" spans="1:8" x14ac:dyDescent="0.25">
      <c r="A3152" t="s">
        <v>2977</v>
      </c>
      <c r="B3152" t="s">
        <v>1793</v>
      </c>
      <c r="C3152" t="s">
        <v>41</v>
      </c>
      <c r="D3152" s="9">
        <v>45338</v>
      </c>
      <c r="E3152">
        <v>18.260000000000002</v>
      </c>
      <c r="F3152" t="s">
        <v>348</v>
      </c>
      <c r="G3152" t="s">
        <v>280</v>
      </c>
      <c r="H3152">
        <f>RTD("rtdtrading.rtdserver",,A3152&amp;"_B_0", "ULT")</f>
        <v>0.01</v>
      </c>
    </row>
    <row r="3153" spans="1:8" x14ac:dyDescent="0.25">
      <c r="A3153" t="s">
        <v>2978</v>
      </c>
      <c r="B3153" t="s">
        <v>1793</v>
      </c>
      <c r="C3153" t="s">
        <v>41</v>
      </c>
      <c r="D3153" s="9">
        <v>45338</v>
      </c>
      <c r="E3153">
        <v>18.510000000000002</v>
      </c>
      <c r="F3153" t="s">
        <v>348</v>
      </c>
      <c r="G3153" t="s">
        <v>280</v>
      </c>
      <c r="H3153">
        <f>RTD("rtdtrading.rtdserver",,A3153&amp;"_B_0", "ULT")</f>
        <v>0.01</v>
      </c>
    </row>
    <row r="3154" spans="1:8" x14ac:dyDescent="0.25">
      <c r="A3154" t="s">
        <v>2979</v>
      </c>
      <c r="B3154" t="s">
        <v>1793</v>
      </c>
      <c r="C3154" t="s">
        <v>41</v>
      </c>
      <c r="D3154" s="9">
        <v>45338</v>
      </c>
      <c r="E3154">
        <v>18.760000000000002</v>
      </c>
      <c r="F3154" t="s">
        <v>348</v>
      </c>
      <c r="G3154" t="s">
        <v>280</v>
      </c>
      <c r="H3154">
        <f>RTD("rtdtrading.rtdserver",,A3154&amp;"_B_0", "ULT")</f>
        <v>0.01</v>
      </c>
    </row>
    <row r="3155" spans="1:8" x14ac:dyDescent="0.25">
      <c r="A3155" t="s">
        <v>2980</v>
      </c>
      <c r="B3155" t="s">
        <v>1793</v>
      </c>
      <c r="C3155" t="s">
        <v>41</v>
      </c>
      <c r="D3155" s="9">
        <v>45338</v>
      </c>
      <c r="E3155">
        <v>19.260000000000002</v>
      </c>
      <c r="F3155" t="s">
        <v>348</v>
      </c>
      <c r="G3155" t="s">
        <v>280</v>
      </c>
      <c r="H3155">
        <f>RTD("rtdtrading.rtdserver",,A3155&amp;"_B_0", "ULT")</f>
        <v>0.02</v>
      </c>
    </row>
    <row r="3156" spans="1:8" x14ac:dyDescent="0.25">
      <c r="A3156" t="s">
        <v>2981</v>
      </c>
      <c r="B3156" t="s">
        <v>1793</v>
      </c>
      <c r="C3156" t="s">
        <v>41</v>
      </c>
      <c r="D3156" s="9">
        <v>45338</v>
      </c>
      <c r="E3156">
        <v>19.510000000000002</v>
      </c>
      <c r="F3156" t="s">
        <v>348</v>
      </c>
      <c r="G3156" t="s">
        <v>280</v>
      </c>
      <c r="H3156">
        <f>RTD("rtdtrading.rtdserver",,A3156&amp;"_B_0", "ULT")</f>
        <v>0.02</v>
      </c>
    </row>
    <row r="3157" spans="1:8" x14ac:dyDescent="0.25">
      <c r="A3157" t="s">
        <v>2982</v>
      </c>
      <c r="B3157" t="s">
        <v>1793</v>
      </c>
      <c r="C3157" t="s">
        <v>41</v>
      </c>
      <c r="D3157" s="9">
        <v>45338</v>
      </c>
      <c r="E3157">
        <v>19.760000000000002</v>
      </c>
      <c r="F3157" t="s">
        <v>348</v>
      </c>
      <c r="G3157" t="s">
        <v>280</v>
      </c>
      <c r="H3157">
        <f>RTD("rtdtrading.rtdserver",,A3157&amp;"_B_0", "ULT")</f>
        <v>0.01</v>
      </c>
    </row>
    <row r="3158" spans="1:8" x14ac:dyDescent="0.25">
      <c r="A3158" t="s">
        <v>2983</v>
      </c>
      <c r="B3158" t="s">
        <v>1793</v>
      </c>
      <c r="C3158" t="s">
        <v>41</v>
      </c>
      <c r="D3158" s="9">
        <v>45338</v>
      </c>
      <c r="E3158">
        <v>20.260000000000002</v>
      </c>
      <c r="F3158" t="s">
        <v>348</v>
      </c>
      <c r="G3158" t="s">
        <v>280</v>
      </c>
      <c r="H3158">
        <f>RTD("rtdtrading.rtdserver",,A3158&amp;"_B_0", "ULT")</f>
        <v>3.0000000000000002E-2</v>
      </c>
    </row>
    <row r="3159" spans="1:8" x14ac:dyDescent="0.25">
      <c r="A3159" t="s">
        <v>2984</v>
      </c>
      <c r="B3159" t="s">
        <v>1793</v>
      </c>
      <c r="C3159" t="s">
        <v>41</v>
      </c>
      <c r="D3159" s="9">
        <v>45338</v>
      </c>
      <c r="E3159">
        <v>21.26</v>
      </c>
      <c r="F3159" t="s">
        <v>348</v>
      </c>
      <c r="G3159" t="s">
        <v>280</v>
      </c>
      <c r="H3159">
        <f>RTD("rtdtrading.rtdserver",,A3159&amp;"_B_0", "ULT")</f>
        <v>0.01</v>
      </c>
    </row>
    <row r="3160" spans="1:8" x14ac:dyDescent="0.25">
      <c r="A3160" t="s">
        <v>2985</v>
      </c>
      <c r="B3160" t="s">
        <v>1793</v>
      </c>
      <c r="C3160" t="s">
        <v>41</v>
      </c>
      <c r="D3160" s="9">
        <v>45338</v>
      </c>
      <c r="E3160">
        <v>20.51</v>
      </c>
      <c r="F3160" t="s">
        <v>348</v>
      </c>
      <c r="G3160" t="s">
        <v>280</v>
      </c>
      <c r="H3160">
        <f>RTD("rtdtrading.rtdserver",,A3160&amp;"_B_0", "ULT")</f>
        <v>0</v>
      </c>
    </row>
    <row r="3161" spans="1:8" x14ac:dyDescent="0.25">
      <c r="A3161" t="s">
        <v>2986</v>
      </c>
      <c r="B3161" t="s">
        <v>1793</v>
      </c>
      <c r="C3161" t="s">
        <v>41</v>
      </c>
      <c r="D3161" s="9">
        <v>45338</v>
      </c>
      <c r="E3161">
        <v>20.76</v>
      </c>
      <c r="F3161" t="s">
        <v>348</v>
      </c>
      <c r="G3161" t="s">
        <v>280</v>
      </c>
      <c r="H3161">
        <f>RTD("rtdtrading.rtdserver",,A3161&amp;"_B_0", "ULT")</f>
        <v>0.01</v>
      </c>
    </row>
    <row r="3162" spans="1:8" x14ac:dyDescent="0.25">
      <c r="A3162" t="s">
        <v>2987</v>
      </c>
      <c r="B3162" t="s">
        <v>1793</v>
      </c>
      <c r="C3162" t="s">
        <v>41</v>
      </c>
      <c r="D3162" s="9">
        <v>45338</v>
      </c>
      <c r="E3162">
        <v>21.01</v>
      </c>
      <c r="F3162" t="s">
        <v>348</v>
      </c>
      <c r="G3162" t="s">
        <v>280</v>
      </c>
      <c r="H3162">
        <f>RTD("rtdtrading.rtdserver",,A3162&amp;"_B_0", "ULT")</f>
        <v>0.01</v>
      </c>
    </row>
    <row r="3163" spans="1:8" x14ac:dyDescent="0.25">
      <c r="A3163" t="s">
        <v>2988</v>
      </c>
      <c r="B3163" t="s">
        <v>1793</v>
      </c>
      <c r="C3163" t="s">
        <v>41</v>
      </c>
      <c r="D3163" s="9">
        <v>45338</v>
      </c>
      <c r="E3163">
        <v>22.76</v>
      </c>
      <c r="F3163" t="s">
        <v>348</v>
      </c>
      <c r="G3163" t="s">
        <v>280</v>
      </c>
      <c r="H3163">
        <f>RTD("rtdtrading.rtdserver",,A3163&amp;"_B_0", "ULT")</f>
        <v>0.01</v>
      </c>
    </row>
    <row r="3164" spans="1:8" x14ac:dyDescent="0.25">
      <c r="A3164" t="s">
        <v>2989</v>
      </c>
      <c r="B3164" t="s">
        <v>1793</v>
      </c>
      <c r="C3164" t="s">
        <v>41</v>
      </c>
      <c r="D3164" s="9">
        <v>45338</v>
      </c>
      <c r="E3164">
        <v>22.01</v>
      </c>
      <c r="F3164" t="s">
        <v>348</v>
      </c>
      <c r="G3164" t="s">
        <v>280</v>
      </c>
      <c r="H3164">
        <f>RTD("rtdtrading.rtdserver",,A3164&amp;"_B_0", "ULT")</f>
        <v>0.02</v>
      </c>
    </row>
    <row r="3165" spans="1:8" x14ac:dyDescent="0.25">
      <c r="A3165" t="s">
        <v>2990</v>
      </c>
      <c r="B3165" t="s">
        <v>1793</v>
      </c>
      <c r="C3165" t="s">
        <v>41</v>
      </c>
      <c r="D3165" s="9">
        <v>45338</v>
      </c>
      <c r="E3165">
        <v>21.76</v>
      </c>
      <c r="F3165" t="s">
        <v>348</v>
      </c>
      <c r="G3165" t="s">
        <v>280</v>
      </c>
      <c r="H3165">
        <f>RTD("rtdtrading.rtdserver",,A3165&amp;"_B_0", "ULT")</f>
        <v>0.01</v>
      </c>
    </row>
    <row r="3166" spans="1:8" x14ac:dyDescent="0.25">
      <c r="A3166" t="s">
        <v>2991</v>
      </c>
      <c r="B3166" t="s">
        <v>1793</v>
      </c>
      <c r="C3166" t="s">
        <v>41</v>
      </c>
      <c r="D3166" s="9">
        <v>45338</v>
      </c>
      <c r="E3166">
        <v>22.26</v>
      </c>
      <c r="F3166" t="s">
        <v>348</v>
      </c>
      <c r="G3166" t="s">
        <v>280</v>
      </c>
      <c r="H3166">
        <f>RTD("rtdtrading.rtdserver",,A3166&amp;"_B_0", "ULT")</f>
        <v>0.02</v>
      </c>
    </row>
    <row r="3167" spans="1:8" x14ac:dyDescent="0.25">
      <c r="A3167" t="s">
        <v>2992</v>
      </c>
      <c r="B3167" t="s">
        <v>1793</v>
      </c>
      <c r="C3167" t="s">
        <v>41</v>
      </c>
      <c r="D3167" s="9">
        <v>45338</v>
      </c>
      <c r="E3167">
        <v>24.01</v>
      </c>
      <c r="F3167" t="s">
        <v>348</v>
      </c>
      <c r="G3167" t="s">
        <v>280</v>
      </c>
      <c r="H3167">
        <f>RTD("rtdtrading.rtdserver",,A3167&amp;"_B_0", "ULT")</f>
        <v>0.01</v>
      </c>
    </row>
    <row r="3168" spans="1:8" x14ac:dyDescent="0.25">
      <c r="A3168" t="s">
        <v>2993</v>
      </c>
      <c r="B3168" t="s">
        <v>1793</v>
      </c>
      <c r="C3168" t="s">
        <v>41</v>
      </c>
      <c r="D3168" s="9">
        <v>45338</v>
      </c>
      <c r="E3168">
        <v>21.51</v>
      </c>
      <c r="F3168" t="s">
        <v>348</v>
      </c>
      <c r="G3168" t="s">
        <v>280</v>
      </c>
      <c r="H3168">
        <f>RTD("rtdtrading.rtdserver",,A3168&amp;"_B_0", "ULT")</f>
        <v>0.5</v>
      </c>
    </row>
    <row r="3169" spans="1:8" x14ac:dyDescent="0.25">
      <c r="A3169" t="s">
        <v>2994</v>
      </c>
      <c r="B3169" t="s">
        <v>1793</v>
      </c>
      <c r="C3169" t="s">
        <v>41</v>
      </c>
      <c r="D3169" s="9">
        <v>45338</v>
      </c>
      <c r="E3169">
        <v>20.010000000000002</v>
      </c>
      <c r="F3169" t="s">
        <v>348</v>
      </c>
      <c r="G3169" t="s">
        <v>280</v>
      </c>
      <c r="H3169">
        <f>RTD("rtdtrading.rtdserver",,A3169&amp;"_B_0", "ULT")</f>
        <v>0.02</v>
      </c>
    </row>
    <row r="3170" spans="1:8" x14ac:dyDescent="0.25">
      <c r="A3170" t="s">
        <v>2995</v>
      </c>
      <c r="B3170" t="s">
        <v>1793</v>
      </c>
      <c r="C3170" t="s">
        <v>41</v>
      </c>
      <c r="D3170" s="9">
        <v>45338</v>
      </c>
      <c r="E3170">
        <v>23.26</v>
      </c>
      <c r="F3170" t="s">
        <v>348</v>
      </c>
      <c r="G3170" t="s">
        <v>280</v>
      </c>
      <c r="H3170">
        <f>RTD("rtdtrading.rtdserver",,A3170&amp;"_B_0", "ULT")</f>
        <v>0.01</v>
      </c>
    </row>
    <row r="3171" spans="1:8" x14ac:dyDescent="0.25">
      <c r="A3171" t="s">
        <v>2996</v>
      </c>
      <c r="B3171" t="s">
        <v>1793</v>
      </c>
      <c r="C3171" t="s">
        <v>41</v>
      </c>
      <c r="D3171" s="9">
        <v>45338</v>
      </c>
      <c r="E3171">
        <v>22.51</v>
      </c>
      <c r="F3171" t="s">
        <v>348</v>
      </c>
      <c r="G3171" t="s">
        <v>280</v>
      </c>
      <c r="H3171">
        <f>RTD("rtdtrading.rtdserver",,A3171&amp;"_B_0", "ULT")</f>
        <v>0.01</v>
      </c>
    </row>
    <row r="3172" spans="1:8" x14ac:dyDescent="0.25">
      <c r="A3172" t="s">
        <v>2997</v>
      </c>
      <c r="B3172" t="s">
        <v>1793</v>
      </c>
      <c r="C3172" t="s">
        <v>41</v>
      </c>
      <c r="D3172" s="9">
        <v>45338</v>
      </c>
      <c r="E3172">
        <v>23.76</v>
      </c>
      <c r="F3172" t="s">
        <v>348</v>
      </c>
      <c r="G3172" t="s">
        <v>280</v>
      </c>
      <c r="H3172">
        <f>RTD("rtdtrading.rtdserver",,A3172&amp;"_B_0", "ULT")</f>
        <v>0.01</v>
      </c>
    </row>
    <row r="3173" spans="1:8" x14ac:dyDescent="0.25">
      <c r="A3173" t="s">
        <v>2998</v>
      </c>
      <c r="B3173" t="s">
        <v>1793</v>
      </c>
      <c r="C3173" t="s">
        <v>41</v>
      </c>
      <c r="D3173" s="9">
        <v>45709</v>
      </c>
      <c r="E3173">
        <v>24.52</v>
      </c>
      <c r="F3173" t="s">
        <v>348</v>
      </c>
      <c r="G3173" t="s">
        <v>280</v>
      </c>
      <c r="H3173">
        <f>RTD("rtdtrading.rtdserver",,A3173&amp;"_B_0", "ULT")</f>
        <v>0.35000000000000003</v>
      </c>
    </row>
    <row r="3174" spans="1:8" x14ac:dyDescent="0.25">
      <c r="A3174" t="s">
        <v>2999</v>
      </c>
      <c r="B3174" t="s">
        <v>1793</v>
      </c>
      <c r="C3174" t="s">
        <v>41</v>
      </c>
      <c r="D3174" s="9">
        <v>45338</v>
      </c>
      <c r="E3174">
        <v>25.26</v>
      </c>
      <c r="F3174" t="s">
        <v>348</v>
      </c>
      <c r="G3174" t="s">
        <v>280</v>
      </c>
      <c r="H3174">
        <f>RTD("rtdtrading.rtdserver",,A3174&amp;"_B_0", "ULT")</f>
        <v>0.01</v>
      </c>
    </row>
    <row r="3175" spans="1:8" x14ac:dyDescent="0.25">
      <c r="A3175" t="s">
        <v>3000</v>
      </c>
      <c r="B3175" t="s">
        <v>1793</v>
      </c>
      <c r="C3175" t="s">
        <v>41</v>
      </c>
      <c r="D3175" s="9">
        <v>45338</v>
      </c>
      <c r="E3175">
        <v>24.26</v>
      </c>
      <c r="F3175" t="s">
        <v>348</v>
      </c>
      <c r="G3175" t="s">
        <v>280</v>
      </c>
      <c r="H3175">
        <f>RTD("rtdtrading.rtdserver",,A3175&amp;"_B_0", "ULT")</f>
        <v>0.01</v>
      </c>
    </row>
    <row r="3176" spans="1:8" x14ac:dyDescent="0.25">
      <c r="A3176" t="s">
        <v>3001</v>
      </c>
      <c r="B3176" t="s">
        <v>1793</v>
      </c>
      <c r="C3176" t="s">
        <v>41</v>
      </c>
      <c r="D3176" s="9">
        <v>45338</v>
      </c>
      <c r="E3176">
        <v>24.51</v>
      </c>
      <c r="F3176" t="s">
        <v>348</v>
      </c>
      <c r="G3176" t="s">
        <v>280</v>
      </c>
      <c r="H3176">
        <f>RTD("rtdtrading.rtdserver",,A3176&amp;"_B_0", "ULT")</f>
        <v>0.01</v>
      </c>
    </row>
    <row r="3177" spans="1:8" x14ac:dyDescent="0.25">
      <c r="A3177" t="s">
        <v>3002</v>
      </c>
      <c r="B3177" t="s">
        <v>1793</v>
      </c>
      <c r="C3177" t="s">
        <v>41</v>
      </c>
      <c r="D3177" s="9">
        <v>45338</v>
      </c>
      <c r="E3177">
        <v>23.51</v>
      </c>
      <c r="F3177" t="s">
        <v>348</v>
      </c>
      <c r="G3177" t="s">
        <v>280</v>
      </c>
      <c r="H3177">
        <f>RTD("rtdtrading.rtdserver",,A3177&amp;"_B_0", "ULT")</f>
        <v>0.01</v>
      </c>
    </row>
    <row r="3178" spans="1:8" x14ac:dyDescent="0.25">
      <c r="A3178" t="s">
        <v>3003</v>
      </c>
      <c r="B3178" t="s">
        <v>1793</v>
      </c>
      <c r="C3178" t="s">
        <v>41</v>
      </c>
      <c r="D3178" s="9">
        <v>45338</v>
      </c>
      <c r="E3178">
        <v>24.76</v>
      </c>
      <c r="F3178" t="s">
        <v>348</v>
      </c>
      <c r="G3178" t="s">
        <v>280</v>
      </c>
      <c r="H3178">
        <f>RTD("rtdtrading.rtdserver",,A3178&amp;"_B_0", "ULT")</f>
        <v>0.01</v>
      </c>
    </row>
    <row r="3179" spans="1:8" x14ac:dyDescent="0.25">
      <c r="A3179" t="s">
        <v>3004</v>
      </c>
      <c r="B3179" t="s">
        <v>1793</v>
      </c>
      <c r="C3179" t="s">
        <v>41</v>
      </c>
      <c r="D3179" s="9">
        <v>45338</v>
      </c>
      <c r="E3179">
        <v>19.010000000000002</v>
      </c>
      <c r="F3179" t="s">
        <v>348</v>
      </c>
      <c r="G3179" t="s">
        <v>280</v>
      </c>
      <c r="H3179">
        <f>RTD("rtdtrading.rtdserver",,A3179&amp;"_B_0", "ULT")</f>
        <v>0.01</v>
      </c>
    </row>
    <row r="3180" spans="1:8" x14ac:dyDescent="0.25">
      <c r="A3180" t="s">
        <v>3005</v>
      </c>
      <c r="B3180" t="s">
        <v>1793</v>
      </c>
      <c r="C3180" t="s">
        <v>41</v>
      </c>
      <c r="D3180" s="9">
        <v>45338</v>
      </c>
      <c r="E3180">
        <v>26.51</v>
      </c>
      <c r="F3180" t="s">
        <v>348</v>
      </c>
      <c r="G3180" t="s">
        <v>280</v>
      </c>
      <c r="H3180">
        <f>RTD("rtdtrading.rtdserver",,A3180&amp;"_B_0", "ULT")</f>
        <v>0.01</v>
      </c>
    </row>
    <row r="3181" spans="1:8" x14ac:dyDescent="0.25">
      <c r="A3181" t="s">
        <v>3006</v>
      </c>
      <c r="B3181" t="s">
        <v>1793</v>
      </c>
      <c r="C3181" t="s">
        <v>41</v>
      </c>
      <c r="D3181" s="9">
        <v>45709</v>
      </c>
      <c r="E3181">
        <v>25.27</v>
      </c>
      <c r="F3181" t="s">
        <v>348</v>
      </c>
      <c r="G3181" t="s">
        <v>280</v>
      </c>
      <c r="H3181">
        <f>RTD("rtdtrading.rtdserver",,A3181&amp;"_B_0", "ULT")</f>
        <v>0</v>
      </c>
    </row>
    <row r="3182" spans="1:8" x14ac:dyDescent="0.25">
      <c r="A3182" t="s">
        <v>3007</v>
      </c>
      <c r="B3182" t="s">
        <v>1793</v>
      </c>
      <c r="C3182" t="s">
        <v>41</v>
      </c>
      <c r="D3182" s="9">
        <v>45338</v>
      </c>
      <c r="E3182">
        <v>25.51</v>
      </c>
      <c r="F3182" t="s">
        <v>348</v>
      </c>
      <c r="G3182" t="s">
        <v>280</v>
      </c>
      <c r="H3182">
        <f>RTD("rtdtrading.rtdserver",,A3182&amp;"_B_0", "ULT")</f>
        <v>0.01</v>
      </c>
    </row>
    <row r="3183" spans="1:8" x14ac:dyDescent="0.25">
      <c r="A3183" t="s">
        <v>3008</v>
      </c>
      <c r="B3183" t="s">
        <v>1793</v>
      </c>
      <c r="C3183" t="s">
        <v>41</v>
      </c>
      <c r="D3183" s="9">
        <v>45338</v>
      </c>
      <c r="E3183">
        <v>25.76</v>
      </c>
      <c r="F3183" t="s">
        <v>348</v>
      </c>
      <c r="G3183" t="s">
        <v>280</v>
      </c>
      <c r="H3183">
        <f>RTD("rtdtrading.rtdserver",,A3183&amp;"_B_0", "ULT")</f>
        <v>0.01</v>
      </c>
    </row>
    <row r="3184" spans="1:8" x14ac:dyDescent="0.25">
      <c r="A3184" t="s">
        <v>3009</v>
      </c>
      <c r="B3184" t="s">
        <v>1793</v>
      </c>
      <c r="C3184" t="s">
        <v>41</v>
      </c>
      <c r="D3184" s="9">
        <v>45338</v>
      </c>
      <c r="E3184">
        <v>26.01</v>
      </c>
      <c r="F3184" t="s">
        <v>348</v>
      </c>
      <c r="G3184" t="s">
        <v>280</v>
      </c>
      <c r="H3184">
        <f>RTD("rtdtrading.rtdserver",,A3184&amp;"_B_0", "ULT")</f>
        <v>0.01</v>
      </c>
    </row>
    <row r="3185" spans="1:8" x14ac:dyDescent="0.25">
      <c r="A3185" t="s">
        <v>3010</v>
      </c>
      <c r="B3185" t="s">
        <v>1793</v>
      </c>
      <c r="C3185" t="s">
        <v>41</v>
      </c>
      <c r="D3185" s="9">
        <v>45338</v>
      </c>
      <c r="E3185">
        <v>26.26</v>
      </c>
      <c r="F3185" t="s">
        <v>348</v>
      </c>
      <c r="G3185" t="s">
        <v>280</v>
      </c>
      <c r="H3185">
        <f>RTD("rtdtrading.rtdserver",,A3185&amp;"_B_0", "ULT")</f>
        <v>0.01</v>
      </c>
    </row>
    <row r="3186" spans="1:8" x14ac:dyDescent="0.25">
      <c r="A3186" t="s">
        <v>3011</v>
      </c>
      <c r="B3186" t="s">
        <v>1793</v>
      </c>
      <c r="C3186" t="s">
        <v>41</v>
      </c>
      <c r="D3186" s="9">
        <v>45338</v>
      </c>
      <c r="E3186">
        <v>27.51</v>
      </c>
      <c r="F3186" t="s">
        <v>348</v>
      </c>
      <c r="G3186" t="s">
        <v>280</v>
      </c>
      <c r="H3186">
        <f>RTD("rtdtrading.rtdserver",,A3186&amp;"_B_0", "ULT")</f>
        <v>0.01</v>
      </c>
    </row>
    <row r="3187" spans="1:8" x14ac:dyDescent="0.25">
      <c r="A3187" t="s">
        <v>3012</v>
      </c>
      <c r="B3187" t="s">
        <v>1793</v>
      </c>
      <c r="C3187" t="s">
        <v>41</v>
      </c>
      <c r="D3187" s="9">
        <v>45338</v>
      </c>
      <c r="E3187">
        <v>26.76</v>
      </c>
      <c r="F3187" t="s">
        <v>348</v>
      </c>
      <c r="G3187" t="s">
        <v>280</v>
      </c>
      <c r="H3187">
        <f>RTD("rtdtrading.rtdserver",,A3187&amp;"_B_0", "ULT")</f>
        <v>0.01</v>
      </c>
    </row>
    <row r="3188" spans="1:8" x14ac:dyDescent="0.25">
      <c r="A3188" t="s">
        <v>3013</v>
      </c>
      <c r="B3188" t="s">
        <v>1793</v>
      </c>
      <c r="C3188" t="s">
        <v>41</v>
      </c>
      <c r="D3188" s="9">
        <v>45338</v>
      </c>
      <c r="E3188">
        <v>27.26</v>
      </c>
      <c r="F3188" t="s">
        <v>348</v>
      </c>
      <c r="G3188" t="s">
        <v>280</v>
      </c>
      <c r="H3188">
        <f>RTD("rtdtrading.rtdserver",,A3188&amp;"_B_0", "ULT")</f>
        <v>0.01</v>
      </c>
    </row>
    <row r="3189" spans="1:8" x14ac:dyDescent="0.25">
      <c r="A3189" t="s">
        <v>3014</v>
      </c>
      <c r="B3189" t="s">
        <v>1793</v>
      </c>
      <c r="C3189" t="s">
        <v>41</v>
      </c>
      <c r="D3189" s="9">
        <v>45709</v>
      </c>
      <c r="E3189">
        <v>27.27</v>
      </c>
      <c r="F3189" t="s">
        <v>348</v>
      </c>
      <c r="G3189" t="s">
        <v>280</v>
      </c>
      <c r="H3189">
        <f>RTD("rtdtrading.rtdserver",,A3189&amp;"_B_0", "ULT")</f>
        <v>0</v>
      </c>
    </row>
    <row r="3190" spans="1:8" x14ac:dyDescent="0.25">
      <c r="A3190" t="s">
        <v>3015</v>
      </c>
      <c r="B3190" t="s">
        <v>1793</v>
      </c>
      <c r="C3190" t="s">
        <v>41</v>
      </c>
      <c r="D3190" s="9">
        <v>45338</v>
      </c>
      <c r="E3190">
        <v>28.26</v>
      </c>
      <c r="F3190" t="s">
        <v>348</v>
      </c>
      <c r="G3190" t="s">
        <v>280</v>
      </c>
      <c r="H3190">
        <f>RTD("rtdtrading.rtdserver",,A3190&amp;"_B_0", "ULT")</f>
        <v>0.01</v>
      </c>
    </row>
    <row r="3191" spans="1:8" x14ac:dyDescent="0.25">
      <c r="A3191" t="s">
        <v>3016</v>
      </c>
      <c r="B3191" t="s">
        <v>1793</v>
      </c>
      <c r="C3191" t="s">
        <v>41</v>
      </c>
      <c r="D3191" s="9">
        <v>45338</v>
      </c>
      <c r="E3191">
        <v>27.76</v>
      </c>
      <c r="F3191" t="s">
        <v>348</v>
      </c>
      <c r="G3191" t="s">
        <v>280</v>
      </c>
      <c r="H3191">
        <f>RTD("rtdtrading.rtdserver",,A3191&amp;"_B_0", "ULT")</f>
        <v>0.01</v>
      </c>
    </row>
    <row r="3192" spans="1:8" x14ac:dyDescent="0.25">
      <c r="A3192" t="s">
        <v>3017</v>
      </c>
      <c r="B3192" t="s">
        <v>1793</v>
      </c>
      <c r="C3192" t="s">
        <v>41</v>
      </c>
      <c r="D3192" s="9">
        <v>45338</v>
      </c>
      <c r="E3192">
        <v>28.01</v>
      </c>
      <c r="F3192" t="s">
        <v>348</v>
      </c>
      <c r="G3192" t="s">
        <v>280</v>
      </c>
      <c r="H3192">
        <f>RTD("rtdtrading.rtdserver",,A3192&amp;"_B_0", "ULT")</f>
        <v>0.01</v>
      </c>
    </row>
    <row r="3193" spans="1:8" x14ac:dyDescent="0.25">
      <c r="A3193" t="s">
        <v>3018</v>
      </c>
      <c r="B3193" t="s">
        <v>1793</v>
      </c>
      <c r="C3193" t="s">
        <v>41</v>
      </c>
      <c r="D3193" s="9">
        <v>45338</v>
      </c>
      <c r="E3193">
        <v>29.01</v>
      </c>
      <c r="F3193" t="s">
        <v>348</v>
      </c>
      <c r="G3193" t="s">
        <v>280</v>
      </c>
      <c r="H3193">
        <f>RTD("rtdtrading.rtdserver",,A3193&amp;"_B_0", "ULT")</f>
        <v>0.01</v>
      </c>
    </row>
    <row r="3194" spans="1:8" x14ac:dyDescent="0.25">
      <c r="A3194" t="s">
        <v>3019</v>
      </c>
      <c r="B3194" t="s">
        <v>1793</v>
      </c>
      <c r="C3194" t="s">
        <v>41</v>
      </c>
      <c r="D3194" s="9">
        <v>45338</v>
      </c>
      <c r="E3194">
        <v>28.51</v>
      </c>
      <c r="F3194" t="s">
        <v>348</v>
      </c>
      <c r="G3194" t="s">
        <v>280</v>
      </c>
      <c r="H3194">
        <f>RTD("rtdtrading.rtdserver",,A3194&amp;"_B_0", "ULT")</f>
        <v>0.01</v>
      </c>
    </row>
    <row r="3195" spans="1:8" x14ac:dyDescent="0.25">
      <c r="A3195" t="s">
        <v>3020</v>
      </c>
      <c r="B3195" t="s">
        <v>1793</v>
      </c>
      <c r="C3195" t="s">
        <v>41</v>
      </c>
      <c r="D3195" s="9">
        <v>45338</v>
      </c>
      <c r="E3195">
        <v>28.76</v>
      </c>
      <c r="F3195" t="s">
        <v>348</v>
      </c>
      <c r="G3195" t="s">
        <v>280</v>
      </c>
      <c r="H3195">
        <f>RTD("rtdtrading.rtdserver",,A3195&amp;"_B_0", "ULT")</f>
        <v>0.01</v>
      </c>
    </row>
    <row r="3196" spans="1:8" x14ac:dyDescent="0.25">
      <c r="A3196" t="s">
        <v>3021</v>
      </c>
      <c r="B3196" t="s">
        <v>1793</v>
      </c>
      <c r="C3196" t="s">
        <v>41</v>
      </c>
      <c r="D3196" s="9">
        <v>45338</v>
      </c>
      <c r="E3196">
        <v>23.01</v>
      </c>
      <c r="F3196" t="s">
        <v>348</v>
      </c>
      <c r="G3196" t="s">
        <v>280</v>
      </c>
      <c r="H3196">
        <f>RTD("rtdtrading.rtdserver",,A3196&amp;"_B_0", "ULT")</f>
        <v>0.01</v>
      </c>
    </row>
    <row r="3197" spans="1:8" x14ac:dyDescent="0.25">
      <c r="A3197" t="s">
        <v>3022</v>
      </c>
      <c r="B3197" t="s">
        <v>1793</v>
      </c>
      <c r="C3197" t="s">
        <v>41</v>
      </c>
      <c r="D3197" s="9">
        <v>45338</v>
      </c>
      <c r="E3197">
        <v>29.51</v>
      </c>
      <c r="F3197" t="s">
        <v>348</v>
      </c>
      <c r="G3197" t="s">
        <v>280</v>
      </c>
      <c r="H3197">
        <f>RTD("rtdtrading.rtdserver",,A3197&amp;"_B_0", "ULT")</f>
        <v>0.01</v>
      </c>
    </row>
    <row r="3198" spans="1:8" x14ac:dyDescent="0.25">
      <c r="A3198" t="s">
        <v>3023</v>
      </c>
      <c r="B3198" t="s">
        <v>1793</v>
      </c>
      <c r="C3198" t="s">
        <v>41</v>
      </c>
      <c r="D3198" s="9">
        <v>45338</v>
      </c>
      <c r="E3198">
        <v>29.26</v>
      </c>
      <c r="F3198" t="s">
        <v>348</v>
      </c>
      <c r="G3198" t="s">
        <v>280</v>
      </c>
      <c r="H3198">
        <f>RTD("rtdtrading.rtdserver",,A3198&amp;"_B_0", "ULT")</f>
        <v>0.01</v>
      </c>
    </row>
    <row r="3199" spans="1:8" x14ac:dyDescent="0.25">
      <c r="A3199" t="s">
        <v>3024</v>
      </c>
      <c r="B3199" t="s">
        <v>1793</v>
      </c>
      <c r="C3199" t="s">
        <v>41</v>
      </c>
      <c r="D3199" s="9">
        <v>45338</v>
      </c>
      <c r="E3199">
        <v>29.76</v>
      </c>
      <c r="F3199" t="s">
        <v>348</v>
      </c>
      <c r="G3199" t="s">
        <v>280</v>
      </c>
      <c r="H3199">
        <f>RTD("rtdtrading.rtdserver",,A3199&amp;"_B_0", "ULT")</f>
        <v>0.01</v>
      </c>
    </row>
    <row r="3200" spans="1:8" x14ac:dyDescent="0.25">
      <c r="A3200" t="s">
        <v>3025</v>
      </c>
      <c r="B3200" t="s">
        <v>1793</v>
      </c>
      <c r="C3200" t="s">
        <v>41</v>
      </c>
      <c r="D3200" s="9">
        <v>45338</v>
      </c>
      <c r="E3200">
        <v>30.01</v>
      </c>
      <c r="F3200" t="s">
        <v>348</v>
      </c>
      <c r="G3200" t="s">
        <v>280</v>
      </c>
      <c r="H3200">
        <f>RTD("rtdtrading.rtdserver",,A3200&amp;"_B_0", "ULT")</f>
        <v>0.01</v>
      </c>
    </row>
    <row r="3201" spans="1:8" x14ac:dyDescent="0.25">
      <c r="A3201" t="s">
        <v>3026</v>
      </c>
      <c r="B3201" t="s">
        <v>1793</v>
      </c>
      <c r="C3201" t="s">
        <v>41</v>
      </c>
      <c r="D3201" s="9">
        <v>45338</v>
      </c>
      <c r="E3201">
        <v>27.01</v>
      </c>
      <c r="F3201" t="s">
        <v>348</v>
      </c>
      <c r="G3201" t="s">
        <v>280</v>
      </c>
      <c r="H3201">
        <f>RTD("rtdtrading.rtdserver",,A3201&amp;"_B_0", "ULT")</f>
        <v>0.01</v>
      </c>
    </row>
    <row r="3202" spans="1:8" x14ac:dyDescent="0.25">
      <c r="A3202" t="s">
        <v>3027</v>
      </c>
      <c r="B3202" t="s">
        <v>1793</v>
      </c>
      <c r="C3202" t="s">
        <v>41</v>
      </c>
      <c r="D3202" s="9">
        <v>45338</v>
      </c>
      <c r="E3202">
        <v>30.26</v>
      </c>
      <c r="F3202" t="s">
        <v>348</v>
      </c>
      <c r="G3202" t="s">
        <v>280</v>
      </c>
      <c r="H3202">
        <f>RTD("rtdtrading.rtdserver",,A3202&amp;"_B_0", "ULT")</f>
        <v>0.01</v>
      </c>
    </row>
    <row r="3203" spans="1:8" x14ac:dyDescent="0.25">
      <c r="A3203" t="s">
        <v>3028</v>
      </c>
      <c r="B3203" t="s">
        <v>1793</v>
      </c>
      <c r="C3203" t="s">
        <v>41</v>
      </c>
      <c r="D3203" s="9">
        <v>45338</v>
      </c>
      <c r="E3203">
        <v>30.51</v>
      </c>
      <c r="F3203" t="s">
        <v>348</v>
      </c>
      <c r="G3203" t="s">
        <v>280</v>
      </c>
      <c r="H3203">
        <f>RTD("rtdtrading.rtdserver",,A3203&amp;"_B_0", "ULT")</f>
        <v>0.01</v>
      </c>
    </row>
    <row r="3204" spans="1:8" x14ac:dyDescent="0.25">
      <c r="A3204" t="s">
        <v>3029</v>
      </c>
      <c r="B3204" t="s">
        <v>1793</v>
      </c>
      <c r="C3204" t="s">
        <v>41</v>
      </c>
      <c r="D3204" s="9">
        <v>45338</v>
      </c>
      <c r="E3204">
        <v>30.76</v>
      </c>
      <c r="F3204" t="s">
        <v>348</v>
      </c>
      <c r="G3204" t="s">
        <v>280</v>
      </c>
      <c r="H3204">
        <f>RTD("rtdtrading.rtdserver",,A3204&amp;"_B_0", "ULT")</f>
        <v>0.01</v>
      </c>
    </row>
    <row r="3205" spans="1:8" x14ac:dyDescent="0.25">
      <c r="A3205" t="s">
        <v>3030</v>
      </c>
      <c r="B3205" t="s">
        <v>1793</v>
      </c>
      <c r="C3205" t="s">
        <v>41</v>
      </c>
      <c r="D3205" s="9">
        <v>45338</v>
      </c>
      <c r="E3205">
        <v>25.01</v>
      </c>
      <c r="F3205" t="s">
        <v>348</v>
      </c>
      <c r="G3205" t="s">
        <v>280</v>
      </c>
      <c r="H3205">
        <f>RTD("rtdtrading.rtdserver",,A3205&amp;"_B_0", "ULT")</f>
        <v>0.01</v>
      </c>
    </row>
    <row r="3206" spans="1:8" x14ac:dyDescent="0.25">
      <c r="A3206" t="s">
        <v>3031</v>
      </c>
      <c r="B3206" t="s">
        <v>1793</v>
      </c>
      <c r="C3206" t="s">
        <v>41</v>
      </c>
      <c r="D3206" s="9">
        <v>45338</v>
      </c>
      <c r="E3206">
        <v>31.01</v>
      </c>
      <c r="F3206" t="s">
        <v>348</v>
      </c>
      <c r="G3206" t="s">
        <v>280</v>
      </c>
      <c r="H3206">
        <f>RTD("rtdtrading.rtdserver",,A3206&amp;"_B_0", "ULT")</f>
        <v>0.01</v>
      </c>
    </row>
    <row r="3207" spans="1:8" x14ac:dyDescent="0.25">
      <c r="A3207" t="s">
        <v>3032</v>
      </c>
      <c r="B3207" t="s">
        <v>1793</v>
      </c>
      <c r="C3207" t="s">
        <v>41</v>
      </c>
      <c r="D3207" s="9">
        <v>45338</v>
      </c>
      <c r="E3207">
        <v>31.26</v>
      </c>
      <c r="F3207" t="s">
        <v>348</v>
      </c>
      <c r="G3207" t="s">
        <v>280</v>
      </c>
      <c r="H3207">
        <f>RTD("rtdtrading.rtdserver",,A3207&amp;"_B_0", "ULT")</f>
        <v>0.01</v>
      </c>
    </row>
    <row r="3208" spans="1:8" x14ac:dyDescent="0.25">
      <c r="A3208" t="s">
        <v>3033</v>
      </c>
      <c r="B3208" t="s">
        <v>1793</v>
      </c>
      <c r="C3208" t="s">
        <v>41</v>
      </c>
      <c r="D3208" s="9">
        <v>45338</v>
      </c>
      <c r="E3208">
        <v>31.51</v>
      </c>
      <c r="F3208" t="s">
        <v>348</v>
      </c>
      <c r="G3208" t="s">
        <v>280</v>
      </c>
      <c r="H3208">
        <f>RTD("rtdtrading.rtdserver",,A3208&amp;"_B_0", "ULT")</f>
        <v>0.02</v>
      </c>
    </row>
    <row r="3209" spans="1:8" x14ac:dyDescent="0.25">
      <c r="A3209" t="s">
        <v>3034</v>
      </c>
      <c r="B3209" t="s">
        <v>1793</v>
      </c>
      <c r="C3209" t="s">
        <v>41</v>
      </c>
      <c r="D3209" s="9">
        <v>45338</v>
      </c>
      <c r="E3209">
        <v>31.76</v>
      </c>
      <c r="F3209" t="s">
        <v>348</v>
      </c>
      <c r="G3209" t="s">
        <v>280</v>
      </c>
      <c r="H3209">
        <f>RTD("rtdtrading.rtdserver",,A3209&amp;"_B_0", "ULT")</f>
        <v>0.02</v>
      </c>
    </row>
    <row r="3210" spans="1:8" x14ac:dyDescent="0.25">
      <c r="A3210" t="s">
        <v>3035</v>
      </c>
      <c r="B3210" t="s">
        <v>1793</v>
      </c>
      <c r="C3210" t="s">
        <v>41</v>
      </c>
      <c r="D3210" s="9">
        <v>45338</v>
      </c>
      <c r="E3210">
        <v>32.01</v>
      </c>
      <c r="F3210" t="s">
        <v>348</v>
      </c>
      <c r="G3210" t="s">
        <v>280</v>
      </c>
      <c r="H3210">
        <f>RTD("rtdtrading.rtdserver",,A3210&amp;"_B_0", "ULT")</f>
        <v>0.02</v>
      </c>
    </row>
    <row r="3211" spans="1:8" x14ac:dyDescent="0.25">
      <c r="A3211" t="s">
        <v>3036</v>
      </c>
      <c r="B3211" t="s">
        <v>1793</v>
      </c>
      <c r="C3211" t="s">
        <v>41</v>
      </c>
      <c r="D3211" s="9">
        <v>45338</v>
      </c>
      <c r="E3211">
        <v>32.26</v>
      </c>
      <c r="F3211" t="s">
        <v>348</v>
      </c>
      <c r="G3211" t="s">
        <v>280</v>
      </c>
      <c r="H3211">
        <f>RTD("rtdtrading.rtdserver",,A3211&amp;"_B_0", "ULT")</f>
        <v>0.02</v>
      </c>
    </row>
    <row r="3212" spans="1:8" x14ac:dyDescent="0.25">
      <c r="A3212" t="s">
        <v>3037</v>
      </c>
      <c r="B3212" t="s">
        <v>1793</v>
      </c>
      <c r="C3212" t="s">
        <v>41</v>
      </c>
      <c r="D3212" s="9">
        <v>45338</v>
      </c>
      <c r="E3212">
        <v>32.51</v>
      </c>
      <c r="F3212" t="s">
        <v>348</v>
      </c>
      <c r="G3212" t="s">
        <v>280</v>
      </c>
      <c r="H3212">
        <f>RTD("rtdtrading.rtdserver",,A3212&amp;"_B_0", "ULT")</f>
        <v>0.03</v>
      </c>
    </row>
    <row r="3213" spans="1:8" x14ac:dyDescent="0.25">
      <c r="A3213" t="s">
        <v>3038</v>
      </c>
      <c r="B3213" t="s">
        <v>1793</v>
      </c>
      <c r="C3213" t="s">
        <v>41</v>
      </c>
      <c r="D3213" s="9">
        <v>45338</v>
      </c>
      <c r="E3213">
        <v>32.76</v>
      </c>
      <c r="F3213" t="s">
        <v>348</v>
      </c>
      <c r="G3213" t="s">
        <v>280</v>
      </c>
      <c r="H3213">
        <f>RTD("rtdtrading.rtdserver",,A3213&amp;"_B_0", "ULT")</f>
        <v>0.03</v>
      </c>
    </row>
    <row r="3214" spans="1:8" x14ac:dyDescent="0.25">
      <c r="A3214" t="s">
        <v>3039</v>
      </c>
      <c r="B3214" t="s">
        <v>1793</v>
      </c>
      <c r="C3214" t="s">
        <v>41</v>
      </c>
      <c r="D3214" s="9">
        <v>45338</v>
      </c>
      <c r="E3214">
        <v>33.01</v>
      </c>
      <c r="F3214" t="s">
        <v>348</v>
      </c>
      <c r="G3214" t="s">
        <v>280</v>
      </c>
      <c r="H3214">
        <f>RTD("rtdtrading.rtdserver",,A3214&amp;"_B_0", "ULT")</f>
        <v>0.03</v>
      </c>
    </row>
    <row r="3215" spans="1:8" x14ac:dyDescent="0.25">
      <c r="A3215" t="s">
        <v>3040</v>
      </c>
      <c r="B3215" t="s">
        <v>1793</v>
      </c>
      <c r="C3215" t="s">
        <v>41</v>
      </c>
      <c r="D3215" s="9">
        <v>45338</v>
      </c>
      <c r="E3215">
        <v>33.26</v>
      </c>
      <c r="F3215" t="s">
        <v>348</v>
      </c>
      <c r="G3215" t="s">
        <v>280</v>
      </c>
      <c r="H3215">
        <f>RTD("rtdtrading.rtdserver",,A3215&amp;"_B_0", "ULT")</f>
        <v>0.03</v>
      </c>
    </row>
    <row r="3216" spans="1:8" x14ac:dyDescent="0.25">
      <c r="A3216" t="s">
        <v>3041</v>
      </c>
      <c r="B3216" t="s">
        <v>1793</v>
      </c>
      <c r="C3216" t="s">
        <v>41</v>
      </c>
      <c r="D3216" s="9">
        <v>45338</v>
      </c>
      <c r="E3216">
        <v>33.51</v>
      </c>
      <c r="F3216" t="s">
        <v>348</v>
      </c>
      <c r="G3216" t="s">
        <v>280</v>
      </c>
      <c r="H3216">
        <f>RTD("rtdtrading.rtdserver",,A3216&amp;"_B_0", "ULT")</f>
        <v>0.03</v>
      </c>
    </row>
    <row r="3217" spans="1:8" x14ac:dyDescent="0.25">
      <c r="A3217" t="s">
        <v>3042</v>
      </c>
      <c r="B3217" t="s">
        <v>1793</v>
      </c>
      <c r="C3217" t="s">
        <v>41</v>
      </c>
      <c r="D3217" s="9">
        <v>45338</v>
      </c>
      <c r="E3217">
        <v>33.76</v>
      </c>
      <c r="F3217" t="s">
        <v>348</v>
      </c>
      <c r="G3217" t="s">
        <v>280</v>
      </c>
      <c r="H3217">
        <f>RTD("rtdtrading.rtdserver",,A3217&amp;"_B_0", "ULT")</f>
        <v>0.03</v>
      </c>
    </row>
    <row r="3218" spans="1:8" x14ac:dyDescent="0.25">
      <c r="A3218" t="s">
        <v>3043</v>
      </c>
      <c r="B3218" t="s">
        <v>1793</v>
      </c>
      <c r="C3218" t="s">
        <v>41</v>
      </c>
      <c r="D3218" s="9">
        <v>45338</v>
      </c>
      <c r="E3218">
        <v>34.01</v>
      </c>
      <c r="F3218" t="s">
        <v>348</v>
      </c>
      <c r="G3218" t="s">
        <v>280</v>
      </c>
      <c r="H3218">
        <f>RTD("rtdtrading.rtdserver",,A3218&amp;"_B_0", "ULT")</f>
        <v>0.04</v>
      </c>
    </row>
    <row r="3219" spans="1:8" x14ac:dyDescent="0.25">
      <c r="A3219" t="s">
        <v>3044</v>
      </c>
      <c r="B3219" t="s">
        <v>1793</v>
      </c>
      <c r="C3219" t="s">
        <v>41</v>
      </c>
      <c r="D3219" s="9">
        <v>45338</v>
      </c>
      <c r="E3219">
        <v>34.26</v>
      </c>
      <c r="F3219" t="s">
        <v>348</v>
      </c>
      <c r="G3219" t="s">
        <v>280</v>
      </c>
      <c r="H3219">
        <f>RTD("rtdtrading.rtdserver",,A3219&amp;"_B_0", "ULT")</f>
        <v>0.04</v>
      </c>
    </row>
    <row r="3220" spans="1:8" x14ac:dyDescent="0.25">
      <c r="A3220" t="s">
        <v>4509</v>
      </c>
      <c r="B3220" t="s">
        <v>1793</v>
      </c>
      <c r="C3220" t="s">
        <v>41</v>
      </c>
      <c r="D3220" s="9">
        <v>45331</v>
      </c>
      <c r="E3220">
        <v>35.5</v>
      </c>
      <c r="F3220" t="s">
        <v>348</v>
      </c>
      <c r="G3220" t="s">
        <v>280</v>
      </c>
      <c r="H3220">
        <f>RTD("rtdtrading.rtdserver",,A3220&amp;"_B_0", "ULT")</f>
        <v>0.05</v>
      </c>
    </row>
    <row r="3221" spans="1:8" x14ac:dyDescent="0.25">
      <c r="A3221" t="s">
        <v>4508</v>
      </c>
      <c r="B3221" t="s">
        <v>1793</v>
      </c>
      <c r="C3221" t="s">
        <v>41</v>
      </c>
      <c r="D3221" s="9">
        <v>45345</v>
      </c>
      <c r="E3221">
        <v>35.5</v>
      </c>
      <c r="F3221" t="s">
        <v>348</v>
      </c>
      <c r="G3221" t="s">
        <v>280</v>
      </c>
      <c r="H3221">
        <f>RTD("rtdtrading.rtdserver",,A3221&amp;"_B_0", "ULT")</f>
        <v>0.09</v>
      </c>
    </row>
    <row r="3222" spans="1:8" x14ac:dyDescent="0.25">
      <c r="A3222" t="s">
        <v>3045</v>
      </c>
      <c r="B3222" t="s">
        <v>1793</v>
      </c>
      <c r="C3222" t="s">
        <v>41</v>
      </c>
      <c r="D3222" s="9">
        <v>45338</v>
      </c>
      <c r="E3222">
        <v>34.51</v>
      </c>
      <c r="F3222" t="s">
        <v>348</v>
      </c>
      <c r="G3222" t="s">
        <v>280</v>
      </c>
      <c r="H3222">
        <f>RTD("rtdtrading.rtdserver",,A3222&amp;"_B_0", "ULT")</f>
        <v>0.05</v>
      </c>
    </row>
    <row r="3223" spans="1:8" x14ac:dyDescent="0.25">
      <c r="A3223" t="s">
        <v>3046</v>
      </c>
      <c r="B3223" t="s">
        <v>1793</v>
      </c>
      <c r="C3223" t="s">
        <v>41</v>
      </c>
      <c r="D3223" s="9">
        <v>45338</v>
      </c>
      <c r="E3223">
        <v>34.76</v>
      </c>
      <c r="F3223" t="s">
        <v>348</v>
      </c>
      <c r="G3223" t="s">
        <v>280</v>
      </c>
      <c r="H3223">
        <f>RTD("rtdtrading.rtdserver",,A3223&amp;"_B_0", "ULT")</f>
        <v>0.05</v>
      </c>
    </row>
    <row r="3224" spans="1:8" x14ac:dyDescent="0.25">
      <c r="A3224" t="s">
        <v>4507</v>
      </c>
      <c r="B3224" t="s">
        <v>1793</v>
      </c>
      <c r="C3224" t="s">
        <v>41</v>
      </c>
      <c r="D3224" s="9">
        <v>45331</v>
      </c>
      <c r="E3224">
        <v>36</v>
      </c>
      <c r="F3224" t="s">
        <v>348</v>
      </c>
      <c r="G3224" t="s">
        <v>280</v>
      </c>
      <c r="H3224">
        <f>RTD("rtdtrading.rtdserver",,A3224&amp;"_B_0", "ULT")</f>
        <v>4.9999999999999996E-2</v>
      </c>
    </row>
    <row r="3225" spans="1:8" x14ac:dyDescent="0.25">
      <c r="A3225" t="s">
        <v>4506</v>
      </c>
      <c r="B3225" t="s">
        <v>1793</v>
      </c>
      <c r="C3225" t="s">
        <v>41</v>
      </c>
      <c r="D3225" s="9">
        <v>45345</v>
      </c>
      <c r="E3225">
        <v>36</v>
      </c>
      <c r="F3225" t="s">
        <v>348</v>
      </c>
      <c r="G3225" t="s">
        <v>280</v>
      </c>
      <c r="H3225">
        <f>RTD("rtdtrading.rtdserver",,A3225&amp;"_B_0", "ULT")</f>
        <v>0.1</v>
      </c>
    </row>
    <row r="3226" spans="1:8" x14ac:dyDescent="0.25">
      <c r="A3226" t="s">
        <v>3047</v>
      </c>
      <c r="B3226" t="s">
        <v>1793</v>
      </c>
      <c r="C3226" t="s">
        <v>41</v>
      </c>
      <c r="D3226" s="9">
        <v>45338</v>
      </c>
      <c r="E3226">
        <v>35.01</v>
      </c>
      <c r="F3226" t="s">
        <v>348</v>
      </c>
      <c r="G3226" t="s">
        <v>280</v>
      </c>
      <c r="H3226">
        <f>RTD("rtdtrading.rtdserver",,A3226&amp;"_B_0", "ULT")</f>
        <v>4.9999999999999996E-2</v>
      </c>
    </row>
    <row r="3227" spans="1:8" x14ac:dyDescent="0.25">
      <c r="A3227" t="s">
        <v>3048</v>
      </c>
      <c r="B3227" t="s">
        <v>1793</v>
      </c>
      <c r="C3227" t="s">
        <v>41</v>
      </c>
      <c r="D3227" s="9">
        <v>45338</v>
      </c>
      <c r="E3227">
        <v>35.26</v>
      </c>
      <c r="F3227" t="s">
        <v>348</v>
      </c>
      <c r="G3227" t="s">
        <v>280</v>
      </c>
      <c r="H3227">
        <f>RTD("rtdtrading.rtdserver",,A3227&amp;"_B_0", "ULT")</f>
        <v>6.9999999999999993E-2</v>
      </c>
    </row>
    <row r="3228" spans="1:8" x14ac:dyDescent="0.25">
      <c r="A3228" t="s">
        <v>4505</v>
      </c>
      <c r="B3228" t="s">
        <v>1793</v>
      </c>
      <c r="C3228" t="s">
        <v>41</v>
      </c>
      <c r="D3228" s="9">
        <v>45331</v>
      </c>
      <c r="E3228">
        <v>36.5</v>
      </c>
      <c r="F3228" t="s">
        <v>348</v>
      </c>
      <c r="G3228" t="s">
        <v>280</v>
      </c>
      <c r="H3228">
        <f>RTD("rtdtrading.rtdserver",,A3228&amp;"_B_0", "ULT")</f>
        <v>3.0000000000000002E-2</v>
      </c>
    </row>
    <row r="3229" spans="1:8" x14ac:dyDescent="0.25">
      <c r="A3229" t="s">
        <v>4504</v>
      </c>
      <c r="B3229" t="s">
        <v>1793</v>
      </c>
      <c r="C3229" t="s">
        <v>41</v>
      </c>
      <c r="D3229" s="9">
        <v>45345</v>
      </c>
      <c r="E3229">
        <v>36.5</v>
      </c>
      <c r="F3229" t="s">
        <v>348</v>
      </c>
      <c r="G3229" t="s">
        <v>280</v>
      </c>
      <c r="H3229">
        <f>RTD("rtdtrading.rtdserver",,A3229&amp;"_B_0", "ULT")</f>
        <v>0.16</v>
      </c>
    </row>
    <row r="3230" spans="1:8" x14ac:dyDescent="0.25">
      <c r="A3230" t="s">
        <v>3049</v>
      </c>
      <c r="B3230" t="s">
        <v>1793</v>
      </c>
      <c r="C3230" t="s">
        <v>41</v>
      </c>
      <c r="D3230" s="9">
        <v>45338</v>
      </c>
      <c r="E3230">
        <v>35.51</v>
      </c>
      <c r="F3230" t="s">
        <v>348</v>
      </c>
      <c r="G3230" t="s">
        <v>280</v>
      </c>
      <c r="H3230">
        <f>RTD("rtdtrading.rtdserver",,A3230&amp;"_B_0", "ULT")</f>
        <v>6.0000000000000005E-2</v>
      </c>
    </row>
    <row r="3231" spans="1:8" x14ac:dyDescent="0.25">
      <c r="A3231" t="s">
        <v>3050</v>
      </c>
      <c r="B3231" t="s">
        <v>1793</v>
      </c>
      <c r="C3231" t="s">
        <v>41</v>
      </c>
      <c r="D3231" s="9">
        <v>45338</v>
      </c>
      <c r="E3231">
        <v>35.76</v>
      </c>
      <c r="F3231" t="s">
        <v>348</v>
      </c>
      <c r="G3231" t="s">
        <v>280</v>
      </c>
      <c r="H3231">
        <f>RTD("rtdtrading.rtdserver",,A3231&amp;"_B_0", "ULT")</f>
        <v>0.08</v>
      </c>
    </row>
    <row r="3232" spans="1:8" x14ac:dyDescent="0.25">
      <c r="A3232" t="s">
        <v>4503</v>
      </c>
      <c r="B3232" t="s">
        <v>1793</v>
      </c>
      <c r="C3232" t="s">
        <v>41</v>
      </c>
      <c r="D3232" s="9">
        <v>45331</v>
      </c>
      <c r="E3232">
        <v>37</v>
      </c>
      <c r="F3232" t="s">
        <v>348</v>
      </c>
      <c r="G3232" t="s">
        <v>280</v>
      </c>
      <c r="H3232">
        <f>RTD("rtdtrading.rtdserver",,A3232&amp;"_B_0", "ULT")</f>
        <v>0.08</v>
      </c>
    </row>
    <row r="3233" spans="1:8" x14ac:dyDescent="0.25">
      <c r="A3233" t="s">
        <v>4502</v>
      </c>
      <c r="B3233" t="s">
        <v>1793</v>
      </c>
      <c r="C3233" t="s">
        <v>41</v>
      </c>
      <c r="D3233" s="9">
        <v>45345</v>
      </c>
      <c r="E3233">
        <v>37</v>
      </c>
      <c r="F3233" t="s">
        <v>348</v>
      </c>
      <c r="G3233" t="s">
        <v>280</v>
      </c>
      <c r="H3233">
        <f>RTD("rtdtrading.rtdserver",,A3233&amp;"_B_0", "ULT")</f>
        <v>0.18</v>
      </c>
    </row>
    <row r="3234" spans="1:8" x14ac:dyDescent="0.25">
      <c r="A3234" t="s">
        <v>3051</v>
      </c>
      <c r="B3234" t="s">
        <v>1793</v>
      </c>
      <c r="C3234" t="s">
        <v>41</v>
      </c>
      <c r="D3234" s="9">
        <v>45338</v>
      </c>
      <c r="E3234">
        <v>36.01</v>
      </c>
      <c r="F3234" t="s">
        <v>348</v>
      </c>
      <c r="G3234" t="s">
        <v>280</v>
      </c>
      <c r="H3234">
        <f>RTD("rtdtrading.rtdserver",,A3234&amp;"_B_0", "ULT")</f>
        <v>0.08</v>
      </c>
    </row>
    <row r="3235" spans="1:8" x14ac:dyDescent="0.25">
      <c r="A3235" t="s">
        <v>3052</v>
      </c>
      <c r="B3235" t="s">
        <v>1793</v>
      </c>
      <c r="C3235" t="s">
        <v>41</v>
      </c>
      <c r="D3235" s="9">
        <v>45338</v>
      </c>
      <c r="E3235">
        <v>36.26</v>
      </c>
      <c r="F3235" t="s">
        <v>348</v>
      </c>
      <c r="G3235" t="s">
        <v>280</v>
      </c>
      <c r="H3235">
        <f>RTD("rtdtrading.rtdserver",,A3235&amp;"_B_0", "ULT")</f>
        <v>9.9999999999999992E-2</v>
      </c>
    </row>
    <row r="3236" spans="1:8" x14ac:dyDescent="0.25">
      <c r="A3236" t="s">
        <v>4501</v>
      </c>
      <c r="B3236" t="s">
        <v>1793</v>
      </c>
      <c r="C3236" t="s">
        <v>41</v>
      </c>
      <c r="D3236" s="9">
        <v>45331</v>
      </c>
      <c r="E3236">
        <v>37.5</v>
      </c>
      <c r="F3236" t="s">
        <v>348</v>
      </c>
      <c r="G3236" t="s">
        <v>280</v>
      </c>
      <c r="H3236">
        <f>RTD("rtdtrading.rtdserver",,A3236&amp;"_B_0", "ULT")</f>
        <v>0.08</v>
      </c>
    </row>
    <row r="3237" spans="1:8" x14ac:dyDescent="0.25">
      <c r="A3237" t="s">
        <v>4500</v>
      </c>
      <c r="B3237" t="s">
        <v>1793</v>
      </c>
      <c r="C3237" t="s">
        <v>41</v>
      </c>
      <c r="D3237" s="9">
        <v>45345</v>
      </c>
      <c r="E3237">
        <v>37.5</v>
      </c>
      <c r="F3237" t="s">
        <v>348</v>
      </c>
      <c r="G3237" t="s">
        <v>280</v>
      </c>
      <c r="H3237">
        <f>RTD("rtdtrading.rtdserver",,A3237&amp;"_B_0", "ULT")</f>
        <v>0.18999999999999997</v>
      </c>
    </row>
    <row r="3238" spans="1:8" x14ac:dyDescent="0.25">
      <c r="A3238" t="s">
        <v>3053</v>
      </c>
      <c r="B3238" t="s">
        <v>1793</v>
      </c>
      <c r="C3238" t="s">
        <v>41</v>
      </c>
      <c r="D3238" s="9">
        <v>45338</v>
      </c>
      <c r="E3238">
        <v>36.51</v>
      </c>
      <c r="F3238" t="s">
        <v>348</v>
      </c>
      <c r="G3238" t="s">
        <v>280</v>
      </c>
      <c r="H3238">
        <f>RTD("rtdtrading.rtdserver",,A3238&amp;"_B_0", "ULT")</f>
        <v>0.11</v>
      </c>
    </row>
    <row r="3239" spans="1:8" x14ac:dyDescent="0.25">
      <c r="A3239" t="s">
        <v>3054</v>
      </c>
      <c r="B3239" t="s">
        <v>1793</v>
      </c>
      <c r="C3239" t="s">
        <v>41</v>
      </c>
      <c r="D3239" s="9">
        <v>45338</v>
      </c>
      <c r="E3239">
        <v>36.76</v>
      </c>
      <c r="F3239" t="s">
        <v>348</v>
      </c>
      <c r="G3239" t="s">
        <v>280</v>
      </c>
      <c r="H3239">
        <f>RTD("rtdtrading.rtdserver",,A3239&amp;"_B_0", "ULT")</f>
        <v>0.12</v>
      </c>
    </row>
    <row r="3240" spans="1:8" x14ac:dyDescent="0.25">
      <c r="A3240" t="s">
        <v>3055</v>
      </c>
      <c r="B3240" t="s">
        <v>1793</v>
      </c>
      <c r="C3240" t="s">
        <v>41</v>
      </c>
      <c r="D3240" s="9">
        <v>45338</v>
      </c>
      <c r="E3240">
        <v>38.51</v>
      </c>
      <c r="F3240" t="s">
        <v>348</v>
      </c>
      <c r="G3240" t="s">
        <v>280</v>
      </c>
      <c r="H3240">
        <f>RTD("rtdtrading.rtdserver",,A3240&amp;"_B_0", "ULT")</f>
        <v>0.26999999999999996</v>
      </c>
    </row>
    <row r="3241" spans="1:8" x14ac:dyDescent="0.25">
      <c r="A3241" t="s">
        <v>3056</v>
      </c>
      <c r="B3241" t="s">
        <v>1793</v>
      </c>
      <c r="C3241" t="s">
        <v>41</v>
      </c>
      <c r="D3241" s="9">
        <v>45338</v>
      </c>
      <c r="E3241">
        <v>38.01</v>
      </c>
      <c r="F3241" t="s">
        <v>348</v>
      </c>
      <c r="G3241" t="s">
        <v>280</v>
      </c>
      <c r="H3241">
        <f>RTD("rtdtrading.rtdserver",,A3241&amp;"_B_0", "ULT")</f>
        <v>0.19999999999999998</v>
      </c>
    </row>
    <row r="3242" spans="1:8" x14ac:dyDescent="0.25">
      <c r="A3242" t="s">
        <v>4499</v>
      </c>
      <c r="B3242" t="s">
        <v>1793</v>
      </c>
      <c r="C3242" t="s">
        <v>41</v>
      </c>
      <c r="D3242" s="9">
        <v>45331</v>
      </c>
      <c r="E3242">
        <v>38</v>
      </c>
      <c r="F3242" t="s">
        <v>348</v>
      </c>
      <c r="G3242" t="s">
        <v>280</v>
      </c>
      <c r="H3242">
        <f>RTD("rtdtrading.rtdserver",,A3242&amp;"_B_0", "ULT")</f>
        <v>0.12</v>
      </c>
    </row>
    <row r="3243" spans="1:8" x14ac:dyDescent="0.25">
      <c r="A3243" t="s">
        <v>4498</v>
      </c>
      <c r="B3243" t="s">
        <v>1793</v>
      </c>
      <c r="C3243" t="s">
        <v>41</v>
      </c>
      <c r="D3243" s="9">
        <v>45345</v>
      </c>
      <c r="E3243">
        <v>38</v>
      </c>
      <c r="F3243" t="s">
        <v>348</v>
      </c>
      <c r="G3243" t="s">
        <v>280</v>
      </c>
      <c r="H3243">
        <f>RTD("rtdtrading.rtdserver",,A3243&amp;"_B_0", "ULT")</f>
        <v>0.27999999999999997</v>
      </c>
    </row>
    <row r="3244" spans="1:8" x14ac:dyDescent="0.25">
      <c r="A3244" t="s">
        <v>3057</v>
      </c>
      <c r="B3244" t="s">
        <v>1793</v>
      </c>
      <c r="C3244" t="s">
        <v>41</v>
      </c>
      <c r="D3244" s="9">
        <v>45338</v>
      </c>
      <c r="E3244">
        <v>37.01</v>
      </c>
      <c r="F3244" t="s">
        <v>348</v>
      </c>
      <c r="G3244" t="s">
        <v>280</v>
      </c>
      <c r="H3244">
        <f>RTD("rtdtrading.rtdserver",,A3244&amp;"_B_0", "ULT")</f>
        <v>0.13</v>
      </c>
    </row>
    <row r="3245" spans="1:8" x14ac:dyDescent="0.25">
      <c r="A3245" t="s">
        <v>3058</v>
      </c>
      <c r="B3245" t="s">
        <v>1793</v>
      </c>
      <c r="C3245" t="s">
        <v>41</v>
      </c>
      <c r="D3245" s="9">
        <v>45338</v>
      </c>
      <c r="E3245">
        <v>37.26</v>
      </c>
      <c r="F3245" t="s">
        <v>348</v>
      </c>
      <c r="G3245" t="s">
        <v>280</v>
      </c>
      <c r="H3245">
        <f>RTD("rtdtrading.rtdserver",,A3245&amp;"_B_0", "ULT")</f>
        <v>0.15000000000000002</v>
      </c>
    </row>
    <row r="3246" spans="1:8" x14ac:dyDescent="0.25">
      <c r="A3246" t="s">
        <v>3059</v>
      </c>
      <c r="B3246" t="s">
        <v>1793</v>
      </c>
      <c r="C3246" t="s">
        <v>41</v>
      </c>
      <c r="D3246" s="9">
        <v>45709</v>
      </c>
      <c r="E3246">
        <v>37.270000000000003</v>
      </c>
      <c r="F3246" t="s">
        <v>348</v>
      </c>
      <c r="G3246" t="s">
        <v>280</v>
      </c>
      <c r="H3246">
        <f>RTD("rtdtrading.rtdserver",,A3246&amp;"_B_0", "ULT")</f>
        <v>1.4</v>
      </c>
    </row>
    <row r="3247" spans="1:8" x14ac:dyDescent="0.25">
      <c r="A3247" t="s">
        <v>4497</v>
      </c>
      <c r="B3247" t="s">
        <v>1793</v>
      </c>
      <c r="C3247" t="s">
        <v>41</v>
      </c>
      <c r="D3247" s="9">
        <v>45331</v>
      </c>
      <c r="E3247">
        <v>38.5</v>
      </c>
      <c r="F3247" t="s">
        <v>348</v>
      </c>
      <c r="G3247" t="s">
        <v>280</v>
      </c>
      <c r="H3247">
        <f>RTD("rtdtrading.rtdserver",,A3247&amp;"_B_0", "ULT")</f>
        <v>0.17</v>
      </c>
    </row>
    <row r="3248" spans="1:8" x14ac:dyDescent="0.25">
      <c r="A3248" t="s">
        <v>4496</v>
      </c>
      <c r="B3248" t="s">
        <v>1793</v>
      </c>
      <c r="C3248" t="s">
        <v>41</v>
      </c>
      <c r="D3248" s="9">
        <v>45345</v>
      </c>
      <c r="E3248">
        <v>38.5</v>
      </c>
      <c r="F3248" t="s">
        <v>348</v>
      </c>
      <c r="G3248" t="s">
        <v>280</v>
      </c>
      <c r="H3248">
        <f>RTD("rtdtrading.rtdserver",,A3248&amp;"_B_0", "ULT")</f>
        <v>0.35</v>
      </c>
    </row>
    <row r="3249" spans="1:8" x14ac:dyDescent="0.25">
      <c r="A3249" t="s">
        <v>3060</v>
      </c>
      <c r="B3249" t="s">
        <v>1793</v>
      </c>
      <c r="C3249" t="s">
        <v>41</v>
      </c>
      <c r="D3249" s="9">
        <v>45338</v>
      </c>
      <c r="E3249">
        <v>37.51</v>
      </c>
      <c r="F3249" t="s">
        <v>348</v>
      </c>
      <c r="G3249" t="s">
        <v>280</v>
      </c>
      <c r="H3249">
        <f>RTD("rtdtrading.rtdserver",,A3249&amp;"_B_0", "ULT")</f>
        <v>0.16</v>
      </c>
    </row>
    <row r="3250" spans="1:8" x14ac:dyDescent="0.25">
      <c r="A3250" t="s">
        <v>3061</v>
      </c>
      <c r="B3250" t="s">
        <v>1793</v>
      </c>
      <c r="C3250" t="s">
        <v>41</v>
      </c>
      <c r="D3250" s="9">
        <v>45338</v>
      </c>
      <c r="E3250">
        <v>37.76</v>
      </c>
      <c r="F3250" t="s">
        <v>348</v>
      </c>
      <c r="G3250" t="s">
        <v>280</v>
      </c>
      <c r="H3250">
        <f>RTD("rtdtrading.rtdserver",,A3250&amp;"_B_0", "ULT")</f>
        <v>0.17999999999999997</v>
      </c>
    </row>
    <row r="3251" spans="1:8" x14ac:dyDescent="0.25">
      <c r="A3251" t="s">
        <v>3062</v>
      </c>
      <c r="B3251" t="s">
        <v>1793</v>
      </c>
      <c r="C3251" t="s">
        <v>41</v>
      </c>
      <c r="D3251" s="9">
        <v>45338</v>
      </c>
      <c r="E3251">
        <v>39.01</v>
      </c>
      <c r="F3251" t="s">
        <v>348</v>
      </c>
      <c r="G3251" t="s">
        <v>280</v>
      </c>
      <c r="H3251">
        <f>RTD("rtdtrading.rtdserver",,A3251&amp;"_B_0", "ULT")</f>
        <v>0.36</v>
      </c>
    </row>
    <row r="3252" spans="1:8" x14ac:dyDescent="0.25">
      <c r="A3252" t="s">
        <v>4495</v>
      </c>
      <c r="B3252" t="s">
        <v>1793</v>
      </c>
      <c r="C3252" t="s">
        <v>41</v>
      </c>
      <c r="D3252" s="9">
        <v>45331</v>
      </c>
      <c r="E3252">
        <v>39</v>
      </c>
      <c r="F3252" t="s">
        <v>348</v>
      </c>
      <c r="G3252" t="s">
        <v>280</v>
      </c>
      <c r="H3252">
        <f>RTD("rtdtrading.rtdserver",,A3252&amp;"_B_0", "ULT")</f>
        <v>0.24000000000000005</v>
      </c>
    </row>
    <row r="3253" spans="1:8" x14ac:dyDescent="0.25">
      <c r="A3253" t="s">
        <v>4494</v>
      </c>
      <c r="B3253" t="s">
        <v>1793</v>
      </c>
      <c r="C3253" t="s">
        <v>41</v>
      </c>
      <c r="D3253" s="9">
        <v>45345</v>
      </c>
      <c r="E3253">
        <v>39</v>
      </c>
      <c r="F3253" t="s">
        <v>348</v>
      </c>
      <c r="G3253" t="s">
        <v>280</v>
      </c>
      <c r="H3253">
        <f>RTD("rtdtrading.rtdserver",,A3253&amp;"_B_0", "ULT")</f>
        <v>0.48</v>
      </c>
    </row>
    <row r="3254" spans="1:8" x14ac:dyDescent="0.25">
      <c r="A3254" t="s">
        <v>3063</v>
      </c>
      <c r="B3254" t="s">
        <v>1793</v>
      </c>
      <c r="C3254" t="s">
        <v>41</v>
      </c>
      <c r="D3254" s="9">
        <v>45338</v>
      </c>
      <c r="E3254">
        <v>38.26</v>
      </c>
      <c r="F3254" t="s">
        <v>348</v>
      </c>
      <c r="G3254" t="s">
        <v>280</v>
      </c>
      <c r="H3254">
        <f>RTD("rtdtrading.rtdserver",,A3254&amp;"_B_0", "ULT")</f>
        <v>0.23</v>
      </c>
    </row>
    <row r="3255" spans="1:8" x14ac:dyDescent="0.25">
      <c r="A3255" t="s">
        <v>3064</v>
      </c>
      <c r="B3255" t="s">
        <v>1793</v>
      </c>
      <c r="C3255" t="s">
        <v>41</v>
      </c>
      <c r="D3255" s="9">
        <v>45338</v>
      </c>
      <c r="E3255">
        <v>39.51</v>
      </c>
      <c r="F3255" t="s">
        <v>348</v>
      </c>
      <c r="G3255" t="s">
        <v>280</v>
      </c>
      <c r="H3255">
        <f>RTD("rtdtrading.rtdserver",,A3255&amp;"_B_0", "ULT")</f>
        <v>0.49</v>
      </c>
    </row>
    <row r="3256" spans="1:8" x14ac:dyDescent="0.25">
      <c r="A3256" t="s">
        <v>4493</v>
      </c>
      <c r="B3256" t="s">
        <v>1793</v>
      </c>
      <c r="C3256" t="s">
        <v>41</v>
      </c>
      <c r="D3256" s="9">
        <v>45331</v>
      </c>
      <c r="E3256">
        <v>39.5</v>
      </c>
      <c r="F3256" t="s">
        <v>348</v>
      </c>
      <c r="G3256" t="s">
        <v>280</v>
      </c>
      <c r="H3256">
        <f>RTD("rtdtrading.rtdserver",,A3256&amp;"_B_0", "ULT")</f>
        <v>0.33999999999999997</v>
      </c>
    </row>
    <row r="3257" spans="1:8" x14ac:dyDescent="0.25">
      <c r="A3257" t="s">
        <v>4492</v>
      </c>
      <c r="B3257" t="s">
        <v>1793</v>
      </c>
      <c r="C3257" t="s">
        <v>41</v>
      </c>
      <c r="D3257" s="9">
        <v>45345</v>
      </c>
      <c r="E3257">
        <v>39.5</v>
      </c>
      <c r="F3257" t="s">
        <v>348</v>
      </c>
      <c r="G3257" t="s">
        <v>280</v>
      </c>
      <c r="H3257">
        <f>RTD("rtdtrading.rtdserver",,A3257&amp;"_B_0", "ULT")</f>
        <v>0.54</v>
      </c>
    </row>
    <row r="3258" spans="1:8" x14ac:dyDescent="0.25">
      <c r="A3258" t="s">
        <v>3065</v>
      </c>
      <c r="B3258" t="s">
        <v>1793</v>
      </c>
      <c r="C3258" t="s">
        <v>41</v>
      </c>
      <c r="D3258" s="9">
        <v>45338</v>
      </c>
      <c r="E3258">
        <v>38.76</v>
      </c>
      <c r="F3258" t="s">
        <v>348</v>
      </c>
      <c r="G3258" t="s">
        <v>280</v>
      </c>
      <c r="H3258">
        <f>RTD("rtdtrading.rtdserver",,A3258&amp;"_B_0", "ULT")</f>
        <v>0.31</v>
      </c>
    </row>
    <row r="3259" spans="1:8" x14ac:dyDescent="0.25">
      <c r="A3259" t="s">
        <v>3066</v>
      </c>
      <c r="B3259" t="s">
        <v>1793</v>
      </c>
      <c r="C3259" t="s">
        <v>41</v>
      </c>
      <c r="D3259" s="9">
        <v>45338</v>
      </c>
      <c r="E3259">
        <v>40.01</v>
      </c>
      <c r="F3259" t="s">
        <v>348</v>
      </c>
      <c r="G3259" t="s">
        <v>280</v>
      </c>
      <c r="H3259">
        <f>RTD("rtdtrading.rtdserver",,A3259&amp;"_B_0", "ULT")</f>
        <v>0.66</v>
      </c>
    </row>
    <row r="3260" spans="1:8" x14ac:dyDescent="0.25">
      <c r="A3260" t="s">
        <v>4491</v>
      </c>
      <c r="B3260" t="s">
        <v>1793</v>
      </c>
      <c r="C3260" t="s">
        <v>41</v>
      </c>
      <c r="D3260" s="9">
        <v>45331</v>
      </c>
      <c r="E3260">
        <v>40</v>
      </c>
      <c r="F3260" t="s">
        <v>348</v>
      </c>
      <c r="G3260" t="s">
        <v>280</v>
      </c>
      <c r="H3260">
        <f>RTD("rtdtrading.rtdserver",,A3260&amp;"_B_0", "ULT")</f>
        <v>0.5099999999999999</v>
      </c>
    </row>
    <row r="3261" spans="1:8" x14ac:dyDescent="0.25">
      <c r="A3261" t="s">
        <v>4490</v>
      </c>
      <c r="B3261" t="s">
        <v>1793</v>
      </c>
      <c r="C3261" t="s">
        <v>41</v>
      </c>
      <c r="D3261" s="9">
        <v>45345</v>
      </c>
      <c r="E3261">
        <v>40</v>
      </c>
      <c r="F3261" t="s">
        <v>348</v>
      </c>
      <c r="G3261" t="s">
        <v>280</v>
      </c>
      <c r="H3261">
        <f>RTD("rtdtrading.rtdserver",,A3261&amp;"_B_0", "ULT")</f>
        <v>0.78999999999999992</v>
      </c>
    </row>
    <row r="3262" spans="1:8" x14ac:dyDescent="0.25">
      <c r="A3262" t="s">
        <v>3067</v>
      </c>
      <c r="B3262" t="s">
        <v>1793</v>
      </c>
      <c r="C3262" t="s">
        <v>41</v>
      </c>
      <c r="D3262" s="9">
        <v>45338</v>
      </c>
      <c r="E3262">
        <v>39.26</v>
      </c>
      <c r="F3262" t="s">
        <v>348</v>
      </c>
      <c r="G3262" t="s">
        <v>280</v>
      </c>
      <c r="H3262">
        <f>RTD("rtdtrading.rtdserver",,A3262&amp;"_B_0", "ULT")</f>
        <v>0.40999999999999992</v>
      </c>
    </row>
    <row r="3263" spans="1:8" x14ac:dyDescent="0.25">
      <c r="A3263" t="s">
        <v>3068</v>
      </c>
      <c r="B3263" t="s">
        <v>1793</v>
      </c>
      <c r="C3263" t="s">
        <v>41</v>
      </c>
      <c r="D3263" s="9">
        <v>45338</v>
      </c>
      <c r="E3263">
        <v>40.51</v>
      </c>
      <c r="F3263" t="s">
        <v>348</v>
      </c>
      <c r="G3263" t="s">
        <v>280</v>
      </c>
      <c r="H3263">
        <f>RTD("rtdtrading.rtdserver",,A3263&amp;"_B_0", "ULT")</f>
        <v>0.88</v>
      </c>
    </row>
    <row r="3264" spans="1:8" x14ac:dyDescent="0.25">
      <c r="A3264" t="s">
        <v>4489</v>
      </c>
      <c r="B3264" t="s">
        <v>1793</v>
      </c>
      <c r="C3264" t="s">
        <v>41</v>
      </c>
      <c r="D3264" s="9">
        <v>45331</v>
      </c>
      <c r="E3264">
        <v>40.5</v>
      </c>
      <c r="F3264" t="s">
        <v>348</v>
      </c>
      <c r="G3264" t="s">
        <v>280</v>
      </c>
      <c r="H3264">
        <f>RTD("rtdtrading.rtdserver",,A3264&amp;"_B_0", "ULT")</f>
        <v>0.73000000000000009</v>
      </c>
    </row>
    <row r="3265" spans="1:8" x14ac:dyDescent="0.25">
      <c r="A3265" t="s">
        <v>4488</v>
      </c>
      <c r="B3265" t="s">
        <v>1793</v>
      </c>
      <c r="C3265" t="s">
        <v>41</v>
      </c>
      <c r="D3265" s="9">
        <v>45345</v>
      </c>
      <c r="E3265">
        <v>40.5</v>
      </c>
      <c r="F3265" t="s">
        <v>348</v>
      </c>
      <c r="G3265" t="s">
        <v>280</v>
      </c>
      <c r="H3265">
        <f>RTD("rtdtrading.rtdserver",,A3265&amp;"_B_0", "ULT")</f>
        <v>0.87</v>
      </c>
    </row>
    <row r="3266" spans="1:8" x14ac:dyDescent="0.25">
      <c r="A3266" t="s">
        <v>3069</v>
      </c>
      <c r="B3266" t="s">
        <v>1793</v>
      </c>
      <c r="C3266" t="s">
        <v>41</v>
      </c>
      <c r="D3266" s="9">
        <v>45338</v>
      </c>
      <c r="E3266">
        <v>39.76</v>
      </c>
      <c r="F3266" t="s">
        <v>348</v>
      </c>
      <c r="G3266" t="s">
        <v>280</v>
      </c>
      <c r="H3266">
        <f>RTD("rtdtrading.rtdserver",,A3266&amp;"_B_0", "ULT")</f>
        <v>0.56000000000000005</v>
      </c>
    </row>
    <row r="3267" spans="1:8" x14ac:dyDescent="0.25">
      <c r="A3267" t="s">
        <v>3070</v>
      </c>
      <c r="B3267" t="s">
        <v>1793</v>
      </c>
      <c r="C3267" t="s">
        <v>41</v>
      </c>
      <c r="D3267" s="9">
        <v>45338</v>
      </c>
      <c r="E3267">
        <v>41.01</v>
      </c>
      <c r="F3267" t="s">
        <v>348</v>
      </c>
      <c r="G3267" t="s">
        <v>280</v>
      </c>
      <c r="H3267">
        <f>RTD("rtdtrading.rtdserver",,A3267&amp;"_B_0", "ULT")</f>
        <v>1.1500000000000001</v>
      </c>
    </row>
    <row r="3268" spans="1:8" x14ac:dyDescent="0.25">
      <c r="A3268" t="s">
        <v>4487</v>
      </c>
      <c r="B3268" t="s">
        <v>1793</v>
      </c>
      <c r="C3268" t="s">
        <v>41</v>
      </c>
      <c r="D3268" s="9">
        <v>45331</v>
      </c>
      <c r="E3268">
        <v>41</v>
      </c>
      <c r="F3268" t="s">
        <v>348</v>
      </c>
      <c r="G3268" t="s">
        <v>280</v>
      </c>
      <c r="H3268">
        <f>RTD("rtdtrading.rtdserver",,A3268&amp;"_B_0", "ULT")</f>
        <v>0.99000000000000021</v>
      </c>
    </row>
    <row r="3269" spans="1:8" x14ac:dyDescent="0.25">
      <c r="A3269" t="s">
        <v>4486</v>
      </c>
      <c r="B3269" t="s">
        <v>1793</v>
      </c>
      <c r="C3269" t="s">
        <v>41</v>
      </c>
      <c r="D3269" s="9">
        <v>45345</v>
      </c>
      <c r="E3269">
        <v>41</v>
      </c>
      <c r="F3269" t="s">
        <v>348</v>
      </c>
      <c r="G3269" t="s">
        <v>280</v>
      </c>
      <c r="H3269">
        <f>RTD("rtdtrading.rtdserver",,A3269&amp;"_B_0", "ULT")</f>
        <v>0</v>
      </c>
    </row>
    <row r="3270" spans="1:8" x14ac:dyDescent="0.25">
      <c r="A3270" t="s">
        <v>3071</v>
      </c>
      <c r="B3270" t="s">
        <v>1793</v>
      </c>
      <c r="C3270" t="s">
        <v>41</v>
      </c>
      <c r="D3270" s="9">
        <v>45338</v>
      </c>
      <c r="E3270">
        <v>40.26</v>
      </c>
      <c r="F3270" t="s">
        <v>348</v>
      </c>
      <c r="G3270" t="s">
        <v>280</v>
      </c>
      <c r="H3270">
        <f>RTD("rtdtrading.rtdserver",,A3270&amp;"_B_0", "ULT")</f>
        <v>0.76</v>
      </c>
    </row>
    <row r="3271" spans="1:8" x14ac:dyDescent="0.25">
      <c r="A3271" t="s">
        <v>3072</v>
      </c>
      <c r="B3271" t="s">
        <v>1793</v>
      </c>
      <c r="C3271" t="s">
        <v>41</v>
      </c>
      <c r="D3271" s="9">
        <v>45338</v>
      </c>
      <c r="E3271">
        <v>41.51</v>
      </c>
      <c r="F3271" t="s">
        <v>348</v>
      </c>
      <c r="G3271" t="s">
        <v>280</v>
      </c>
      <c r="H3271">
        <f>RTD("rtdtrading.rtdserver",,A3271&amp;"_B_0", "ULT")</f>
        <v>1.47</v>
      </c>
    </row>
    <row r="3272" spans="1:8" x14ac:dyDescent="0.25">
      <c r="A3272" t="s">
        <v>4485</v>
      </c>
      <c r="B3272" t="s">
        <v>1793</v>
      </c>
      <c r="C3272" t="s">
        <v>41</v>
      </c>
      <c r="D3272" s="9">
        <v>45331</v>
      </c>
      <c r="E3272">
        <v>41.5</v>
      </c>
      <c r="F3272" t="s">
        <v>348</v>
      </c>
      <c r="G3272" t="s">
        <v>280</v>
      </c>
      <c r="H3272">
        <f>RTD("rtdtrading.rtdserver",,A3272&amp;"_B_0", "ULT")</f>
        <v>1.1199999999999999</v>
      </c>
    </row>
    <row r="3273" spans="1:8" x14ac:dyDescent="0.25">
      <c r="A3273" t="s">
        <v>4484</v>
      </c>
      <c r="B3273" t="s">
        <v>1793</v>
      </c>
      <c r="C3273" t="s">
        <v>41</v>
      </c>
      <c r="D3273" s="9">
        <v>45345</v>
      </c>
      <c r="E3273">
        <v>41.5</v>
      </c>
      <c r="F3273" t="s">
        <v>348</v>
      </c>
      <c r="G3273" t="s">
        <v>280</v>
      </c>
      <c r="H3273">
        <f>RTD("rtdtrading.rtdserver",,A3273&amp;"_B_0", "ULT")</f>
        <v>0</v>
      </c>
    </row>
    <row r="3274" spans="1:8" x14ac:dyDescent="0.25">
      <c r="A3274" t="s">
        <v>3073</v>
      </c>
      <c r="B3274" t="s">
        <v>1793</v>
      </c>
      <c r="C3274" t="s">
        <v>41</v>
      </c>
      <c r="D3274" s="9">
        <v>45338</v>
      </c>
      <c r="E3274">
        <v>40.76</v>
      </c>
      <c r="F3274" t="s">
        <v>348</v>
      </c>
      <c r="G3274" t="s">
        <v>280</v>
      </c>
      <c r="H3274">
        <f>RTD("rtdtrading.rtdserver",,A3274&amp;"_B_0", "ULT")</f>
        <v>1.01</v>
      </c>
    </row>
    <row r="3275" spans="1:8" x14ac:dyDescent="0.25">
      <c r="A3275" t="s">
        <v>3074</v>
      </c>
      <c r="B3275" t="s">
        <v>1793</v>
      </c>
      <c r="C3275" t="s">
        <v>41</v>
      </c>
      <c r="D3275" s="9">
        <v>45338</v>
      </c>
      <c r="E3275">
        <v>42.01</v>
      </c>
      <c r="F3275" t="s">
        <v>348</v>
      </c>
      <c r="G3275" t="s">
        <v>280</v>
      </c>
      <c r="H3275">
        <f>RTD("rtdtrading.rtdserver",,A3275&amp;"_B_0", "ULT")</f>
        <v>1.8099999999999998</v>
      </c>
    </row>
    <row r="3276" spans="1:8" x14ac:dyDescent="0.25">
      <c r="A3276" t="s">
        <v>4483</v>
      </c>
      <c r="B3276" t="s">
        <v>1793</v>
      </c>
      <c r="C3276" t="s">
        <v>41</v>
      </c>
      <c r="D3276" s="9">
        <v>45331</v>
      </c>
      <c r="E3276">
        <v>42</v>
      </c>
      <c r="F3276" t="s">
        <v>348</v>
      </c>
      <c r="G3276" t="s">
        <v>280</v>
      </c>
      <c r="H3276">
        <f>RTD("rtdtrading.rtdserver",,A3276&amp;"_B_0", "ULT")</f>
        <v>1.76</v>
      </c>
    </row>
    <row r="3277" spans="1:8" x14ac:dyDescent="0.25">
      <c r="A3277" t="s">
        <v>4482</v>
      </c>
      <c r="B3277" t="s">
        <v>1793</v>
      </c>
      <c r="C3277" t="s">
        <v>41</v>
      </c>
      <c r="D3277" s="9">
        <v>45345</v>
      </c>
      <c r="E3277">
        <v>42</v>
      </c>
      <c r="F3277" t="s">
        <v>348</v>
      </c>
      <c r="G3277" t="s">
        <v>280</v>
      </c>
      <c r="H3277">
        <f>RTD("rtdtrading.rtdserver",,A3277&amp;"_B_0", "ULT")</f>
        <v>0</v>
      </c>
    </row>
    <row r="3278" spans="1:8" x14ac:dyDescent="0.25">
      <c r="A3278" t="s">
        <v>3075</v>
      </c>
      <c r="B3278" t="s">
        <v>1793</v>
      </c>
      <c r="C3278" t="s">
        <v>41</v>
      </c>
      <c r="D3278" s="9">
        <v>45338</v>
      </c>
      <c r="E3278">
        <v>41.26</v>
      </c>
      <c r="F3278" t="s">
        <v>348</v>
      </c>
      <c r="G3278" t="s">
        <v>280</v>
      </c>
      <c r="H3278">
        <f>RTD("rtdtrading.rtdserver",,A3278&amp;"_B_0", "ULT")</f>
        <v>1.29</v>
      </c>
    </row>
    <row r="3279" spans="1:8" x14ac:dyDescent="0.25">
      <c r="A3279" t="s">
        <v>3076</v>
      </c>
      <c r="B3279" t="s">
        <v>1793</v>
      </c>
      <c r="C3279" t="s">
        <v>41</v>
      </c>
      <c r="D3279" s="9">
        <v>45338</v>
      </c>
      <c r="E3279">
        <v>42.51</v>
      </c>
      <c r="F3279" t="s">
        <v>348</v>
      </c>
      <c r="G3279" t="s">
        <v>280</v>
      </c>
      <c r="H3279">
        <f>RTD("rtdtrading.rtdserver",,A3279&amp;"_B_0", "ULT")</f>
        <v>2.2200000000000002</v>
      </c>
    </row>
    <row r="3280" spans="1:8" x14ac:dyDescent="0.25">
      <c r="A3280" t="s">
        <v>4481</v>
      </c>
      <c r="B3280" t="s">
        <v>1793</v>
      </c>
      <c r="C3280" t="s">
        <v>41</v>
      </c>
      <c r="D3280" s="9">
        <v>45331</v>
      </c>
      <c r="E3280">
        <v>42.5</v>
      </c>
      <c r="F3280" t="s">
        <v>348</v>
      </c>
      <c r="G3280" t="s">
        <v>280</v>
      </c>
      <c r="H3280">
        <f>RTD("rtdtrading.rtdserver",,A3280&amp;"_B_0", "ULT")</f>
        <v>1.9400000000000002</v>
      </c>
    </row>
    <row r="3281" spans="1:8" x14ac:dyDescent="0.25">
      <c r="A3281" t="s">
        <v>4480</v>
      </c>
      <c r="B3281" t="s">
        <v>1793</v>
      </c>
      <c r="C3281" t="s">
        <v>41</v>
      </c>
      <c r="D3281" s="9">
        <v>45345</v>
      </c>
      <c r="E3281">
        <v>42.5</v>
      </c>
      <c r="F3281" t="s">
        <v>348</v>
      </c>
      <c r="G3281" t="s">
        <v>280</v>
      </c>
      <c r="H3281">
        <f>RTD("rtdtrading.rtdserver",,A3281&amp;"_B_0", "ULT")</f>
        <v>0</v>
      </c>
    </row>
    <row r="3282" spans="1:8" x14ac:dyDescent="0.25">
      <c r="A3282" t="s">
        <v>3077</v>
      </c>
      <c r="B3282" t="s">
        <v>1793</v>
      </c>
      <c r="C3282" t="s">
        <v>41</v>
      </c>
      <c r="D3282" s="9">
        <v>45338</v>
      </c>
      <c r="E3282">
        <v>41.76</v>
      </c>
      <c r="F3282" t="s">
        <v>348</v>
      </c>
      <c r="G3282" t="s">
        <v>280</v>
      </c>
      <c r="H3282">
        <f>RTD("rtdtrading.rtdserver",,A3282&amp;"_B_0", "ULT")</f>
        <v>1.6500000000000001</v>
      </c>
    </row>
    <row r="3283" spans="1:8" x14ac:dyDescent="0.25">
      <c r="A3283" t="s">
        <v>3078</v>
      </c>
      <c r="B3283" t="s">
        <v>1793</v>
      </c>
      <c r="C3283" t="s">
        <v>41</v>
      </c>
      <c r="D3283" s="9">
        <v>45338</v>
      </c>
      <c r="E3283">
        <v>43.01</v>
      </c>
      <c r="F3283" t="s">
        <v>348</v>
      </c>
      <c r="G3283" t="s">
        <v>280</v>
      </c>
      <c r="H3283">
        <f>RTD("rtdtrading.rtdserver",,A3283&amp;"_B_0", "ULT")</f>
        <v>2.66</v>
      </c>
    </row>
    <row r="3284" spans="1:8" x14ac:dyDescent="0.25">
      <c r="A3284" t="s">
        <v>4479</v>
      </c>
      <c r="B3284" t="s">
        <v>1793</v>
      </c>
      <c r="C3284" t="s">
        <v>41</v>
      </c>
      <c r="D3284" s="9">
        <v>45331</v>
      </c>
      <c r="E3284">
        <v>43</v>
      </c>
      <c r="F3284" t="s">
        <v>348</v>
      </c>
      <c r="G3284" t="s">
        <v>280</v>
      </c>
      <c r="H3284">
        <f>RTD("rtdtrading.rtdserver",,A3284&amp;"_B_0", "ULT")</f>
        <v>0</v>
      </c>
    </row>
    <row r="3285" spans="1:8" x14ac:dyDescent="0.25">
      <c r="A3285" t="s">
        <v>4478</v>
      </c>
      <c r="B3285" t="s">
        <v>1793</v>
      </c>
      <c r="C3285" t="s">
        <v>41</v>
      </c>
      <c r="D3285" s="9">
        <v>45345</v>
      </c>
      <c r="E3285">
        <v>43</v>
      </c>
      <c r="F3285" t="s">
        <v>348</v>
      </c>
      <c r="G3285" t="s">
        <v>280</v>
      </c>
      <c r="H3285">
        <f>RTD("rtdtrading.rtdserver",,A3285&amp;"_B_0", "ULT")</f>
        <v>0</v>
      </c>
    </row>
    <row r="3286" spans="1:8" x14ac:dyDescent="0.25">
      <c r="A3286" t="s">
        <v>3079</v>
      </c>
      <c r="B3286" t="s">
        <v>1793</v>
      </c>
      <c r="C3286" t="s">
        <v>41</v>
      </c>
      <c r="D3286" s="9">
        <v>45338</v>
      </c>
      <c r="E3286">
        <v>42.26</v>
      </c>
      <c r="F3286" t="s">
        <v>348</v>
      </c>
      <c r="G3286" t="s">
        <v>280</v>
      </c>
      <c r="H3286">
        <f>RTD("rtdtrading.rtdserver",,A3286&amp;"_B_0", "ULT")</f>
        <v>2.0399999999999996</v>
      </c>
    </row>
    <row r="3287" spans="1:8" x14ac:dyDescent="0.25">
      <c r="A3287" t="s">
        <v>3080</v>
      </c>
      <c r="B3287" t="s">
        <v>1793</v>
      </c>
      <c r="C3287" t="s">
        <v>41</v>
      </c>
      <c r="D3287" s="9">
        <v>45338</v>
      </c>
      <c r="E3287">
        <v>43.51</v>
      </c>
      <c r="F3287" t="s">
        <v>348</v>
      </c>
      <c r="G3287" t="s">
        <v>280</v>
      </c>
      <c r="H3287">
        <f>RTD("rtdtrading.rtdserver",,A3287&amp;"_B_0", "ULT")</f>
        <v>3.1200000000000006</v>
      </c>
    </row>
    <row r="3288" spans="1:8" x14ac:dyDescent="0.25">
      <c r="A3288" t="s">
        <v>4477</v>
      </c>
      <c r="B3288" t="s">
        <v>1793</v>
      </c>
      <c r="C3288" t="s">
        <v>41</v>
      </c>
      <c r="D3288" s="9">
        <v>45331</v>
      </c>
      <c r="E3288">
        <v>43.5</v>
      </c>
      <c r="F3288" t="s">
        <v>348</v>
      </c>
      <c r="G3288" t="s">
        <v>280</v>
      </c>
      <c r="H3288">
        <f>RTD("rtdtrading.rtdserver",,A3288&amp;"_B_0", "ULT")</f>
        <v>0</v>
      </c>
    </row>
    <row r="3289" spans="1:8" x14ac:dyDescent="0.25">
      <c r="A3289" t="s">
        <v>4476</v>
      </c>
      <c r="B3289" t="s">
        <v>1793</v>
      </c>
      <c r="C3289" t="s">
        <v>41</v>
      </c>
      <c r="D3289" s="9">
        <v>45345</v>
      </c>
      <c r="E3289">
        <v>43.5</v>
      </c>
      <c r="F3289" t="s">
        <v>348</v>
      </c>
      <c r="G3289" t="s">
        <v>280</v>
      </c>
      <c r="H3289">
        <f>RTD("rtdtrading.rtdserver",,A3289&amp;"_B_0", "ULT")</f>
        <v>0</v>
      </c>
    </row>
    <row r="3290" spans="1:8" x14ac:dyDescent="0.25">
      <c r="A3290" t="s">
        <v>3081</v>
      </c>
      <c r="B3290" t="s">
        <v>1793</v>
      </c>
      <c r="C3290" t="s">
        <v>41</v>
      </c>
      <c r="D3290" s="9">
        <v>45338</v>
      </c>
      <c r="E3290">
        <v>42.76</v>
      </c>
      <c r="F3290" t="s">
        <v>348</v>
      </c>
      <c r="G3290" t="s">
        <v>280</v>
      </c>
      <c r="H3290">
        <f>RTD("rtdtrading.rtdserver",,A3290&amp;"_B_0", "ULT")</f>
        <v>2.31</v>
      </c>
    </row>
    <row r="3291" spans="1:8" x14ac:dyDescent="0.25">
      <c r="A3291" t="s">
        <v>3082</v>
      </c>
      <c r="B3291" t="s">
        <v>1793</v>
      </c>
      <c r="C3291" t="s">
        <v>41</v>
      </c>
      <c r="D3291" s="9">
        <v>45338</v>
      </c>
      <c r="E3291">
        <v>44.01</v>
      </c>
      <c r="F3291" t="s">
        <v>348</v>
      </c>
      <c r="G3291" t="s">
        <v>280</v>
      </c>
      <c r="H3291">
        <f>RTD("rtdtrading.rtdserver",,A3291&amp;"_B_0", "ULT")</f>
        <v>3.3600000000000003</v>
      </c>
    </row>
    <row r="3292" spans="1:8" x14ac:dyDescent="0.25">
      <c r="A3292" t="s">
        <v>4475</v>
      </c>
      <c r="B3292" t="s">
        <v>1793</v>
      </c>
      <c r="C3292" t="s">
        <v>41</v>
      </c>
      <c r="D3292" s="9">
        <v>45331</v>
      </c>
      <c r="E3292">
        <v>44</v>
      </c>
      <c r="F3292" t="s">
        <v>348</v>
      </c>
      <c r="G3292" t="s">
        <v>280</v>
      </c>
      <c r="H3292">
        <f>RTD("rtdtrading.rtdserver",,A3292&amp;"_B_0", "ULT")</f>
        <v>0</v>
      </c>
    </row>
    <row r="3293" spans="1:8" x14ac:dyDescent="0.25">
      <c r="A3293" t="s">
        <v>4474</v>
      </c>
      <c r="B3293" t="s">
        <v>1793</v>
      </c>
      <c r="C3293" t="s">
        <v>41</v>
      </c>
      <c r="D3293" s="9">
        <v>45345</v>
      </c>
      <c r="E3293">
        <v>44</v>
      </c>
      <c r="F3293" t="s">
        <v>348</v>
      </c>
      <c r="G3293" t="s">
        <v>280</v>
      </c>
      <c r="H3293">
        <f>RTD("rtdtrading.rtdserver",,A3293&amp;"_B_0", "ULT")</f>
        <v>0</v>
      </c>
    </row>
    <row r="3294" spans="1:8" x14ac:dyDescent="0.25">
      <c r="A3294" t="s">
        <v>3083</v>
      </c>
      <c r="B3294" t="s">
        <v>1793</v>
      </c>
      <c r="C3294" t="s">
        <v>41</v>
      </c>
      <c r="D3294" s="9">
        <v>45338</v>
      </c>
      <c r="E3294">
        <v>43.26</v>
      </c>
      <c r="F3294" t="s">
        <v>348</v>
      </c>
      <c r="G3294" t="s">
        <v>280</v>
      </c>
      <c r="H3294">
        <f>RTD("rtdtrading.rtdserver",,A3294&amp;"_B_0", "ULT")</f>
        <v>2.8899999999999992</v>
      </c>
    </row>
    <row r="3295" spans="1:8" x14ac:dyDescent="0.25">
      <c r="A3295" t="s">
        <v>3084</v>
      </c>
      <c r="B3295" t="s">
        <v>1793</v>
      </c>
      <c r="C3295" t="s">
        <v>41</v>
      </c>
      <c r="D3295" s="9">
        <v>45338</v>
      </c>
      <c r="E3295">
        <v>44.51</v>
      </c>
      <c r="F3295" t="s">
        <v>348</v>
      </c>
      <c r="G3295" t="s">
        <v>280</v>
      </c>
      <c r="H3295">
        <f>RTD("rtdtrading.rtdserver",,A3295&amp;"_B_0", "ULT")</f>
        <v>6.44</v>
      </c>
    </row>
    <row r="3296" spans="1:8" x14ac:dyDescent="0.25">
      <c r="A3296" t="s">
        <v>4473</v>
      </c>
      <c r="B3296" t="s">
        <v>1793</v>
      </c>
      <c r="C3296" t="s">
        <v>41</v>
      </c>
      <c r="D3296" s="9">
        <v>45331</v>
      </c>
      <c r="E3296">
        <v>44.5</v>
      </c>
      <c r="F3296" t="s">
        <v>348</v>
      </c>
      <c r="G3296" t="s">
        <v>280</v>
      </c>
      <c r="H3296">
        <f>RTD("rtdtrading.rtdserver",,A3296&amp;"_B_0", "ULT")</f>
        <v>0</v>
      </c>
    </row>
    <row r="3297" spans="1:8" x14ac:dyDescent="0.25">
      <c r="A3297" t="s">
        <v>4472</v>
      </c>
      <c r="B3297" t="s">
        <v>1793</v>
      </c>
      <c r="C3297" t="s">
        <v>41</v>
      </c>
      <c r="D3297" s="9">
        <v>45345</v>
      </c>
      <c r="E3297">
        <v>44.5</v>
      </c>
      <c r="F3297" t="s">
        <v>348</v>
      </c>
      <c r="G3297" t="s">
        <v>280</v>
      </c>
      <c r="H3297">
        <f>RTD("rtdtrading.rtdserver",,A3297&amp;"_B_0", "ULT")</f>
        <v>0</v>
      </c>
    </row>
    <row r="3298" spans="1:8" x14ac:dyDescent="0.25">
      <c r="A3298" t="s">
        <v>3085</v>
      </c>
      <c r="B3298" t="s">
        <v>1793</v>
      </c>
      <c r="C3298" t="s">
        <v>41</v>
      </c>
      <c r="D3298" s="9">
        <v>45338</v>
      </c>
      <c r="E3298">
        <v>43.76</v>
      </c>
      <c r="F3298" t="s">
        <v>348</v>
      </c>
      <c r="G3298" t="s">
        <v>280</v>
      </c>
      <c r="H3298">
        <f>RTD("rtdtrading.rtdserver",,A3298&amp;"_B_0", "ULT")</f>
        <v>3.35</v>
      </c>
    </row>
    <row r="3299" spans="1:8" x14ac:dyDescent="0.25">
      <c r="A3299" t="s">
        <v>3086</v>
      </c>
      <c r="B3299" t="s">
        <v>1793</v>
      </c>
      <c r="C3299" t="s">
        <v>41</v>
      </c>
      <c r="D3299" s="9">
        <v>45338</v>
      </c>
      <c r="E3299">
        <v>45.01</v>
      </c>
      <c r="F3299" t="s">
        <v>348</v>
      </c>
      <c r="G3299" t="s">
        <v>280</v>
      </c>
      <c r="H3299">
        <f>RTD("rtdtrading.rtdserver",,A3299&amp;"_B_0", "ULT")</f>
        <v>5</v>
      </c>
    </row>
    <row r="3300" spans="1:8" x14ac:dyDescent="0.25">
      <c r="A3300" t="s">
        <v>4471</v>
      </c>
      <c r="B3300" t="s">
        <v>1793</v>
      </c>
      <c r="C3300" t="s">
        <v>41</v>
      </c>
      <c r="D3300" s="9">
        <v>45331</v>
      </c>
      <c r="E3300">
        <v>45</v>
      </c>
      <c r="F3300" t="s">
        <v>348</v>
      </c>
      <c r="G3300" t="s">
        <v>280</v>
      </c>
      <c r="H3300">
        <f>RTD("rtdtrading.rtdserver",,A3300&amp;"_B_0", "ULT")</f>
        <v>0</v>
      </c>
    </row>
    <row r="3301" spans="1:8" x14ac:dyDescent="0.25">
      <c r="A3301" t="s">
        <v>4470</v>
      </c>
      <c r="B3301" t="s">
        <v>1793</v>
      </c>
      <c r="C3301" t="s">
        <v>41</v>
      </c>
      <c r="D3301" s="9">
        <v>45345</v>
      </c>
      <c r="E3301">
        <v>45</v>
      </c>
      <c r="F3301" t="s">
        <v>348</v>
      </c>
      <c r="G3301" t="s">
        <v>280</v>
      </c>
      <c r="H3301">
        <f>RTD("rtdtrading.rtdserver",,A3301&amp;"_B_0", "ULT")</f>
        <v>0</v>
      </c>
    </row>
    <row r="3302" spans="1:8" x14ac:dyDescent="0.25">
      <c r="A3302" t="s">
        <v>3087</v>
      </c>
      <c r="B3302" t="s">
        <v>1793</v>
      </c>
      <c r="C3302" t="s">
        <v>41</v>
      </c>
      <c r="D3302" s="9">
        <v>45338</v>
      </c>
      <c r="E3302">
        <v>44.26</v>
      </c>
      <c r="F3302" t="s">
        <v>348</v>
      </c>
      <c r="G3302" t="s">
        <v>280</v>
      </c>
      <c r="H3302">
        <f>RTD("rtdtrading.rtdserver",,A3302&amp;"_B_0", "ULT")</f>
        <v>3.4400000000000004</v>
      </c>
    </row>
    <row r="3303" spans="1:8" x14ac:dyDescent="0.25">
      <c r="A3303" t="s">
        <v>3088</v>
      </c>
      <c r="B3303" t="s">
        <v>1793</v>
      </c>
      <c r="C3303" t="s">
        <v>41</v>
      </c>
      <c r="D3303" s="9">
        <v>45338</v>
      </c>
      <c r="E3303">
        <v>45.51</v>
      </c>
      <c r="F3303" t="s">
        <v>348</v>
      </c>
      <c r="G3303" t="s">
        <v>280</v>
      </c>
      <c r="H3303">
        <f>RTD("rtdtrading.rtdserver",,A3303&amp;"_B_0", "ULT")</f>
        <v>0</v>
      </c>
    </row>
    <row r="3304" spans="1:8" x14ac:dyDescent="0.25">
      <c r="A3304" t="s">
        <v>3089</v>
      </c>
      <c r="B3304" t="s">
        <v>1793</v>
      </c>
      <c r="C3304" t="s">
        <v>41</v>
      </c>
      <c r="D3304" s="9">
        <v>45338</v>
      </c>
      <c r="E3304">
        <v>44.76</v>
      </c>
      <c r="F3304" t="s">
        <v>348</v>
      </c>
      <c r="G3304" t="s">
        <v>280</v>
      </c>
      <c r="H3304">
        <f>RTD("rtdtrading.rtdserver",,A3304&amp;"_B_0", "ULT")</f>
        <v>0</v>
      </c>
    </row>
    <row r="3305" spans="1:8" x14ac:dyDescent="0.25">
      <c r="A3305" t="s">
        <v>3090</v>
      </c>
      <c r="B3305" t="s">
        <v>1793</v>
      </c>
      <c r="C3305" t="s">
        <v>41</v>
      </c>
      <c r="D3305" s="9">
        <v>45338</v>
      </c>
      <c r="E3305">
        <v>46.01</v>
      </c>
      <c r="F3305" t="s">
        <v>348</v>
      </c>
      <c r="G3305" t="s">
        <v>280</v>
      </c>
      <c r="H3305">
        <f>RTD("rtdtrading.rtdserver",,A3305&amp;"_B_0", "ULT")</f>
        <v>0</v>
      </c>
    </row>
    <row r="3306" spans="1:8" x14ac:dyDescent="0.25">
      <c r="A3306" t="s">
        <v>3091</v>
      </c>
      <c r="B3306" t="s">
        <v>1793</v>
      </c>
      <c r="C3306" t="s">
        <v>41</v>
      </c>
      <c r="D3306" s="9">
        <v>45338</v>
      </c>
      <c r="E3306">
        <v>46.26</v>
      </c>
      <c r="F3306" t="s">
        <v>348</v>
      </c>
      <c r="G3306" t="s">
        <v>280</v>
      </c>
      <c r="H3306">
        <f>RTD("rtdtrading.rtdserver",,A3306&amp;"_B_0", "ULT")</f>
        <v>8.2200000000000006</v>
      </c>
    </row>
    <row r="3307" spans="1:8" x14ac:dyDescent="0.25">
      <c r="A3307" t="s">
        <v>3092</v>
      </c>
      <c r="B3307" t="s">
        <v>1793</v>
      </c>
      <c r="C3307" t="s">
        <v>41</v>
      </c>
      <c r="D3307" s="9">
        <v>45338</v>
      </c>
      <c r="E3307">
        <v>45.26</v>
      </c>
      <c r="F3307" t="s">
        <v>348</v>
      </c>
      <c r="G3307" t="s">
        <v>280</v>
      </c>
      <c r="H3307">
        <f>RTD("rtdtrading.rtdserver",,A3307&amp;"_B_0", "ULT")</f>
        <v>5.1100000000000003</v>
      </c>
    </row>
    <row r="3308" spans="1:8" x14ac:dyDescent="0.25">
      <c r="A3308" t="s">
        <v>3093</v>
      </c>
      <c r="B3308" t="s">
        <v>1793</v>
      </c>
      <c r="C3308" t="s">
        <v>41</v>
      </c>
      <c r="D3308" s="9">
        <v>45338</v>
      </c>
      <c r="E3308">
        <v>46.51</v>
      </c>
      <c r="F3308" t="s">
        <v>348</v>
      </c>
      <c r="G3308" t="s">
        <v>280</v>
      </c>
      <c r="H3308">
        <f>RTD("rtdtrading.rtdserver",,A3308&amp;"_B_0", "ULT")</f>
        <v>7.86</v>
      </c>
    </row>
    <row r="3309" spans="1:8" x14ac:dyDescent="0.25">
      <c r="A3309" t="s">
        <v>3094</v>
      </c>
      <c r="B3309" t="s">
        <v>1793</v>
      </c>
      <c r="C3309" t="s">
        <v>41</v>
      </c>
      <c r="D3309" s="9">
        <v>45338</v>
      </c>
      <c r="E3309">
        <v>46.76</v>
      </c>
      <c r="F3309" t="s">
        <v>348</v>
      </c>
      <c r="G3309" t="s">
        <v>280</v>
      </c>
      <c r="H3309">
        <f>RTD("rtdtrading.rtdserver",,A3309&amp;"_B_0", "ULT")</f>
        <v>8.06</v>
      </c>
    </row>
    <row r="3310" spans="1:8" x14ac:dyDescent="0.25">
      <c r="A3310" t="s">
        <v>3095</v>
      </c>
      <c r="B3310" t="s">
        <v>1793</v>
      </c>
      <c r="C3310" t="s">
        <v>41</v>
      </c>
      <c r="D3310" s="9">
        <v>45338</v>
      </c>
      <c r="E3310">
        <v>45.76</v>
      </c>
      <c r="F3310" t="s">
        <v>348</v>
      </c>
      <c r="G3310" t="s">
        <v>280</v>
      </c>
      <c r="H3310">
        <f>RTD("rtdtrading.rtdserver",,A3310&amp;"_B_0", "ULT")</f>
        <v>5.0200000000000005</v>
      </c>
    </row>
    <row r="3311" spans="1:8" x14ac:dyDescent="0.25">
      <c r="A3311" t="s">
        <v>3096</v>
      </c>
      <c r="B3311" t="s">
        <v>1793</v>
      </c>
      <c r="C3311" t="s">
        <v>41</v>
      </c>
      <c r="D3311" s="9">
        <v>45338</v>
      </c>
      <c r="E3311">
        <v>47.01</v>
      </c>
      <c r="F3311" t="s">
        <v>348</v>
      </c>
      <c r="G3311" t="s">
        <v>280</v>
      </c>
      <c r="H3311">
        <f>RTD("rtdtrading.rtdserver",,A3311&amp;"_B_0", "ULT")</f>
        <v>7.4</v>
      </c>
    </row>
    <row r="3312" spans="1:8" x14ac:dyDescent="0.25">
      <c r="A3312" t="s">
        <v>3097</v>
      </c>
      <c r="B3312" t="s">
        <v>1793</v>
      </c>
      <c r="C3312" t="s">
        <v>41</v>
      </c>
      <c r="D3312" s="9">
        <v>45338</v>
      </c>
      <c r="E3312">
        <v>47.26</v>
      </c>
      <c r="F3312" t="s">
        <v>348</v>
      </c>
      <c r="G3312" t="s">
        <v>280</v>
      </c>
      <c r="H3312">
        <f>RTD("rtdtrading.rtdserver",,A3312&amp;"_B_0", "ULT")</f>
        <v>0</v>
      </c>
    </row>
    <row r="3313" spans="1:8" x14ac:dyDescent="0.25">
      <c r="A3313" t="s">
        <v>3098</v>
      </c>
      <c r="B3313" t="s">
        <v>1793</v>
      </c>
      <c r="C3313" t="s">
        <v>41</v>
      </c>
      <c r="D3313" s="9">
        <v>45338</v>
      </c>
      <c r="E3313">
        <v>47.51</v>
      </c>
      <c r="F3313" t="s">
        <v>348</v>
      </c>
      <c r="G3313" t="s">
        <v>280</v>
      </c>
      <c r="H3313">
        <f>RTD("rtdtrading.rtdserver",,A3313&amp;"_B_0", "ULT")</f>
        <v>0</v>
      </c>
    </row>
    <row r="3314" spans="1:8" x14ac:dyDescent="0.25">
      <c r="A3314" t="s">
        <v>3099</v>
      </c>
      <c r="B3314" t="s">
        <v>1793</v>
      </c>
      <c r="C3314" t="s">
        <v>41</v>
      </c>
      <c r="D3314" s="9">
        <v>45338</v>
      </c>
      <c r="E3314">
        <v>47.76</v>
      </c>
      <c r="F3314" t="s">
        <v>348</v>
      </c>
      <c r="G3314" t="s">
        <v>280</v>
      </c>
      <c r="H3314">
        <f>RTD("rtdtrading.rtdserver",,A3314&amp;"_B_0", "ULT")</f>
        <v>0</v>
      </c>
    </row>
    <row r="3315" spans="1:8" x14ac:dyDescent="0.25">
      <c r="A3315" t="s">
        <v>3100</v>
      </c>
      <c r="B3315" t="s">
        <v>1793</v>
      </c>
      <c r="C3315" t="s">
        <v>41</v>
      </c>
      <c r="D3315" s="9">
        <v>45338</v>
      </c>
      <c r="E3315">
        <v>48.01</v>
      </c>
      <c r="F3315" t="s">
        <v>348</v>
      </c>
      <c r="G3315" t="s">
        <v>280</v>
      </c>
      <c r="H3315">
        <f>RTD("rtdtrading.rtdserver",,A3315&amp;"_B_0", "ULT")</f>
        <v>0</v>
      </c>
    </row>
    <row r="3316" spans="1:8" x14ac:dyDescent="0.25">
      <c r="A3316" t="s">
        <v>3101</v>
      </c>
      <c r="B3316" t="s">
        <v>1793</v>
      </c>
      <c r="C3316" t="s">
        <v>41</v>
      </c>
      <c r="D3316" s="9">
        <v>45338</v>
      </c>
      <c r="E3316">
        <v>48.26</v>
      </c>
      <c r="F3316" t="s">
        <v>348</v>
      </c>
      <c r="G3316" t="s">
        <v>280</v>
      </c>
      <c r="H3316">
        <f>RTD("rtdtrading.rtdserver",,A3316&amp;"_B_0", "ULT")</f>
        <v>0</v>
      </c>
    </row>
    <row r="3317" spans="1:8" x14ac:dyDescent="0.25">
      <c r="A3317" t="s">
        <v>3102</v>
      </c>
      <c r="B3317" t="s">
        <v>1793</v>
      </c>
      <c r="C3317" t="s">
        <v>41</v>
      </c>
      <c r="D3317" s="9">
        <v>45338</v>
      </c>
      <c r="E3317">
        <v>48.51</v>
      </c>
      <c r="F3317" t="s">
        <v>348</v>
      </c>
      <c r="G3317" t="s">
        <v>280</v>
      </c>
      <c r="H3317">
        <f>RTD("rtdtrading.rtdserver",,A3317&amp;"_B_0", "ULT")</f>
        <v>0</v>
      </c>
    </row>
    <row r="3318" spans="1:8" x14ac:dyDescent="0.25">
      <c r="A3318" t="s">
        <v>3103</v>
      </c>
      <c r="B3318" t="s">
        <v>1793</v>
      </c>
      <c r="C3318" t="s">
        <v>41</v>
      </c>
      <c r="D3318" s="9">
        <v>45338</v>
      </c>
      <c r="E3318">
        <v>48.76</v>
      </c>
      <c r="F3318" t="s">
        <v>348</v>
      </c>
      <c r="G3318" t="s">
        <v>280</v>
      </c>
      <c r="H3318">
        <f>RTD("rtdtrading.rtdserver",,A3318&amp;"_B_0", "ULT")</f>
        <v>9.7000000000000011</v>
      </c>
    </row>
    <row r="3319" spans="1:8" x14ac:dyDescent="0.25">
      <c r="A3319" t="s">
        <v>3104</v>
      </c>
      <c r="B3319" t="s">
        <v>1793</v>
      </c>
      <c r="C3319" t="s">
        <v>41</v>
      </c>
      <c r="D3319" s="9">
        <v>45338</v>
      </c>
      <c r="E3319">
        <v>49.01</v>
      </c>
      <c r="F3319" t="s">
        <v>348</v>
      </c>
      <c r="G3319" t="s">
        <v>280</v>
      </c>
      <c r="H3319">
        <f>RTD("rtdtrading.rtdserver",,A3319&amp;"_B_0", "ULT")</f>
        <v>0</v>
      </c>
    </row>
    <row r="3320" spans="1:8" x14ac:dyDescent="0.25">
      <c r="A3320" t="s">
        <v>3105</v>
      </c>
      <c r="B3320" t="s">
        <v>1793</v>
      </c>
      <c r="C3320" t="s">
        <v>41</v>
      </c>
      <c r="D3320" s="9">
        <v>45338</v>
      </c>
      <c r="E3320">
        <v>49.26</v>
      </c>
      <c r="F3320" t="s">
        <v>348</v>
      </c>
      <c r="G3320" t="s">
        <v>280</v>
      </c>
      <c r="H3320">
        <f>RTD("rtdtrading.rtdserver",,A3320&amp;"_B_0", "ULT")</f>
        <v>0</v>
      </c>
    </row>
    <row r="3321" spans="1:8" x14ac:dyDescent="0.25">
      <c r="A3321" t="s">
        <v>3106</v>
      </c>
      <c r="B3321" t="s">
        <v>1793</v>
      </c>
      <c r="C3321" t="s">
        <v>41</v>
      </c>
      <c r="D3321" s="9">
        <v>45338</v>
      </c>
      <c r="E3321">
        <v>50.76</v>
      </c>
      <c r="F3321" t="s">
        <v>348</v>
      </c>
      <c r="G3321" t="s">
        <v>280</v>
      </c>
      <c r="H3321">
        <f>RTD("rtdtrading.rtdserver",,A3321&amp;"_B_0", "ULT")</f>
        <v>11.3</v>
      </c>
    </row>
    <row r="3322" spans="1:8" x14ac:dyDescent="0.25">
      <c r="A3322" t="s">
        <v>3107</v>
      </c>
      <c r="B3322" t="s">
        <v>1793</v>
      </c>
      <c r="C3322" t="s">
        <v>41</v>
      </c>
      <c r="D3322" s="9">
        <v>45338</v>
      </c>
      <c r="E3322">
        <v>5.76</v>
      </c>
      <c r="F3322" t="s">
        <v>348</v>
      </c>
      <c r="G3322" t="s">
        <v>280</v>
      </c>
      <c r="H3322">
        <f>RTD("rtdtrading.rtdserver",,A3322&amp;"_B_0", "ULT")</f>
        <v>0</v>
      </c>
    </row>
    <row r="3323" spans="1:8" x14ac:dyDescent="0.25">
      <c r="A3323" t="s">
        <v>3108</v>
      </c>
      <c r="B3323" t="s">
        <v>1793</v>
      </c>
      <c r="C3323" t="s">
        <v>41</v>
      </c>
      <c r="D3323" s="9">
        <v>45338</v>
      </c>
      <c r="E3323">
        <v>58.26</v>
      </c>
      <c r="F3323" t="s">
        <v>348</v>
      </c>
      <c r="G3323" t="s">
        <v>280</v>
      </c>
      <c r="H3323">
        <f>RTD("rtdtrading.rtdserver",,A3323&amp;"_B_0", "ULT")</f>
        <v>17.389999999999997</v>
      </c>
    </row>
    <row r="3324" spans="1:8" x14ac:dyDescent="0.25">
      <c r="A3324" t="s">
        <v>3109</v>
      </c>
      <c r="B3324" t="s">
        <v>1793</v>
      </c>
      <c r="C3324" t="s">
        <v>41</v>
      </c>
      <c r="D3324" s="9">
        <v>45338</v>
      </c>
      <c r="E3324">
        <v>57.76</v>
      </c>
      <c r="F3324" t="s">
        <v>348</v>
      </c>
      <c r="G3324" t="s">
        <v>280</v>
      </c>
      <c r="H3324">
        <f>RTD("rtdtrading.rtdserver",,A3324&amp;"_B_0", "ULT")</f>
        <v>17.12</v>
      </c>
    </row>
    <row r="3325" spans="1:8" x14ac:dyDescent="0.25">
      <c r="A3325" t="s">
        <v>3110</v>
      </c>
      <c r="B3325" t="s">
        <v>1793</v>
      </c>
      <c r="C3325" t="s">
        <v>41</v>
      </c>
      <c r="D3325" s="9">
        <v>45338</v>
      </c>
      <c r="E3325">
        <v>9.06</v>
      </c>
      <c r="F3325" t="s">
        <v>348</v>
      </c>
      <c r="G3325" t="s">
        <v>280</v>
      </c>
      <c r="H3325">
        <f>RTD("rtdtrading.rtdserver",,A3325&amp;"_B_0", "ULT")</f>
        <v>0</v>
      </c>
    </row>
    <row r="3326" spans="1:8" x14ac:dyDescent="0.25">
      <c r="A3326" t="s">
        <v>3111</v>
      </c>
      <c r="B3326" t="s">
        <v>1793</v>
      </c>
      <c r="C3326" t="s">
        <v>41</v>
      </c>
      <c r="D3326" s="9">
        <v>45338</v>
      </c>
      <c r="E3326">
        <v>3.01</v>
      </c>
      <c r="F3326" t="s">
        <v>348</v>
      </c>
      <c r="G3326" t="s">
        <v>280</v>
      </c>
      <c r="H3326">
        <f>RTD("rtdtrading.rtdserver",,A3326&amp;"_B_0", "ULT")</f>
        <v>0</v>
      </c>
    </row>
    <row r="3327" spans="1:8" x14ac:dyDescent="0.25">
      <c r="A3327" t="s">
        <v>3112</v>
      </c>
      <c r="B3327" t="s">
        <v>1793</v>
      </c>
      <c r="C3327" t="s">
        <v>41</v>
      </c>
      <c r="D3327" s="9">
        <v>45366</v>
      </c>
      <c r="E3327">
        <v>22.01</v>
      </c>
      <c r="F3327" t="s">
        <v>348</v>
      </c>
      <c r="G3327" t="s">
        <v>280</v>
      </c>
      <c r="H3327">
        <f>RTD("rtdtrading.rtdserver",,A3327&amp;"_B_0", "ULT")</f>
        <v>0.01</v>
      </c>
    </row>
    <row r="3328" spans="1:8" x14ac:dyDescent="0.25">
      <c r="A3328" t="s">
        <v>3113</v>
      </c>
      <c r="B3328" t="s">
        <v>1793</v>
      </c>
      <c r="C3328" t="s">
        <v>41</v>
      </c>
      <c r="D3328" s="9">
        <v>45366</v>
      </c>
      <c r="E3328">
        <v>11.51</v>
      </c>
      <c r="F3328" t="s">
        <v>348</v>
      </c>
      <c r="G3328" t="s">
        <v>280</v>
      </c>
      <c r="H3328">
        <f>RTD("rtdtrading.rtdserver",,A3328&amp;"_B_0", "ULT")</f>
        <v>0.01</v>
      </c>
    </row>
    <row r="3329" spans="1:8" x14ac:dyDescent="0.25">
      <c r="A3329" t="s">
        <v>4312</v>
      </c>
      <c r="B3329" t="s">
        <v>1793</v>
      </c>
      <c r="C3329" t="s">
        <v>41</v>
      </c>
      <c r="D3329" s="9">
        <v>45366</v>
      </c>
      <c r="E3329">
        <v>13.51</v>
      </c>
      <c r="F3329" t="s">
        <v>348</v>
      </c>
      <c r="G3329" t="s">
        <v>280</v>
      </c>
      <c r="H3329">
        <f>RTD("rtdtrading.rtdserver",,A3329&amp;"_B_0", "ULT")</f>
        <v>0</v>
      </c>
    </row>
    <row r="3330" spans="1:8" x14ac:dyDescent="0.25">
      <c r="A3330" t="s">
        <v>3114</v>
      </c>
      <c r="B3330" t="s">
        <v>1793</v>
      </c>
      <c r="C3330" t="s">
        <v>41</v>
      </c>
      <c r="D3330" s="9">
        <v>45366</v>
      </c>
      <c r="E3330">
        <v>15.76</v>
      </c>
      <c r="F3330" t="s">
        <v>348</v>
      </c>
      <c r="G3330" t="s">
        <v>280</v>
      </c>
      <c r="H3330">
        <f>RTD("rtdtrading.rtdserver",,A3330&amp;"_B_0", "ULT")</f>
        <v>0.01</v>
      </c>
    </row>
    <row r="3331" spans="1:8" x14ac:dyDescent="0.25">
      <c r="A3331" t="s">
        <v>3115</v>
      </c>
      <c r="B3331" t="s">
        <v>1793</v>
      </c>
      <c r="C3331" t="s">
        <v>41</v>
      </c>
      <c r="D3331" s="9">
        <v>45366</v>
      </c>
      <c r="E3331">
        <v>16.760000000000002</v>
      </c>
      <c r="F3331" t="s">
        <v>348</v>
      </c>
      <c r="G3331" t="s">
        <v>280</v>
      </c>
      <c r="H3331">
        <f>RTD("rtdtrading.rtdserver",,A3331&amp;"_B_0", "ULT")</f>
        <v>0.01</v>
      </c>
    </row>
    <row r="3332" spans="1:8" x14ac:dyDescent="0.25">
      <c r="A3332" t="s">
        <v>3116</v>
      </c>
      <c r="B3332" t="s">
        <v>1793</v>
      </c>
      <c r="C3332" t="s">
        <v>41</v>
      </c>
      <c r="D3332" s="9">
        <v>45366</v>
      </c>
      <c r="E3332">
        <v>17.010000000000002</v>
      </c>
      <c r="F3332" t="s">
        <v>348</v>
      </c>
      <c r="G3332" t="s">
        <v>280</v>
      </c>
      <c r="H3332">
        <f>RTD("rtdtrading.rtdserver",,A3332&amp;"_B_0", "ULT")</f>
        <v>0.01</v>
      </c>
    </row>
    <row r="3333" spans="1:8" x14ac:dyDescent="0.25">
      <c r="A3333" t="s">
        <v>3117</v>
      </c>
      <c r="B3333" t="s">
        <v>1793</v>
      </c>
      <c r="C3333" t="s">
        <v>41</v>
      </c>
      <c r="D3333" s="9">
        <v>45366</v>
      </c>
      <c r="E3333">
        <v>21.26</v>
      </c>
      <c r="F3333" t="s">
        <v>348</v>
      </c>
      <c r="G3333" t="s">
        <v>280</v>
      </c>
      <c r="H3333">
        <f>RTD("rtdtrading.rtdserver",,A3333&amp;"_B_0", "ULT")</f>
        <v>0.01</v>
      </c>
    </row>
    <row r="3334" spans="1:8" x14ac:dyDescent="0.25">
      <c r="A3334" t="s">
        <v>3118</v>
      </c>
      <c r="B3334" t="s">
        <v>1793</v>
      </c>
      <c r="C3334" t="s">
        <v>41</v>
      </c>
      <c r="D3334" s="9">
        <v>45366</v>
      </c>
      <c r="E3334">
        <v>17.510000000000002</v>
      </c>
      <c r="F3334" t="s">
        <v>348</v>
      </c>
      <c r="G3334" t="s">
        <v>280</v>
      </c>
      <c r="H3334">
        <f>RTD("rtdtrading.rtdserver",,A3334&amp;"_B_0", "ULT")</f>
        <v>0.01</v>
      </c>
    </row>
    <row r="3335" spans="1:8" x14ac:dyDescent="0.25">
      <c r="A3335" t="s">
        <v>3119</v>
      </c>
      <c r="B3335" t="s">
        <v>1793</v>
      </c>
      <c r="C3335" t="s">
        <v>41</v>
      </c>
      <c r="D3335" s="9">
        <v>45366</v>
      </c>
      <c r="E3335">
        <v>18.510000000000002</v>
      </c>
      <c r="F3335" t="s">
        <v>348</v>
      </c>
      <c r="G3335" t="s">
        <v>280</v>
      </c>
      <c r="H3335">
        <f>RTD("rtdtrading.rtdserver",,A3335&amp;"_B_0", "ULT")</f>
        <v>0.01</v>
      </c>
    </row>
    <row r="3336" spans="1:8" x14ac:dyDescent="0.25">
      <c r="A3336" t="s">
        <v>3120</v>
      </c>
      <c r="B3336" t="s">
        <v>1793</v>
      </c>
      <c r="C3336" t="s">
        <v>41</v>
      </c>
      <c r="D3336" s="9">
        <v>45366</v>
      </c>
      <c r="E3336">
        <v>18.260000000000002</v>
      </c>
      <c r="F3336" t="s">
        <v>348</v>
      </c>
      <c r="G3336" t="s">
        <v>280</v>
      </c>
      <c r="H3336">
        <f>RTD("rtdtrading.rtdserver",,A3336&amp;"_B_0", "ULT")</f>
        <v>0.01</v>
      </c>
    </row>
    <row r="3337" spans="1:8" x14ac:dyDescent="0.25">
      <c r="A3337" t="s">
        <v>3121</v>
      </c>
      <c r="B3337" t="s">
        <v>1793</v>
      </c>
      <c r="C3337" t="s">
        <v>41</v>
      </c>
      <c r="D3337" s="9">
        <v>45366</v>
      </c>
      <c r="E3337">
        <v>23.76</v>
      </c>
      <c r="F3337" t="s">
        <v>348</v>
      </c>
      <c r="G3337" t="s">
        <v>280</v>
      </c>
      <c r="H3337">
        <f>RTD("rtdtrading.rtdserver",,A3337&amp;"_B_0", "ULT")</f>
        <v>0.01</v>
      </c>
    </row>
    <row r="3338" spans="1:8" x14ac:dyDescent="0.25">
      <c r="A3338" t="s">
        <v>4313</v>
      </c>
      <c r="B3338" t="s">
        <v>1793</v>
      </c>
      <c r="C3338" t="s">
        <v>41</v>
      </c>
      <c r="D3338" s="9">
        <v>45366</v>
      </c>
      <c r="E3338">
        <v>20.010000000000002</v>
      </c>
      <c r="F3338" t="s">
        <v>348</v>
      </c>
      <c r="G3338" t="s">
        <v>280</v>
      </c>
      <c r="H3338">
        <f>RTD("rtdtrading.rtdserver",,A3338&amp;"_B_0", "ULT")</f>
        <v>0.02</v>
      </c>
    </row>
    <row r="3339" spans="1:8" x14ac:dyDescent="0.25">
      <c r="A3339" t="s">
        <v>3122</v>
      </c>
      <c r="B3339" t="s">
        <v>1793</v>
      </c>
      <c r="C3339" t="s">
        <v>41</v>
      </c>
      <c r="D3339" s="9">
        <v>45366</v>
      </c>
      <c r="E3339">
        <v>17.760000000000002</v>
      </c>
      <c r="F3339" t="s">
        <v>348</v>
      </c>
      <c r="G3339" t="s">
        <v>280</v>
      </c>
      <c r="H3339">
        <f>RTD("rtdtrading.rtdserver",,A3339&amp;"_B_0", "ULT")</f>
        <v>0.01</v>
      </c>
    </row>
    <row r="3340" spans="1:8" x14ac:dyDescent="0.25">
      <c r="A3340" t="s">
        <v>3123</v>
      </c>
      <c r="B3340" t="s">
        <v>1793</v>
      </c>
      <c r="C3340" t="s">
        <v>41</v>
      </c>
      <c r="D3340" s="9">
        <v>45366</v>
      </c>
      <c r="E3340">
        <v>20.51</v>
      </c>
      <c r="F3340" t="s">
        <v>348</v>
      </c>
      <c r="G3340" t="s">
        <v>280</v>
      </c>
      <c r="H3340">
        <f>RTD("rtdtrading.rtdserver",,A3340&amp;"_B_0", "ULT")</f>
        <v>0.01</v>
      </c>
    </row>
    <row r="3341" spans="1:8" x14ac:dyDescent="0.25">
      <c r="A3341" t="s">
        <v>3124</v>
      </c>
      <c r="B3341" t="s">
        <v>1793</v>
      </c>
      <c r="C3341" t="s">
        <v>41</v>
      </c>
      <c r="D3341" s="9">
        <v>45366</v>
      </c>
      <c r="E3341">
        <v>22.76</v>
      </c>
      <c r="F3341" t="s">
        <v>348</v>
      </c>
      <c r="G3341" t="s">
        <v>280</v>
      </c>
      <c r="H3341">
        <f>RTD("rtdtrading.rtdserver",,A3341&amp;"_B_0", "ULT")</f>
        <v>0.01</v>
      </c>
    </row>
    <row r="3342" spans="1:8" x14ac:dyDescent="0.25">
      <c r="A3342" t="s">
        <v>3125</v>
      </c>
      <c r="B3342" t="s">
        <v>1793</v>
      </c>
      <c r="C3342" t="s">
        <v>41</v>
      </c>
      <c r="D3342" s="9">
        <v>45366</v>
      </c>
      <c r="E3342">
        <v>20.260000000000002</v>
      </c>
      <c r="F3342" t="s">
        <v>348</v>
      </c>
      <c r="G3342" t="s">
        <v>280</v>
      </c>
      <c r="H3342">
        <f>RTD("rtdtrading.rtdserver",,A3342&amp;"_B_0", "ULT")</f>
        <v>0.01</v>
      </c>
    </row>
    <row r="3343" spans="1:8" x14ac:dyDescent="0.25">
      <c r="A3343" t="s">
        <v>4469</v>
      </c>
      <c r="B3343" t="s">
        <v>1793</v>
      </c>
      <c r="C3343" t="s">
        <v>41</v>
      </c>
      <c r="D3343" s="9">
        <v>45366</v>
      </c>
      <c r="E3343">
        <v>21.76</v>
      </c>
      <c r="F3343" t="s">
        <v>348</v>
      </c>
      <c r="G3343" t="s">
        <v>280</v>
      </c>
      <c r="H3343">
        <f>RTD("rtdtrading.rtdserver",,A3343&amp;"_B_0", "ULT")</f>
        <v>0</v>
      </c>
    </row>
    <row r="3344" spans="1:8" x14ac:dyDescent="0.25">
      <c r="A3344" t="s">
        <v>3126</v>
      </c>
      <c r="B3344" t="s">
        <v>1793</v>
      </c>
      <c r="C3344" t="s">
        <v>41</v>
      </c>
      <c r="D3344" s="9">
        <v>45366</v>
      </c>
      <c r="E3344">
        <v>15.51</v>
      </c>
      <c r="F3344" t="s">
        <v>348</v>
      </c>
      <c r="G3344" t="s">
        <v>280</v>
      </c>
      <c r="H3344">
        <f>RTD("rtdtrading.rtdserver",,A3344&amp;"_B_0", "ULT")</f>
        <v>0.01</v>
      </c>
    </row>
    <row r="3345" spans="1:8" x14ac:dyDescent="0.25">
      <c r="A3345" t="s">
        <v>3127</v>
      </c>
      <c r="B3345" t="s">
        <v>1793</v>
      </c>
      <c r="C3345" t="s">
        <v>41</v>
      </c>
      <c r="D3345" s="9">
        <v>45366</v>
      </c>
      <c r="E3345">
        <v>19.760000000000002</v>
      </c>
      <c r="F3345" t="s">
        <v>348</v>
      </c>
      <c r="G3345" t="s">
        <v>280</v>
      </c>
      <c r="H3345">
        <f>RTD("rtdtrading.rtdserver",,A3345&amp;"_B_0", "ULT")</f>
        <v>0.01</v>
      </c>
    </row>
    <row r="3346" spans="1:8" x14ac:dyDescent="0.25">
      <c r="A3346" t="s">
        <v>3128</v>
      </c>
      <c r="B3346" t="s">
        <v>1793</v>
      </c>
      <c r="C3346" t="s">
        <v>41</v>
      </c>
      <c r="D3346" s="9">
        <v>45366</v>
      </c>
      <c r="E3346">
        <v>22.26</v>
      </c>
      <c r="F3346" t="s">
        <v>348</v>
      </c>
      <c r="G3346" t="s">
        <v>280</v>
      </c>
      <c r="H3346">
        <f>RTD("rtdtrading.rtdserver",,A3346&amp;"_B_0", "ULT")</f>
        <v>0.02</v>
      </c>
    </row>
    <row r="3347" spans="1:8" x14ac:dyDescent="0.25">
      <c r="A3347" t="s">
        <v>3129</v>
      </c>
      <c r="B3347" t="s">
        <v>1793</v>
      </c>
      <c r="C3347" t="s">
        <v>41</v>
      </c>
      <c r="D3347" s="9">
        <v>45366</v>
      </c>
      <c r="E3347">
        <v>24.01</v>
      </c>
      <c r="F3347" t="s">
        <v>348</v>
      </c>
      <c r="G3347" t="s">
        <v>280</v>
      </c>
      <c r="H3347">
        <f>RTD("rtdtrading.rtdserver",,A3347&amp;"_B_0", "ULT")</f>
        <v>0.01</v>
      </c>
    </row>
    <row r="3348" spans="1:8" x14ac:dyDescent="0.25">
      <c r="A3348" t="s">
        <v>3130</v>
      </c>
      <c r="B3348" t="s">
        <v>1793</v>
      </c>
      <c r="C3348" t="s">
        <v>41</v>
      </c>
      <c r="D3348" s="9">
        <v>45366</v>
      </c>
      <c r="E3348">
        <v>23.01</v>
      </c>
      <c r="F3348" t="s">
        <v>348</v>
      </c>
      <c r="G3348" t="s">
        <v>280</v>
      </c>
      <c r="H3348">
        <f>RTD("rtdtrading.rtdserver",,A3348&amp;"_B_0", "ULT")</f>
        <v>0.02</v>
      </c>
    </row>
    <row r="3349" spans="1:8" x14ac:dyDescent="0.25">
      <c r="A3349" t="s">
        <v>3131</v>
      </c>
      <c r="B3349" t="s">
        <v>1793</v>
      </c>
      <c r="C3349" t="s">
        <v>41</v>
      </c>
      <c r="D3349" s="9">
        <v>45366</v>
      </c>
      <c r="E3349">
        <v>24.51</v>
      </c>
      <c r="F3349" t="s">
        <v>348</v>
      </c>
      <c r="G3349" t="s">
        <v>280</v>
      </c>
      <c r="H3349">
        <f>RTD("rtdtrading.rtdserver",,A3349&amp;"_B_0", "ULT")</f>
        <v>0.01</v>
      </c>
    </row>
    <row r="3350" spans="1:8" x14ac:dyDescent="0.25">
      <c r="A3350" t="s">
        <v>3132</v>
      </c>
      <c r="B3350" t="s">
        <v>1793</v>
      </c>
      <c r="C3350" t="s">
        <v>41</v>
      </c>
      <c r="D3350" s="9">
        <v>45366</v>
      </c>
      <c r="E3350">
        <v>23.51</v>
      </c>
      <c r="F3350" t="s">
        <v>348</v>
      </c>
      <c r="G3350" t="s">
        <v>280</v>
      </c>
      <c r="H3350">
        <f>RTD("rtdtrading.rtdserver",,A3350&amp;"_B_0", "ULT")</f>
        <v>0.01</v>
      </c>
    </row>
    <row r="3351" spans="1:8" x14ac:dyDescent="0.25">
      <c r="A3351" t="s">
        <v>3133</v>
      </c>
      <c r="B3351" t="s">
        <v>1793</v>
      </c>
      <c r="C3351" t="s">
        <v>41</v>
      </c>
      <c r="D3351" s="9">
        <v>45366</v>
      </c>
      <c r="E3351">
        <v>27.51</v>
      </c>
      <c r="F3351" t="s">
        <v>348</v>
      </c>
      <c r="G3351" t="s">
        <v>280</v>
      </c>
      <c r="H3351">
        <f>RTD("rtdtrading.rtdserver",,A3351&amp;"_B_0", "ULT")</f>
        <v>0.02</v>
      </c>
    </row>
    <row r="3352" spans="1:8" x14ac:dyDescent="0.25">
      <c r="A3352" t="s">
        <v>3134</v>
      </c>
      <c r="B3352" t="s">
        <v>1793</v>
      </c>
      <c r="C3352" t="s">
        <v>41</v>
      </c>
      <c r="D3352" s="9">
        <v>45366</v>
      </c>
      <c r="E3352">
        <v>25.01</v>
      </c>
      <c r="F3352" t="s">
        <v>348</v>
      </c>
      <c r="G3352" t="s">
        <v>280</v>
      </c>
      <c r="H3352">
        <f>RTD("rtdtrading.rtdserver",,A3352&amp;"_B_0", "ULT")</f>
        <v>0.02</v>
      </c>
    </row>
    <row r="3353" spans="1:8" x14ac:dyDescent="0.25">
      <c r="A3353" t="s">
        <v>3135</v>
      </c>
      <c r="B3353" t="s">
        <v>1793</v>
      </c>
      <c r="C3353" t="s">
        <v>41</v>
      </c>
      <c r="D3353" s="9">
        <v>45366</v>
      </c>
      <c r="E3353">
        <v>24.26</v>
      </c>
      <c r="F3353" t="s">
        <v>348</v>
      </c>
      <c r="G3353" t="s">
        <v>280</v>
      </c>
      <c r="H3353">
        <f>RTD("rtdtrading.rtdserver",,A3353&amp;"_B_0", "ULT")</f>
        <v>0.01</v>
      </c>
    </row>
    <row r="3354" spans="1:8" x14ac:dyDescent="0.25">
      <c r="A3354" t="s">
        <v>3136</v>
      </c>
      <c r="B3354" t="s">
        <v>1793</v>
      </c>
      <c r="C3354" t="s">
        <v>41</v>
      </c>
      <c r="D3354" s="9">
        <v>45366</v>
      </c>
      <c r="E3354">
        <v>25.51</v>
      </c>
      <c r="F3354" t="s">
        <v>348</v>
      </c>
      <c r="G3354" t="s">
        <v>280</v>
      </c>
      <c r="H3354">
        <f>RTD("rtdtrading.rtdserver",,A3354&amp;"_B_0", "ULT")</f>
        <v>0.02</v>
      </c>
    </row>
    <row r="3355" spans="1:8" x14ac:dyDescent="0.25">
      <c r="A3355" t="s">
        <v>3137</v>
      </c>
      <c r="B3355" t="s">
        <v>1793</v>
      </c>
      <c r="C3355" t="s">
        <v>41</v>
      </c>
      <c r="D3355" s="9">
        <v>45366</v>
      </c>
      <c r="E3355">
        <v>24.76</v>
      </c>
      <c r="F3355" t="s">
        <v>348</v>
      </c>
      <c r="G3355" t="s">
        <v>280</v>
      </c>
      <c r="H3355">
        <f>RTD("rtdtrading.rtdserver",,A3355&amp;"_B_0", "ULT")</f>
        <v>0.01</v>
      </c>
    </row>
    <row r="3356" spans="1:8" x14ac:dyDescent="0.25">
      <c r="A3356" t="s">
        <v>3138</v>
      </c>
      <c r="B3356" t="s">
        <v>1793</v>
      </c>
      <c r="C3356" t="s">
        <v>41</v>
      </c>
      <c r="D3356" s="9">
        <v>45366</v>
      </c>
      <c r="E3356">
        <v>25.26</v>
      </c>
      <c r="F3356" t="s">
        <v>348</v>
      </c>
      <c r="G3356" t="s">
        <v>280</v>
      </c>
      <c r="H3356">
        <f>RTD("rtdtrading.rtdserver",,A3356&amp;"_B_0", "ULT")</f>
        <v>0.01</v>
      </c>
    </row>
    <row r="3357" spans="1:8" x14ac:dyDescent="0.25">
      <c r="A3357" t="s">
        <v>3139</v>
      </c>
      <c r="B3357" t="s">
        <v>1793</v>
      </c>
      <c r="C3357" t="s">
        <v>41</v>
      </c>
      <c r="D3357" s="9">
        <v>45366</v>
      </c>
      <c r="E3357">
        <v>27.01</v>
      </c>
      <c r="F3357" t="s">
        <v>348</v>
      </c>
      <c r="G3357" t="s">
        <v>280</v>
      </c>
      <c r="H3357">
        <f>RTD("rtdtrading.rtdserver",,A3357&amp;"_B_0", "ULT")</f>
        <v>0.04</v>
      </c>
    </row>
    <row r="3358" spans="1:8" x14ac:dyDescent="0.25">
      <c r="A3358" t="s">
        <v>3140</v>
      </c>
      <c r="B3358" t="s">
        <v>1793</v>
      </c>
      <c r="C3358" t="s">
        <v>41</v>
      </c>
      <c r="D3358" s="9">
        <v>45366</v>
      </c>
      <c r="E3358">
        <v>26.01</v>
      </c>
      <c r="F3358" t="s">
        <v>348</v>
      </c>
      <c r="G3358" t="s">
        <v>280</v>
      </c>
      <c r="H3358">
        <f>RTD("rtdtrading.rtdserver",,A3358&amp;"_B_0", "ULT")</f>
        <v>0.02</v>
      </c>
    </row>
    <row r="3359" spans="1:8" x14ac:dyDescent="0.25">
      <c r="A3359" t="s">
        <v>3141</v>
      </c>
      <c r="B3359" t="s">
        <v>1793</v>
      </c>
      <c r="C3359" t="s">
        <v>41</v>
      </c>
      <c r="D3359" s="9">
        <v>45366</v>
      </c>
      <c r="E3359">
        <v>26.51</v>
      </c>
      <c r="F3359" t="s">
        <v>348</v>
      </c>
      <c r="G3359" t="s">
        <v>280</v>
      </c>
      <c r="H3359">
        <f>RTD("rtdtrading.rtdserver",,A3359&amp;"_B_0", "ULT")</f>
        <v>0.02</v>
      </c>
    </row>
    <row r="3360" spans="1:8" x14ac:dyDescent="0.25">
      <c r="A3360" t="s">
        <v>3142</v>
      </c>
      <c r="B3360" t="s">
        <v>1793</v>
      </c>
      <c r="C3360" t="s">
        <v>41</v>
      </c>
      <c r="D3360" s="9">
        <v>45366</v>
      </c>
      <c r="E3360">
        <v>28.01</v>
      </c>
      <c r="F3360" t="s">
        <v>348</v>
      </c>
      <c r="G3360" t="s">
        <v>280</v>
      </c>
      <c r="H3360">
        <f>RTD("rtdtrading.rtdserver",,A3360&amp;"_B_0", "ULT")</f>
        <v>0.02</v>
      </c>
    </row>
    <row r="3361" spans="1:8" x14ac:dyDescent="0.25">
      <c r="A3361" t="s">
        <v>3143</v>
      </c>
      <c r="B3361" t="s">
        <v>1793</v>
      </c>
      <c r="C3361" t="s">
        <v>41</v>
      </c>
      <c r="D3361" s="9">
        <v>45366</v>
      </c>
      <c r="E3361">
        <v>27.26</v>
      </c>
      <c r="F3361" t="s">
        <v>348</v>
      </c>
      <c r="G3361" t="s">
        <v>280</v>
      </c>
      <c r="H3361">
        <f>RTD("rtdtrading.rtdserver",,A3361&amp;"_B_0", "ULT")</f>
        <v>0.02</v>
      </c>
    </row>
    <row r="3362" spans="1:8" x14ac:dyDescent="0.25">
      <c r="A3362" t="s">
        <v>3144</v>
      </c>
      <c r="B3362" t="s">
        <v>1793</v>
      </c>
      <c r="C3362" t="s">
        <v>41</v>
      </c>
      <c r="D3362" s="9">
        <v>45366</v>
      </c>
      <c r="E3362">
        <v>28.51</v>
      </c>
      <c r="F3362" t="s">
        <v>348</v>
      </c>
      <c r="G3362" t="s">
        <v>280</v>
      </c>
      <c r="H3362">
        <f>RTD("rtdtrading.rtdserver",,A3362&amp;"_B_0", "ULT")</f>
        <v>0.04</v>
      </c>
    </row>
    <row r="3363" spans="1:8" x14ac:dyDescent="0.25">
      <c r="A3363" t="s">
        <v>3145</v>
      </c>
      <c r="B3363" t="s">
        <v>1793</v>
      </c>
      <c r="C3363" t="s">
        <v>41</v>
      </c>
      <c r="D3363" s="9">
        <v>45366</v>
      </c>
      <c r="E3363">
        <v>27.76</v>
      </c>
      <c r="F3363" t="s">
        <v>348</v>
      </c>
      <c r="G3363" t="s">
        <v>280</v>
      </c>
      <c r="H3363">
        <f>RTD("rtdtrading.rtdserver",,A3363&amp;"_B_0", "ULT")</f>
        <v>0.02</v>
      </c>
    </row>
    <row r="3364" spans="1:8" x14ac:dyDescent="0.25">
      <c r="A3364" t="s">
        <v>3146</v>
      </c>
      <c r="B3364" t="s">
        <v>1793</v>
      </c>
      <c r="C3364" t="s">
        <v>41</v>
      </c>
      <c r="D3364" s="9">
        <v>45366</v>
      </c>
      <c r="E3364">
        <v>29.01</v>
      </c>
      <c r="F3364" t="s">
        <v>348</v>
      </c>
      <c r="G3364" t="s">
        <v>280</v>
      </c>
      <c r="H3364">
        <f>RTD("rtdtrading.rtdserver",,A3364&amp;"_B_0", "ULT")</f>
        <v>0.04</v>
      </c>
    </row>
    <row r="3365" spans="1:8" x14ac:dyDescent="0.25">
      <c r="A3365" t="s">
        <v>3147</v>
      </c>
      <c r="B3365" t="s">
        <v>1793</v>
      </c>
      <c r="C3365" t="s">
        <v>41</v>
      </c>
      <c r="D3365" s="9">
        <v>45366</v>
      </c>
      <c r="E3365">
        <v>26.76</v>
      </c>
      <c r="F3365" t="s">
        <v>348</v>
      </c>
      <c r="G3365" t="s">
        <v>280</v>
      </c>
      <c r="H3365">
        <f>RTD("rtdtrading.rtdserver",,A3365&amp;"_B_0", "ULT")</f>
        <v>0.02</v>
      </c>
    </row>
    <row r="3366" spans="1:8" x14ac:dyDescent="0.25">
      <c r="A3366" t="s">
        <v>3148</v>
      </c>
      <c r="B3366" t="s">
        <v>1793</v>
      </c>
      <c r="C3366" t="s">
        <v>41</v>
      </c>
      <c r="D3366" s="9">
        <v>45366</v>
      </c>
      <c r="E3366">
        <v>29.51</v>
      </c>
      <c r="F3366" t="s">
        <v>348</v>
      </c>
      <c r="G3366" t="s">
        <v>280</v>
      </c>
      <c r="H3366">
        <f>RTD("rtdtrading.rtdserver",,A3366&amp;"_B_0", "ULT")</f>
        <v>0.04</v>
      </c>
    </row>
    <row r="3367" spans="1:8" x14ac:dyDescent="0.25">
      <c r="A3367" t="s">
        <v>3149</v>
      </c>
      <c r="B3367" t="s">
        <v>1793</v>
      </c>
      <c r="C3367" t="s">
        <v>41</v>
      </c>
      <c r="D3367" s="9">
        <v>45366</v>
      </c>
      <c r="E3367">
        <v>28.26</v>
      </c>
      <c r="F3367" t="s">
        <v>348</v>
      </c>
      <c r="G3367" t="s">
        <v>280</v>
      </c>
      <c r="H3367">
        <f>RTD("rtdtrading.rtdserver",,A3367&amp;"_B_0", "ULT")</f>
        <v>6.0000000000000005E-2</v>
      </c>
    </row>
    <row r="3368" spans="1:8" x14ac:dyDescent="0.25">
      <c r="A3368" t="s">
        <v>3150</v>
      </c>
      <c r="B3368" t="s">
        <v>1793</v>
      </c>
      <c r="C3368" t="s">
        <v>41</v>
      </c>
      <c r="D3368" s="9">
        <v>45366</v>
      </c>
      <c r="E3368">
        <v>36.76</v>
      </c>
      <c r="F3368" t="s">
        <v>348</v>
      </c>
      <c r="G3368" t="s">
        <v>280</v>
      </c>
      <c r="H3368">
        <f>RTD("rtdtrading.rtdserver",,A3368&amp;"_B_0", "ULT")</f>
        <v>0.35</v>
      </c>
    </row>
    <row r="3369" spans="1:8" x14ac:dyDescent="0.25">
      <c r="A3369" t="s">
        <v>3151</v>
      </c>
      <c r="B3369" t="s">
        <v>1793</v>
      </c>
      <c r="C3369" t="s">
        <v>41</v>
      </c>
      <c r="D3369" s="9">
        <v>45366</v>
      </c>
      <c r="E3369">
        <v>25.76</v>
      </c>
      <c r="F3369" t="s">
        <v>348</v>
      </c>
      <c r="G3369" t="s">
        <v>280</v>
      </c>
      <c r="H3369">
        <f>RTD("rtdtrading.rtdserver",,A3369&amp;"_B_0", "ULT")</f>
        <v>3.0000000000000002E-2</v>
      </c>
    </row>
    <row r="3370" spans="1:8" x14ac:dyDescent="0.25">
      <c r="A3370" t="s">
        <v>3152</v>
      </c>
      <c r="B3370" t="s">
        <v>1793</v>
      </c>
      <c r="C3370" t="s">
        <v>41</v>
      </c>
      <c r="D3370" s="9">
        <v>45366</v>
      </c>
      <c r="E3370">
        <v>28.76</v>
      </c>
      <c r="F3370" t="s">
        <v>348</v>
      </c>
      <c r="G3370" t="s">
        <v>280</v>
      </c>
      <c r="H3370">
        <f>RTD("rtdtrading.rtdserver",,A3370&amp;"_B_0", "ULT")</f>
        <v>0.04</v>
      </c>
    </row>
    <row r="3371" spans="1:8" x14ac:dyDescent="0.25">
      <c r="A3371" t="s">
        <v>3153</v>
      </c>
      <c r="B3371" t="s">
        <v>1793</v>
      </c>
      <c r="C3371" t="s">
        <v>41</v>
      </c>
      <c r="D3371" s="9">
        <v>45737</v>
      </c>
      <c r="E3371">
        <v>23.26</v>
      </c>
      <c r="F3371" t="s">
        <v>348</v>
      </c>
      <c r="G3371" t="s">
        <v>280</v>
      </c>
      <c r="H3371">
        <f>RTD("rtdtrading.rtdserver",,A3371&amp;"_B_0", "ULT")</f>
        <v>0.26</v>
      </c>
    </row>
    <row r="3372" spans="1:8" x14ac:dyDescent="0.25">
      <c r="A3372" t="s">
        <v>3154</v>
      </c>
      <c r="B3372" t="s">
        <v>1793</v>
      </c>
      <c r="C3372" t="s">
        <v>41</v>
      </c>
      <c r="D3372" s="9">
        <v>45366</v>
      </c>
      <c r="E3372">
        <v>29.26</v>
      </c>
      <c r="F3372" t="s">
        <v>348</v>
      </c>
      <c r="G3372" t="s">
        <v>280</v>
      </c>
      <c r="H3372">
        <f>RTD("rtdtrading.rtdserver",,A3372&amp;"_B_0", "ULT")</f>
        <v>0.04</v>
      </c>
    </row>
    <row r="3373" spans="1:8" x14ac:dyDescent="0.25">
      <c r="A3373" t="s">
        <v>3155</v>
      </c>
      <c r="B3373" t="s">
        <v>1793</v>
      </c>
      <c r="C3373" t="s">
        <v>41</v>
      </c>
      <c r="D3373" s="9">
        <v>45366</v>
      </c>
      <c r="E3373">
        <v>30.76</v>
      </c>
      <c r="F3373" t="s">
        <v>348</v>
      </c>
      <c r="G3373" t="s">
        <v>280</v>
      </c>
      <c r="H3373">
        <f>RTD("rtdtrading.rtdserver",,A3373&amp;"_B_0", "ULT")</f>
        <v>0.05</v>
      </c>
    </row>
    <row r="3374" spans="1:8" x14ac:dyDescent="0.25">
      <c r="A3374" t="s">
        <v>3156</v>
      </c>
      <c r="B3374" t="s">
        <v>1793</v>
      </c>
      <c r="C3374" t="s">
        <v>41</v>
      </c>
      <c r="D3374" s="9">
        <v>45366</v>
      </c>
      <c r="E3374">
        <v>30.01</v>
      </c>
      <c r="F3374" t="s">
        <v>348</v>
      </c>
      <c r="G3374" t="s">
        <v>280</v>
      </c>
      <c r="H3374">
        <f>RTD("rtdtrading.rtdserver",,A3374&amp;"_B_0", "ULT")</f>
        <v>0.04</v>
      </c>
    </row>
    <row r="3375" spans="1:8" x14ac:dyDescent="0.25">
      <c r="A3375" t="s">
        <v>3157</v>
      </c>
      <c r="B3375" t="s">
        <v>1793</v>
      </c>
      <c r="C3375" t="s">
        <v>41</v>
      </c>
      <c r="D3375" s="9">
        <v>45366</v>
      </c>
      <c r="E3375">
        <v>30.26</v>
      </c>
      <c r="F3375" t="s">
        <v>348</v>
      </c>
      <c r="G3375" t="s">
        <v>280</v>
      </c>
      <c r="H3375">
        <f>RTD("rtdtrading.rtdserver",,A3375&amp;"_B_0", "ULT")</f>
        <v>0.04</v>
      </c>
    </row>
    <row r="3376" spans="1:8" x14ac:dyDescent="0.25">
      <c r="A3376" t="s">
        <v>3158</v>
      </c>
      <c r="B3376" t="s">
        <v>1793</v>
      </c>
      <c r="C3376" t="s">
        <v>41</v>
      </c>
      <c r="D3376" s="9">
        <v>45366</v>
      </c>
      <c r="E3376">
        <v>30.51</v>
      </c>
      <c r="F3376" t="s">
        <v>348</v>
      </c>
      <c r="G3376" t="s">
        <v>280</v>
      </c>
      <c r="H3376">
        <f>RTD("rtdtrading.rtdserver",,A3376&amp;"_B_0", "ULT")</f>
        <v>0.05</v>
      </c>
    </row>
    <row r="3377" spans="1:8" x14ac:dyDescent="0.25">
      <c r="A3377" t="s">
        <v>3159</v>
      </c>
      <c r="B3377" t="s">
        <v>1793</v>
      </c>
      <c r="C3377" t="s">
        <v>41</v>
      </c>
      <c r="D3377" s="9">
        <v>45366</v>
      </c>
      <c r="E3377">
        <v>32.01</v>
      </c>
      <c r="F3377" t="s">
        <v>348</v>
      </c>
      <c r="G3377" t="s">
        <v>280</v>
      </c>
      <c r="H3377">
        <f>RTD("rtdtrading.rtdserver",,A3377&amp;"_B_0", "ULT")</f>
        <v>7.0000000000000007E-2</v>
      </c>
    </row>
    <row r="3378" spans="1:8" x14ac:dyDescent="0.25">
      <c r="A3378" t="s">
        <v>4314</v>
      </c>
      <c r="B3378" t="s">
        <v>1793</v>
      </c>
      <c r="C3378" t="s">
        <v>41</v>
      </c>
      <c r="D3378" s="9">
        <v>45366</v>
      </c>
      <c r="E3378">
        <v>3.26</v>
      </c>
      <c r="F3378" t="s">
        <v>348</v>
      </c>
      <c r="G3378" t="s">
        <v>280</v>
      </c>
      <c r="H3378">
        <f>RTD("rtdtrading.rtdserver",,A3378&amp;"_B_0", "ULT")</f>
        <v>0.01</v>
      </c>
    </row>
    <row r="3379" spans="1:8" x14ac:dyDescent="0.25">
      <c r="A3379" t="s">
        <v>3160</v>
      </c>
      <c r="B3379" t="s">
        <v>1793</v>
      </c>
      <c r="C3379" t="s">
        <v>41</v>
      </c>
      <c r="D3379" s="9">
        <v>45366</v>
      </c>
      <c r="E3379">
        <v>31.01</v>
      </c>
      <c r="F3379" t="s">
        <v>348</v>
      </c>
      <c r="G3379" t="s">
        <v>280</v>
      </c>
      <c r="H3379">
        <f>RTD("rtdtrading.rtdserver",,A3379&amp;"_B_0", "ULT")</f>
        <v>0.06</v>
      </c>
    </row>
    <row r="3380" spans="1:8" x14ac:dyDescent="0.25">
      <c r="A3380" t="s">
        <v>3161</v>
      </c>
      <c r="B3380" t="s">
        <v>1793</v>
      </c>
      <c r="C3380" t="s">
        <v>41</v>
      </c>
      <c r="D3380" s="9">
        <v>45366</v>
      </c>
      <c r="E3380">
        <v>31.26</v>
      </c>
      <c r="F3380" t="s">
        <v>348</v>
      </c>
      <c r="G3380" t="s">
        <v>280</v>
      </c>
      <c r="H3380">
        <f>RTD("rtdtrading.rtdserver",,A3380&amp;"_B_0", "ULT")</f>
        <v>4.9999999999999996E-2</v>
      </c>
    </row>
    <row r="3381" spans="1:8" x14ac:dyDescent="0.25">
      <c r="A3381" t="s">
        <v>3162</v>
      </c>
      <c r="B3381" t="s">
        <v>1793</v>
      </c>
      <c r="C3381" t="s">
        <v>41</v>
      </c>
      <c r="D3381" s="9">
        <v>45366</v>
      </c>
      <c r="E3381">
        <v>31.51</v>
      </c>
      <c r="F3381" t="s">
        <v>348</v>
      </c>
      <c r="G3381" t="s">
        <v>280</v>
      </c>
      <c r="H3381">
        <f>RTD("rtdtrading.rtdserver",,A3381&amp;"_B_0", "ULT")</f>
        <v>0.06</v>
      </c>
    </row>
    <row r="3382" spans="1:8" x14ac:dyDescent="0.25">
      <c r="A3382" t="s">
        <v>3163</v>
      </c>
      <c r="B3382" t="s">
        <v>1793</v>
      </c>
      <c r="C3382" t="s">
        <v>41</v>
      </c>
      <c r="D3382" s="9">
        <v>45366</v>
      </c>
      <c r="E3382">
        <v>31.76</v>
      </c>
      <c r="F3382" t="s">
        <v>348</v>
      </c>
      <c r="G3382" t="s">
        <v>280</v>
      </c>
      <c r="H3382">
        <f>RTD("rtdtrading.rtdserver",,A3382&amp;"_B_0", "ULT")</f>
        <v>6.0000000000000005E-2</v>
      </c>
    </row>
    <row r="3383" spans="1:8" x14ac:dyDescent="0.25">
      <c r="A3383" t="s">
        <v>3164</v>
      </c>
      <c r="B3383" t="s">
        <v>1793</v>
      </c>
      <c r="C3383" t="s">
        <v>41</v>
      </c>
      <c r="D3383" s="9">
        <v>45366</v>
      </c>
      <c r="E3383">
        <v>33.01</v>
      </c>
      <c r="F3383" t="s">
        <v>348</v>
      </c>
      <c r="G3383" t="s">
        <v>280</v>
      </c>
      <c r="H3383">
        <f>RTD("rtdtrading.rtdserver",,A3383&amp;"_B_0", "ULT")</f>
        <v>0.1</v>
      </c>
    </row>
    <row r="3384" spans="1:8" x14ac:dyDescent="0.25">
      <c r="A3384" t="s">
        <v>3165</v>
      </c>
      <c r="B3384" t="s">
        <v>1793</v>
      </c>
      <c r="C3384" t="s">
        <v>41</v>
      </c>
      <c r="D3384" s="9">
        <v>45366</v>
      </c>
      <c r="E3384">
        <v>32.26</v>
      </c>
      <c r="F3384" t="s">
        <v>348</v>
      </c>
      <c r="G3384" t="s">
        <v>280</v>
      </c>
      <c r="H3384">
        <f>RTD("rtdtrading.rtdserver",,A3384&amp;"_B_0", "ULT")</f>
        <v>7.0000000000000007E-2</v>
      </c>
    </row>
    <row r="3385" spans="1:8" x14ac:dyDescent="0.25">
      <c r="A3385" t="s">
        <v>3166</v>
      </c>
      <c r="B3385" t="s">
        <v>1793</v>
      </c>
      <c r="C3385" t="s">
        <v>41</v>
      </c>
      <c r="D3385" s="9">
        <v>45366</v>
      </c>
      <c r="E3385">
        <v>32.51</v>
      </c>
      <c r="F3385" t="s">
        <v>348</v>
      </c>
      <c r="G3385" t="s">
        <v>280</v>
      </c>
      <c r="H3385">
        <f>RTD("rtdtrading.rtdserver",,A3385&amp;"_B_0", "ULT")</f>
        <v>0.08</v>
      </c>
    </row>
    <row r="3386" spans="1:8" x14ac:dyDescent="0.25">
      <c r="A3386" t="s">
        <v>3167</v>
      </c>
      <c r="B3386" t="s">
        <v>1793</v>
      </c>
      <c r="C3386" t="s">
        <v>41</v>
      </c>
      <c r="D3386" s="9">
        <v>45366</v>
      </c>
      <c r="E3386">
        <v>29.76</v>
      </c>
      <c r="F3386" t="s">
        <v>348</v>
      </c>
      <c r="G3386" t="s">
        <v>280</v>
      </c>
      <c r="H3386">
        <f>RTD("rtdtrading.rtdserver",,A3386&amp;"_B_0", "ULT")</f>
        <v>0.04</v>
      </c>
    </row>
    <row r="3387" spans="1:8" x14ac:dyDescent="0.25">
      <c r="A3387" t="s">
        <v>3168</v>
      </c>
      <c r="B3387" t="s">
        <v>1793</v>
      </c>
      <c r="C3387" t="s">
        <v>41</v>
      </c>
      <c r="D3387" s="9">
        <v>45366</v>
      </c>
      <c r="E3387">
        <v>32.76</v>
      </c>
      <c r="F3387" t="s">
        <v>348</v>
      </c>
      <c r="G3387" t="s">
        <v>280</v>
      </c>
      <c r="H3387">
        <f>RTD("rtdtrading.rtdserver",,A3387&amp;"_B_0", "ULT")</f>
        <v>0.09</v>
      </c>
    </row>
    <row r="3388" spans="1:8" x14ac:dyDescent="0.25">
      <c r="A3388" t="s">
        <v>3169</v>
      </c>
      <c r="B3388" t="s">
        <v>1793</v>
      </c>
      <c r="C3388" t="s">
        <v>41</v>
      </c>
      <c r="D3388" s="9">
        <v>45366</v>
      </c>
      <c r="E3388">
        <v>34.76</v>
      </c>
      <c r="F3388" t="s">
        <v>348</v>
      </c>
      <c r="G3388" t="s">
        <v>280</v>
      </c>
      <c r="H3388">
        <f>RTD("rtdtrading.rtdserver",,A3388&amp;"_B_0", "ULT")</f>
        <v>0.16000000000000003</v>
      </c>
    </row>
    <row r="3389" spans="1:8" x14ac:dyDescent="0.25">
      <c r="A3389" t="s">
        <v>3170</v>
      </c>
      <c r="B3389" t="s">
        <v>1793</v>
      </c>
      <c r="C3389" t="s">
        <v>41</v>
      </c>
      <c r="D3389" s="9">
        <v>45366</v>
      </c>
      <c r="E3389">
        <v>33.76</v>
      </c>
      <c r="F3389" t="s">
        <v>348</v>
      </c>
      <c r="G3389" t="s">
        <v>280</v>
      </c>
      <c r="H3389">
        <f>RTD("rtdtrading.rtdserver",,A3389&amp;"_B_0", "ULT")</f>
        <v>0.12000000000000001</v>
      </c>
    </row>
    <row r="3390" spans="1:8" x14ac:dyDescent="0.25">
      <c r="A3390" t="s">
        <v>3171</v>
      </c>
      <c r="B3390" t="s">
        <v>1793</v>
      </c>
      <c r="C3390" t="s">
        <v>41</v>
      </c>
      <c r="D3390" s="9">
        <v>45366</v>
      </c>
      <c r="E3390">
        <v>33.26</v>
      </c>
      <c r="F3390" t="s">
        <v>348</v>
      </c>
      <c r="G3390" t="s">
        <v>280</v>
      </c>
      <c r="H3390">
        <f>RTD("rtdtrading.rtdserver",,A3390&amp;"_B_0", "ULT")</f>
        <v>0.1</v>
      </c>
    </row>
    <row r="3391" spans="1:8" x14ac:dyDescent="0.25">
      <c r="A3391" t="s">
        <v>3172</v>
      </c>
      <c r="B3391" t="s">
        <v>1793</v>
      </c>
      <c r="C3391" t="s">
        <v>41</v>
      </c>
      <c r="D3391" s="9">
        <v>45366</v>
      </c>
      <c r="E3391">
        <v>33.51</v>
      </c>
      <c r="F3391" t="s">
        <v>348</v>
      </c>
      <c r="G3391" t="s">
        <v>280</v>
      </c>
      <c r="H3391">
        <f>RTD("rtdtrading.rtdserver",,A3391&amp;"_B_0", "ULT")</f>
        <v>0.11</v>
      </c>
    </row>
    <row r="3392" spans="1:8" x14ac:dyDescent="0.25">
      <c r="A3392" t="s">
        <v>3173</v>
      </c>
      <c r="B3392" t="s">
        <v>1793</v>
      </c>
      <c r="C3392" t="s">
        <v>41</v>
      </c>
      <c r="D3392" s="9">
        <v>45366</v>
      </c>
      <c r="E3392">
        <v>34.51</v>
      </c>
      <c r="F3392" t="s">
        <v>348</v>
      </c>
      <c r="G3392" t="s">
        <v>280</v>
      </c>
      <c r="H3392">
        <f>RTD("rtdtrading.rtdserver",,A3392&amp;"_B_0", "ULT")</f>
        <v>0.13999999999999999</v>
      </c>
    </row>
    <row r="3393" spans="1:8" x14ac:dyDescent="0.25">
      <c r="A3393" t="s">
        <v>3174</v>
      </c>
      <c r="B3393" t="s">
        <v>1793</v>
      </c>
      <c r="C3393" t="s">
        <v>41</v>
      </c>
      <c r="D3393" s="9">
        <v>45737</v>
      </c>
      <c r="E3393">
        <v>35.26</v>
      </c>
      <c r="F3393" t="s">
        <v>348</v>
      </c>
      <c r="G3393" t="s">
        <v>280</v>
      </c>
      <c r="H3393">
        <f>RTD("rtdtrading.rtdserver",,A3393&amp;"_B_0", "ULT")</f>
        <v>0</v>
      </c>
    </row>
    <row r="3394" spans="1:8" x14ac:dyDescent="0.25">
      <c r="A3394" t="s">
        <v>3175</v>
      </c>
      <c r="B3394" t="s">
        <v>1793</v>
      </c>
      <c r="C3394" t="s">
        <v>41</v>
      </c>
      <c r="D3394" s="9">
        <v>45366</v>
      </c>
      <c r="E3394">
        <v>34.01</v>
      </c>
      <c r="F3394" t="s">
        <v>348</v>
      </c>
      <c r="G3394" t="s">
        <v>280</v>
      </c>
      <c r="H3394">
        <f>RTD("rtdtrading.rtdserver",,A3394&amp;"_B_0", "ULT")</f>
        <v>0.13</v>
      </c>
    </row>
    <row r="3395" spans="1:8" x14ac:dyDescent="0.25">
      <c r="A3395" t="s">
        <v>3176</v>
      </c>
      <c r="B3395" t="s">
        <v>1793</v>
      </c>
      <c r="C3395" t="s">
        <v>41</v>
      </c>
      <c r="D3395" s="9">
        <v>45366</v>
      </c>
      <c r="E3395">
        <v>35.26</v>
      </c>
      <c r="F3395" t="s">
        <v>348</v>
      </c>
      <c r="G3395" t="s">
        <v>280</v>
      </c>
      <c r="H3395">
        <f>RTD("rtdtrading.rtdserver",,A3395&amp;"_B_0", "ULT")</f>
        <v>0.2</v>
      </c>
    </row>
    <row r="3396" spans="1:8" x14ac:dyDescent="0.25">
      <c r="A3396" t="s">
        <v>3177</v>
      </c>
      <c r="B3396" t="s">
        <v>1793</v>
      </c>
      <c r="C3396" t="s">
        <v>41</v>
      </c>
      <c r="D3396" s="9">
        <v>45366</v>
      </c>
      <c r="E3396">
        <v>35.01</v>
      </c>
      <c r="F3396" t="s">
        <v>348</v>
      </c>
      <c r="G3396" t="s">
        <v>280</v>
      </c>
      <c r="H3396">
        <f>RTD("rtdtrading.rtdserver",,A3396&amp;"_B_0", "ULT")</f>
        <v>0.19000000000000003</v>
      </c>
    </row>
    <row r="3397" spans="1:8" x14ac:dyDescent="0.25">
      <c r="A3397" t="s">
        <v>3178</v>
      </c>
      <c r="B3397" t="s">
        <v>1793</v>
      </c>
      <c r="C3397" t="s">
        <v>41</v>
      </c>
      <c r="D3397" s="9">
        <v>45366</v>
      </c>
      <c r="E3397">
        <v>36.26</v>
      </c>
      <c r="F3397" t="s">
        <v>348</v>
      </c>
      <c r="G3397" t="s">
        <v>280</v>
      </c>
      <c r="H3397">
        <f>RTD("rtdtrading.rtdserver",,A3397&amp;"_B_0", "ULT")</f>
        <v>0.28999999999999998</v>
      </c>
    </row>
    <row r="3398" spans="1:8" x14ac:dyDescent="0.25">
      <c r="A3398" t="s">
        <v>3179</v>
      </c>
      <c r="B3398" t="s">
        <v>1793</v>
      </c>
      <c r="C3398" t="s">
        <v>41</v>
      </c>
      <c r="D3398" s="9">
        <v>45366</v>
      </c>
      <c r="E3398">
        <v>34.26</v>
      </c>
      <c r="F3398" t="s">
        <v>348</v>
      </c>
      <c r="G3398" t="s">
        <v>280</v>
      </c>
      <c r="H3398">
        <f>RTD("rtdtrading.rtdserver",,A3398&amp;"_B_0", "ULT")</f>
        <v>0.14000000000000001</v>
      </c>
    </row>
    <row r="3399" spans="1:8" x14ac:dyDescent="0.25">
      <c r="A3399" t="s">
        <v>3180</v>
      </c>
      <c r="B3399" t="s">
        <v>1793</v>
      </c>
      <c r="C3399" t="s">
        <v>41</v>
      </c>
      <c r="D3399" s="9">
        <v>45366</v>
      </c>
      <c r="E3399">
        <v>35.51</v>
      </c>
      <c r="F3399" t="s">
        <v>348</v>
      </c>
      <c r="G3399" t="s">
        <v>280</v>
      </c>
      <c r="H3399">
        <f>RTD("rtdtrading.rtdserver",,A3399&amp;"_B_0", "ULT")</f>
        <v>0.21999999999999997</v>
      </c>
    </row>
    <row r="3400" spans="1:8" x14ac:dyDescent="0.25">
      <c r="A3400" t="s">
        <v>3181</v>
      </c>
      <c r="B3400" t="s">
        <v>1793</v>
      </c>
      <c r="C3400" t="s">
        <v>41</v>
      </c>
      <c r="D3400" s="9">
        <v>45366</v>
      </c>
      <c r="E3400">
        <v>35.76</v>
      </c>
      <c r="F3400" t="s">
        <v>348</v>
      </c>
      <c r="G3400" t="s">
        <v>280</v>
      </c>
      <c r="H3400">
        <f>RTD("rtdtrading.rtdserver",,A3400&amp;"_B_0", "ULT")</f>
        <v>0.24</v>
      </c>
    </row>
    <row r="3401" spans="1:8" x14ac:dyDescent="0.25">
      <c r="A3401" t="s">
        <v>4468</v>
      </c>
      <c r="B3401" t="s">
        <v>1793</v>
      </c>
      <c r="C3401" t="s">
        <v>41</v>
      </c>
      <c r="D3401" s="9">
        <v>45352</v>
      </c>
      <c r="E3401">
        <v>37</v>
      </c>
      <c r="F3401" t="s">
        <v>348</v>
      </c>
      <c r="G3401" t="s">
        <v>280</v>
      </c>
      <c r="H3401">
        <f>RTD("rtdtrading.rtdserver",,A3401&amp;"_B_0", "ULT")</f>
        <v>0.2</v>
      </c>
    </row>
    <row r="3402" spans="1:8" x14ac:dyDescent="0.25">
      <c r="A3402" t="s">
        <v>4467</v>
      </c>
      <c r="B3402" t="s">
        <v>1793</v>
      </c>
      <c r="C3402" t="s">
        <v>41</v>
      </c>
      <c r="D3402" s="9">
        <v>45359</v>
      </c>
      <c r="E3402">
        <v>37</v>
      </c>
      <c r="F3402" t="s">
        <v>348</v>
      </c>
      <c r="G3402" t="s">
        <v>280</v>
      </c>
      <c r="H3402">
        <f>RTD("rtdtrading.rtdserver",,A3402&amp;"_B_0", "ULT")</f>
        <v>0.29999999999999993</v>
      </c>
    </row>
    <row r="3403" spans="1:8" x14ac:dyDescent="0.25">
      <c r="A3403" t="s">
        <v>4466</v>
      </c>
      <c r="B3403" t="s">
        <v>1793</v>
      </c>
      <c r="C3403" t="s">
        <v>41</v>
      </c>
      <c r="D3403" s="9">
        <v>45373</v>
      </c>
      <c r="E3403">
        <v>37</v>
      </c>
      <c r="F3403" t="s">
        <v>348</v>
      </c>
      <c r="G3403" t="s">
        <v>280</v>
      </c>
      <c r="H3403">
        <f>RTD("rtdtrading.rtdserver",,A3403&amp;"_B_0", "ULT")</f>
        <v>0</v>
      </c>
    </row>
    <row r="3404" spans="1:8" x14ac:dyDescent="0.25">
      <c r="A3404" t="s">
        <v>3182</v>
      </c>
      <c r="B3404" t="s">
        <v>1793</v>
      </c>
      <c r="C3404" t="s">
        <v>41</v>
      </c>
      <c r="D3404" s="9">
        <v>45366</v>
      </c>
      <c r="E3404">
        <v>36.01</v>
      </c>
      <c r="F3404" t="s">
        <v>348</v>
      </c>
      <c r="G3404" t="s">
        <v>280</v>
      </c>
      <c r="H3404">
        <f>RTD("rtdtrading.rtdserver",,A3404&amp;"_B_0", "ULT")</f>
        <v>0.26</v>
      </c>
    </row>
    <row r="3405" spans="1:8" x14ac:dyDescent="0.25">
      <c r="A3405" t="s">
        <v>3183</v>
      </c>
      <c r="B3405" t="s">
        <v>1793</v>
      </c>
      <c r="C3405" t="s">
        <v>41</v>
      </c>
      <c r="D3405" s="9">
        <v>45366</v>
      </c>
      <c r="E3405">
        <v>37.26</v>
      </c>
      <c r="F3405" t="s">
        <v>348</v>
      </c>
      <c r="G3405" t="s">
        <v>280</v>
      </c>
      <c r="H3405">
        <f>RTD("rtdtrading.rtdserver",,A3405&amp;"_B_0", "ULT")</f>
        <v>0.42</v>
      </c>
    </row>
    <row r="3406" spans="1:8" x14ac:dyDescent="0.25">
      <c r="A3406" t="s">
        <v>4465</v>
      </c>
      <c r="B3406" t="s">
        <v>1793</v>
      </c>
      <c r="C3406" t="s">
        <v>41</v>
      </c>
      <c r="D3406" s="9">
        <v>45352</v>
      </c>
      <c r="E3406">
        <v>37.5</v>
      </c>
      <c r="F3406" t="s">
        <v>348</v>
      </c>
      <c r="G3406" t="s">
        <v>280</v>
      </c>
      <c r="H3406">
        <f>RTD("rtdtrading.rtdserver",,A3406&amp;"_B_0", "ULT")</f>
        <v>0</v>
      </c>
    </row>
    <row r="3407" spans="1:8" x14ac:dyDescent="0.25">
      <c r="A3407" t="s">
        <v>4464</v>
      </c>
      <c r="B3407" t="s">
        <v>1793</v>
      </c>
      <c r="C3407" t="s">
        <v>41</v>
      </c>
      <c r="D3407" s="9">
        <v>45359</v>
      </c>
      <c r="E3407">
        <v>37.5</v>
      </c>
      <c r="F3407" t="s">
        <v>348</v>
      </c>
      <c r="G3407" t="s">
        <v>280</v>
      </c>
      <c r="H3407">
        <f>RTD("rtdtrading.rtdserver",,A3407&amp;"_B_0", "ULT")</f>
        <v>0.38</v>
      </c>
    </row>
    <row r="3408" spans="1:8" x14ac:dyDescent="0.25">
      <c r="A3408" t="s">
        <v>4463</v>
      </c>
      <c r="B3408" t="s">
        <v>1793</v>
      </c>
      <c r="C3408" t="s">
        <v>41</v>
      </c>
      <c r="D3408" s="9">
        <v>45373</v>
      </c>
      <c r="E3408">
        <v>37.5</v>
      </c>
      <c r="F3408" t="s">
        <v>348</v>
      </c>
      <c r="G3408" t="s">
        <v>280</v>
      </c>
      <c r="H3408">
        <f>RTD("rtdtrading.rtdserver",,A3408&amp;"_B_0", "ULT")</f>
        <v>0</v>
      </c>
    </row>
    <row r="3409" spans="1:8" x14ac:dyDescent="0.25">
      <c r="A3409" t="s">
        <v>3184</v>
      </c>
      <c r="B3409" t="s">
        <v>1793</v>
      </c>
      <c r="C3409" t="s">
        <v>41</v>
      </c>
      <c r="D3409" s="9">
        <v>45366</v>
      </c>
      <c r="E3409">
        <v>36.51</v>
      </c>
      <c r="F3409" t="s">
        <v>348</v>
      </c>
      <c r="G3409" t="s">
        <v>280</v>
      </c>
      <c r="H3409">
        <f>RTD("rtdtrading.rtdserver",,A3409&amp;"_B_0", "ULT")</f>
        <v>0.32000000000000006</v>
      </c>
    </row>
    <row r="3410" spans="1:8" x14ac:dyDescent="0.25">
      <c r="A3410" t="s">
        <v>3185</v>
      </c>
      <c r="B3410" t="s">
        <v>1793</v>
      </c>
      <c r="C3410" t="s">
        <v>41</v>
      </c>
      <c r="D3410" s="9">
        <v>45366</v>
      </c>
      <c r="E3410">
        <v>38.76</v>
      </c>
      <c r="F3410" t="s">
        <v>348</v>
      </c>
      <c r="G3410" t="s">
        <v>280</v>
      </c>
      <c r="H3410">
        <f>RTD("rtdtrading.rtdserver",,A3410&amp;"_B_0", "ULT")</f>
        <v>0.73</v>
      </c>
    </row>
    <row r="3411" spans="1:8" x14ac:dyDescent="0.25">
      <c r="A3411" t="s">
        <v>4462</v>
      </c>
      <c r="B3411" t="s">
        <v>1793</v>
      </c>
      <c r="C3411" t="s">
        <v>41</v>
      </c>
      <c r="D3411" s="9">
        <v>45352</v>
      </c>
      <c r="E3411">
        <v>38</v>
      </c>
      <c r="F3411" t="s">
        <v>348</v>
      </c>
      <c r="G3411" t="s">
        <v>280</v>
      </c>
      <c r="H3411">
        <f>RTD("rtdtrading.rtdserver",,A3411&amp;"_B_0", "ULT")</f>
        <v>0.31</v>
      </c>
    </row>
    <row r="3412" spans="1:8" x14ac:dyDescent="0.25">
      <c r="A3412" t="s">
        <v>4461</v>
      </c>
      <c r="B3412" t="s">
        <v>1793</v>
      </c>
      <c r="C3412" t="s">
        <v>41</v>
      </c>
      <c r="D3412" s="9">
        <v>45359</v>
      </c>
      <c r="E3412">
        <v>38</v>
      </c>
      <c r="F3412" t="s">
        <v>348</v>
      </c>
      <c r="G3412" t="s">
        <v>280</v>
      </c>
      <c r="H3412">
        <f>RTD("rtdtrading.rtdserver",,A3412&amp;"_B_0", "ULT")</f>
        <v>0.5</v>
      </c>
    </row>
    <row r="3413" spans="1:8" x14ac:dyDescent="0.25">
      <c r="A3413" t="s">
        <v>4460</v>
      </c>
      <c r="B3413" t="s">
        <v>1793</v>
      </c>
      <c r="C3413" t="s">
        <v>41</v>
      </c>
      <c r="D3413" s="9">
        <v>45373</v>
      </c>
      <c r="E3413">
        <v>38</v>
      </c>
      <c r="F3413" t="s">
        <v>348</v>
      </c>
      <c r="G3413" t="s">
        <v>280</v>
      </c>
      <c r="H3413">
        <f>RTD("rtdtrading.rtdserver",,A3413&amp;"_B_0", "ULT")</f>
        <v>0.55999999999999994</v>
      </c>
    </row>
    <row r="3414" spans="1:8" x14ac:dyDescent="0.25">
      <c r="A3414" t="s">
        <v>3186</v>
      </c>
      <c r="B3414" t="s">
        <v>1793</v>
      </c>
      <c r="C3414" t="s">
        <v>41</v>
      </c>
      <c r="D3414" s="9">
        <v>45366</v>
      </c>
      <c r="E3414">
        <v>37.01</v>
      </c>
      <c r="F3414" t="s">
        <v>348</v>
      </c>
      <c r="G3414" t="s">
        <v>280</v>
      </c>
      <c r="H3414">
        <f>RTD("rtdtrading.rtdserver",,A3414&amp;"_B_0", "ULT")</f>
        <v>0.39</v>
      </c>
    </row>
    <row r="3415" spans="1:8" x14ac:dyDescent="0.25">
      <c r="A3415" t="s">
        <v>3187</v>
      </c>
      <c r="B3415" t="s">
        <v>1793</v>
      </c>
      <c r="C3415" t="s">
        <v>41</v>
      </c>
      <c r="D3415" s="9">
        <v>45366</v>
      </c>
      <c r="E3415">
        <v>38.26</v>
      </c>
      <c r="F3415" t="s">
        <v>348</v>
      </c>
      <c r="G3415" t="s">
        <v>280</v>
      </c>
      <c r="H3415">
        <f>RTD("rtdtrading.rtdserver",,A3415&amp;"_B_0", "ULT")</f>
        <v>0.61</v>
      </c>
    </row>
    <row r="3416" spans="1:8" x14ac:dyDescent="0.25">
      <c r="A3416" t="s">
        <v>4459</v>
      </c>
      <c r="B3416" t="s">
        <v>1793</v>
      </c>
      <c r="C3416" t="s">
        <v>41</v>
      </c>
      <c r="D3416" s="9">
        <v>45352</v>
      </c>
      <c r="E3416">
        <v>38.5</v>
      </c>
      <c r="F3416" t="s">
        <v>348</v>
      </c>
      <c r="G3416" t="s">
        <v>280</v>
      </c>
      <c r="H3416">
        <f>RTD("rtdtrading.rtdserver",,A3416&amp;"_B_0", "ULT")</f>
        <v>0.45</v>
      </c>
    </row>
    <row r="3417" spans="1:8" x14ac:dyDescent="0.25">
      <c r="A3417" t="s">
        <v>4458</v>
      </c>
      <c r="B3417" t="s">
        <v>1793</v>
      </c>
      <c r="C3417" t="s">
        <v>41</v>
      </c>
      <c r="D3417" s="9">
        <v>45359</v>
      </c>
      <c r="E3417">
        <v>38.5</v>
      </c>
      <c r="F3417" t="s">
        <v>348</v>
      </c>
      <c r="G3417" t="s">
        <v>280</v>
      </c>
      <c r="H3417">
        <f>RTD("rtdtrading.rtdserver",,A3417&amp;"_B_0", "ULT")</f>
        <v>0</v>
      </c>
    </row>
    <row r="3418" spans="1:8" x14ac:dyDescent="0.25">
      <c r="A3418" t="s">
        <v>4457</v>
      </c>
      <c r="B3418" t="s">
        <v>1793</v>
      </c>
      <c r="C3418" t="s">
        <v>41</v>
      </c>
      <c r="D3418" s="9">
        <v>45373</v>
      </c>
      <c r="E3418">
        <v>38.5</v>
      </c>
      <c r="F3418" t="s">
        <v>348</v>
      </c>
      <c r="G3418" t="s">
        <v>280</v>
      </c>
      <c r="H3418">
        <f>RTD("rtdtrading.rtdserver",,A3418&amp;"_B_0", "ULT")</f>
        <v>0.66999999999999993</v>
      </c>
    </row>
    <row r="3419" spans="1:8" x14ac:dyDescent="0.25">
      <c r="A3419" t="s">
        <v>3188</v>
      </c>
      <c r="B3419" t="s">
        <v>1793</v>
      </c>
      <c r="C3419" t="s">
        <v>41</v>
      </c>
      <c r="D3419" s="9">
        <v>45366</v>
      </c>
      <c r="E3419">
        <v>37.51</v>
      </c>
      <c r="F3419" t="s">
        <v>348</v>
      </c>
      <c r="G3419" t="s">
        <v>280</v>
      </c>
      <c r="H3419">
        <f>RTD("rtdtrading.rtdserver",,A3419&amp;"_B_0", "ULT")</f>
        <v>0.46</v>
      </c>
    </row>
    <row r="3420" spans="1:8" x14ac:dyDescent="0.25">
      <c r="A3420" t="s">
        <v>4315</v>
      </c>
      <c r="B3420" t="s">
        <v>1793</v>
      </c>
      <c r="C3420" t="s">
        <v>41</v>
      </c>
      <c r="D3420" s="9">
        <v>45366</v>
      </c>
      <c r="E3420">
        <v>39.76</v>
      </c>
      <c r="F3420" t="s">
        <v>348</v>
      </c>
      <c r="G3420" t="s">
        <v>280</v>
      </c>
      <c r="H3420">
        <f>RTD("rtdtrading.rtdserver",,A3420&amp;"_B_0", "ULT")</f>
        <v>1.07</v>
      </c>
    </row>
    <row r="3421" spans="1:8" x14ac:dyDescent="0.25">
      <c r="A3421" t="s">
        <v>4456</v>
      </c>
      <c r="B3421" t="s">
        <v>1793</v>
      </c>
      <c r="C3421" t="s">
        <v>41</v>
      </c>
      <c r="D3421" s="9">
        <v>45352</v>
      </c>
      <c r="E3421">
        <v>39</v>
      </c>
      <c r="F3421" t="s">
        <v>348</v>
      </c>
      <c r="G3421" t="s">
        <v>280</v>
      </c>
      <c r="H3421">
        <f>RTD("rtdtrading.rtdserver",,A3421&amp;"_B_0", "ULT")</f>
        <v>0.5099999999999999</v>
      </c>
    </row>
    <row r="3422" spans="1:8" x14ac:dyDescent="0.25">
      <c r="A3422" t="s">
        <v>4455</v>
      </c>
      <c r="B3422" t="s">
        <v>1793</v>
      </c>
      <c r="C3422" t="s">
        <v>41</v>
      </c>
      <c r="D3422" s="9">
        <v>45359</v>
      </c>
      <c r="E3422">
        <v>39</v>
      </c>
      <c r="F3422" t="s">
        <v>348</v>
      </c>
      <c r="G3422" t="s">
        <v>280</v>
      </c>
      <c r="H3422">
        <f>RTD("rtdtrading.rtdserver",,A3422&amp;"_B_0", "ULT")</f>
        <v>0.64</v>
      </c>
    </row>
    <row r="3423" spans="1:8" x14ac:dyDescent="0.25">
      <c r="A3423" t="s">
        <v>4454</v>
      </c>
      <c r="B3423" t="s">
        <v>1793</v>
      </c>
      <c r="C3423" t="s">
        <v>41</v>
      </c>
      <c r="D3423" s="9">
        <v>45373</v>
      </c>
      <c r="E3423">
        <v>39</v>
      </c>
      <c r="F3423" t="s">
        <v>348</v>
      </c>
      <c r="G3423" t="s">
        <v>280</v>
      </c>
      <c r="H3423">
        <f>RTD("rtdtrading.rtdserver",,A3423&amp;"_B_0", "ULT")</f>
        <v>0.80999999999999994</v>
      </c>
    </row>
    <row r="3424" spans="1:8" x14ac:dyDescent="0.25">
      <c r="A3424" t="s">
        <v>3189</v>
      </c>
      <c r="B3424" t="s">
        <v>1793</v>
      </c>
      <c r="C3424" t="s">
        <v>41</v>
      </c>
      <c r="D3424" s="9">
        <v>45366</v>
      </c>
      <c r="E3424">
        <v>38.01</v>
      </c>
      <c r="F3424" t="s">
        <v>348</v>
      </c>
      <c r="G3424" t="s">
        <v>280</v>
      </c>
      <c r="H3424">
        <f>RTD("rtdtrading.rtdserver",,A3424&amp;"_B_0", "ULT")</f>
        <v>0.55000000000000004</v>
      </c>
    </row>
    <row r="3425" spans="1:8" x14ac:dyDescent="0.25">
      <c r="A3425" t="s">
        <v>4453</v>
      </c>
      <c r="B3425" t="s">
        <v>1793</v>
      </c>
      <c r="C3425" t="s">
        <v>41</v>
      </c>
      <c r="D3425" s="9">
        <v>45352</v>
      </c>
      <c r="E3425">
        <v>39.5</v>
      </c>
      <c r="F3425" t="s">
        <v>348</v>
      </c>
      <c r="G3425" t="s">
        <v>280</v>
      </c>
      <c r="H3425">
        <f>RTD("rtdtrading.rtdserver",,A3425&amp;"_B_0", "ULT")</f>
        <v>0.69</v>
      </c>
    </row>
    <row r="3426" spans="1:8" x14ac:dyDescent="0.25">
      <c r="A3426" t="s">
        <v>4452</v>
      </c>
      <c r="B3426" t="s">
        <v>1793</v>
      </c>
      <c r="C3426" t="s">
        <v>41</v>
      </c>
      <c r="D3426" s="9">
        <v>45359</v>
      </c>
      <c r="E3426">
        <v>39.5</v>
      </c>
      <c r="F3426" t="s">
        <v>348</v>
      </c>
      <c r="G3426" t="s">
        <v>280</v>
      </c>
      <c r="H3426">
        <f>RTD("rtdtrading.rtdserver",,A3426&amp;"_B_0", "ULT")</f>
        <v>0.83</v>
      </c>
    </row>
    <row r="3427" spans="1:8" x14ac:dyDescent="0.25">
      <c r="A3427" t="s">
        <v>4451</v>
      </c>
      <c r="B3427" t="s">
        <v>1793</v>
      </c>
      <c r="C3427" t="s">
        <v>41</v>
      </c>
      <c r="D3427" s="9">
        <v>45373</v>
      </c>
      <c r="E3427">
        <v>39.5</v>
      </c>
      <c r="F3427" t="s">
        <v>348</v>
      </c>
      <c r="G3427" t="s">
        <v>280</v>
      </c>
      <c r="H3427">
        <f>RTD("rtdtrading.rtdserver",,A3427&amp;"_B_0", "ULT")</f>
        <v>0</v>
      </c>
    </row>
    <row r="3428" spans="1:8" x14ac:dyDescent="0.25">
      <c r="A3428" t="s">
        <v>3190</v>
      </c>
      <c r="B3428" t="s">
        <v>1793</v>
      </c>
      <c r="C3428" t="s">
        <v>41</v>
      </c>
      <c r="D3428" s="9">
        <v>45366</v>
      </c>
      <c r="E3428">
        <v>38.51</v>
      </c>
      <c r="F3428" t="s">
        <v>348</v>
      </c>
      <c r="G3428" t="s">
        <v>280</v>
      </c>
      <c r="H3428">
        <f>RTD("rtdtrading.rtdserver",,A3428&amp;"_B_0", "ULT")</f>
        <v>0.67</v>
      </c>
    </row>
    <row r="3429" spans="1:8" x14ac:dyDescent="0.25">
      <c r="A3429" t="s">
        <v>3191</v>
      </c>
      <c r="B3429" t="s">
        <v>1793</v>
      </c>
      <c r="C3429" t="s">
        <v>41</v>
      </c>
      <c r="D3429" s="9">
        <v>45366</v>
      </c>
      <c r="E3429">
        <v>37.76</v>
      </c>
      <c r="F3429" t="s">
        <v>348</v>
      </c>
      <c r="G3429" t="s">
        <v>280</v>
      </c>
      <c r="H3429">
        <f>RTD("rtdtrading.rtdserver",,A3429&amp;"_B_0", "ULT")</f>
        <v>0.49999999999999989</v>
      </c>
    </row>
    <row r="3430" spans="1:8" x14ac:dyDescent="0.25">
      <c r="A3430" t="s">
        <v>4450</v>
      </c>
      <c r="B3430" t="s">
        <v>1793</v>
      </c>
      <c r="C3430" t="s">
        <v>41</v>
      </c>
      <c r="D3430" s="9">
        <v>45352</v>
      </c>
      <c r="E3430">
        <v>40</v>
      </c>
      <c r="F3430" t="s">
        <v>348</v>
      </c>
      <c r="G3430" t="s">
        <v>280</v>
      </c>
      <c r="H3430">
        <f>RTD("rtdtrading.rtdserver",,A3430&amp;"_B_0", "ULT")</f>
        <v>0</v>
      </c>
    </row>
    <row r="3431" spans="1:8" x14ac:dyDescent="0.25">
      <c r="A3431" t="s">
        <v>4449</v>
      </c>
      <c r="B3431" t="s">
        <v>1793</v>
      </c>
      <c r="C3431" t="s">
        <v>41</v>
      </c>
      <c r="D3431" s="9">
        <v>45359</v>
      </c>
      <c r="E3431">
        <v>40</v>
      </c>
      <c r="F3431" t="s">
        <v>348</v>
      </c>
      <c r="G3431" t="s">
        <v>280</v>
      </c>
      <c r="H3431">
        <f>RTD("rtdtrading.rtdserver",,A3431&amp;"_B_0", "ULT")</f>
        <v>0</v>
      </c>
    </row>
    <row r="3432" spans="1:8" x14ac:dyDescent="0.25">
      <c r="A3432" t="s">
        <v>4448</v>
      </c>
      <c r="B3432" t="s">
        <v>1793</v>
      </c>
      <c r="C3432" t="s">
        <v>41</v>
      </c>
      <c r="D3432" s="9">
        <v>45373</v>
      </c>
      <c r="E3432">
        <v>40</v>
      </c>
      <c r="F3432" t="s">
        <v>348</v>
      </c>
      <c r="G3432" t="s">
        <v>280</v>
      </c>
      <c r="H3432">
        <f>RTD("rtdtrading.rtdserver",,A3432&amp;"_B_0", "ULT")</f>
        <v>0</v>
      </c>
    </row>
    <row r="3433" spans="1:8" x14ac:dyDescent="0.25">
      <c r="A3433" t="s">
        <v>3192</v>
      </c>
      <c r="B3433" t="s">
        <v>1793</v>
      </c>
      <c r="C3433" t="s">
        <v>41</v>
      </c>
      <c r="D3433" s="9">
        <v>45366</v>
      </c>
      <c r="E3433">
        <v>39.01</v>
      </c>
      <c r="F3433" t="s">
        <v>348</v>
      </c>
      <c r="G3433" t="s">
        <v>280</v>
      </c>
      <c r="H3433">
        <f>RTD("rtdtrading.rtdserver",,A3433&amp;"_B_0", "ULT")</f>
        <v>0.81</v>
      </c>
    </row>
    <row r="3434" spans="1:8" x14ac:dyDescent="0.25">
      <c r="A3434" t="s">
        <v>4316</v>
      </c>
      <c r="B3434" t="s">
        <v>1793</v>
      </c>
      <c r="C3434" t="s">
        <v>41</v>
      </c>
      <c r="D3434" s="9">
        <v>45366</v>
      </c>
      <c r="E3434">
        <v>40.26</v>
      </c>
      <c r="F3434" t="s">
        <v>348</v>
      </c>
      <c r="G3434" t="s">
        <v>280</v>
      </c>
      <c r="H3434">
        <f>RTD("rtdtrading.rtdserver",,A3434&amp;"_B_0", "ULT")</f>
        <v>1.25</v>
      </c>
    </row>
    <row r="3435" spans="1:8" x14ac:dyDescent="0.25">
      <c r="A3435" t="s">
        <v>4447</v>
      </c>
      <c r="B3435" t="s">
        <v>1793</v>
      </c>
      <c r="C3435" t="s">
        <v>41</v>
      </c>
      <c r="D3435" s="9">
        <v>45352</v>
      </c>
      <c r="E3435">
        <v>40.5</v>
      </c>
      <c r="F3435" t="s">
        <v>348</v>
      </c>
      <c r="G3435" t="s">
        <v>280</v>
      </c>
      <c r="H3435">
        <f>RTD("rtdtrading.rtdserver",,A3435&amp;"_B_0", "ULT")</f>
        <v>0</v>
      </c>
    </row>
    <row r="3436" spans="1:8" x14ac:dyDescent="0.25">
      <c r="A3436" t="s">
        <v>4446</v>
      </c>
      <c r="B3436" t="s">
        <v>1793</v>
      </c>
      <c r="C3436" t="s">
        <v>41</v>
      </c>
      <c r="D3436" s="9">
        <v>45359</v>
      </c>
      <c r="E3436">
        <v>40.5</v>
      </c>
      <c r="F3436" t="s">
        <v>348</v>
      </c>
      <c r="G3436" t="s">
        <v>280</v>
      </c>
      <c r="H3436">
        <f>RTD("rtdtrading.rtdserver",,A3436&amp;"_B_0", "ULT")</f>
        <v>1.1999999999999997</v>
      </c>
    </row>
    <row r="3437" spans="1:8" x14ac:dyDescent="0.25">
      <c r="A3437" t="s">
        <v>4445</v>
      </c>
      <c r="B3437" t="s">
        <v>1793</v>
      </c>
      <c r="C3437" t="s">
        <v>41</v>
      </c>
      <c r="D3437" s="9">
        <v>45373</v>
      </c>
      <c r="E3437">
        <v>40.5</v>
      </c>
      <c r="F3437" t="s">
        <v>348</v>
      </c>
      <c r="G3437" t="s">
        <v>280</v>
      </c>
      <c r="H3437">
        <f>RTD("rtdtrading.rtdserver",,A3437&amp;"_B_0", "ULT")</f>
        <v>1.33</v>
      </c>
    </row>
    <row r="3438" spans="1:8" x14ac:dyDescent="0.25">
      <c r="A3438" t="s">
        <v>3193</v>
      </c>
      <c r="B3438" t="s">
        <v>1793</v>
      </c>
      <c r="C3438" t="s">
        <v>41</v>
      </c>
      <c r="D3438" s="9">
        <v>45366</v>
      </c>
      <c r="E3438">
        <v>39.51</v>
      </c>
      <c r="F3438" t="s">
        <v>348</v>
      </c>
      <c r="G3438" t="s">
        <v>280</v>
      </c>
      <c r="H3438">
        <f>RTD("rtdtrading.rtdserver",,A3438&amp;"_B_0", "ULT")</f>
        <v>0.98</v>
      </c>
    </row>
    <row r="3439" spans="1:8" x14ac:dyDescent="0.25">
      <c r="A3439" t="s">
        <v>4444</v>
      </c>
      <c r="B3439" t="s">
        <v>1793</v>
      </c>
      <c r="C3439" t="s">
        <v>41</v>
      </c>
      <c r="D3439" s="9">
        <v>45352</v>
      </c>
      <c r="E3439">
        <v>41</v>
      </c>
      <c r="F3439" t="s">
        <v>348</v>
      </c>
      <c r="G3439" t="s">
        <v>280</v>
      </c>
      <c r="H3439">
        <f>RTD("rtdtrading.rtdserver",,A3439&amp;"_B_0", "ULT")</f>
        <v>0</v>
      </c>
    </row>
    <row r="3440" spans="1:8" x14ac:dyDescent="0.25">
      <c r="A3440" t="s">
        <v>4443</v>
      </c>
      <c r="B3440" t="s">
        <v>1793</v>
      </c>
      <c r="C3440" t="s">
        <v>41</v>
      </c>
      <c r="D3440" s="9">
        <v>45359</v>
      </c>
      <c r="E3440">
        <v>41</v>
      </c>
      <c r="F3440" t="s">
        <v>348</v>
      </c>
      <c r="G3440" t="s">
        <v>280</v>
      </c>
      <c r="H3440">
        <f>RTD("rtdtrading.rtdserver",,A3440&amp;"_B_0", "ULT")</f>
        <v>0</v>
      </c>
    </row>
    <row r="3441" spans="1:8" x14ac:dyDescent="0.25">
      <c r="A3441" t="s">
        <v>4442</v>
      </c>
      <c r="B3441" t="s">
        <v>1793</v>
      </c>
      <c r="C3441" t="s">
        <v>41</v>
      </c>
      <c r="D3441" s="9">
        <v>45373</v>
      </c>
      <c r="E3441">
        <v>41</v>
      </c>
      <c r="F3441" t="s">
        <v>348</v>
      </c>
      <c r="G3441" t="s">
        <v>280</v>
      </c>
      <c r="H3441">
        <f>RTD("rtdtrading.rtdserver",,A3441&amp;"_B_0", "ULT")</f>
        <v>0</v>
      </c>
    </row>
    <row r="3442" spans="1:8" x14ac:dyDescent="0.25">
      <c r="A3442" t="s">
        <v>3194</v>
      </c>
      <c r="B3442" t="s">
        <v>1793</v>
      </c>
      <c r="C3442" t="s">
        <v>41</v>
      </c>
      <c r="D3442" s="9">
        <v>45366</v>
      </c>
      <c r="E3442">
        <v>40.01</v>
      </c>
      <c r="F3442" t="s">
        <v>348</v>
      </c>
      <c r="G3442" t="s">
        <v>280</v>
      </c>
      <c r="H3442">
        <f>RTD("rtdtrading.rtdserver",,A3442&amp;"_B_0", "ULT")</f>
        <v>1.1599999999999999</v>
      </c>
    </row>
    <row r="3443" spans="1:8" x14ac:dyDescent="0.25">
      <c r="A3443" t="s">
        <v>4441</v>
      </c>
      <c r="B3443" t="s">
        <v>1793</v>
      </c>
      <c r="C3443" t="s">
        <v>41</v>
      </c>
      <c r="D3443" s="9">
        <v>45352</v>
      </c>
      <c r="E3443">
        <v>41.5</v>
      </c>
      <c r="F3443" t="s">
        <v>348</v>
      </c>
      <c r="G3443" t="s">
        <v>280</v>
      </c>
      <c r="H3443">
        <f>RTD("rtdtrading.rtdserver",,A3443&amp;"_B_0", "ULT")</f>
        <v>0</v>
      </c>
    </row>
    <row r="3444" spans="1:8" x14ac:dyDescent="0.25">
      <c r="A3444" t="s">
        <v>4440</v>
      </c>
      <c r="B3444" t="s">
        <v>1793</v>
      </c>
      <c r="C3444" t="s">
        <v>41</v>
      </c>
      <c r="D3444" s="9">
        <v>45359</v>
      </c>
      <c r="E3444">
        <v>41.5</v>
      </c>
      <c r="F3444" t="s">
        <v>348</v>
      </c>
      <c r="G3444" t="s">
        <v>280</v>
      </c>
      <c r="H3444">
        <f>RTD("rtdtrading.rtdserver",,A3444&amp;"_B_0", "ULT")</f>
        <v>0</v>
      </c>
    </row>
    <row r="3445" spans="1:8" x14ac:dyDescent="0.25">
      <c r="A3445" t="s">
        <v>4439</v>
      </c>
      <c r="B3445" t="s">
        <v>1793</v>
      </c>
      <c r="C3445" t="s">
        <v>41</v>
      </c>
      <c r="D3445" s="9">
        <v>45373</v>
      </c>
      <c r="E3445">
        <v>41.5</v>
      </c>
      <c r="F3445" t="s">
        <v>348</v>
      </c>
      <c r="G3445" t="s">
        <v>280</v>
      </c>
      <c r="H3445">
        <f>RTD("rtdtrading.rtdserver",,A3445&amp;"_B_0", "ULT")</f>
        <v>2</v>
      </c>
    </row>
    <row r="3446" spans="1:8" x14ac:dyDescent="0.25">
      <c r="A3446" t="s">
        <v>3195</v>
      </c>
      <c r="B3446" t="s">
        <v>1793</v>
      </c>
      <c r="C3446" t="s">
        <v>41</v>
      </c>
      <c r="D3446" s="9">
        <v>45366</v>
      </c>
      <c r="E3446">
        <v>40.51</v>
      </c>
      <c r="F3446" t="s">
        <v>348</v>
      </c>
      <c r="G3446" t="s">
        <v>280</v>
      </c>
      <c r="H3446">
        <f>RTD("rtdtrading.rtdserver",,A3446&amp;"_B_0", "ULT")</f>
        <v>1.36</v>
      </c>
    </row>
    <row r="3447" spans="1:8" x14ac:dyDescent="0.25">
      <c r="A3447" t="s">
        <v>3196</v>
      </c>
      <c r="B3447" t="s">
        <v>1793</v>
      </c>
      <c r="C3447" t="s">
        <v>41</v>
      </c>
      <c r="D3447" s="9">
        <v>45366</v>
      </c>
      <c r="E3447">
        <v>41.01</v>
      </c>
      <c r="F3447" t="s">
        <v>348</v>
      </c>
      <c r="G3447" t="s">
        <v>280</v>
      </c>
      <c r="H3447">
        <f>RTD("rtdtrading.rtdserver",,A3447&amp;"_B_0", "ULT")</f>
        <v>1.62</v>
      </c>
    </row>
    <row r="3448" spans="1:8" x14ac:dyDescent="0.25">
      <c r="A3448" t="s">
        <v>3197</v>
      </c>
      <c r="B3448" t="s">
        <v>1793</v>
      </c>
      <c r="C3448" t="s">
        <v>41</v>
      </c>
      <c r="D3448" s="9">
        <v>45366</v>
      </c>
      <c r="E3448">
        <v>41.51</v>
      </c>
      <c r="F3448" t="s">
        <v>348</v>
      </c>
      <c r="G3448" t="s">
        <v>280</v>
      </c>
      <c r="H3448">
        <f>RTD("rtdtrading.rtdserver",,A3448&amp;"_B_0", "ULT")</f>
        <v>1.85</v>
      </c>
    </row>
    <row r="3449" spans="1:8" x14ac:dyDescent="0.25">
      <c r="A3449" t="s">
        <v>3198</v>
      </c>
      <c r="B3449" t="s">
        <v>1793</v>
      </c>
      <c r="C3449" t="s">
        <v>41</v>
      </c>
      <c r="D3449" s="9">
        <v>45366</v>
      </c>
      <c r="E3449">
        <v>42.01</v>
      </c>
      <c r="F3449" t="s">
        <v>348</v>
      </c>
      <c r="G3449" t="s">
        <v>280</v>
      </c>
      <c r="H3449">
        <f>RTD("rtdtrading.rtdserver",,A3449&amp;"_B_0", "ULT")</f>
        <v>2.15</v>
      </c>
    </row>
    <row r="3450" spans="1:8" x14ac:dyDescent="0.25">
      <c r="A3450" t="s">
        <v>3199</v>
      </c>
      <c r="B3450" t="s">
        <v>1793</v>
      </c>
      <c r="C3450" t="s">
        <v>41</v>
      </c>
      <c r="D3450" s="9">
        <v>45366</v>
      </c>
      <c r="E3450">
        <v>42.51</v>
      </c>
      <c r="F3450" t="s">
        <v>348</v>
      </c>
      <c r="G3450" t="s">
        <v>280</v>
      </c>
      <c r="H3450">
        <f>RTD("rtdtrading.rtdserver",,A3450&amp;"_B_0", "ULT")</f>
        <v>2.4699999999999993</v>
      </c>
    </row>
    <row r="3451" spans="1:8" x14ac:dyDescent="0.25">
      <c r="A3451" t="s">
        <v>3200</v>
      </c>
      <c r="B3451" t="s">
        <v>1793</v>
      </c>
      <c r="C3451" t="s">
        <v>41</v>
      </c>
      <c r="D3451" s="9">
        <v>45366</v>
      </c>
      <c r="E3451">
        <v>43.01</v>
      </c>
      <c r="F3451" t="s">
        <v>348</v>
      </c>
      <c r="G3451" t="s">
        <v>280</v>
      </c>
      <c r="H3451">
        <f>RTD("rtdtrading.rtdserver",,A3451&amp;"_B_0", "ULT")</f>
        <v>2.8300000000000005</v>
      </c>
    </row>
    <row r="3452" spans="1:8" x14ac:dyDescent="0.25">
      <c r="A3452" t="s">
        <v>3201</v>
      </c>
      <c r="B3452" t="s">
        <v>1793</v>
      </c>
      <c r="C3452" t="s">
        <v>41</v>
      </c>
      <c r="D3452" s="9">
        <v>45366</v>
      </c>
      <c r="E3452">
        <v>43.51</v>
      </c>
      <c r="F3452" t="s">
        <v>348</v>
      </c>
      <c r="G3452" t="s">
        <v>280</v>
      </c>
      <c r="H3452">
        <f>RTD("rtdtrading.rtdserver",,A3452&amp;"_B_0", "ULT")</f>
        <v>2.98</v>
      </c>
    </row>
    <row r="3453" spans="1:8" x14ac:dyDescent="0.25">
      <c r="A3453" t="s">
        <v>3202</v>
      </c>
      <c r="B3453" t="s">
        <v>1793</v>
      </c>
      <c r="C3453" t="s">
        <v>41</v>
      </c>
      <c r="D3453" s="9">
        <v>45366</v>
      </c>
      <c r="E3453">
        <v>45.51</v>
      </c>
      <c r="F3453" t="s">
        <v>348</v>
      </c>
      <c r="G3453" t="s">
        <v>280</v>
      </c>
      <c r="H3453">
        <f>RTD("rtdtrading.rtdserver",,A3453&amp;"_B_0", "ULT")</f>
        <v>4.59</v>
      </c>
    </row>
    <row r="3454" spans="1:8" x14ac:dyDescent="0.25">
      <c r="A3454" t="s">
        <v>3203</v>
      </c>
      <c r="B3454" t="s">
        <v>1793</v>
      </c>
      <c r="C3454" t="s">
        <v>41</v>
      </c>
      <c r="D3454" s="9">
        <v>45366</v>
      </c>
      <c r="E3454">
        <v>44.01</v>
      </c>
      <c r="F3454" t="s">
        <v>348</v>
      </c>
      <c r="G3454" t="s">
        <v>280</v>
      </c>
      <c r="H3454">
        <f>RTD("rtdtrading.rtdserver",,A3454&amp;"_B_0", "ULT")</f>
        <v>3.5900000000000003</v>
      </c>
    </row>
    <row r="3455" spans="1:8" x14ac:dyDescent="0.25">
      <c r="A3455" t="s">
        <v>3204</v>
      </c>
      <c r="B3455" t="s">
        <v>1793</v>
      </c>
      <c r="C3455" t="s">
        <v>41</v>
      </c>
      <c r="D3455" s="9">
        <v>45366</v>
      </c>
      <c r="E3455">
        <v>44.51</v>
      </c>
      <c r="F3455" t="s">
        <v>348</v>
      </c>
      <c r="G3455" t="s">
        <v>280</v>
      </c>
      <c r="H3455">
        <f>RTD("rtdtrading.rtdserver",,A3455&amp;"_B_0", "ULT")</f>
        <v>3.7699999999999996</v>
      </c>
    </row>
    <row r="3456" spans="1:8" x14ac:dyDescent="0.25">
      <c r="A3456" t="s">
        <v>3205</v>
      </c>
      <c r="B3456" t="s">
        <v>1793</v>
      </c>
      <c r="C3456" t="s">
        <v>41</v>
      </c>
      <c r="D3456" s="9">
        <v>45366</v>
      </c>
      <c r="E3456">
        <v>46.01</v>
      </c>
      <c r="F3456" t="s">
        <v>348</v>
      </c>
      <c r="G3456" t="s">
        <v>280</v>
      </c>
      <c r="H3456">
        <f>RTD("rtdtrading.rtdserver",,A3456&amp;"_B_0", "ULT")</f>
        <v>5.15</v>
      </c>
    </row>
    <row r="3457" spans="1:8" x14ac:dyDescent="0.25">
      <c r="A3457" t="s">
        <v>3206</v>
      </c>
      <c r="B3457" t="s">
        <v>1793</v>
      </c>
      <c r="C3457" t="s">
        <v>41</v>
      </c>
      <c r="D3457" s="9">
        <v>45366</v>
      </c>
      <c r="E3457">
        <v>45.01</v>
      </c>
      <c r="F3457" t="s">
        <v>348</v>
      </c>
      <c r="G3457" t="s">
        <v>280</v>
      </c>
      <c r="H3457">
        <f>RTD("rtdtrading.rtdserver",,A3457&amp;"_B_0", "ULT")</f>
        <v>4.41</v>
      </c>
    </row>
    <row r="3458" spans="1:8" x14ac:dyDescent="0.25">
      <c r="A3458" t="s">
        <v>3207</v>
      </c>
      <c r="B3458" t="s">
        <v>1793</v>
      </c>
      <c r="C3458" t="s">
        <v>41</v>
      </c>
      <c r="D3458" s="9">
        <v>45366</v>
      </c>
      <c r="E3458">
        <v>46.51</v>
      </c>
      <c r="F3458" t="s">
        <v>348</v>
      </c>
      <c r="G3458" t="s">
        <v>280</v>
      </c>
      <c r="H3458">
        <f>RTD("rtdtrading.rtdserver",,A3458&amp;"_B_0", "ULT")</f>
        <v>5.4899999999999993</v>
      </c>
    </row>
    <row r="3459" spans="1:8" x14ac:dyDescent="0.25">
      <c r="A3459" t="s">
        <v>3208</v>
      </c>
      <c r="B3459" t="s">
        <v>1793</v>
      </c>
      <c r="C3459" t="s">
        <v>41</v>
      </c>
      <c r="D3459" s="9">
        <v>45366</v>
      </c>
      <c r="E3459">
        <v>47.01</v>
      </c>
      <c r="F3459" t="s">
        <v>348</v>
      </c>
      <c r="G3459" t="s">
        <v>280</v>
      </c>
      <c r="H3459">
        <f>RTD("rtdtrading.rtdserver",,A3459&amp;"_B_0", "ULT")</f>
        <v>6.14</v>
      </c>
    </row>
    <row r="3460" spans="1:8" x14ac:dyDescent="0.25">
      <c r="A3460" t="s">
        <v>3209</v>
      </c>
      <c r="B3460" t="s">
        <v>1793</v>
      </c>
      <c r="C3460" t="s">
        <v>41</v>
      </c>
      <c r="D3460" s="9">
        <v>45366</v>
      </c>
      <c r="E3460">
        <v>47.51</v>
      </c>
      <c r="F3460" t="s">
        <v>348</v>
      </c>
      <c r="G3460" t="s">
        <v>280</v>
      </c>
      <c r="H3460">
        <f>RTD("rtdtrading.rtdserver",,A3460&amp;"_B_0", "ULT")</f>
        <v>0</v>
      </c>
    </row>
    <row r="3461" spans="1:8" x14ac:dyDescent="0.25">
      <c r="A3461" t="s">
        <v>3210</v>
      </c>
      <c r="B3461" t="s">
        <v>1793</v>
      </c>
      <c r="C3461" t="s">
        <v>41</v>
      </c>
      <c r="D3461" s="9">
        <v>45366</v>
      </c>
      <c r="E3461">
        <v>48.01</v>
      </c>
      <c r="F3461" t="s">
        <v>348</v>
      </c>
      <c r="G3461" t="s">
        <v>280</v>
      </c>
      <c r="H3461">
        <f>RTD("rtdtrading.rtdserver",,A3461&amp;"_B_0", "ULT")</f>
        <v>6.94</v>
      </c>
    </row>
    <row r="3462" spans="1:8" x14ac:dyDescent="0.25">
      <c r="A3462" t="s">
        <v>3211</v>
      </c>
      <c r="B3462" t="s">
        <v>1793</v>
      </c>
      <c r="C3462" t="s">
        <v>41</v>
      </c>
      <c r="D3462" s="9">
        <v>45366</v>
      </c>
      <c r="E3462">
        <v>48.51</v>
      </c>
      <c r="F3462" t="s">
        <v>348</v>
      </c>
      <c r="G3462" t="s">
        <v>280</v>
      </c>
      <c r="H3462">
        <f>RTD("rtdtrading.rtdserver",,A3462&amp;"_B_0", "ULT")</f>
        <v>0</v>
      </c>
    </row>
    <row r="3463" spans="1:8" x14ac:dyDescent="0.25">
      <c r="A3463" t="s">
        <v>3212</v>
      </c>
      <c r="B3463" t="s">
        <v>1793</v>
      </c>
      <c r="C3463" t="s">
        <v>41</v>
      </c>
      <c r="D3463" s="9">
        <v>45366</v>
      </c>
      <c r="E3463">
        <v>49.01</v>
      </c>
      <c r="F3463" t="s">
        <v>348</v>
      </c>
      <c r="G3463" t="s">
        <v>280</v>
      </c>
      <c r="H3463">
        <f>RTD("rtdtrading.rtdserver",,A3463&amp;"_B_0", "ULT")</f>
        <v>8.8800000000000008</v>
      </c>
    </row>
    <row r="3464" spans="1:8" x14ac:dyDescent="0.25">
      <c r="A3464" t="s">
        <v>4317</v>
      </c>
      <c r="B3464" t="s">
        <v>1793</v>
      </c>
      <c r="C3464" t="s">
        <v>41</v>
      </c>
      <c r="D3464" s="9">
        <v>45366</v>
      </c>
      <c r="E3464">
        <v>19.510000000000002</v>
      </c>
      <c r="F3464" t="s">
        <v>348</v>
      </c>
      <c r="G3464" t="s">
        <v>280</v>
      </c>
      <c r="H3464">
        <f>RTD("rtdtrading.rtdserver",,A3464&amp;"_B_0", "ULT")</f>
        <v>0.02</v>
      </c>
    </row>
    <row r="3465" spans="1:8" x14ac:dyDescent="0.25">
      <c r="A3465" t="s">
        <v>3213</v>
      </c>
      <c r="B3465" t="s">
        <v>1793</v>
      </c>
      <c r="C3465" t="s">
        <v>41</v>
      </c>
      <c r="D3465" s="9">
        <v>45764</v>
      </c>
      <c r="E3465">
        <v>23.76</v>
      </c>
      <c r="F3465" t="s">
        <v>348</v>
      </c>
      <c r="G3465" t="s">
        <v>280</v>
      </c>
      <c r="H3465">
        <f>RTD("rtdtrading.rtdserver",,A3465&amp;"_B_0", "ULT")</f>
        <v>0.34</v>
      </c>
    </row>
    <row r="3466" spans="1:8" x14ac:dyDescent="0.25">
      <c r="A3466" t="s">
        <v>3214</v>
      </c>
      <c r="B3466" t="s">
        <v>1793</v>
      </c>
      <c r="C3466" t="s">
        <v>41</v>
      </c>
      <c r="D3466" s="9">
        <v>45401</v>
      </c>
      <c r="E3466">
        <v>0.56000000000000005</v>
      </c>
      <c r="F3466" t="s">
        <v>348</v>
      </c>
      <c r="G3466" t="s">
        <v>280</v>
      </c>
      <c r="H3466">
        <f>RTD("rtdtrading.rtdserver",,A3466&amp;"_B_0", "ULT")</f>
        <v>0.01</v>
      </c>
    </row>
    <row r="3467" spans="1:8" x14ac:dyDescent="0.25">
      <c r="A3467" t="s">
        <v>3215</v>
      </c>
      <c r="B3467" t="s">
        <v>1793</v>
      </c>
      <c r="C3467" t="s">
        <v>41</v>
      </c>
      <c r="D3467" s="9">
        <v>45401</v>
      </c>
      <c r="E3467">
        <v>11.01</v>
      </c>
      <c r="F3467" t="s">
        <v>348</v>
      </c>
      <c r="G3467" t="s">
        <v>280</v>
      </c>
      <c r="H3467">
        <f>RTD("rtdtrading.rtdserver",,A3467&amp;"_B_0", "ULT")</f>
        <v>0</v>
      </c>
    </row>
    <row r="3468" spans="1:8" x14ac:dyDescent="0.25">
      <c r="A3468" t="s">
        <v>3216</v>
      </c>
      <c r="B3468" t="s">
        <v>1793</v>
      </c>
      <c r="C3468" t="s">
        <v>41</v>
      </c>
      <c r="D3468" s="9">
        <v>45401</v>
      </c>
      <c r="E3468">
        <v>0.2</v>
      </c>
      <c r="F3468" t="s">
        <v>348</v>
      </c>
      <c r="G3468" t="s">
        <v>280</v>
      </c>
      <c r="H3468">
        <f>RTD("rtdtrading.rtdserver",,A3468&amp;"_B_0", "ULT")</f>
        <v>0.01</v>
      </c>
    </row>
    <row r="3469" spans="1:8" x14ac:dyDescent="0.25">
      <c r="A3469" t="s">
        <v>3217</v>
      </c>
      <c r="B3469" t="s">
        <v>1793</v>
      </c>
      <c r="C3469" t="s">
        <v>41</v>
      </c>
      <c r="D3469" s="9">
        <v>45401</v>
      </c>
      <c r="E3469">
        <v>13.26</v>
      </c>
      <c r="F3469" t="s">
        <v>348</v>
      </c>
      <c r="G3469" t="s">
        <v>280</v>
      </c>
      <c r="H3469">
        <f>RTD("rtdtrading.rtdserver",,A3469&amp;"_B_0", "ULT")</f>
        <v>0</v>
      </c>
    </row>
    <row r="3470" spans="1:8" x14ac:dyDescent="0.25">
      <c r="A3470" t="s">
        <v>3218</v>
      </c>
      <c r="B3470" t="s">
        <v>1793</v>
      </c>
      <c r="C3470" t="s">
        <v>41</v>
      </c>
      <c r="D3470" s="9">
        <v>45401</v>
      </c>
      <c r="E3470">
        <v>19.760000000000002</v>
      </c>
      <c r="F3470" t="s">
        <v>348</v>
      </c>
      <c r="G3470" t="s">
        <v>280</v>
      </c>
      <c r="H3470">
        <f>RTD("rtdtrading.rtdserver",,A3470&amp;"_B_0", "ULT")</f>
        <v>0.01</v>
      </c>
    </row>
    <row r="3471" spans="1:8" x14ac:dyDescent="0.25">
      <c r="A3471" t="s">
        <v>3219</v>
      </c>
      <c r="B3471" t="s">
        <v>1793</v>
      </c>
      <c r="C3471" t="s">
        <v>41</v>
      </c>
      <c r="D3471" s="9">
        <v>45401</v>
      </c>
      <c r="E3471">
        <v>0.16</v>
      </c>
      <c r="F3471" t="s">
        <v>348</v>
      </c>
      <c r="G3471" t="s">
        <v>280</v>
      </c>
      <c r="H3471">
        <f>RTD("rtdtrading.rtdserver",,A3471&amp;"_B_0", "ULT")</f>
        <v>0.01</v>
      </c>
    </row>
    <row r="3472" spans="1:8" x14ac:dyDescent="0.25">
      <c r="A3472" t="s">
        <v>3220</v>
      </c>
      <c r="B3472" t="s">
        <v>1793</v>
      </c>
      <c r="C3472" t="s">
        <v>41</v>
      </c>
      <c r="D3472" s="9">
        <v>45401</v>
      </c>
      <c r="E3472">
        <v>16.760000000000002</v>
      </c>
      <c r="F3472" t="s">
        <v>348</v>
      </c>
      <c r="G3472" t="s">
        <v>280</v>
      </c>
      <c r="H3472">
        <f>RTD("rtdtrading.rtdserver",,A3472&amp;"_B_0", "ULT")</f>
        <v>0.01</v>
      </c>
    </row>
    <row r="3473" spans="1:8" x14ac:dyDescent="0.25">
      <c r="A3473" t="s">
        <v>3221</v>
      </c>
      <c r="B3473" t="s">
        <v>1793</v>
      </c>
      <c r="C3473" t="s">
        <v>41</v>
      </c>
      <c r="D3473" s="9">
        <v>45401</v>
      </c>
      <c r="E3473">
        <v>17.260000000000002</v>
      </c>
      <c r="F3473" t="s">
        <v>348</v>
      </c>
      <c r="G3473" t="s">
        <v>280</v>
      </c>
      <c r="H3473">
        <f>RTD("rtdtrading.rtdserver",,A3473&amp;"_B_0", "ULT")</f>
        <v>0.01</v>
      </c>
    </row>
    <row r="3474" spans="1:8" x14ac:dyDescent="0.25">
      <c r="A3474" t="s">
        <v>3222</v>
      </c>
      <c r="B3474" t="s">
        <v>1793</v>
      </c>
      <c r="C3474" t="s">
        <v>41</v>
      </c>
      <c r="D3474" s="9">
        <v>45401</v>
      </c>
      <c r="E3474">
        <v>23.01</v>
      </c>
      <c r="F3474" t="s">
        <v>348</v>
      </c>
      <c r="G3474" t="s">
        <v>280</v>
      </c>
      <c r="H3474">
        <f>RTD("rtdtrading.rtdserver",,A3474&amp;"_B_0", "ULT")</f>
        <v>0</v>
      </c>
    </row>
    <row r="3475" spans="1:8" x14ac:dyDescent="0.25">
      <c r="A3475" t="s">
        <v>3223</v>
      </c>
      <c r="B3475" t="s">
        <v>1793</v>
      </c>
      <c r="C3475" t="s">
        <v>41</v>
      </c>
      <c r="D3475" s="9">
        <v>45401</v>
      </c>
      <c r="E3475">
        <v>20.260000000000002</v>
      </c>
      <c r="F3475" t="s">
        <v>348</v>
      </c>
      <c r="G3475" t="s">
        <v>280</v>
      </c>
      <c r="H3475">
        <f>RTD("rtdtrading.rtdserver",,A3475&amp;"_B_0", "ULT")</f>
        <v>0</v>
      </c>
    </row>
    <row r="3476" spans="1:8" x14ac:dyDescent="0.25">
      <c r="A3476" t="s">
        <v>3224</v>
      </c>
      <c r="B3476" t="s">
        <v>1793</v>
      </c>
      <c r="C3476" t="s">
        <v>41</v>
      </c>
      <c r="D3476" s="9">
        <v>45401</v>
      </c>
      <c r="E3476">
        <v>14.01</v>
      </c>
      <c r="F3476" t="s">
        <v>348</v>
      </c>
      <c r="G3476" t="s">
        <v>280</v>
      </c>
      <c r="H3476">
        <f>RTD("rtdtrading.rtdserver",,A3476&amp;"_B_0", "ULT")</f>
        <v>0.01</v>
      </c>
    </row>
    <row r="3477" spans="1:8" x14ac:dyDescent="0.25">
      <c r="A3477" t="s">
        <v>3225</v>
      </c>
      <c r="B3477" t="s">
        <v>1793</v>
      </c>
      <c r="C3477" t="s">
        <v>41</v>
      </c>
      <c r="D3477" s="9">
        <v>45764</v>
      </c>
      <c r="E3477">
        <v>14.26</v>
      </c>
      <c r="F3477" t="s">
        <v>348</v>
      </c>
      <c r="G3477" t="s">
        <v>280</v>
      </c>
      <c r="H3477">
        <f>RTD("rtdtrading.rtdserver",,A3477&amp;"_B_0", "ULT")</f>
        <v>0.04</v>
      </c>
    </row>
    <row r="3478" spans="1:8" x14ac:dyDescent="0.25">
      <c r="A3478" t="s">
        <v>3226</v>
      </c>
      <c r="B3478" t="s">
        <v>1793</v>
      </c>
      <c r="C3478" t="s">
        <v>41</v>
      </c>
      <c r="D3478" s="9">
        <v>45401</v>
      </c>
      <c r="E3478">
        <v>21.76</v>
      </c>
      <c r="F3478" t="s">
        <v>348</v>
      </c>
      <c r="G3478" t="s">
        <v>280</v>
      </c>
      <c r="H3478">
        <f>RTD("rtdtrading.rtdserver",,A3478&amp;"_B_0", "ULT")</f>
        <v>0.02</v>
      </c>
    </row>
    <row r="3479" spans="1:8" x14ac:dyDescent="0.25">
      <c r="A3479" t="s">
        <v>3227</v>
      </c>
      <c r="B3479" t="s">
        <v>1793</v>
      </c>
      <c r="C3479" t="s">
        <v>41</v>
      </c>
      <c r="D3479" s="9">
        <v>45401</v>
      </c>
      <c r="E3479">
        <v>22.51</v>
      </c>
      <c r="F3479" t="s">
        <v>348</v>
      </c>
      <c r="G3479" t="s">
        <v>280</v>
      </c>
      <c r="H3479">
        <f>RTD("rtdtrading.rtdserver",,A3479&amp;"_B_0", "ULT")</f>
        <v>0</v>
      </c>
    </row>
    <row r="3480" spans="1:8" x14ac:dyDescent="0.25">
      <c r="A3480" t="s">
        <v>3228</v>
      </c>
      <c r="B3480" t="s">
        <v>1793</v>
      </c>
      <c r="C3480" t="s">
        <v>41</v>
      </c>
      <c r="D3480" s="9">
        <v>45401</v>
      </c>
      <c r="E3480">
        <v>20.76</v>
      </c>
      <c r="F3480" t="s">
        <v>348</v>
      </c>
      <c r="G3480" t="s">
        <v>280</v>
      </c>
      <c r="H3480">
        <f>RTD("rtdtrading.rtdserver",,A3480&amp;"_B_0", "ULT")</f>
        <v>0</v>
      </c>
    </row>
    <row r="3481" spans="1:8" x14ac:dyDescent="0.25">
      <c r="A3481" t="s">
        <v>3229</v>
      </c>
      <c r="B3481" t="s">
        <v>1793</v>
      </c>
      <c r="C3481" t="s">
        <v>41</v>
      </c>
      <c r="D3481" s="9">
        <v>45401</v>
      </c>
      <c r="E3481">
        <v>22.76</v>
      </c>
      <c r="F3481" t="s">
        <v>348</v>
      </c>
      <c r="G3481" t="s">
        <v>280</v>
      </c>
      <c r="H3481">
        <f>RTD("rtdtrading.rtdserver",,A3481&amp;"_B_0", "ULT")</f>
        <v>0</v>
      </c>
    </row>
    <row r="3482" spans="1:8" x14ac:dyDescent="0.25">
      <c r="A3482" t="s">
        <v>3230</v>
      </c>
      <c r="B3482" t="s">
        <v>1793</v>
      </c>
      <c r="C3482" t="s">
        <v>41</v>
      </c>
      <c r="D3482" s="9">
        <v>45401</v>
      </c>
      <c r="E3482">
        <v>21.26</v>
      </c>
      <c r="F3482" t="s">
        <v>348</v>
      </c>
      <c r="G3482" t="s">
        <v>280</v>
      </c>
      <c r="H3482">
        <f>RTD("rtdtrading.rtdserver",,A3482&amp;"_B_0", "ULT")</f>
        <v>0.04</v>
      </c>
    </row>
    <row r="3483" spans="1:8" x14ac:dyDescent="0.25">
      <c r="A3483" t="s">
        <v>3231</v>
      </c>
      <c r="B3483" t="s">
        <v>1793</v>
      </c>
      <c r="C3483" t="s">
        <v>41</v>
      </c>
      <c r="D3483" s="9">
        <v>45401</v>
      </c>
      <c r="E3483">
        <v>21.51</v>
      </c>
      <c r="F3483" t="s">
        <v>348</v>
      </c>
      <c r="G3483" t="s">
        <v>280</v>
      </c>
      <c r="H3483">
        <f>RTD("rtdtrading.rtdserver",,A3483&amp;"_B_0", "ULT")</f>
        <v>0.02</v>
      </c>
    </row>
    <row r="3484" spans="1:8" x14ac:dyDescent="0.25">
      <c r="A3484" t="s">
        <v>3232</v>
      </c>
      <c r="B3484" t="s">
        <v>1793</v>
      </c>
      <c r="C3484" t="s">
        <v>41</v>
      </c>
      <c r="D3484" s="9">
        <v>45401</v>
      </c>
      <c r="E3484">
        <v>23.76</v>
      </c>
      <c r="F3484" t="s">
        <v>348</v>
      </c>
      <c r="G3484" t="s">
        <v>280</v>
      </c>
      <c r="H3484">
        <f>RTD("rtdtrading.rtdserver",,A3484&amp;"_B_0", "ULT")</f>
        <v>0</v>
      </c>
    </row>
    <row r="3485" spans="1:8" x14ac:dyDescent="0.25">
      <c r="A3485" t="s">
        <v>3233</v>
      </c>
      <c r="B3485" t="s">
        <v>1793</v>
      </c>
      <c r="C3485" t="s">
        <v>41</v>
      </c>
      <c r="D3485" s="9">
        <v>45764</v>
      </c>
      <c r="E3485">
        <v>22.01</v>
      </c>
      <c r="F3485" t="s">
        <v>348</v>
      </c>
      <c r="G3485" t="s">
        <v>280</v>
      </c>
      <c r="H3485">
        <f>RTD("rtdtrading.rtdserver",,A3485&amp;"_B_0", "ULT")</f>
        <v>0</v>
      </c>
    </row>
    <row r="3486" spans="1:8" x14ac:dyDescent="0.25">
      <c r="A3486" t="s">
        <v>3234</v>
      </c>
      <c r="B3486" t="s">
        <v>1793</v>
      </c>
      <c r="C3486" t="s">
        <v>41</v>
      </c>
      <c r="D3486" s="9">
        <v>45401</v>
      </c>
      <c r="E3486">
        <v>22.26</v>
      </c>
      <c r="F3486" t="s">
        <v>348</v>
      </c>
      <c r="G3486" t="s">
        <v>280</v>
      </c>
      <c r="H3486">
        <f>RTD("rtdtrading.rtdserver",,A3486&amp;"_B_0", "ULT")</f>
        <v>0</v>
      </c>
    </row>
    <row r="3487" spans="1:8" x14ac:dyDescent="0.25">
      <c r="A3487" t="s">
        <v>3235</v>
      </c>
      <c r="B3487" t="s">
        <v>1793</v>
      </c>
      <c r="C3487" t="s">
        <v>41</v>
      </c>
      <c r="D3487" s="9">
        <v>45401</v>
      </c>
      <c r="E3487">
        <v>25.01</v>
      </c>
      <c r="F3487" t="s">
        <v>348</v>
      </c>
      <c r="G3487" t="s">
        <v>280</v>
      </c>
      <c r="H3487">
        <f>RTD("rtdtrading.rtdserver",,A3487&amp;"_B_0", "ULT")</f>
        <v>0.04</v>
      </c>
    </row>
    <row r="3488" spans="1:8" x14ac:dyDescent="0.25">
      <c r="A3488" t="s">
        <v>3236</v>
      </c>
      <c r="B3488" t="s">
        <v>1793</v>
      </c>
      <c r="C3488" t="s">
        <v>41</v>
      </c>
      <c r="D3488" s="9">
        <v>45401</v>
      </c>
      <c r="E3488">
        <v>24.26</v>
      </c>
      <c r="F3488" t="s">
        <v>348</v>
      </c>
      <c r="G3488" t="s">
        <v>280</v>
      </c>
      <c r="H3488">
        <f>RTD("rtdtrading.rtdserver",,A3488&amp;"_B_0", "ULT")</f>
        <v>0</v>
      </c>
    </row>
    <row r="3489" spans="1:8" x14ac:dyDescent="0.25">
      <c r="A3489" t="s">
        <v>3237</v>
      </c>
      <c r="B3489" t="s">
        <v>1793</v>
      </c>
      <c r="C3489" t="s">
        <v>41</v>
      </c>
      <c r="D3489" s="9">
        <v>45764</v>
      </c>
      <c r="E3489">
        <v>17.010000000000002</v>
      </c>
      <c r="F3489" t="s">
        <v>348</v>
      </c>
      <c r="G3489" t="s">
        <v>280</v>
      </c>
      <c r="H3489">
        <f>RTD("rtdtrading.rtdserver",,A3489&amp;"_B_0", "ULT")</f>
        <v>0.13</v>
      </c>
    </row>
    <row r="3490" spans="1:8" x14ac:dyDescent="0.25">
      <c r="A3490" t="s">
        <v>3238</v>
      </c>
      <c r="B3490" t="s">
        <v>1793</v>
      </c>
      <c r="C3490" t="s">
        <v>41</v>
      </c>
      <c r="D3490" s="9">
        <v>45401</v>
      </c>
      <c r="E3490">
        <v>7.51</v>
      </c>
      <c r="F3490" t="s">
        <v>348</v>
      </c>
      <c r="G3490" t="s">
        <v>280</v>
      </c>
      <c r="H3490">
        <f>RTD("rtdtrading.rtdserver",,A3490&amp;"_B_0", "ULT")</f>
        <v>0.01</v>
      </c>
    </row>
    <row r="3491" spans="1:8" x14ac:dyDescent="0.25">
      <c r="A3491" t="s">
        <v>3239</v>
      </c>
      <c r="B3491" t="s">
        <v>1793</v>
      </c>
      <c r="C3491" t="s">
        <v>41</v>
      </c>
      <c r="D3491" s="9">
        <v>45764</v>
      </c>
      <c r="E3491">
        <v>17.510000000000002</v>
      </c>
      <c r="F3491" t="s">
        <v>348</v>
      </c>
      <c r="G3491" t="s">
        <v>280</v>
      </c>
      <c r="H3491">
        <f>RTD("rtdtrading.rtdserver",,A3491&amp;"_B_0", "ULT")</f>
        <v>0.17</v>
      </c>
    </row>
    <row r="3492" spans="1:8" x14ac:dyDescent="0.25">
      <c r="A3492" t="s">
        <v>3240</v>
      </c>
      <c r="B3492" t="s">
        <v>1793</v>
      </c>
      <c r="C3492" t="s">
        <v>41</v>
      </c>
      <c r="D3492" s="9">
        <v>45401</v>
      </c>
      <c r="E3492">
        <v>23.51</v>
      </c>
      <c r="F3492" t="s">
        <v>348</v>
      </c>
      <c r="G3492" t="s">
        <v>280</v>
      </c>
      <c r="H3492">
        <f>RTD("rtdtrading.rtdserver",,A3492&amp;"_B_0", "ULT")</f>
        <v>0</v>
      </c>
    </row>
    <row r="3493" spans="1:8" x14ac:dyDescent="0.25">
      <c r="A3493" t="s">
        <v>3241</v>
      </c>
      <c r="B3493" t="s">
        <v>1793</v>
      </c>
      <c r="C3493" t="s">
        <v>41</v>
      </c>
      <c r="D3493" s="9">
        <v>45401</v>
      </c>
      <c r="E3493">
        <v>25.76</v>
      </c>
      <c r="F3493" t="s">
        <v>348</v>
      </c>
      <c r="G3493" t="s">
        <v>280</v>
      </c>
      <c r="H3493">
        <f>RTD("rtdtrading.rtdserver",,A3493&amp;"_B_0", "ULT")</f>
        <v>0</v>
      </c>
    </row>
    <row r="3494" spans="1:8" x14ac:dyDescent="0.25">
      <c r="A3494" t="s">
        <v>3242</v>
      </c>
      <c r="B3494" t="s">
        <v>1793</v>
      </c>
      <c r="C3494" t="s">
        <v>41</v>
      </c>
      <c r="D3494" s="9">
        <v>45401</v>
      </c>
      <c r="E3494">
        <v>24.01</v>
      </c>
      <c r="F3494" t="s">
        <v>348</v>
      </c>
      <c r="G3494" t="s">
        <v>280</v>
      </c>
      <c r="H3494">
        <f>RTD("rtdtrading.rtdserver",,A3494&amp;"_B_0", "ULT")</f>
        <v>0</v>
      </c>
    </row>
    <row r="3495" spans="1:8" x14ac:dyDescent="0.25">
      <c r="A3495" t="s">
        <v>3243</v>
      </c>
      <c r="B3495" t="s">
        <v>1793</v>
      </c>
      <c r="C3495" t="s">
        <v>41</v>
      </c>
      <c r="D3495" s="9">
        <v>45401</v>
      </c>
      <c r="E3495">
        <v>27.26</v>
      </c>
      <c r="F3495" t="s">
        <v>348</v>
      </c>
      <c r="G3495" t="s">
        <v>280</v>
      </c>
      <c r="H3495">
        <f>RTD("rtdtrading.rtdserver",,A3495&amp;"_B_0", "ULT")</f>
        <v>0</v>
      </c>
    </row>
    <row r="3496" spans="1:8" x14ac:dyDescent="0.25">
      <c r="A3496" t="s">
        <v>3244</v>
      </c>
      <c r="B3496" t="s">
        <v>1793</v>
      </c>
      <c r="C3496" t="s">
        <v>41</v>
      </c>
      <c r="D3496" s="9">
        <v>45401</v>
      </c>
      <c r="E3496">
        <v>25.51</v>
      </c>
      <c r="F3496" t="s">
        <v>348</v>
      </c>
      <c r="G3496" t="s">
        <v>280</v>
      </c>
      <c r="H3496">
        <f>RTD("rtdtrading.rtdserver",,A3496&amp;"_B_0", "ULT")</f>
        <v>0</v>
      </c>
    </row>
    <row r="3497" spans="1:8" x14ac:dyDescent="0.25">
      <c r="A3497" t="s">
        <v>3245</v>
      </c>
      <c r="B3497" t="s">
        <v>1793</v>
      </c>
      <c r="C3497" t="s">
        <v>41</v>
      </c>
      <c r="D3497" s="9">
        <v>45401</v>
      </c>
      <c r="E3497">
        <v>26.26</v>
      </c>
      <c r="F3497" t="s">
        <v>348</v>
      </c>
      <c r="G3497" t="s">
        <v>280</v>
      </c>
      <c r="H3497">
        <f>RTD("rtdtrading.rtdserver",,A3497&amp;"_B_0", "ULT")</f>
        <v>0</v>
      </c>
    </row>
    <row r="3498" spans="1:8" x14ac:dyDescent="0.25">
      <c r="A3498" t="s">
        <v>3246</v>
      </c>
      <c r="B3498" t="s">
        <v>1793</v>
      </c>
      <c r="C3498" t="s">
        <v>41</v>
      </c>
      <c r="D3498" s="9">
        <v>45401</v>
      </c>
      <c r="E3498">
        <v>24.76</v>
      </c>
      <c r="F3498" t="s">
        <v>348</v>
      </c>
      <c r="G3498" t="s">
        <v>280</v>
      </c>
      <c r="H3498">
        <f>RTD("rtdtrading.rtdserver",,A3498&amp;"_B_0", "ULT")</f>
        <v>0.05</v>
      </c>
    </row>
    <row r="3499" spans="1:8" x14ac:dyDescent="0.25">
      <c r="A3499" t="s">
        <v>3247</v>
      </c>
      <c r="B3499" t="s">
        <v>1793</v>
      </c>
      <c r="C3499" t="s">
        <v>41</v>
      </c>
      <c r="D3499" s="9">
        <v>45764</v>
      </c>
      <c r="E3499">
        <v>25.26</v>
      </c>
      <c r="F3499" t="s">
        <v>348</v>
      </c>
      <c r="G3499" t="s">
        <v>280</v>
      </c>
      <c r="H3499">
        <f>RTD("rtdtrading.rtdserver",,A3499&amp;"_B_0", "ULT")</f>
        <v>1.86</v>
      </c>
    </row>
    <row r="3500" spans="1:8" x14ac:dyDescent="0.25">
      <c r="A3500" t="s">
        <v>3248</v>
      </c>
      <c r="B3500" t="s">
        <v>1793</v>
      </c>
      <c r="C3500" t="s">
        <v>41</v>
      </c>
      <c r="D3500" s="9">
        <v>45401</v>
      </c>
      <c r="E3500">
        <v>26.76</v>
      </c>
      <c r="F3500" t="s">
        <v>348</v>
      </c>
      <c r="G3500" t="s">
        <v>280</v>
      </c>
      <c r="H3500">
        <f>RTD("rtdtrading.rtdserver",,A3500&amp;"_B_0", "ULT")</f>
        <v>0.27</v>
      </c>
    </row>
    <row r="3501" spans="1:8" x14ac:dyDescent="0.25">
      <c r="A3501" t="s">
        <v>3249</v>
      </c>
      <c r="B3501" t="s">
        <v>1793</v>
      </c>
      <c r="C3501" t="s">
        <v>41</v>
      </c>
      <c r="D3501" s="9">
        <v>45401</v>
      </c>
      <c r="E3501">
        <v>19.510000000000002</v>
      </c>
      <c r="F3501" t="s">
        <v>348</v>
      </c>
      <c r="G3501" t="s">
        <v>280</v>
      </c>
      <c r="H3501">
        <f>RTD("rtdtrading.rtdserver",,A3501&amp;"_B_0", "ULT")</f>
        <v>0.16</v>
      </c>
    </row>
    <row r="3502" spans="1:8" x14ac:dyDescent="0.25">
      <c r="A3502" t="s">
        <v>3250</v>
      </c>
      <c r="B3502" t="s">
        <v>1793</v>
      </c>
      <c r="C3502" t="s">
        <v>41</v>
      </c>
      <c r="D3502" s="9">
        <v>45401</v>
      </c>
      <c r="E3502">
        <v>28.26</v>
      </c>
      <c r="F3502" t="s">
        <v>348</v>
      </c>
      <c r="G3502" t="s">
        <v>280</v>
      </c>
      <c r="H3502">
        <f>RTD("rtdtrading.rtdserver",,A3502&amp;"_B_0", "ULT")</f>
        <v>0</v>
      </c>
    </row>
    <row r="3503" spans="1:8" x14ac:dyDescent="0.25">
      <c r="A3503" t="s">
        <v>3251</v>
      </c>
      <c r="B3503" t="s">
        <v>1793</v>
      </c>
      <c r="C3503" t="s">
        <v>41</v>
      </c>
      <c r="D3503" s="9">
        <v>45401</v>
      </c>
      <c r="E3503">
        <v>28.76</v>
      </c>
      <c r="F3503" t="s">
        <v>348</v>
      </c>
      <c r="G3503" t="s">
        <v>280</v>
      </c>
      <c r="H3503">
        <f>RTD("rtdtrading.rtdserver",,A3503&amp;"_B_0", "ULT")</f>
        <v>0.14000000000000001</v>
      </c>
    </row>
    <row r="3504" spans="1:8" x14ac:dyDescent="0.25">
      <c r="A3504" t="s">
        <v>3252</v>
      </c>
      <c r="B3504" t="s">
        <v>1793</v>
      </c>
      <c r="C3504" t="s">
        <v>41</v>
      </c>
      <c r="D3504" s="9">
        <v>45764</v>
      </c>
      <c r="E3504">
        <v>21.76</v>
      </c>
      <c r="F3504" t="s">
        <v>348</v>
      </c>
      <c r="G3504" t="s">
        <v>280</v>
      </c>
      <c r="H3504">
        <f>RTD("rtdtrading.rtdserver",,A3504&amp;"_B_0", "ULT")</f>
        <v>0.24000000000000002</v>
      </c>
    </row>
    <row r="3505" spans="1:8" x14ac:dyDescent="0.25">
      <c r="A3505" t="s">
        <v>3253</v>
      </c>
      <c r="B3505" t="s">
        <v>1793</v>
      </c>
      <c r="C3505" t="s">
        <v>41</v>
      </c>
      <c r="D3505" s="9">
        <v>45401</v>
      </c>
      <c r="E3505">
        <v>27.76</v>
      </c>
      <c r="F3505" t="s">
        <v>348</v>
      </c>
      <c r="G3505" t="s">
        <v>280</v>
      </c>
      <c r="H3505">
        <f>RTD("rtdtrading.rtdserver",,A3505&amp;"_B_0", "ULT")</f>
        <v>0.2</v>
      </c>
    </row>
    <row r="3506" spans="1:8" x14ac:dyDescent="0.25">
      <c r="A3506" t="s">
        <v>3254</v>
      </c>
      <c r="B3506" t="s">
        <v>1793</v>
      </c>
      <c r="C3506" t="s">
        <v>41</v>
      </c>
      <c r="D3506" s="9">
        <v>45401</v>
      </c>
      <c r="E3506">
        <v>26.01</v>
      </c>
      <c r="F3506" t="s">
        <v>348</v>
      </c>
      <c r="G3506" t="s">
        <v>280</v>
      </c>
      <c r="H3506">
        <f>RTD("rtdtrading.rtdserver",,A3506&amp;"_B_0", "ULT")</f>
        <v>0.02</v>
      </c>
    </row>
    <row r="3507" spans="1:8" x14ac:dyDescent="0.25">
      <c r="A3507" t="s">
        <v>3255</v>
      </c>
      <c r="B3507" t="s">
        <v>1793</v>
      </c>
      <c r="C3507" t="s">
        <v>41</v>
      </c>
      <c r="D3507" s="9">
        <v>45401</v>
      </c>
      <c r="E3507">
        <v>29.26</v>
      </c>
      <c r="F3507" t="s">
        <v>348</v>
      </c>
      <c r="G3507" t="s">
        <v>280</v>
      </c>
      <c r="H3507">
        <f>RTD("rtdtrading.rtdserver",,A3507&amp;"_B_0", "ULT")</f>
        <v>0</v>
      </c>
    </row>
    <row r="3508" spans="1:8" x14ac:dyDescent="0.25">
      <c r="A3508" t="s">
        <v>3256</v>
      </c>
      <c r="B3508" t="s">
        <v>1793</v>
      </c>
      <c r="C3508" t="s">
        <v>41</v>
      </c>
      <c r="D3508" s="9">
        <v>45401</v>
      </c>
      <c r="E3508">
        <v>26.51</v>
      </c>
      <c r="F3508" t="s">
        <v>348</v>
      </c>
      <c r="G3508" t="s">
        <v>280</v>
      </c>
      <c r="H3508">
        <f>RTD("rtdtrading.rtdserver",,A3508&amp;"_B_0", "ULT")</f>
        <v>0.21000000000000002</v>
      </c>
    </row>
    <row r="3509" spans="1:8" x14ac:dyDescent="0.25">
      <c r="A3509" t="s">
        <v>3257</v>
      </c>
      <c r="B3509" t="s">
        <v>1793</v>
      </c>
      <c r="C3509" t="s">
        <v>41</v>
      </c>
      <c r="D3509" s="9">
        <v>45401</v>
      </c>
      <c r="E3509">
        <v>18.760000000000002</v>
      </c>
      <c r="F3509" t="s">
        <v>348</v>
      </c>
      <c r="G3509" t="s">
        <v>280</v>
      </c>
      <c r="H3509">
        <f>RTD("rtdtrading.rtdserver",,A3509&amp;"_B_0", "ULT")</f>
        <v>0.01</v>
      </c>
    </row>
    <row r="3510" spans="1:8" x14ac:dyDescent="0.25">
      <c r="A3510" t="s">
        <v>3258</v>
      </c>
      <c r="B3510" t="s">
        <v>1793</v>
      </c>
      <c r="C3510" t="s">
        <v>41</v>
      </c>
      <c r="D3510" s="9">
        <v>45401</v>
      </c>
      <c r="E3510">
        <v>19.010000000000002</v>
      </c>
      <c r="F3510" t="s">
        <v>348</v>
      </c>
      <c r="G3510" t="s">
        <v>280</v>
      </c>
      <c r="H3510">
        <f>RTD("rtdtrading.rtdserver",,A3510&amp;"_B_0", "ULT")</f>
        <v>0.02</v>
      </c>
    </row>
    <row r="3511" spans="1:8" x14ac:dyDescent="0.25">
      <c r="A3511" t="s">
        <v>3259</v>
      </c>
      <c r="B3511" t="s">
        <v>1793</v>
      </c>
      <c r="C3511" t="s">
        <v>41</v>
      </c>
      <c r="D3511" s="9">
        <v>45401</v>
      </c>
      <c r="E3511">
        <v>29.76</v>
      </c>
      <c r="F3511" t="s">
        <v>348</v>
      </c>
      <c r="G3511" t="s">
        <v>280</v>
      </c>
      <c r="H3511">
        <f>RTD("rtdtrading.rtdserver",,A3511&amp;"_B_0", "ULT")</f>
        <v>0.2</v>
      </c>
    </row>
    <row r="3512" spans="1:8" x14ac:dyDescent="0.25">
      <c r="A3512" t="s">
        <v>3260</v>
      </c>
      <c r="B3512" t="s">
        <v>1793</v>
      </c>
      <c r="C3512" t="s">
        <v>41</v>
      </c>
      <c r="D3512" s="9">
        <v>45401</v>
      </c>
      <c r="E3512">
        <v>27.01</v>
      </c>
      <c r="F3512" t="s">
        <v>348</v>
      </c>
      <c r="G3512" t="s">
        <v>280</v>
      </c>
      <c r="H3512">
        <f>RTD("rtdtrading.rtdserver",,A3512&amp;"_B_0", "ULT")</f>
        <v>0.24000000000000002</v>
      </c>
    </row>
    <row r="3513" spans="1:8" x14ac:dyDescent="0.25">
      <c r="A3513" t="s">
        <v>3261</v>
      </c>
      <c r="B3513" t="s">
        <v>1793</v>
      </c>
      <c r="C3513" t="s">
        <v>41</v>
      </c>
      <c r="D3513" s="9">
        <v>45401</v>
      </c>
      <c r="E3513">
        <v>31.76</v>
      </c>
      <c r="F3513" t="s">
        <v>348</v>
      </c>
      <c r="G3513" t="s">
        <v>280</v>
      </c>
      <c r="H3513">
        <f>RTD("rtdtrading.rtdserver",,A3513&amp;"_B_0", "ULT")</f>
        <v>0.16</v>
      </c>
    </row>
    <row r="3514" spans="1:8" x14ac:dyDescent="0.25">
      <c r="A3514" t="s">
        <v>3262</v>
      </c>
      <c r="B3514" t="s">
        <v>1793</v>
      </c>
      <c r="C3514" t="s">
        <v>41</v>
      </c>
      <c r="D3514" s="9">
        <v>45401</v>
      </c>
      <c r="E3514">
        <v>13.01</v>
      </c>
      <c r="F3514" t="s">
        <v>348</v>
      </c>
      <c r="G3514" t="s">
        <v>280</v>
      </c>
      <c r="H3514">
        <f>RTD("rtdtrading.rtdserver",,A3514&amp;"_B_0", "ULT")</f>
        <v>0.04</v>
      </c>
    </row>
    <row r="3515" spans="1:8" x14ac:dyDescent="0.25">
      <c r="A3515" t="s">
        <v>3263</v>
      </c>
      <c r="B3515" t="s">
        <v>1793</v>
      </c>
      <c r="C3515" t="s">
        <v>41</v>
      </c>
      <c r="D3515" s="9">
        <v>45401</v>
      </c>
      <c r="E3515">
        <v>27.51</v>
      </c>
      <c r="F3515" t="s">
        <v>348</v>
      </c>
      <c r="G3515" t="s">
        <v>280</v>
      </c>
      <c r="H3515">
        <f>RTD("rtdtrading.rtdserver",,A3515&amp;"_B_0", "ULT")</f>
        <v>0.08</v>
      </c>
    </row>
    <row r="3516" spans="1:8" x14ac:dyDescent="0.25">
      <c r="A3516" t="s">
        <v>3264</v>
      </c>
      <c r="B3516" t="s">
        <v>1793</v>
      </c>
      <c r="C3516" t="s">
        <v>41</v>
      </c>
      <c r="D3516" s="9">
        <v>45401</v>
      </c>
      <c r="E3516">
        <v>23.26</v>
      </c>
      <c r="F3516" t="s">
        <v>348</v>
      </c>
      <c r="G3516" t="s">
        <v>280</v>
      </c>
      <c r="H3516">
        <f>RTD("rtdtrading.rtdserver",,A3516&amp;"_B_0", "ULT")</f>
        <v>3.0000000000000002E-2</v>
      </c>
    </row>
    <row r="3517" spans="1:8" x14ac:dyDescent="0.25">
      <c r="A3517" t="s">
        <v>3265</v>
      </c>
      <c r="B3517" t="s">
        <v>1793</v>
      </c>
      <c r="C3517" t="s">
        <v>41</v>
      </c>
      <c r="D3517" s="9">
        <v>45401</v>
      </c>
      <c r="E3517">
        <v>9.51</v>
      </c>
      <c r="F3517" t="s">
        <v>348</v>
      </c>
      <c r="G3517" t="s">
        <v>280</v>
      </c>
      <c r="H3517">
        <f>RTD("rtdtrading.rtdserver",,A3517&amp;"_B_0", "ULT")</f>
        <v>0.01</v>
      </c>
    </row>
    <row r="3518" spans="1:8" x14ac:dyDescent="0.25">
      <c r="A3518" t="s">
        <v>3266</v>
      </c>
      <c r="B3518" t="s">
        <v>1793</v>
      </c>
      <c r="C3518" t="s">
        <v>41</v>
      </c>
      <c r="D3518" s="9">
        <v>45401</v>
      </c>
      <c r="E3518">
        <v>28.01</v>
      </c>
      <c r="F3518" t="s">
        <v>348</v>
      </c>
      <c r="G3518" t="s">
        <v>280</v>
      </c>
      <c r="H3518">
        <f>RTD("rtdtrading.rtdserver",,A3518&amp;"_B_0", "ULT")</f>
        <v>0.13</v>
      </c>
    </row>
    <row r="3519" spans="1:8" x14ac:dyDescent="0.25">
      <c r="A3519" t="s">
        <v>3267</v>
      </c>
      <c r="B3519" t="s">
        <v>1793</v>
      </c>
      <c r="C3519" t="s">
        <v>41</v>
      </c>
      <c r="D3519" s="9">
        <v>45401</v>
      </c>
      <c r="E3519">
        <v>10.26</v>
      </c>
      <c r="F3519" t="s">
        <v>348</v>
      </c>
      <c r="G3519" t="s">
        <v>280</v>
      </c>
      <c r="H3519">
        <f>RTD("rtdtrading.rtdserver",,A3519&amp;"_B_0", "ULT")</f>
        <v>0.01</v>
      </c>
    </row>
    <row r="3520" spans="1:8" x14ac:dyDescent="0.25">
      <c r="A3520" t="s">
        <v>3268</v>
      </c>
      <c r="B3520" t="s">
        <v>1793</v>
      </c>
      <c r="C3520" t="s">
        <v>41</v>
      </c>
      <c r="D3520" s="9">
        <v>45764</v>
      </c>
      <c r="E3520">
        <v>26.76</v>
      </c>
      <c r="F3520" t="s">
        <v>348</v>
      </c>
      <c r="G3520" t="s">
        <v>280</v>
      </c>
      <c r="H3520">
        <f>RTD("rtdtrading.rtdserver",,A3520&amp;"_B_0", "ULT")</f>
        <v>0.56999999999999995</v>
      </c>
    </row>
    <row r="3521" spans="1:8" x14ac:dyDescent="0.25">
      <c r="A3521" t="s">
        <v>3269</v>
      </c>
      <c r="B3521" t="s">
        <v>1793</v>
      </c>
      <c r="C3521" t="s">
        <v>41</v>
      </c>
      <c r="D3521" s="9">
        <v>45401</v>
      </c>
      <c r="E3521">
        <v>30.01</v>
      </c>
      <c r="F3521" t="s">
        <v>348</v>
      </c>
      <c r="G3521" t="s">
        <v>280</v>
      </c>
      <c r="H3521">
        <f>RTD("rtdtrading.rtdserver",,A3521&amp;"_B_0", "ULT")</f>
        <v>9.0000000000000011E-2</v>
      </c>
    </row>
    <row r="3522" spans="1:8" x14ac:dyDescent="0.25">
      <c r="A3522" t="s">
        <v>3270</v>
      </c>
      <c r="B3522" t="s">
        <v>1793</v>
      </c>
      <c r="C3522" t="s">
        <v>41</v>
      </c>
      <c r="D3522" s="9">
        <v>45401</v>
      </c>
      <c r="E3522">
        <v>28.51</v>
      </c>
      <c r="F3522" t="s">
        <v>348</v>
      </c>
      <c r="G3522" t="s">
        <v>280</v>
      </c>
      <c r="H3522">
        <f>RTD("rtdtrading.rtdserver",,A3522&amp;"_B_0", "ULT")</f>
        <v>7.0000000000000007E-2</v>
      </c>
    </row>
    <row r="3523" spans="1:8" x14ac:dyDescent="0.25">
      <c r="A3523" t="s">
        <v>3271</v>
      </c>
      <c r="B3523" t="s">
        <v>1793</v>
      </c>
      <c r="C3523" t="s">
        <v>41</v>
      </c>
      <c r="D3523" s="9">
        <v>45401</v>
      </c>
      <c r="E3523">
        <v>30.26</v>
      </c>
      <c r="F3523" t="s">
        <v>348</v>
      </c>
      <c r="G3523" t="s">
        <v>280</v>
      </c>
      <c r="H3523">
        <f>RTD("rtdtrading.rtdserver",,A3523&amp;"_B_0", "ULT")</f>
        <v>0</v>
      </c>
    </row>
    <row r="3524" spans="1:8" x14ac:dyDescent="0.25">
      <c r="A3524" t="s">
        <v>3272</v>
      </c>
      <c r="B3524" t="s">
        <v>1793</v>
      </c>
      <c r="C3524" t="s">
        <v>41</v>
      </c>
      <c r="D3524" s="9">
        <v>45401</v>
      </c>
      <c r="E3524">
        <v>29.01</v>
      </c>
      <c r="F3524" t="s">
        <v>348</v>
      </c>
      <c r="G3524" t="s">
        <v>280</v>
      </c>
      <c r="H3524">
        <f>RTD("rtdtrading.rtdserver",,A3524&amp;"_B_0", "ULT")</f>
        <v>6.0000000000000005E-2</v>
      </c>
    </row>
    <row r="3525" spans="1:8" x14ac:dyDescent="0.25">
      <c r="A3525" t="s">
        <v>3273</v>
      </c>
      <c r="B3525" t="s">
        <v>1793</v>
      </c>
      <c r="C3525" t="s">
        <v>41</v>
      </c>
      <c r="D3525" s="9">
        <v>45401</v>
      </c>
      <c r="E3525">
        <v>30.76</v>
      </c>
      <c r="F3525" t="s">
        <v>348</v>
      </c>
      <c r="G3525" t="s">
        <v>280</v>
      </c>
      <c r="H3525">
        <f>RTD("rtdtrading.rtdserver",,A3525&amp;"_B_0", "ULT")</f>
        <v>0.26</v>
      </c>
    </row>
    <row r="3526" spans="1:8" x14ac:dyDescent="0.25">
      <c r="A3526" t="s">
        <v>3274</v>
      </c>
      <c r="B3526" t="s">
        <v>1793</v>
      </c>
      <c r="C3526" t="s">
        <v>41</v>
      </c>
      <c r="D3526" s="9">
        <v>45401</v>
      </c>
      <c r="E3526">
        <v>30.51</v>
      </c>
      <c r="F3526" t="s">
        <v>348</v>
      </c>
      <c r="G3526" t="s">
        <v>280</v>
      </c>
      <c r="H3526">
        <f>RTD("rtdtrading.rtdserver",,A3526&amp;"_B_0", "ULT")</f>
        <v>9.0000000000000011E-2</v>
      </c>
    </row>
    <row r="3527" spans="1:8" x14ac:dyDescent="0.25">
      <c r="A3527" t="s">
        <v>3275</v>
      </c>
      <c r="B3527" t="s">
        <v>1793</v>
      </c>
      <c r="C3527" t="s">
        <v>41</v>
      </c>
      <c r="D3527" s="9">
        <v>45401</v>
      </c>
      <c r="E3527">
        <v>22.01</v>
      </c>
      <c r="F3527" t="s">
        <v>348</v>
      </c>
      <c r="G3527" t="s">
        <v>280</v>
      </c>
      <c r="H3527">
        <f>RTD("rtdtrading.rtdserver",,A3527&amp;"_B_0", "ULT")</f>
        <v>0.06</v>
      </c>
    </row>
    <row r="3528" spans="1:8" x14ac:dyDescent="0.25">
      <c r="A3528" t="s">
        <v>3276</v>
      </c>
      <c r="B3528" t="s">
        <v>1793</v>
      </c>
      <c r="C3528" t="s">
        <v>41</v>
      </c>
      <c r="D3528" s="9">
        <v>45401</v>
      </c>
      <c r="E3528">
        <v>29.51</v>
      </c>
      <c r="F3528" t="s">
        <v>348</v>
      </c>
      <c r="G3528" t="s">
        <v>280</v>
      </c>
      <c r="H3528">
        <f>RTD("rtdtrading.rtdserver",,A3528&amp;"_B_0", "ULT")</f>
        <v>0.08</v>
      </c>
    </row>
    <row r="3529" spans="1:8" x14ac:dyDescent="0.25">
      <c r="A3529" t="s">
        <v>3277</v>
      </c>
      <c r="B3529" t="s">
        <v>1793</v>
      </c>
      <c r="C3529" t="s">
        <v>41</v>
      </c>
      <c r="D3529" s="9">
        <v>45401</v>
      </c>
      <c r="E3529">
        <v>32.76</v>
      </c>
      <c r="F3529" t="s">
        <v>348</v>
      </c>
      <c r="G3529" t="s">
        <v>280</v>
      </c>
      <c r="H3529">
        <f>RTD("rtdtrading.rtdserver",,A3529&amp;"_B_0", "ULT")</f>
        <v>0.15</v>
      </c>
    </row>
    <row r="3530" spans="1:8" x14ac:dyDescent="0.25">
      <c r="A3530" t="s">
        <v>3278</v>
      </c>
      <c r="B3530" t="s">
        <v>1793</v>
      </c>
      <c r="C3530" t="s">
        <v>41</v>
      </c>
      <c r="D3530" s="9">
        <v>45401</v>
      </c>
      <c r="E3530">
        <v>31.26</v>
      </c>
      <c r="F3530" t="s">
        <v>348</v>
      </c>
      <c r="G3530" t="s">
        <v>280</v>
      </c>
      <c r="H3530">
        <f>RTD("rtdtrading.rtdserver",,A3530&amp;"_B_0", "ULT")</f>
        <v>0.25</v>
      </c>
    </row>
    <row r="3531" spans="1:8" x14ac:dyDescent="0.25">
      <c r="A3531" t="s">
        <v>3279</v>
      </c>
      <c r="B3531" t="s">
        <v>1793</v>
      </c>
      <c r="C3531" t="s">
        <v>41</v>
      </c>
      <c r="D3531" s="9">
        <v>45401</v>
      </c>
      <c r="E3531">
        <v>31.01</v>
      </c>
      <c r="F3531" t="s">
        <v>348</v>
      </c>
      <c r="G3531" t="s">
        <v>280</v>
      </c>
      <c r="H3531">
        <f>RTD("rtdtrading.rtdserver",,A3531&amp;"_B_0", "ULT")</f>
        <v>0.11</v>
      </c>
    </row>
    <row r="3532" spans="1:8" x14ac:dyDescent="0.25">
      <c r="A3532" t="s">
        <v>3280</v>
      </c>
      <c r="B3532" t="s">
        <v>1793</v>
      </c>
      <c r="C3532" t="s">
        <v>41</v>
      </c>
      <c r="D3532" s="9">
        <v>45401</v>
      </c>
      <c r="E3532">
        <v>32.51</v>
      </c>
      <c r="F3532" t="s">
        <v>348</v>
      </c>
      <c r="G3532" t="s">
        <v>280</v>
      </c>
      <c r="H3532">
        <f>RTD("rtdtrading.rtdserver",,A3532&amp;"_B_0", "ULT")</f>
        <v>0.1</v>
      </c>
    </row>
    <row r="3533" spans="1:8" x14ac:dyDescent="0.25">
      <c r="A3533" t="s">
        <v>3281</v>
      </c>
      <c r="B3533" t="s">
        <v>1793</v>
      </c>
      <c r="C3533" t="s">
        <v>41</v>
      </c>
      <c r="D3533" s="9">
        <v>45401</v>
      </c>
      <c r="E3533">
        <v>31.51</v>
      </c>
      <c r="F3533" t="s">
        <v>348</v>
      </c>
      <c r="G3533" t="s">
        <v>280</v>
      </c>
      <c r="H3533">
        <f>RTD("rtdtrading.rtdserver",,A3533&amp;"_B_0", "ULT")</f>
        <v>0.15</v>
      </c>
    </row>
    <row r="3534" spans="1:8" x14ac:dyDescent="0.25">
      <c r="A3534" t="s">
        <v>3282</v>
      </c>
      <c r="B3534" t="s">
        <v>1793</v>
      </c>
      <c r="C3534" t="s">
        <v>41</v>
      </c>
      <c r="D3534" s="9">
        <v>45401</v>
      </c>
      <c r="E3534">
        <v>32.01</v>
      </c>
      <c r="F3534" t="s">
        <v>348</v>
      </c>
      <c r="G3534" t="s">
        <v>280</v>
      </c>
      <c r="H3534">
        <f>RTD("rtdtrading.rtdserver",,A3534&amp;"_B_0", "ULT")</f>
        <v>0.3</v>
      </c>
    </row>
    <row r="3535" spans="1:8" x14ac:dyDescent="0.25">
      <c r="A3535" t="s">
        <v>3283</v>
      </c>
      <c r="B3535" t="s">
        <v>1793</v>
      </c>
      <c r="C3535" t="s">
        <v>41</v>
      </c>
      <c r="D3535" s="9">
        <v>45401</v>
      </c>
      <c r="E3535">
        <v>32.26</v>
      </c>
      <c r="F3535" t="s">
        <v>348</v>
      </c>
      <c r="G3535" t="s">
        <v>280</v>
      </c>
      <c r="H3535">
        <f>RTD("rtdtrading.rtdserver",,A3535&amp;"_B_0", "ULT")</f>
        <v>0.3</v>
      </c>
    </row>
    <row r="3536" spans="1:8" x14ac:dyDescent="0.25">
      <c r="A3536" t="s">
        <v>3284</v>
      </c>
      <c r="B3536" t="s">
        <v>1793</v>
      </c>
      <c r="C3536" t="s">
        <v>41</v>
      </c>
      <c r="D3536" s="9">
        <v>45401</v>
      </c>
      <c r="E3536">
        <v>33.01</v>
      </c>
      <c r="F3536" t="s">
        <v>348</v>
      </c>
      <c r="G3536" t="s">
        <v>280</v>
      </c>
      <c r="H3536">
        <f>RTD("rtdtrading.rtdserver",,A3536&amp;"_B_0", "ULT")</f>
        <v>0.18</v>
      </c>
    </row>
    <row r="3537" spans="1:8" x14ac:dyDescent="0.25">
      <c r="A3537" t="s">
        <v>3285</v>
      </c>
      <c r="B3537" t="s">
        <v>1793</v>
      </c>
      <c r="C3537" t="s">
        <v>41</v>
      </c>
      <c r="D3537" s="9">
        <v>45401</v>
      </c>
      <c r="E3537">
        <v>33.26</v>
      </c>
      <c r="F3537" t="s">
        <v>348</v>
      </c>
      <c r="G3537" t="s">
        <v>280</v>
      </c>
      <c r="H3537">
        <f>RTD("rtdtrading.rtdserver",,A3537&amp;"_B_0", "ULT")</f>
        <v>0.20000000000000004</v>
      </c>
    </row>
    <row r="3538" spans="1:8" x14ac:dyDescent="0.25">
      <c r="A3538" t="s">
        <v>3286</v>
      </c>
      <c r="B3538" t="s">
        <v>1793</v>
      </c>
      <c r="C3538" t="s">
        <v>41</v>
      </c>
      <c r="D3538" s="9">
        <v>45401</v>
      </c>
      <c r="E3538">
        <v>33.51</v>
      </c>
      <c r="F3538" t="s">
        <v>348</v>
      </c>
      <c r="G3538" t="s">
        <v>280</v>
      </c>
      <c r="H3538">
        <f>RTD("rtdtrading.rtdserver",,A3538&amp;"_B_0", "ULT")</f>
        <v>0.19</v>
      </c>
    </row>
    <row r="3539" spans="1:8" x14ac:dyDescent="0.25">
      <c r="A3539" t="s">
        <v>3287</v>
      </c>
      <c r="B3539" t="s">
        <v>1793</v>
      </c>
      <c r="C3539" t="s">
        <v>41</v>
      </c>
      <c r="D3539" s="9">
        <v>45764</v>
      </c>
      <c r="E3539">
        <v>32.26</v>
      </c>
      <c r="F3539" t="s">
        <v>348</v>
      </c>
      <c r="G3539" t="s">
        <v>280</v>
      </c>
      <c r="H3539">
        <f>RTD("rtdtrading.rtdserver",,A3539&amp;"_B_0", "ULT")</f>
        <v>1.4500000000000002</v>
      </c>
    </row>
    <row r="3540" spans="1:8" x14ac:dyDescent="0.25">
      <c r="A3540" t="s">
        <v>3288</v>
      </c>
      <c r="B3540" t="s">
        <v>1793</v>
      </c>
      <c r="C3540" t="s">
        <v>41</v>
      </c>
      <c r="D3540" s="9">
        <v>45401</v>
      </c>
      <c r="E3540">
        <v>33.76</v>
      </c>
      <c r="F3540" t="s">
        <v>348</v>
      </c>
      <c r="G3540" t="s">
        <v>280</v>
      </c>
      <c r="H3540">
        <f>RTD("rtdtrading.rtdserver",,A3540&amp;"_B_0", "ULT")</f>
        <v>0.11000000000000001</v>
      </c>
    </row>
    <row r="3541" spans="1:8" x14ac:dyDescent="0.25">
      <c r="A3541" t="s">
        <v>3289</v>
      </c>
      <c r="B3541" t="s">
        <v>1793</v>
      </c>
      <c r="C3541" t="s">
        <v>41</v>
      </c>
      <c r="D3541" s="9">
        <v>45401</v>
      </c>
      <c r="E3541">
        <v>34.01</v>
      </c>
      <c r="F3541" t="s">
        <v>348</v>
      </c>
      <c r="G3541" t="s">
        <v>280</v>
      </c>
      <c r="H3541">
        <f>RTD("rtdtrading.rtdserver",,A3541&amp;"_B_0", "ULT")</f>
        <v>0.22000000000000003</v>
      </c>
    </row>
    <row r="3542" spans="1:8" x14ac:dyDescent="0.25">
      <c r="A3542" t="s">
        <v>3290</v>
      </c>
      <c r="B3542" t="s">
        <v>1793</v>
      </c>
      <c r="C3542" t="s">
        <v>41</v>
      </c>
      <c r="D3542" s="9">
        <v>45401</v>
      </c>
      <c r="E3542">
        <v>34.26</v>
      </c>
      <c r="F3542" t="s">
        <v>348</v>
      </c>
      <c r="G3542" t="s">
        <v>280</v>
      </c>
      <c r="H3542">
        <f>RTD("rtdtrading.rtdserver",,A3542&amp;"_B_0", "ULT")</f>
        <v>0.27</v>
      </c>
    </row>
    <row r="3543" spans="1:8" x14ac:dyDescent="0.25">
      <c r="A3543" t="s">
        <v>3291</v>
      </c>
      <c r="B3543" t="s">
        <v>1793</v>
      </c>
      <c r="C3543" t="s">
        <v>41</v>
      </c>
      <c r="D3543" s="9">
        <v>45401</v>
      </c>
      <c r="E3543">
        <v>25.26</v>
      </c>
      <c r="F3543" t="s">
        <v>348</v>
      </c>
      <c r="G3543" t="s">
        <v>280</v>
      </c>
      <c r="H3543">
        <f>RTD("rtdtrading.rtdserver",,A3543&amp;"_B_0", "ULT")</f>
        <v>0.02</v>
      </c>
    </row>
    <row r="3544" spans="1:8" x14ac:dyDescent="0.25">
      <c r="A3544" t="s">
        <v>3292</v>
      </c>
      <c r="B3544" t="s">
        <v>1793</v>
      </c>
      <c r="C3544" t="s">
        <v>41</v>
      </c>
      <c r="D3544" s="9">
        <v>45401</v>
      </c>
      <c r="E3544">
        <v>34.76</v>
      </c>
      <c r="F3544" t="s">
        <v>348</v>
      </c>
      <c r="G3544" t="s">
        <v>280</v>
      </c>
      <c r="H3544">
        <f>RTD("rtdtrading.rtdserver",,A3544&amp;"_B_0", "ULT")</f>
        <v>0.32</v>
      </c>
    </row>
    <row r="3545" spans="1:8" x14ac:dyDescent="0.25">
      <c r="A3545" t="s">
        <v>3293</v>
      </c>
      <c r="B3545" t="s">
        <v>1793</v>
      </c>
      <c r="C3545" t="s">
        <v>41</v>
      </c>
      <c r="D3545" s="9">
        <v>45764</v>
      </c>
      <c r="E3545">
        <v>35.51</v>
      </c>
      <c r="F3545" t="s">
        <v>348</v>
      </c>
      <c r="G3545" t="s">
        <v>280</v>
      </c>
      <c r="H3545">
        <f>RTD("rtdtrading.rtdserver",,A3545&amp;"_B_0", "ULT")</f>
        <v>2.5</v>
      </c>
    </row>
    <row r="3546" spans="1:8" x14ac:dyDescent="0.25">
      <c r="A3546" t="s">
        <v>3294</v>
      </c>
      <c r="B3546" t="s">
        <v>1793</v>
      </c>
      <c r="C3546" t="s">
        <v>41</v>
      </c>
      <c r="D3546" s="9">
        <v>45401</v>
      </c>
      <c r="E3546">
        <v>35.01</v>
      </c>
      <c r="F3546" t="s">
        <v>348</v>
      </c>
      <c r="G3546" t="s">
        <v>280</v>
      </c>
      <c r="H3546">
        <f>RTD("rtdtrading.rtdserver",,A3546&amp;"_B_0", "ULT")</f>
        <v>0.26</v>
      </c>
    </row>
    <row r="3547" spans="1:8" x14ac:dyDescent="0.25">
      <c r="A3547" t="s">
        <v>3295</v>
      </c>
      <c r="B3547" t="s">
        <v>1793</v>
      </c>
      <c r="C3547" t="s">
        <v>41</v>
      </c>
      <c r="D3547" s="9">
        <v>45401</v>
      </c>
      <c r="E3547">
        <v>36.76</v>
      </c>
      <c r="F3547" t="s">
        <v>348</v>
      </c>
      <c r="G3547" t="s">
        <v>280</v>
      </c>
      <c r="H3547">
        <f>RTD("rtdtrading.rtdserver",,A3547&amp;"_B_0", "ULT")</f>
        <v>0.55000000000000004</v>
      </c>
    </row>
    <row r="3548" spans="1:8" x14ac:dyDescent="0.25">
      <c r="A3548" t="s">
        <v>3296</v>
      </c>
      <c r="B3548" t="s">
        <v>1793</v>
      </c>
      <c r="C3548" t="s">
        <v>41</v>
      </c>
      <c r="D3548" s="9">
        <v>45401</v>
      </c>
      <c r="E3548">
        <v>35.26</v>
      </c>
      <c r="F3548" t="s">
        <v>348</v>
      </c>
      <c r="G3548" t="s">
        <v>280</v>
      </c>
      <c r="H3548">
        <f>RTD("rtdtrading.rtdserver",,A3548&amp;"_B_0", "ULT")</f>
        <v>0.33999999999999997</v>
      </c>
    </row>
    <row r="3549" spans="1:8" x14ac:dyDescent="0.25">
      <c r="A3549" t="s">
        <v>3297</v>
      </c>
      <c r="B3549" t="s">
        <v>1793</v>
      </c>
      <c r="C3549" t="s">
        <v>41</v>
      </c>
      <c r="D3549" s="9">
        <v>45401</v>
      </c>
      <c r="E3549">
        <v>35.51</v>
      </c>
      <c r="F3549" t="s">
        <v>348</v>
      </c>
      <c r="G3549" t="s">
        <v>280</v>
      </c>
      <c r="H3549">
        <f>RTD("rtdtrading.rtdserver",,A3549&amp;"_B_0", "ULT")</f>
        <v>0.38</v>
      </c>
    </row>
    <row r="3550" spans="1:8" x14ac:dyDescent="0.25">
      <c r="A3550" t="s">
        <v>3298</v>
      </c>
      <c r="B3550" t="s">
        <v>1793</v>
      </c>
      <c r="C3550" t="s">
        <v>41</v>
      </c>
      <c r="D3550" s="9">
        <v>45401</v>
      </c>
      <c r="E3550">
        <v>35.76</v>
      </c>
      <c r="F3550" t="s">
        <v>348</v>
      </c>
      <c r="G3550" t="s">
        <v>280</v>
      </c>
      <c r="H3550">
        <f>RTD("rtdtrading.rtdserver",,A3550&amp;"_B_0", "ULT")</f>
        <v>0.45</v>
      </c>
    </row>
    <row r="3551" spans="1:8" x14ac:dyDescent="0.25">
      <c r="A3551" t="s">
        <v>3299</v>
      </c>
      <c r="B3551" t="s">
        <v>1793</v>
      </c>
      <c r="C3551" t="s">
        <v>41</v>
      </c>
      <c r="D3551" s="9">
        <v>45401</v>
      </c>
      <c r="E3551">
        <v>13.51</v>
      </c>
      <c r="F3551" t="s">
        <v>348</v>
      </c>
      <c r="G3551" t="s">
        <v>280</v>
      </c>
      <c r="H3551">
        <f>RTD("rtdtrading.rtdserver",,A3551&amp;"_B_0", "ULT")</f>
        <v>0.01</v>
      </c>
    </row>
    <row r="3552" spans="1:8" x14ac:dyDescent="0.25">
      <c r="A3552" t="s">
        <v>3300</v>
      </c>
      <c r="B3552" t="s">
        <v>1793</v>
      </c>
      <c r="C3552" t="s">
        <v>41</v>
      </c>
      <c r="D3552" s="9">
        <v>45401</v>
      </c>
      <c r="E3552">
        <v>36.01</v>
      </c>
      <c r="F3552" t="s">
        <v>348</v>
      </c>
      <c r="G3552" t="s">
        <v>280</v>
      </c>
      <c r="H3552">
        <f>RTD("rtdtrading.rtdserver",,A3552&amp;"_B_0", "ULT")</f>
        <v>0.43000000000000005</v>
      </c>
    </row>
    <row r="3553" spans="1:8" x14ac:dyDescent="0.25">
      <c r="A3553" t="s">
        <v>3301</v>
      </c>
      <c r="B3553" t="s">
        <v>1793</v>
      </c>
      <c r="C3553" t="s">
        <v>41</v>
      </c>
      <c r="D3553" s="9">
        <v>45401</v>
      </c>
      <c r="E3553">
        <v>36.26</v>
      </c>
      <c r="F3553" t="s">
        <v>348</v>
      </c>
      <c r="G3553" t="s">
        <v>280</v>
      </c>
      <c r="H3553">
        <f>RTD("rtdtrading.rtdserver",,A3553&amp;"_B_0", "ULT")</f>
        <v>0.45999999999999996</v>
      </c>
    </row>
    <row r="3554" spans="1:8" x14ac:dyDescent="0.25">
      <c r="A3554" t="s">
        <v>3302</v>
      </c>
      <c r="B3554" t="s">
        <v>1793</v>
      </c>
      <c r="C3554" t="s">
        <v>41</v>
      </c>
      <c r="D3554" s="9">
        <v>45401</v>
      </c>
      <c r="E3554">
        <v>36.51</v>
      </c>
      <c r="F3554" t="s">
        <v>348</v>
      </c>
      <c r="G3554" t="s">
        <v>280</v>
      </c>
      <c r="H3554">
        <f>RTD("rtdtrading.rtdserver",,A3554&amp;"_B_0", "ULT")</f>
        <v>0.53</v>
      </c>
    </row>
    <row r="3555" spans="1:8" x14ac:dyDescent="0.25">
      <c r="A3555" t="s">
        <v>3303</v>
      </c>
      <c r="B3555" t="s">
        <v>1793</v>
      </c>
      <c r="C3555" t="s">
        <v>41</v>
      </c>
      <c r="D3555" s="9">
        <v>45401</v>
      </c>
      <c r="E3555">
        <v>38.01</v>
      </c>
      <c r="F3555" t="s">
        <v>348</v>
      </c>
      <c r="G3555" t="s">
        <v>280</v>
      </c>
      <c r="H3555">
        <f>RTD("rtdtrading.rtdserver",,A3555&amp;"_B_0", "ULT")</f>
        <v>0.83000000000000007</v>
      </c>
    </row>
    <row r="3556" spans="1:8" x14ac:dyDescent="0.25">
      <c r="A3556" t="s">
        <v>3304</v>
      </c>
      <c r="B3556" t="s">
        <v>1793</v>
      </c>
      <c r="C3556" t="s">
        <v>41</v>
      </c>
      <c r="D3556" s="9">
        <v>45401</v>
      </c>
      <c r="E3556">
        <v>37.01</v>
      </c>
      <c r="F3556" t="s">
        <v>348</v>
      </c>
      <c r="G3556" t="s">
        <v>280</v>
      </c>
      <c r="H3556">
        <f>RTD("rtdtrading.rtdserver",,A3556&amp;"_B_0", "ULT")</f>
        <v>0.61999999999999988</v>
      </c>
    </row>
    <row r="3557" spans="1:8" x14ac:dyDescent="0.25">
      <c r="A3557" t="s">
        <v>3305</v>
      </c>
      <c r="B3557" t="s">
        <v>1793</v>
      </c>
      <c r="C3557" t="s">
        <v>41</v>
      </c>
      <c r="D3557" s="9">
        <v>45401</v>
      </c>
      <c r="E3557">
        <v>37.26</v>
      </c>
      <c r="F3557" t="s">
        <v>348</v>
      </c>
      <c r="G3557" t="s">
        <v>280</v>
      </c>
      <c r="H3557">
        <f>RTD("rtdtrading.rtdserver",,A3557&amp;"_B_0", "ULT")</f>
        <v>0.55999999999999994</v>
      </c>
    </row>
    <row r="3558" spans="1:8" x14ac:dyDescent="0.25">
      <c r="A3558" t="s">
        <v>3306</v>
      </c>
      <c r="B3558" t="s">
        <v>1793</v>
      </c>
      <c r="C3558" t="s">
        <v>41</v>
      </c>
      <c r="D3558" s="9">
        <v>45401</v>
      </c>
      <c r="E3558">
        <v>37.51</v>
      </c>
      <c r="F3558" t="s">
        <v>348</v>
      </c>
      <c r="G3558" t="s">
        <v>280</v>
      </c>
      <c r="H3558">
        <f>RTD("rtdtrading.rtdserver",,A3558&amp;"_B_0", "ULT")</f>
        <v>0.70000000000000007</v>
      </c>
    </row>
    <row r="3559" spans="1:8" x14ac:dyDescent="0.25">
      <c r="A3559" t="s">
        <v>3307</v>
      </c>
      <c r="B3559" t="s">
        <v>1793</v>
      </c>
      <c r="C3559" t="s">
        <v>41</v>
      </c>
      <c r="D3559" s="9">
        <v>45401</v>
      </c>
      <c r="E3559">
        <v>37.76</v>
      </c>
      <c r="F3559" t="s">
        <v>348</v>
      </c>
      <c r="G3559" t="s">
        <v>280</v>
      </c>
      <c r="H3559">
        <f>RTD("rtdtrading.rtdserver",,A3559&amp;"_B_0", "ULT")</f>
        <v>0.75</v>
      </c>
    </row>
    <row r="3560" spans="1:8" x14ac:dyDescent="0.25">
      <c r="A3560" t="s">
        <v>3308</v>
      </c>
      <c r="B3560" t="s">
        <v>1793</v>
      </c>
      <c r="C3560" t="s">
        <v>41</v>
      </c>
      <c r="D3560" s="9">
        <v>45401</v>
      </c>
      <c r="E3560">
        <v>39.01</v>
      </c>
      <c r="F3560" t="s">
        <v>348</v>
      </c>
      <c r="G3560" t="s">
        <v>280</v>
      </c>
      <c r="H3560">
        <f>RTD("rtdtrading.rtdserver",,A3560&amp;"_B_0", "ULT")</f>
        <v>1.1000000000000001</v>
      </c>
    </row>
    <row r="3561" spans="1:8" x14ac:dyDescent="0.25">
      <c r="A3561" t="s">
        <v>3309</v>
      </c>
      <c r="B3561" t="s">
        <v>1793</v>
      </c>
      <c r="C3561" t="s">
        <v>41</v>
      </c>
      <c r="D3561" s="9">
        <v>45401</v>
      </c>
      <c r="E3561">
        <v>38.26</v>
      </c>
      <c r="F3561" t="s">
        <v>348</v>
      </c>
      <c r="G3561" t="s">
        <v>280</v>
      </c>
      <c r="H3561">
        <f>RTD("rtdtrading.rtdserver",,A3561&amp;"_B_0", "ULT")</f>
        <v>0.89</v>
      </c>
    </row>
    <row r="3562" spans="1:8" x14ac:dyDescent="0.25">
      <c r="A3562" t="s">
        <v>3310</v>
      </c>
      <c r="B3562" t="s">
        <v>1793</v>
      </c>
      <c r="C3562" t="s">
        <v>41</v>
      </c>
      <c r="D3562" s="9">
        <v>45401</v>
      </c>
      <c r="E3562">
        <v>38.51</v>
      </c>
      <c r="F3562" t="s">
        <v>348</v>
      </c>
      <c r="G3562" t="s">
        <v>280</v>
      </c>
      <c r="H3562">
        <f>RTD("rtdtrading.rtdserver",,A3562&amp;"_B_0", "ULT")</f>
        <v>1.02</v>
      </c>
    </row>
    <row r="3563" spans="1:8" x14ac:dyDescent="0.25">
      <c r="A3563" t="s">
        <v>3311</v>
      </c>
      <c r="B3563" t="s">
        <v>1793</v>
      </c>
      <c r="C3563" t="s">
        <v>41</v>
      </c>
      <c r="D3563" s="9">
        <v>45401</v>
      </c>
      <c r="E3563">
        <v>39.76</v>
      </c>
      <c r="F3563" t="s">
        <v>348</v>
      </c>
      <c r="G3563" t="s">
        <v>280</v>
      </c>
      <c r="H3563">
        <f>RTD("rtdtrading.rtdserver",,A3563&amp;"_B_0", "ULT")</f>
        <v>1.31</v>
      </c>
    </row>
    <row r="3564" spans="1:8" x14ac:dyDescent="0.25">
      <c r="A3564" t="s">
        <v>3312</v>
      </c>
      <c r="B3564" t="s">
        <v>1793</v>
      </c>
      <c r="C3564" t="s">
        <v>41</v>
      </c>
      <c r="D3564" s="9">
        <v>45401</v>
      </c>
      <c r="E3564">
        <v>38.76</v>
      </c>
      <c r="F3564" t="s">
        <v>348</v>
      </c>
      <c r="G3564" t="s">
        <v>280</v>
      </c>
      <c r="H3564">
        <f>RTD("rtdtrading.rtdserver",,A3564&amp;"_B_0", "ULT")</f>
        <v>1.01</v>
      </c>
    </row>
    <row r="3565" spans="1:8" x14ac:dyDescent="0.25">
      <c r="A3565" t="s">
        <v>3313</v>
      </c>
      <c r="B3565" t="s">
        <v>1793</v>
      </c>
      <c r="C3565" t="s">
        <v>41</v>
      </c>
      <c r="D3565" s="9">
        <v>45401</v>
      </c>
      <c r="E3565">
        <v>40.01</v>
      </c>
      <c r="F3565" t="s">
        <v>348</v>
      </c>
      <c r="G3565" t="s">
        <v>280</v>
      </c>
      <c r="H3565">
        <f>RTD("rtdtrading.rtdserver",,A3565&amp;"_B_0", "ULT")</f>
        <v>1.34</v>
      </c>
    </row>
    <row r="3566" spans="1:8" x14ac:dyDescent="0.25">
      <c r="A3566" t="s">
        <v>3314</v>
      </c>
      <c r="B3566" t="s">
        <v>1793</v>
      </c>
      <c r="C3566" t="s">
        <v>41</v>
      </c>
      <c r="D3566" s="9">
        <v>45401</v>
      </c>
      <c r="E3566">
        <v>40.26</v>
      </c>
      <c r="F3566" t="s">
        <v>348</v>
      </c>
      <c r="G3566" t="s">
        <v>280</v>
      </c>
      <c r="H3566">
        <f>RTD("rtdtrading.rtdserver",,A3566&amp;"_B_0", "ULT")</f>
        <v>1.5499999999999998</v>
      </c>
    </row>
    <row r="3567" spans="1:8" x14ac:dyDescent="0.25">
      <c r="A3567" t="s">
        <v>3315</v>
      </c>
      <c r="B3567" t="s">
        <v>1793</v>
      </c>
      <c r="C3567" t="s">
        <v>41</v>
      </c>
      <c r="D3567" s="9">
        <v>45401</v>
      </c>
      <c r="E3567">
        <v>39.26</v>
      </c>
      <c r="F3567" t="s">
        <v>348</v>
      </c>
      <c r="G3567" t="s">
        <v>280</v>
      </c>
      <c r="H3567">
        <f>RTD("rtdtrading.rtdserver",,A3567&amp;"_B_0", "ULT")</f>
        <v>1.18</v>
      </c>
    </row>
    <row r="3568" spans="1:8" x14ac:dyDescent="0.25">
      <c r="A3568" t="s">
        <v>3316</v>
      </c>
      <c r="B3568" t="s">
        <v>1793</v>
      </c>
      <c r="C3568" t="s">
        <v>41</v>
      </c>
      <c r="D3568" s="9">
        <v>45401</v>
      </c>
      <c r="E3568">
        <v>40.51</v>
      </c>
      <c r="F3568" t="s">
        <v>348</v>
      </c>
      <c r="G3568" t="s">
        <v>280</v>
      </c>
      <c r="H3568">
        <f>RTD("rtdtrading.rtdserver",,A3568&amp;"_B_0", "ULT")</f>
        <v>1.52</v>
      </c>
    </row>
    <row r="3569" spans="1:8" x14ac:dyDescent="0.25">
      <c r="A3569" t="s">
        <v>3317</v>
      </c>
      <c r="B3569" t="s">
        <v>1793</v>
      </c>
      <c r="C3569" t="s">
        <v>41</v>
      </c>
      <c r="D3569" s="9">
        <v>45401</v>
      </c>
      <c r="E3569">
        <v>40.76</v>
      </c>
      <c r="F3569" t="s">
        <v>348</v>
      </c>
      <c r="G3569" t="s">
        <v>280</v>
      </c>
      <c r="H3569">
        <f>RTD("rtdtrading.rtdserver",,A3569&amp;"_B_0", "ULT")</f>
        <v>1.68</v>
      </c>
    </row>
    <row r="3570" spans="1:8" x14ac:dyDescent="0.25">
      <c r="A3570" t="s">
        <v>3318</v>
      </c>
      <c r="B3570" t="s">
        <v>1793</v>
      </c>
      <c r="C3570" t="s">
        <v>41</v>
      </c>
      <c r="D3570" s="9">
        <v>45401</v>
      </c>
      <c r="E3570">
        <v>41.51</v>
      </c>
      <c r="F3570" t="s">
        <v>348</v>
      </c>
      <c r="G3570" t="s">
        <v>280</v>
      </c>
      <c r="H3570">
        <f>RTD("rtdtrading.rtdserver",,A3570&amp;"_B_0", "ULT")</f>
        <v>2.2000000000000002</v>
      </c>
    </row>
    <row r="3571" spans="1:8" x14ac:dyDescent="0.25">
      <c r="A3571" t="s">
        <v>3319</v>
      </c>
      <c r="B3571" t="s">
        <v>1793</v>
      </c>
      <c r="C3571" t="s">
        <v>41</v>
      </c>
      <c r="D3571" s="9">
        <v>45401</v>
      </c>
      <c r="E3571">
        <v>41.01</v>
      </c>
      <c r="F3571" t="s">
        <v>348</v>
      </c>
      <c r="G3571" t="s">
        <v>280</v>
      </c>
      <c r="H3571">
        <f>RTD("rtdtrading.rtdserver",,A3571&amp;"_B_0", "ULT")</f>
        <v>1.7999999999999998</v>
      </c>
    </row>
    <row r="3572" spans="1:8" x14ac:dyDescent="0.25">
      <c r="A3572" t="s">
        <v>3320</v>
      </c>
      <c r="B3572" t="s">
        <v>1793</v>
      </c>
      <c r="C3572" t="s">
        <v>41</v>
      </c>
      <c r="D3572" s="9">
        <v>45401</v>
      </c>
      <c r="E3572">
        <v>42.01</v>
      </c>
      <c r="F3572" t="s">
        <v>348</v>
      </c>
      <c r="G3572" t="s">
        <v>280</v>
      </c>
      <c r="H3572">
        <f>RTD("rtdtrading.rtdserver",,A3572&amp;"_B_0", "ULT")</f>
        <v>2.3600000000000003</v>
      </c>
    </row>
    <row r="3573" spans="1:8" x14ac:dyDescent="0.25">
      <c r="A3573" t="s">
        <v>3321</v>
      </c>
      <c r="B3573" t="s">
        <v>1793</v>
      </c>
      <c r="C3573" t="s">
        <v>41</v>
      </c>
      <c r="D3573" s="9">
        <v>45401</v>
      </c>
      <c r="E3573">
        <v>42.26</v>
      </c>
      <c r="F3573" t="s">
        <v>348</v>
      </c>
      <c r="G3573" t="s">
        <v>280</v>
      </c>
      <c r="H3573">
        <f>RTD("rtdtrading.rtdserver",,A3573&amp;"_B_0", "ULT")</f>
        <v>4</v>
      </c>
    </row>
    <row r="3574" spans="1:8" x14ac:dyDescent="0.25">
      <c r="A3574" t="s">
        <v>3322</v>
      </c>
      <c r="B3574" t="s">
        <v>1793</v>
      </c>
      <c r="C3574" t="s">
        <v>41</v>
      </c>
      <c r="D3574" s="9">
        <v>45401</v>
      </c>
      <c r="E3574">
        <v>42.51</v>
      </c>
      <c r="F3574" t="s">
        <v>348</v>
      </c>
      <c r="G3574" t="s">
        <v>280</v>
      </c>
      <c r="H3574">
        <f>RTD("rtdtrading.rtdserver",,A3574&amp;"_B_0", "ULT")</f>
        <v>0</v>
      </c>
    </row>
    <row r="3575" spans="1:8" x14ac:dyDescent="0.25">
      <c r="A3575" t="s">
        <v>3323</v>
      </c>
      <c r="B3575" t="s">
        <v>1793</v>
      </c>
      <c r="C3575" t="s">
        <v>41</v>
      </c>
      <c r="D3575" s="9">
        <v>45401</v>
      </c>
      <c r="E3575">
        <v>43.01</v>
      </c>
      <c r="F3575" t="s">
        <v>348</v>
      </c>
      <c r="G3575" t="s">
        <v>280</v>
      </c>
      <c r="H3575">
        <f>RTD("rtdtrading.rtdserver",,A3575&amp;"_B_0", "ULT")</f>
        <v>2.6999999999999997</v>
      </c>
    </row>
    <row r="3576" spans="1:8" x14ac:dyDescent="0.25">
      <c r="A3576" t="s">
        <v>3324</v>
      </c>
      <c r="B3576" t="s">
        <v>1793</v>
      </c>
      <c r="C3576" t="s">
        <v>41</v>
      </c>
      <c r="D3576" s="9">
        <v>45401</v>
      </c>
      <c r="E3576">
        <v>43.26</v>
      </c>
      <c r="F3576" t="s">
        <v>348</v>
      </c>
      <c r="G3576" t="s">
        <v>280</v>
      </c>
      <c r="H3576">
        <f>RTD("rtdtrading.rtdserver",,A3576&amp;"_B_0", "ULT")</f>
        <v>0</v>
      </c>
    </row>
    <row r="3577" spans="1:8" x14ac:dyDescent="0.25">
      <c r="A3577" t="s">
        <v>3325</v>
      </c>
      <c r="B3577" t="s">
        <v>1793</v>
      </c>
      <c r="C3577" t="s">
        <v>41</v>
      </c>
      <c r="D3577" s="9">
        <v>45764</v>
      </c>
      <c r="E3577">
        <v>25.76</v>
      </c>
      <c r="F3577" t="s">
        <v>348</v>
      </c>
      <c r="G3577" t="s">
        <v>280</v>
      </c>
      <c r="H3577">
        <f>RTD("rtdtrading.rtdserver",,A3577&amp;"_B_0", "ULT")</f>
        <v>0.52</v>
      </c>
    </row>
    <row r="3578" spans="1:8" x14ac:dyDescent="0.25">
      <c r="A3578" t="s">
        <v>3326</v>
      </c>
      <c r="B3578" t="s">
        <v>1793</v>
      </c>
      <c r="C3578" t="s">
        <v>41</v>
      </c>
      <c r="D3578" s="9">
        <v>45401</v>
      </c>
      <c r="E3578">
        <v>43.51</v>
      </c>
      <c r="F3578" t="s">
        <v>348</v>
      </c>
      <c r="G3578" t="s">
        <v>280</v>
      </c>
      <c r="H3578">
        <f>RTD("rtdtrading.rtdserver",,A3578&amp;"_B_0", "ULT")</f>
        <v>3.27</v>
      </c>
    </row>
    <row r="3579" spans="1:8" x14ac:dyDescent="0.25">
      <c r="A3579" t="s">
        <v>3327</v>
      </c>
      <c r="B3579" t="s">
        <v>1793</v>
      </c>
      <c r="C3579" t="s">
        <v>41</v>
      </c>
      <c r="D3579" s="9">
        <v>45764</v>
      </c>
      <c r="E3579">
        <v>36.76</v>
      </c>
      <c r="F3579" t="s">
        <v>348</v>
      </c>
      <c r="G3579" t="s">
        <v>280</v>
      </c>
      <c r="H3579">
        <f>RTD("rtdtrading.rtdserver",,A3579&amp;"_B_0", "ULT")</f>
        <v>2.35</v>
      </c>
    </row>
    <row r="3580" spans="1:8" x14ac:dyDescent="0.25">
      <c r="A3580" t="s">
        <v>3328</v>
      </c>
      <c r="B3580" t="s">
        <v>1793</v>
      </c>
      <c r="C3580" t="s">
        <v>41</v>
      </c>
      <c r="D3580" s="9">
        <v>45401</v>
      </c>
      <c r="E3580">
        <v>44.01</v>
      </c>
      <c r="F3580" t="s">
        <v>348</v>
      </c>
      <c r="G3580" t="s">
        <v>280</v>
      </c>
      <c r="H3580">
        <f>RTD("rtdtrading.rtdserver",,A3580&amp;"_B_0", "ULT")</f>
        <v>3.65</v>
      </c>
    </row>
    <row r="3581" spans="1:8" x14ac:dyDescent="0.25">
      <c r="A3581" t="s">
        <v>3329</v>
      </c>
      <c r="B3581" t="s">
        <v>1793</v>
      </c>
      <c r="C3581" t="s">
        <v>41</v>
      </c>
      <c r="D3581" s="9">
        <v>45401</v>
      </c>
      <c r="E3581">
        <v>44.26</v>
      </c>
      <c r="F3581" t="s">
        <v>348</v>
      </c>
      <c r="G3581" t="s">
        <v>280</v>
      </c>
      <c r="H3581">
        <f>RTD("rtdtrading.rtdserver",,A3581&amp;"_B_0", "ULT")</f>
        <v>4.05</v>
      </c>
    </row>
    <row r="3582" spans="1:8" x14ac:dyDescent="0.25">
      <c r="A3582" t="s">
        <v>3330</v>
      </c>
      <c r="B3582" t="s">
        <v>1793</v>
      </c>
      <c r="C3582" t="s">
        <v>41</v>
      </c>
      <c r="D3582" s="9">
        <v>45401</v>
      </c>
      <c r="E3582">
        <v>44.51</v>
      </c>
      <c r="F3582" t="s">
        <v>348</v>
      </c>
      <c r="G3582" t="s">
        <v>280</v>
      </c>
      <c r="H3582">
        <f>RTD("rtdtrading.rtdserver",,A3582&amp;"_B_0", "ULT")</f>
        <v>0</v>
      </c>
    </row>
    <row r="3583" spans="1:8" x14ac:dyDescent="0.25">
      <c r="A3583" t="s">
        <v>3331</v>
      </c>
      <c r="B3583" t="s">
        <v>1793</v>
      </c>
      <c r="C3583" t="s">
        <v>41</v>
      </c>
      <c r="D3583" s="9">
        <v>45401</v>
      </c>
      <c r="E3583">
        <v>24.51</v>
      </c>
      <c r="F3583" t="s">
        <v>348</v>
      </c>
      <c r="G3583" t="s">
        <v>280</v>
      </c>
      <c r="H3583">
        <f>RTD("rtdtrading.rtdserver",,A3583&amp;"_B_0", "ULT")</f>
        <v>3.0000000000000002E-2</v>
      </c>
    </row>
    <row r="3584" spans="1:8" x14ac:dyDescent="0.25">
      <c r="A3584" t="s">
        <v>3332</v>
      </c>
      <c r="B3584" t="s">
        <v>1793</v>
      </c>
      <c r="C3584" t="s">
        <v>41</v>
      </c>
      <c r="D3584" s="9">
        <v>45401</v>
      </c>
      <c r="E3584">
        <v>45.01</v>
      </c>
      <c r="F3584" t="s">
        <v>348</v>
      </c>
      <c r="G3584" t="s">
        <v>280</v>
      </c>
      <c r="H3584">
        <f>RTD("rtdtrading.rtdserver",,A3584&amp;"_B_0", "ULT")</f>
        <v>0</v>
      </c>
    </row>
    <row r="3585" spans="1:8" x14ac:dyDescent="0.25">
      <c r="A3585" t="s">
        <v>3333</v>
      </c>
      <c r="B3585" t="s">
        <v>1793</v>
      </c>
      <c r="C3585" t="s">
        <v>41</v>
      </c>
      <c r="D3585" s="9">
        <v>45401</v>
      </c>
      <c r="E3585">
        <v>45.26</v>
      </c>
      <c r="F3585" t="s">
        <v>348</v>
      </c>
      <c r="G3585" t="s">
        <v>280</v>
      </c>
      <c r="H3585">
        <f>RTD("rtdtrading.rtdserver",,A3585&amp;"_B_0", "ULT")</f>
        <v>0</v>
      </c>
    </row>
    <row r="3586" spans="1:8" x14ac:dyDescent="0.25">
      <c r="A3586" t="s">
        <v>3334</v>
      </c>
      <c r="B3586" t="s">
        <v>1793</v>
      </c>
      <c r="C3586" t="s">
        <v>41</v>
      </c>
      <c r="D3586" s="9">
        <v>45401</v>
      </c>
      <c r="E3586">
        <v>45.51</v>
      </c>
      <c r="F3586" t="s">
        <v>348</v>
      </c>
      <c r="G3586" t="s">
        <v>280</v>
      </c>
      <c r="H3586">
        <f>RTD("rtdtrading.rtdserver",,A3586&amp;"_B_0", "ULT")</f>
        <v>0</v>
      </c>
    </row>
    <row r="3587" spans="1:8" x14ac:dyDescent="0.25">
      <c r="A3587" t="s">
        <v>3335</v>
      </c>
      <c r="B3587" t="s">
        <v>1793</v>
      </c>
      <c r="C3587" t="s">
        <v>41</v>
      </c>
      <c r="D3587" s="9">
        <v>45764</v>
      </c>
      <c r="E3587">
        <v>38.76</v>
      </c>
      <c r="F3587" t="s">
        <v>348</v>
      </c>
      <c r="G3587" t="s">
        <v>280</v>
      </c>
      <c r="H3587">
        <f>RTD("rtdtrading.rtdserver",,A3587&amp;"_B_0", "ULT")</f>
        <v>2.4500000000000002</v>
      </c>
    </row>
    <row r="3588" spans="1:8" x14ac:dyDescent="0.25">
      <c r="A3588" t="s">
        <v>3336</v>
      </c>
      <c r="B3588" t="s">
        <v>1793</v>
      </c>
      <c r="C3588" t="s">
        <v>41</v>
      </c>
      <c r="D3588" s="9">
        <v>45401</v>
      </c>
      <c r="E3588">
        <v>46.01</v>
      </c>
      <c r="F3588" t="s">
        <v>348</v>
      </c>
      <c r="G3588" t="s">
        <v>280</v>
      </c>
      <c r="H3588">
        <f>RTD("rtdtrading.rtdserver",,A3588&amp;"_B_0", "ULT")</f>
        <v>0</v>
      </c>
    </row>
    <row r="3589" spans="1:8" x14ac:dyDescent="0.25">
      <c r="A3589" t="s">
        <v>3337</v>
      </c>
      <c r="B3589" t="s">
        <v>1793</v>
      </c>
      <c r="C3589" t="s">
        <v>41</v>
      </c>
      <c r="D3589" s="9">
        <v>45401</v>
      </c>
      <c r="E3589">
        <v>46.26</v>
      </c>
      <c r="F3589" t="s">
        <v>348</v>
      </c>
      <c r="G3589" t="s">
        <v>280</v>
      </c>
      <c r="H3589">
        <f>RTD("rtdtrading.rtdserver",,A3589&amp;"_B_0", "ULT")</f>
        <v>0</v>
      </c>
    </row>
    <row r="3590" spans="1:8" x14ac:dyDescent="0.25">
      <c r="A3590" t="s">
        <v>3338</v>
      </c>
      <c r="B3590" t="s">
        <v>1793</v>
      </c>
      <c r="C3590" t="s">
        <v>41</v>
      </c>
      <c r="D3590" s="9">
        <v>45401</v>
      </c>
      <c r="E3590">
        <v>46.51</v>
      </c>
      <c r="F3590" t="s">
        <v>348</v>
      </c>
      <c r="G3590" t="s">
        <v>280</v>
      </c>
      <c r="H3590">
        <f>RTD("rtdtrading.rtdserver",,A3590&amp;"_B_0", "ULT")</f>
        <v>0</v>
      </c>
    </row>
    <row r="3591" spans="1:8" x14ac:dyDescent="0.25">
      <c r="A3591" t="s">
        <v>3339</v>
      </c>
      <c r="B3591" t="s">
        <v>1793</v>
      </c>
      <c r="C3591" t="s">
        <v>41</v>
      </c>
      <c r="D3591" s="9">
        <v>45401</v>
      </c>
      <c r="E3591">
        <v>46.76</v>
      </c>
      <c r="F3591" t="s">
        <v>348</v>
      </c>
      <c r="G3591" t="s">
        <v>280</v>
      </c>
      <c r="H3591">
        <f>RTD("rtdtrading.rtdserver",,A3591&amp;"_B_0", "ULT")</f>
        <v>0</v>
      </c>
    </row>
    <row r="3592" spans="1:8" x14ac:dyDescent="0.25">
      <c r="A3592" t="s">
        <v>3340</v>
      </c>
      <c r="B3592" t="s">
        <v>1793</v>
      </c>
      <c r="C3592" t="s">
        <v>41</v>
      </c>
      <c r="D3592" s="9">
        <v>45401</v>
      </c>
      <c r="E3592">
        <v>47.01</v>
      </c>
      <c r="F3592" t="s">
        <v>348</v>
      </c>
      <c r="G3592" t="s">
        <v>280</v>
      </c>
      <c r="H3592">
        <f>RTD("rtdtrading.rtdserver",,A3592&amp;"_B_0", "ULT")</f>
        <v>0</v>
      </c>
    </row>
    <row r="3593" spans="1:8" x14ac:dyDescent="0.25">
      <c r="A3593" t="s">
        <v>3341</v>
      </c>
      <c r="B3593" t="s">
        <v>1793</v>
      </c>
      <c r="C3593" t="s">
        <v>41</v>
      </c>
      <c r="D3593" s="9">
        <v>45401</v>
      </c>
      <c r="E3593">
        <v>47.26</v>
      </c>
      <c r="F3593" t="s">
        <v>348</v>
      </c>
      <c r="G3593" t="s">
        <v>280</v>
      </c>
      <c r="H3593">
        <f>RTD("rtdtrading.rtdserver",,A3593&amp;"_B_0", "ULT")</f>
        <v>0</v>
      </c>
    </row>
    <row r="3594" spans="1:8" x14ac:dyDescent="0.25">
      <c r="A3594" t="s">
        <v>4438</v>
      </c>
      <c r="B3594" t="s">
        <v>1793</v>
      </c>
      <c r="C3594" t="s">
        <v>41</v>
      </c>
      <c r="D3594" s="9">
        <v>45401</v>
      </c>
      <c r="E3594">
        <v>47.51</v>
      </c>
      <c r="F3594" t="s">
        <v>348</v>
      </c>
      <c r="G3594" t="s">
        <v>280</v>
      </c>
      <c r="H3594">
        <f>RTD("rtdtrading.rtdserver",,A3594&amp;"_B_0", "ULT")</f>
        <v>0</v>
      </c>
    </row>
    <row r="3595" spans="1:8" x14ac:dyDescent="0.25">
      <c r="A3595" t="s">
        <v>4437</v>
      </c>
      <c r="B3595" t="s">
        <v>1793</v>
      </c>
      <c r="C3595" t="s">
        <v>41</v>
      </c>
      <c r="D3595" s="9">
        <v>45401</v>
      </c>
      <c r="E3595">
        <v>48.01</v>
      </c>
      <c r="F3595" t="s">
        <v>348</v>
      </c>
      <c r="G3595" t="s">
        <v>280</v>
      </c>
      <c r="H3595">
        <f>RTD("rtdtrading.rtdserver",,A3595&amp;"_B_0", "ULT")</f>
        <v>0</v>
      </c>
    </row>
    <row r="3596" spans="1:8" x14ac:dyDescent="0.25">
      <c r="A3596" t="s">
        <v>4436</v>
      </c>
      <c r="B3596" t="s">
        <v>1793</v>
      </c>
      <c r="C3596" t="s">
        <v>41</v>
      </c>
      <c r="D3596" s="9">
        <v>45401</v>
      </c>
      <c r="E3596">
        <v>48.51</v>
      </c>
      <c r="F3596" t="s">
        <v>348</v>
      </c>
      <c r="G3596" t="s">
        <v>280</v>
      </c>
      <c r="H3596">
        <f>RTD("rtdtrading.rtdserver",,A3596&amp;"_B_0", "ULT")</f>
        <v>0</v>
      </c>
    </row>
    <row r="3597" spans="1:8" x14ac:dyDescent="0.25">
      <c r="A3597" t="s">
        <v>4435</v>
      </c>
      <c r="B3597" t="s">
        <v>1793</v>
      </c>
      <c r="C3597" t="s">
        <v>41</v>
      </c>
      <c r="D3597" s="9">
        <v>45401</v>
      </c>
      <c r="E3597">
        <v>49.01</v>
      </c>
      <c r="F3597" t="s">
        <v>348</v>
      </c>
      <c r="G3597" t="s">
        <v>280</v>
      </c>
      <c r="H3597">
        <f>RTD("rtdtrading.rtdserver",,A3597&amp;"_B_0", "ULT")</f>
        <v>0</v>
      </c>
    </row>
    <row r="3598" spans="1:8" x14ac:dyDescent="0.25">
      <c r="A3598" t="s">
        <v>3342</v>
      </c>
      <c r="B3598" t="s">
        <v>1793</v>
      </c>
      <c r="C3598" t="s">
        <v>41</v>
      </c>
      <c r="D3598" s="9">
        <v>45401</v>
      </c>
      <c r="E3598">
        <v>4.91</v>
      </c>
      <c r="F3598" t="s">
        <v>348</v>
      </c>
      <c r="G3598" t="s">
        <v>280</v>
      </c>
      <c r="H3598">
        <f>RTD("rtdtrading.rtdserver",,A3598&amp;"_B_0", "ULT")</f>
        <v>0</v>
      </c>
    </row>
    <row r="3599" spans="1:8" x14ac:dyDescent="0.25">
      <c r="A3599" t="s">
        <v>4434</v>
      </c>
      <c r="B3599" t="s">
        <v>1793</v>
      </c>
      <c r="C3599" t="s">
        <v>41</v>
      </c>
      <c r="D3599" s="9">
        <v>45401</v>
      </c>
      <c r="E3599">
        <v>49.51</v>
      </c>
      <c r="F3599" t="s">
        <v>348</v>
      </c>
      <c r="G3599" t="s">
        <v>280</v>
      </c>
      <c r="H3599">
        <f>RTD("rtdtrading.rtdserver",,A3599&amp;"_B_0", "ULT")</f>
        <v>0</v>
      </c>
    </row>
    <row r="3600" spans="1:8" x14ac:dyDescent="0.25">
      <c r="A3600" t="s">
        <v>3343</v>
      </c>
      <c r="B3600" t="s">
        <v>1793</v>
      </c>
      <c r="C3600" t="s">
        <v>41</v>
      </c>
      <c r="D3600" s="9">
        <v>45401</v>
      </c>
      <c r="E3600">
        <v>39.51</v>
      </c>
      <c r="F3600" t="s">
        <v>348</v>
      </c>
      <c r="G3600" t="s">
        <v>280</v>
      </c>
      <c r="H3600">
        <f>RTD("rtdtrading.rtdserver",,A3600&amp;"_B_0", "ULT")</f>
        <v>1.1800000000000002</v>
      </c>
    </row>
    <row r="3601" spans="1:8" x14ac:dyDescent="0.25">
      <c r="A3601" t="s">
        <v>3344</v>
      </c>
      <c r="B3601" t="s">
        <v>1793</v>
      </c>
      <c r="C3601" t="s">
        <v>41</v>
      </c>
      <c r="D3601" s="9">
        <v>45401</v>
      </c>
      <c r="E3601">
        <v>41.26</v>
      </c>
      <c r="F3601" t="s">
        <v>348</v>
      </c>
      <c r="G3601" t="s">
        <v>280</v>
      </c>
      <c r="H3601">
        <f>RTD("rtdtrading.rtdserver",,A3601&amp;"_B_0", "ULT")</f>
        <v>5.53</v>
      </c>
    </row>
    <row r="3602" spans="1:8" x14ac:dyDescent="0.25">
      <c r="A3602" t="s">
        <v>3345</v>
      </c>
      <c r="B3602" t="s">
        <v>1793</v>
      </c>
      <c r="C3602" t="s">
        <v>41</v>
      </c>
      <c r="D3602" s="9">
        <v>45401</v>
      </c>
      <c r="E3602">
        <v>34.51</v>
      </c>
      <c r="F3602" t="s">
        <v>348</v>
      </c>
      <c r="G3602" t="s">
        <v>280</v>
      </c>
      <c r="H3602">
        <f>RTD("rtdtrading.rtdserver",,A3602&amp;"_B_0", "ULT")</f>
        <v>0.2</v>
      </c>
    </row>
    <row r="3603" spans="1:8" x14ac:dyDescent="0.25">
      <c r="A3603" t="s">
        <v>3346</v>
      </c>
      <c r="B3603" t="s">
        <v>1793</v>
      </c>
      <c r="C3603" t="s">
        <v>41</v>
      </c>
      <c r="D3603" s="9">
        <v>45401</v>
      </c>
      <c r="E3603">
        <v>47.76</v>
      </c>
      <c r="F3603" t="s">
        <v>348</v>
      </c>
      <c r="G3603" t="s">
        <v>280</v>
      </c>
      <c r="H3603">
        <f>RTD("rtdtrading.rtdserver",,A3603&amp;"_B_0", "ULT")</f>
        <v>0</v>
      </c>
    </row>
    <row r="3604" spans="1:8" x14ac:dyDescent="0.25">
      <c r="A3604" t="s">
        <v>4318</v>
      </c>
      <c r="B3604" t="s">
        <v>1793</v>
      </c>
      <c r="C3604" t="s">
        <v>41</v>
      </c>
      <c r="D3604" s="9">
        <v>45401</v>
      </c>
      <c r="E3604">
        <v>5.91</v>
      </c>
      <c r="F3604" t="s">
        <v>348</v>
      </c>
      <c r="G3604" t="s">
        <v>280</v>
      </c>
      <c r="H3604">
        <f>RTD("rtdtrading.rtdserver",,A3604&amp;"_B_0", "ULT")</f>
        <v>0</v>
      </c>
    </row>
    <row r="3605" spans="1:8" x14ac:dyDescent="0.25">
      <c r="A3605" t="s">
        <v>3347</v>
      </c>
      <c r="B3605" t="s">
        <v>1793</v>
      </c>
      <c r="C3605" t="s">
        <v>41</v>
      </c>
      <c r="D3605" s="9">
        <v>45401</v>
      </c>
      <c r="E3605">
        <v>51.26</v>
      </c>
      <c r="F3605" t="s">
        <v>348</v>
      </c>
      <c r="G3605" t="s">
        <v>280</v>
      </c>
      <c r="H3605">
        <f>RTD("rtdtrading.rtdserver",,A3605&amp;"_B_0", "ULT")</f>
        <v>10.16</v>
      </c>
    </row>
    <row r="3606" spans="1:8" x14ac:dyDescent="0.25">
      <c r="A3606" t="s">
        <v>3348</v>
      </c>
      <c r="B3606" t="s">
        <v>1793</v>
      </c>
      <c r="C3606" t="s">
        <v>41</v>
      </c>
      <c r="D3606" s="9">
        <v>45401</v>
      </c>
      <c r="E3606">
        <v>60.76</v>
      </c>
      <c r="F3606" t="s">
        <v>348</v>
      </c>
      <c r="G3606" t="s">
        <v>280</v>
      </c>
      <c r="H3606">
        <f>RTD("rtdtrading.rtdserver",,A3606&amp;"_B_0", "ULT")</f>
        <v>18.78</v>
      </c>
    </row>
    <row r="3607" spans="1:8" x14ac:dyDescent="0.25">
      <c r="A3607" t="s">
        <v>3349</v>
      </c>
      <c r="B3607" t="s">
        <v>1793</v>
      </c>
      <c r="C3607" t="s">
        <v>41</v>
      </c>
      <c r="D3607" s="9">
        <v>45429</v>
      </c>
      <c r="E3607">
        <v>8.25</v>
      </c>
      <c r="F3607" t="s">
        <v>348</v>
      </c>
      <c r="G3607" t="s">
        <v>280</v>
      </c>
      <c r="H3607">
        <f>RTD("rtdtrading.rtdserver",,A3607&amp;"_B_0", "ULT")</f>
        <v>0.01</v>
      </c>
    </row>
    <row r="3608" spans="1:8" x14ac:dyDescent="0.25">
      <c r="A3608" t="s">
        <v>3350</v>
      </c>
      <c r="B3608" t="s">
        <v>1793</v>
      </c>
      <c r="C3608" t="s">
        <v>41</v>
      </c>
      <c r="D3608" s="9">
        <v>45429</v>
      </c>
      <c r="E3608">
        <v>15.5</v>
      </c>
      <c r="F3608" t="s">
        <v>348</v>
      </c>
      <c r="G3608" t="s">
        <v>280</v>
      </c>
      <c r="H3608">
        <f>RTD("rtdtrading.rtdserver",,A3608&amp;"_B_0", "ULT")</f>
        <v>0</v>
      </c>
    </row>
    <row r="3609" spans="1:8" x14ac:dyDescent="0.25">
      <c r="A3609" t="s">
        <v>3351</v>
      </c>
      <c r="B3609" t="s">
        <v>1793</v>
      </c>
      <c r="C3609" t="s">
        <v>41</v>
      </c>
      <c r="D3609" s="9">
        <v>45793</v>
      </c>
      <c r="E3609">
        <v>18.34</v>
      </c>
      <c r="F3609" t="s">
        <v>348</v>
      </c>
      <c r="G3609" t="s">
        <v>280</v>
      </c>
      <c r="H3609">
        <f>RTD("rtdtrading.rtdserver",,A3609&amp;"_B_0", "ULT")</f>
        <v>0.26</v>
      </c>
    </row>
    <row r="3610" spans="1:8" x14ac:dyDescent="0.25">
      <c r="A3610" t="s">
        <v>3352</v>
      </c>
      <c r="B3610" t="s">
        <v>1793</v>
      </c>
      <c r="C3610" t="s">
        <v>41</v>
      </c>
      <c r="D3610" s="9">
        <v>45429</v>
      </c>
      <c r="E3610">
        <v>19</v>
      </c>
      <c r="F3610" t="s">
        <v>348</v>
      </c>
      <c r="G3610" t="s">
        <v>280</v>
      </c>
      <c r="H3610">
        <f>RTD("rtdtrading.rtdserver",,A3610&amp;"_B_0", "ULT")</f>
        <v>0.2</v>
      </c>
    </row>
    <row r="3611" spans="1:8" x14ac:dyDescent="0.25">
      <c r="A3611" t="s">
        <v>3353</v>
      </c>
      <c r="B3611" t="s">
        <v>1793</v>
      </c>
      <c r="C3611" t="s">
        <v>41</v>
      </c>
      <c r="D3611" s="9">
        <v>45429</v>
      </c>
      <c r="E3611">
        <v>24.25</v>
      </c>
      <c r="F3611" t="s">
        <v>348</v>
      </c>
      <c r="G3611" t="s">
        <v>280</v>
      </c>
      <c r="H3611">
        <f>RTD("rtdtrading.rtdserver",,A3611&amp;"_B_0", "ULT")</f>
        <v>0</v>
      </c>
    </row>
    <row r="3612" spans="1:8" x14ac:dyDescent="0.25">
      <c r="A3612" t="s">
        <v>3354</v>
      </c>
      <c r="B3612" t="s">
        <v>1793</v>
      </c>
      <c r="C3612" t="s">
        <v>41</v>
      </c>
      <c r="D3612" s="9">
        <v>45429</v>
      </c>
      <c r="E3612">
        <v>24.5</v>
      </c>
      <c r="F3612" t="s">
        <v>348</v>
      </c>
      <c r="G3612" t="s">
        <v>280</v>
      </c>
      <c r="H3612">
        <f>RTD("rtdtrading.rtdserver",,A3612&amp;"_B_0", "ULT")</f>
        <v>0</v>
      </c>
    </row>
    <row r="3613" spans="1:8" x14ac:dyDescent="0.25">
      <c r="A3613" t="s">
        <v>3355</v>
      </c>
      <c r="B3613" t="s">
        <v>1793</v>
      </c>
      <c r="C3613" t="s">
        <v>41</v>
      </c>
      <c r="D3613" s="9">
        <v>45429</v>
      </c>
      <c r="E3613">
        <v>24.75</v>
      </c>
      <c r="F3613" t="s">
        <v>348</v>
      </c>
      <c r="G3613" t="s">
        <v>280</v>
      </c>
      <c r="H3613">
        <f>RTD("rtdtrading.rtdserver",,A3613&amp;"_B_0", "ULT")</f>
        <v>0</v>
      </c>
    </row>
    <row r="3614" spans="1:8" x14ac:dyDescent="0.25">
      <c r="A3614" t="s">
        <v>3356</v>
      </c>
      <c r="B3614" t="s">
        <v>1793</v>
      </c>
      <c r="C3614" t="s">
        <v>41</v>
      </c>
      <c r="D3614" s="9">
        <v>45429</v>
      </c>
      <c r="E3614">
        <v>25</v>
      </c>
      <c r="F3614" t="s">
        <v>348</v>
      </c>
      <c r="G3614" t="s">
        <v>280</v>
      </c>
      <c r="H3614">
        <f>RTD("rtdtrading.rtdserver",,A3614&amp;"_B_0", "ULT")</f>
        <v>0</v>
      </c>
    </row>
    <row r="3615" spans="1:8" x14ac:dyDescent="0.25">
      <c r="A3615" t="s">
        <v>3357</v>
      </c>
      <c r="B3615" t="s">
        <v>1793</v>
      </c>
      <c r="C3615" t="s">
        <v>41</v>
      </c>
      <c r="D3615" s="9">
        <v>45429</v>
      </c>
      <c r="E3615">
        <v>25.75</v>
      </c>
      <c r="F3615" t="s">
        <v>348</v>
      </c>
      <c r="G3615" t="s">
        <v>280</v>
      </c>
      <c r="H3615">
        <f>RTD("rtdtrading.rtdserver",,A3615&amp;"_B_0", "ULT")</f>
        <v>0</v>
      </c>
    </row>
    <row r="3616" spans="1:8" x14ac:dyDescent="0.25">
      <c r="A3616" t="s">
        <v>3358</v>
      </c>
      <c r="B3616" t="s">
        <v>1793</v>
      </c>
      <c r="C3616" t="s">
        <v>41</v>
      </c>
      <c r="D3616" s="9">
        <v>45429</v>
      </c>
      <c r="E3616">
        <v>26.25</v>
      </c>
      <c r="F3616" t="s">
        <v>348</v>
      </c>
      <c r="G3616" t="s">
        <v>280</v>
      </c>
      <c r="H3616">
        <f>RTD("rtdtrading.rtdserver",,A3616&amp;"_B_0", "ULT")</f>
        <v>0</v>
      </c>
    </row>
    <row r="3617" spans="1:8" x14ac:dyDescent="0.25">
      <c r="A3617" t="s">
        <v>3359</v>
      </c>
      <c r="B3617" t="s">
        <v>1793</v>
      </c>
      <c r="C3617" t="s">
        <v>41</v>
      </c>
      <c r="D3617" s="9">
        <v>45429</v>
      </c>
      <c r="E3617">
        <v>25.5</v>
      </c>
      <c r="F3617" t="s">
        <v>348</v>
      </c>
      <c r="G3617" t="s">
        <v>280</v>
      </c>
      <c r="H3617">
        <f>RTD("rtdtrading.rtdserver",,A3617&amp;"_B_0", "ULT")</f>
        <v>0.4</v>
      </c>
    </row>
    <row r="3618" spans="1:8" x14ac:dyDescent="0.25">
      <c r="A3618" t="s">
        <v>3360</v>
      </c>
      <c r="B3618" t="s">
        <v>1793</v>
      </c>
      <c r="C3618" t="s">
        <v>41</v>
      </c>
      <c r="D3618" s="9">
        <v>45429</v>
      </c>
      <c r="E3618">
        <v>26</v>
      </c>
      <c r="F3618" t="s">
        <v>348</v>
      </c>
      <c r="G3618" t="s">
        <v>280</v>
      </c>
      <c r="H3618">
        <f>RTD("rtdtrading.rtdserver",,A3618&amp;"_B_0", "ULT")</f>
        <v>0</v>
      </c>
    </row>
    <row r="3619" spans="1:8" x14ac:dyDescent="0.25">
      <c r="A3619" t="s">
        <v>3361</v>
      </c>
      <c r="B3619" t="s">
        <v>1793</v>
      </c>
      <c r="C3619" t="s">
        <v>41</v>
      </c>
      <c r="D3619" s="9">
        <v>45429</v>
      </c>
      <c r="E3619">
        <v>26.5</v>
      </c>
      <c r="F3619" t="s">
        <v>348</v>
      </c>
      <c r="G3619" t="s">
        <v>280</v>
      </c>
      <c r="H3619">
        <f>RTD("rtdtrading.rtdserver",,A3619&amp;"_B_0", "ULT")</f>
        <v>0.01</v>
      </c>
    </row>
    <row r="3620" spans="1:8" x14ac:dyDescent="0.25">
      <c r="A3620" t="s">
        <v>3362</v>
      </c>
      <c r="B3620" t="s">
        <v>1793</v>
      </c>
      <c r="C3620" t="s">
        <v>41</v>
      </c>
      <c r="D3620" s="9">
        <v>45429</v>
      </c>
      <c r="E3620">
        <v>27</v>
      </c>
      <c r="F3620" t="s">
        <v>348</v>
      </c>
      <c r="G3620" t="s">
        <v>280</v>
      </c>
      <c r="H3620">
        <f>RTD("rtdtrading.rtdserver",,A3620&amp;"_B_0", "ULT")</f>
        <v>0.1</v>
      </c>
    </row>
    <row r="3621" spans="1:8" x14ac:dyDescent="0.25">
      <c r="A3621" t="s">
        <v>3363</v>
      </c>
      <c r="B3621" t="s">
        <v>1793</v>
      </c>
      <c r="C3621" t="s">
        <v>41</v>
      </c>
      <c r="D3621" s="9">
        <v>45429</v>
      </c>
      <c r="E3621">
        <v>27.25</v>
      </c>
      <c r="F3621" t="s">
        <v>348</v>
      </c>
      <c r="G3621" t="s">
        <v>280</v>
      </c>
      <c r="H3621">
        <f>RTD("rtdtrading.rtdserver",,A3621&amp;"_B_0", "ULT")</f>
        <v>0.17</v>
      </c>
    </row>
    <row r="3622" spans="1:8" x14ac:dyDescent="0.25">
      <c r="A3622" t="s">
        <v>3364</v>
      </c>
      <c r="B3622" t="s">
        <v>1793</v>
      </c>
      <c r="C3622" t="s">
        <v>41</v>
      </c>
      <c r="D3622" s="9">
        <v>45429</v>
      </c>
      <c r="E3622">
        <v>27.5</v>
      </c>
      <c r="F3622" t="s">
        <v>348</v>
      </c>
      <c r="G3622" t="s">
        <v>280</v>
      </c>
      <c r="H3622">
        <f>RTD("rtdtrading.rtdserver",,A3622&amp;"_B_0", "ULT")</f>
        <v>0.11</v>
      </c>
    </row>
    <row r="3623" spans="1:8" x14ac:dyDescent="0.25">
      <c r="A3623" t="s">
        <v>3365</v>
      </c>
      <c r="B3623" t="s">
        <v>1793</v>
      </c>
      <c r="C3623" t="s">
        <v>41</v>
      </c>
      <c r="D3623" s="9">
        <v>45429</v>
      </c>
      <c r="E3623">
        <v>18.75</v>
      </c>
      <c r="F3623" t="s">
        <v>348</v>
      </c>
      <c r="G3623" t="s">
        <v>280</v>
      </c>
      <c r="H3623">
        <f>RTD("rtdtrading.rtdserver",,A3623&amp;"_B_0", "ULT")</f>
        <v>0.08</v>
      </c>
    </row>
    <row r="3624" spans="1:8" x14ac:dyDescent="0.25">
      <c r="A3624" t="s">
        <v>3366</v>
      </c>
      <c r="B3624" t="s">
        <v>1793</v>
      </c>
      <c r="C3624" t="s">
        <v>41</v>
      </c>
      <c r="D3624" s="9">
        <v>45429</v>
      </c>
      <c r="E3624">
        <v>28.25</v>
      </c>
      <c r="F3624" t="s">
        <v>348</v>
      </c>
      <c r="G3624" t="s">
        <v>280</v>
      </c>
      <c r="H3624">
        <f>RTD("rtdtrading.rtdserver",,A3624&amp;"_B_0", "ULT")</f>
        <v>3.0000000000000002E-2</v>
      </c>
    </row>
    <row r="3625" spans="1:8" x14ac:dyDescent="0.25">
      <c r="A3625" t="s">
        <v>3367</v>
      </c>
      <c r="B3625" t="s">
        <v>1793</v>
      </c>
      <c r="C3625" t="s">
        <v>41</v>
      </c>
      <c r="D3625" s="9">
        <v>45429</v>
      </c>
      <c r="E3625">
        <v>28.5</v>
      </c>
      <c r="F3625" t="s">
        <v>348</v>
      </c>
      <c r="G3625" t="s">
        <v>280</v>
      </c>
      <c r="H3625">
        <f>RTD("rtdtrading.rtdserver",,A3625&amp;"_B_0", "ULT")</f>
        <v>0.01</v>
      </c>
    </row>
    <row r="3626" spans="1:8" x14ac:dyDescent="0.25">
      <c r="A3626" t="s">
        <v>3368</v>
      </c>
      <c r="B3626" t="s">
        <v>1793</v>
      </c>
      <c r="C3626" t="s">
        <v>41</v>
      </c>
      <c r="D3626" s="9">
        <v>45429</v>
      </c>
      <c r="E3626">
        <v>29</v>
      </c>
      <c r="F3626" t="s">
        <v>348</v>
      </c>
      <c r="G3626" t="s">
        <v>280</v>
      </c>
      <c r="H3626">
        <f>RTD("rtdtrading.rtdserver",,A3626&amp;"_B_0", "ULT")</f>
        <v>0.14000000000000001</v>
      </c>
    </row>
    <row r="3627" spans="1:8" x14ac:dyDescent="0.25">
      <c r="A3627" t="s">
        <v>3369</v>
      </c>
      <c r="B3627" t="s">
        <v>1793</v>
      </c>
      <c r="C3627" t="s">
        <v>41</v>
      </c>
      <c r="D3627" s="9">
        <v>45429</v>
      </c>
      <c r="E3627">
        <v>28</v>
      </c>
      <c r="F3627" t="s">
        <v>348</v>
      </c>
      <c r="G3627" t="s">
        <v>280</v>
      </c>
      <c r="H3627">
        <f>RTD("rtdtrading.rtdserver",,A3627&amp;"_B_0", "ULT")</f>
        <v>0.12000000000000001</v>
      </c>
    </row>
    <row r="3628" spans="1:8" x14ac:dyDescent="0.25">
      <c r="A3628" t="s">
        <v>3370</v>
      </c>
      <c r="B3628" t="s">
        <v>1793</v>
      </c>
      <c r="C3628" t="s">
        <v>41</v>
      </c>
      <c r="D3628" s="9">
        <v>45429</v>
      </c>
      <c r="E3628">
        <v>29.25</v>
      </c>
      <c r="F3628" t="s">
        <v>348</v>
      </c>
      <c r="G3628" t="s">
        <v>280</v>
      </c>
      <c r="H3628">
        <f>RTD("rtdtrading.rtdserver",,A3628&amp;"_B_0", "ULT")</f>
        <v>0.05</v>
      </c>
    </row>
    <row r="3629" spans="1:8" x14ac:dyDescent="0.25">
      <c r="A3629" t="s">
        <v>3371</v>
      </c>
      <c r="B3629" t="s">
        <v>1793</v>
      </c>
      <c r="C3629" t="s">
        <v>41</v>
      </c>
      <c r="D3629" s="9">
        <v>45429</v>
      </c>
      <c r="E3629">
        <v>29.5</v>
      </c>
      <c r="F3629" t="s">
        <v>348</v>
      </c>
      <c r="G3629" t="s">
        <v>280</v>
      </c>
      <c r="H3629">
        <f>RTD("rtdtrading.rtdserver",,A3629&amp;"_B_0", "ULT")</f>
        <v>6.0000000000000005E-2</v>
      </c>
    </row>
    <row r="3630" spans="1:8" x14ac:dyDescent="0.25">
      <c r="A3630" t="s">
        <v>3372</v>
      </c>
      <c r="B3630" t="s">
        <v>1793</v>
      </c>
      <c r="C3630" t="s">
        <v>41</v>
      </c>
      <c r="D3630" s="9">
        <v>45429</v>
      </c>
      <c r="E3630">
        <v>30</v>
      </c>
      <c r="F3630" t="s">
        <v>348</v>
      </c>
      <c r="G3630" t="s">
        <v>280</v>
      </c>
      <c r="H3630">
        <f>RTD("rtdtrading.rtdserver",,A3630&amp;"_B_0", "ULT")</f>
        <v>0.70000000000000007</v>
      </c>
    </row>
    <row r="3631" spans="1:8" x14ac:dyDescent="0.25">
      <c r="A3631" t="s">
        <v>3373</v>
      </c>
      <c r="B3631" t="s">
        <v>1793</v>
      </c>
      <c r="C3631" t="s">
        <v>41</v>
      </c>
      <c r="D3631" s="9">
        <v>45429</v>
      </c>
      <c r="E3631">
        <v>30.5</v>
      </c>
      <c r="F3631" t="s">
        <v>348</v>
      </c>
      <c r="G3631" t="s">
        <v>280</v>
      </c>
      <c r="H3631">
        <f>RTD("rtdtrading.rtdserver",,A3631&amp;"_B_0", "ULT")</f>
        <v>0.35000000000000003</v>
      </c>
    </row>
    <row r="3632" spans="1:8" x14ac:dyDescent="0.25">
      <c r="A3632" t="s">
        <v>3374</v>
      </c>
      <c r="B3632" t="s">
        <v>1793</v>
      </c>
      <c r="C3632" t="s">
        <v>41</v>
      </c>
      <c r="D3632" s="9">
        <v>45429</v>
      </c>
      <c r="E3632">
        <v>31</v>
      </c>
      <c r="F3632" t="s">
        <v>348</v>
      </c>
      <c r="G3632" t="s">
        <v>280</v>
      </c>
      <c r="H3632">
        <f>RTD("rtdtrading.rtdserver",,A3632&amp;"_B_0", "ULT")</f>
        <v>0.27</v>
      </c>
    </row>
    <row r="3633" spans="1:8" x14ac:dyDescent="0.25">
      <c r="A3633" t="s">
        <v>3375</v>
      </c>
      <c r="B3633" t="s">
        <v>1793</v>
      </c>
      <c r="C3633" t="s">
        <v>41</v>
      </c>
      <c r="D3633" s="9">
        <v>45429</v>
      </c>
      <c r="E3633">
        <v>22</v>
      </c>
      <c r="F3633" t="s">
        <v>348</v>
      </c>
      <c r="G3633" t="s">
        <v>280</v>
      </c>
      <c r="H3633">
        <f>RTD("rtdtrading.rtdserver",,A3633&amp;"_B_0", "ULT")</f>
        <v>0.05</v>
      </c>
    </row>
    <row r="3634" spans="1:8" x14ac:dyDescent="0.25">
      <c r="A3634" t="s">
        <v>3376</v>
      </c>
      <c r="B3634" t="s">
        <v>1793</v>
      </c>
      <c r="C3634" t="s">
        <v>41</v>
      </c>
      <c r="D3634" s="9">
        <v>45429</v>
      </c>
      <c r="E3634">
        <v>31.25</v>
      </c>
      <c r="F3634" t="s">
        <v>348</v>
      </c>
      <c r="G3634" t="s">
        <v>280</v>
      </c>
      <c r="H3634">
        <f>RTD("rtdtrading.rtdserver",,A3634&amp;"_B_0", "ULT")</f>
        <v>0.57000000000000006</v>
      </c>
    </row>
    <row r="3635" spans="1:8" x14ac:dyDescent="0.25">
      <c r="A3635" t="s">
        <v>3377</v>
      </c>
      <c r="B3635" t="s">
        <v>1793</v>
      </c>
      <c r="C3635" t="s">
        <v>41</v>
      </c>
      <c r="D3635" s="9">
        <v>45429</v>
      </c>
      <c r="E3635">
        <v>31.5</v>
      </c>
      <c r="F3635" t="s">
        <v>348</v>
      </c>
      <c r="G3635" t="s">
        <v>280</v>
      </c>
      <c r="H3635">
        <f>RTD("rtdtrading.rtdserver",,A3635&amp;"_B_0", "ULT")</f>
        <v>0.01</v>
      </c>
    </row>
    <row r="3636" spans="1:8" x14ac:dyDescent="0.25">
      <c r="A3636" t="s">
        <v>3378</v>
      </c>
      <c r="B3636" t="s">
        <v>1793</v>
      </c>
      <c r="C3636" t="s">
        <v>41</v>
      </c>
      <c r="D3636" s="9">
        <v>45429</v>
      </c>
      <c r="E3636">
        <v>31.75</v>
      </c>
      <c r="F3636" t="s">
        <v>348</v>
      </c>
      <c r="G3636" t="s">
        <v>280</v>
      </c>
      <c r="H3636">
        <f>RTD("rtdtrading.rtdserver",,A3636&amp;"_B_0", "ULT")</f>
        <v>0.21000000000000002</v>
      </c>
    </row>
    <row r="3637" spans="1:8" x14ac:dyDescent="0.25">
      <c r="A3637" t="s">
        <v>3379</v>
      </c>
      <c r="B3637" t="s">
        <v>1793</v>
      </c>
      <c r="C3637" t="s">
        <v>41</v>
      </c>
      <c r="D3637" s="9">
        <v>45429</v>
      </c>
      <c r="E3637">
        <v>32</v>
      </c>
      <c r="F3637" t="s">
        <v>348</v>
      </c>
      <c r="G3637" t="s">
        <v>280</v>
      </c>
      <c r="H3637">
        <f>RTD("rtdtrading.rtdserver",,A3637&amp;"_B_0", "ULT")</f>
        <v>0.43</v>
      </c>
    </row>
    <row r="3638" spans="1:8" x14ac:dyDescent="0.25">
      <c r="A3638" t="s">
        <v>3380</v>
      </c>
      <c r="B3638" t="s">
        <v>1793</v>
      </c>
      <c r="C3638" t="s">
        <v>41</v>
      </c>
      <c r="D3638" s="9">
        <v>45429</v>
      </c>
      <c r="E3638">
        <v>32.25</v>
      </c>
      <c r="F3638" t="s">
        <v>348</v>
      </c>
      <c r="G3638" t="s">
        <v>280</v>
      </c>
      <c r="H3638">
        <f>RTD("rtdtrading.rtdserver",,A3638&amp;"_B_0", "ULT")</f>
        <v>0.46</v>
      </c>
    </row>
    <row r="3639" spans="1:8" x14ac:dyDescent="0.25">
      <c r="A3639" t="s">
        <v>3381</v>
      </c>
      <c r="B3639" t="s">
        <v>1793</v>
      </c>
      <c r="C3639" t="s">
        <v>41</v>
      </c>
      <c r="D3639" s="9">
        <v>45429</v>
      </c>
      <c r="E3639">
        <v>32.5</v>
      </c>
      <c r="F3639" t="s">
        <v>348</v>
      </c>
      <c r="G3639" t="s">
        <v>280</v>
      </c>
      <c r="H3639">
        <f>RTD("rtdtrading.rtdserver",,A3639&amp;"_B_0", "ULT")</f>
        <v>0.5</v>
      </c>
    </row>
    <row r="3640" spans="1:8" x14ac:dyDescent="0.25">
      <c r="A3640" t="s">
        <v>3382</v>
      </c>
      <c r="B3640" t="s">
        <v>1793</v>
      </c>
      <c r="C3640" t="s">
        <v>41</v>
      </c>
      <c r="D3640" s="9">
        <v>45429</v>
      </c>
      <c r="E3640">
        <v>32.75</v>
      </c>
      <c r="F3640" t="s">
        <v>348</v>
      </c>
      <c r="G3640" t="s">
        <v>280</v>
      </c>
      <c r="H3640">
        <f>RTD("rtdtrading.rtdserver",,A3640&amp;"_B_0", "ULT")</f>
        <v>0.52</v>
      </c>
    </row>
    <row r="3641" spans="1:8" x14ac:dyDescent="0.25">
      <c r="A3641" t="s">
        <v>3383</v>
      </c>
      <c r="B3641" t="s">
        <v>1793</v>
      </c>
      <c r="C3641" t="s">
        <v>41</v>
      </c>
      <c r="D3641" s="9">
        <v>45429</v>
      </c>
      <c r="E3641">
        <v>33</v>
      </c>
      <c r="F3641" t="s">
        <v>348</v>
      </c>
      <c r="G3641" t="s">
        <v>280</v>
      </c>
      <c r="H3641">
        <f>RTD("rtdtrading.rtdserver",,A3641&amp;"_B_0", "ULT")</f>
        <v>0.55000000000000004</v>
      </c>
    </row>
    <row r="3642" spans="1:8" x14ac:dyDescent="0.25">
      <c r="A3642" t="s">
        <v>3384</v>
      </c>
      <c r="B3642" t="s">
        <v>1793</v>
      </c>
      <c r="C3642" t="s">
        <v>41</v>
      </c>
      <c r="D3642" s="9">
        <v>45429</v>
      </c>
      <c r="E3642">
        <v>33.25</v>
      </c>
      <c r="F3642" t="s">
        <v>348</v>
      </c>
      <c r="G3642" t="s">
        <v>280</v>
      </c>
      <c r="H3642">
        <f>RTD("rtdtrading.rtdserver",,A3642&amp;"_B_0", "ULT")</f>
        <v>7.48</v>
      </c>
    </row>
    <row r="3643" spans="1:8" x14ac:dyDescent="0.25">
      <c r="A3643" t="s">
        <v>3385</v>
      </c>
      <c r="B3643" t="s">
        <v>1793</v>
      </c>
      <c r="C3643" t="s">
        <v>41</v>
      </c>
      <c r="D3643" s="9">
        <v>45429</v>
      </c>
      <c r="E3643">
        <v>33.5</v>
      </c>
      <c r="F3643" t="s">
        <v>348</v>
      </c>
      <c r="G3643" t="s">
        <v>280</v>
      </c>
      <c r="H3643">
        <f>RTD("rtdtrading.rtdserver",,A3643&amp;"_B_0", "ULT")</f>
        <v>0.6</v>
      </c>
    </row>
    <row r="3644" spans="1:8" x14ac:dyDescent="0.25">
      <c r="A3644" t="s">
        <v>3386</v>
      </c>
      <c r="B3644" t="s">
        <v>1793</v>
      </c>
      <c r="C3644" t="s">
        <v>41</v>
      </c>
      <c r="D3644" s="9">
        <v>45429</v>
      </c>
      <c r="E3644">
        <v>35</v>
      </c>
      <c r="F3644" t="s">
        <v>348</v>
      </c>
      <c r="G3644" t="s">
        <v>280</v>
      </c>
      <c r="H3644">
        <f>RTD("rtdtrading.rtdserver",,A3644&amp;"_B_0", "ULT")</f>
        <v>0.45</v>
      </c>
    </row>
    <row r="3645" spans="1:8" x14ac:dyDescent="0.25">
      <c r="A3645" t="s">
        <v>3387</v>
      </c>
      <c r="B3645" t="s">
        <v>1793</v>
      </c>
      <c r="C3645" t="s">
        <v>41</v>
      </c>
      <c r="D3645" s="9">
        <v>45429</v>
      </c>
      <c r="E3645">
        <v>34</v>
      </c>
      <c r="F3645" t="s">
        <v>348</v>
      </c>
      <c r="G3645" t="s">
        <v>280</v>
      </c>
      <c r="H3645">
        <f>RTD("rtdtrading.rtdserver",,A3645&amp;"_B_0", "ULT")</f>
        <v>1.5</v>
      </c>
    </row>
    <row r="3646" spans="1:8" x14ac:dyDescent="0.25">
      <c r="A3646" t="s">
        <v>3388</v>
      </c>
      <c r="B3646" t="s">
        <v>1793</v>
      </c>
      <c r="C3646" t="s">
        <v>41</v>
      </c>
      <c r="D3646" s="9">
        <v>45429</v>
      </c>
      <c r="E3646">
        <v>34.25</v>
      </c>
      <c r="F3646" t="s">
        <v>348</v>
      </c>
      <c r="G3646" t="s">
        <v>280</v>
      </c>
      <c r="H3646">
        <f>RTD("rtdtrading.rtdserver",,A3646&amp;"_B_0", "ULT")</f>
        <v>0.79</v>
      </c>
    </row>
    <row r="3647" spans="1:8" x14ac:dyDescent="0.25">
      <c r="A3647" t="s">
        <v>3389</v>
      </c>
      <c r="B3647" t="s">
        <v>1793</v>
      </c>
      <c r="C3647" t="s">
        <v>41</v>
      </c>
      <c r="D3647" s="9">
        <v>45429</v>
      </c>
      <c r="E3647">
        <v>25.25</v>
      </c>
      <c r="F3647" t="s">
        <v>348</v>
      </c>
      <c r="G3647" t="s">
        <v>280</v>
      </c>
      <c r="H3647">
        <f>RTD("rtdtrading.rtdserver",,A3647&amp;"_B_0", "ULT")</f>
        <v>0.1</v>
      </c>
    </row>
    <row r="3648" spans="1:8" x14ac:dyDescent="0.25">
      <c r="A3648" t="s">
        <v>3390</v>
      </c>
      <c r="B3648" t="s">
        <v>1793</v>
      </c>
      <c r="C3648" t="s">
        <v>41</v>
      </c>
      <c r="D3648" s="9">
        <v>45429</v>
      </c>
      <c r="E3648">
        <v>34.5</v>
      </c>
      <c r="F3648" t="s">
        <v>348</v>
      </c>
      <c r="G3648" t="s">
        <v>280</v>
      </c>
      <c r="H3648">
        <f>RTD("rtdtrading.rtdserver",,A3648&amp;"_B_0", "ULT")</f>
        <v>0</v>
      </c>
    </row>
    <row r="3649" spans="1:8" x14ac:dyDescent="0.25">
      <c r="A3649" t="s">
        <v>3391</v>
      </c>
      <c r="B3649" t="s">
        <v>1793</v>
      </c>
      <c r="C3649" t="s">
        <v>41</v>
      </c>
      <c r="D3649" s="9">
        <v>45429</v>
      </c>
      <c r="E3649">
        <v>36</v>
      </c>
      <c r="F3649" t="s">
        <v>348</v>
      </c>
      <c r="G3649" t="s">
        <v>280</v>
      </c>
      <c r="H3649">
        <f>RTD("rtdtrading.rtdserver",,A3649&amp;"_B_0", "ULT")</f>
        <v>0.6</v>
      </c>
    </row>
    <row r="3650" spans="1:8" x14ac:dyDescent="0.25">
      <c r="A3650" t="s">
        <v>3392</v>
      </c>
      <c r="B3650" t="s">
        <v>1793</v>
      </c>
      <c r="C3650" t="s">
        <v>41</v>
      </c>
      <c r="D3650" s="9">
        <v>45429</v>
      </c>
      <c r="E3650">
        <v>35.25</v>
      </c>
      <c r="F3650" t="s">
        <v>348</v>
      </c>
      <c r="G3650" t="s">
        <v>280</v>
      </c>
      <c r="H3650">
        <f>RTD("rtdtrading.rtdserver",,A3650&amp;"_B_0", "ULT")</f>
        <v>0.83000000000000007</v>
      </c>
    </row>
    <row r="3651" spans="1:8" x14ac:dyDescent="0.25">
      <c r="A3651" t="s">
        <v>3393</v>
      </c>
      <c r="B3651" t="s">
        <v>1793</v>
      </c>
      <c r="C3651" t="s">
        <v>41</v>
      </c>
      <c r="D3651" s="9">
        <v>45429</v>
      </c>
      <c r="E3651">
        <v>36.75</v>
      </c>
      <c r="F3651" t="s">
        <v>348</v>
      </c>
      <c r="G3651" t="s">
        <v>280</v>
      </c>
      <c r="H3651">
        <f>RTD("rtdtrading.rtdserver",,A3651&amp;"_B_0", "ULT")</f>
        <v>0.72000000000000008</v>
      </c>
    </row>
    <row r="3652" spans="1:8" x14ac:dyDescent="0.25">
      <c r="A3652" t="s">
        <v>3394</v>
      </c>
      <c r="B3652" t="s">
        <v>1793</v>
      </c>
      <c r="C3652" t="s">
        <v>41</v>
      </c>
      <c r="D3652" s="9">
        <v>45429</v>
      </c>
      <c r="E3652">
        <v>37</v>
      </c>
      <c r="F3652" t="s">
        <v>348</v>
      </c>
      <c r="G3652" t="s">
        <v>280</v>
      </c>
      <c r="H3652">
        <f>RTD("rtdtrading.rtdserver",,A3652&amp;"_B_0", "ULT")</f>
        <v>0.8</v>
      </c>
    </row>
    <row r="3653" spans="1:8" x14ac:dyDescent="0.25">
      <c r="A3653" t="s">
        <v>3395</v>
      </c>
      <c r="B3653" t="s">
        <v>1793</v>
      </c>
      <c r="C3653" t="s">
        <v>41</v>
      </c>
      <c r="D3653" s="9">
        <v>45429</v>
      </c>
      <c r="E3653">
        <v>36.25</v>
      </c>
      <c r="F3653" t="s">
        <v>348</v>
      </c>
      <c r="G3653" t="s">
        <v>280</v>
      </c>
      <c r="H3653">
        <f>RTD("rtdtrading.rtdserver",,A3653&amp;"_B_0", "ULT")</f>
        <v>0.96000000000000008</v>
      </c>
    </row>
    <row r="3654" spans="1:8" x14ac:dyDescent="0.25">
      <c r="A3654" t="s">
        <v>3396</v>
      </c>
      <c r="B3654" t="s">
        <v>1793</v>
      </c>
      <c r="C3654" t="s">
        <v>41</v>
      </c>
      <c r="D3654" s="9">
        <v>45429</v>
      </c>
      <c r="E3654">
        <v>37.75</v>
      </c>
      <c r="F3654" t="s">
        <v>348</v>
      </c>
      <c r="G3654" t="s">
        <v>280</v>
      </c>
      <c r="H3654">
        <f>RTD("rtdtrading.rtdserver",,A3654&amp;"_B_0", "ULT")</f>
        <v>1.25</v>
      </c>
    </row>
    <row r="3655" spans="1:8" x14ac:dyDescent="0.25">
      <c r="A3655" t="s">
        <v>3397</v>
      </c>
      <c r="B3655" t="s">
        <v>1793</v>
      </c>
      <c r="C3655" t="s">
        <v>41</v>
      </c>
      <c r="D3655" s="9">
        <v>45429</v>
      </c>
      <c r="E3655">
        <v>38</v>
      </c>
      <c r="F3655" t="s">
        <v>348</v>
      </c>
      <c r="G3655" t="s">
        <v>280</v>
      </c>
      <c r="H3655">
        <f>RTD("rtdtrading.rtdserver",,A3655&amp;"_B_0", "ULT")</f>
        <v>1.05</v>
      </c>
    </row>
    <row r="3656" spans="1:8" x14ac:dyDescent="0.25">
      <c r="A3656" t="s">
        <v>3398</v>
      </c>
      <c r="B3656" t="s">
        <v>1793</v>
      </c>
      <c r="C3656" t="s">
        <v>41</v>
      </c>
      <c r="D3656" s="9">
        <v>45429</v>
      </c>
      <c r="E3656">
        <v>37.25</v>
      </c>
      <c r="F3656" t="s">
        <v>348</v>
      </c>
      <c r="G3656" t="s">
        <v>280</v>
      </c>
      <c r="H3656">
        <f>RTD("rtdtrading.rtdserver",,A3656&amp;"_B_0", "ULT")</f>
        <v>1.46</v>
      </c>
    </row>
    <row r="3657" spans="1:8" x14ac:dyDescent="0.25">
      <c r="A3657" t="s">
        <v>3399</v>
      </c>
      <c r="B3657" t="s">
        <v>1793</v>
      </c>
      <c r="C3657" t="s">
        <v>41</v>
      </c>
      <c r="D3657" s="9">
        <v>45429</v>
      </c>
      <c r="E3657">
        <v>38.75</v>
      </c>
      <c r="F3657" t="s">
        <v>348</v>
      </c>
      <c r="G3657" t="s">
        <v>280</v>
      </c>
      <c r="H3657">
        <f>RTD("rtdtrading.rtdserver",,A3657&amp;"_B_0", "ULT")</f>
        <v>1.99</v>
      </c>
    </row>
    <row r="3658" spans="1:8" x14ac:dyDescent="0.25">
      <c r="A3658" t="s">
        <v>3400</v>
      </c>
      <c r="B3658" t="s">
        <v>1793</v>
      </c>
      <c r="C3658" t="s">
        <v>41</v>
      </c>
      <c r="D3658" s="9">
        <v>45429</v>
      </c>
      <c r="E3658">
        <v>39</v>
      </c>
      <c r="F3658" t="s">
        <v>348</v>
      </c>
      <c r="G3658" t="s">
        <v>280</v>
      </c>
      <c r="H3658">
        <f>RTD("rtdtrading.rtdserver",,A3658&amp;"_B_0", "ULT")</f>
        <v>0</v>
      </c>
    </row>
    <row r="3659" spans="1:8" x14ac:dyDescent="0.25">
      <c r="A3659" t="s">
        <v>3401</v>
      </c>
      <c r="B3659" t="s">
        <v>1793</v>
      </c>
      <c r="C3659" t="s">
        <v>41</v>
      </c>
      <c r="D3659" s="9">
        <v>45429</v>
      </c>
      <c r="E3659">
        <v>38.25</v>
      </c>
      <c r="F3659" t="s">
        <v>348</v>
      </c>
      <c r="G3659" t="s">
        <v>280</v>
      </c>
      <c r="H3659">
        <f>RTD("rtdtrading.rtdserver",,A3659&amp;"_B_0", "ULT")</f>
        <v>1.79</v>
      </c>
    </row>
    <row r="3660" spans="1:8" x14ac:dyDescent="0.25">
      <c r="A3660" t="s">
        <v>3402</v>
      </c>
      <c r="B3660" t="s">
        <v>1793</v>
      </c>
      <c r="C3660" t="s">
        <v>41</v>
      </c>
      <c r="D3660" s="9">
        <v>45429</v>
      </c>
      <c r="E3660">
        <v>39.75</v>
      </c>
      <c r="F3660" t="s">
        <v>348</v>
      </c>
      <c r="G3660" t="s">
        <v>280</v>
      </c>
      <c r="H3660">
        <f>RTD("rtdtrading.rtdserver",,A3660&amp;"_B_0", "ULT")</f>
        <v>1.51</v>
      </c>
    </row>
    <row r="3661" spans="1:8" x14ac:dyDescent="0.25">
      <c r="A3661" t="s">
        <v>3403</v>
      </c>
      <c r="B3661" t="s">
        <v>1793</v>
      </c>
      <c r="C3661" t="s">
        <v>41</v>
      </c>
      <c r="D3661" s="9">
        <v>45429</v>
      </c>
      <c r="E3661">
        <v>40</v>
      </c>
      <c r="F3661" t="s">
        <v>348</v>
      </c>
      <c r="G3661" t="s">
        <v>280</v>
      </c>
      <c r="H3661">
        <f>RTD("rtdtrading.rtdserver",,A3661&amp;"_B_0", "ULT")</f>
        <v>1.65</v>
      </c>
    </row>
    <row r="3662" spans="1:8" x14ac:dyDescent="0.25">
      <c r="A3662" t="s">
        <v>3404</v>
      </c>
      <c r="B3662" t="s">
        <v>1793</v>
      </c>
      <c r="C3662" t="s">
        <v>41</v>
      </c>
      <c r="D3662" s="9">
        <v>45429</v>
      </c>
      <c r="E3662">
        <v>40.25</v>
      </c>
      <c r="F3662" t="s">
        <v>348</v>
      </c>
      <c r="G3662" t="s">
        <v>280</v>
      </c>
      <c r="H3662">
        <f>RTD("rtdtrading.rtdserver",,A3662&amp;"_B_0", "ULT")</f>
        <v>0</v>
      </c>
    </row>
    <row r="3663" spans="1:8" x14ac:dyDescent="0.25">
      <c r="A3663" t="s">
        <v>3405</v>
      </c>
      <c r="B3663" t="s">
        <v>1793</v>
      </c>
      <c r="C3663" t="s">
        <v>41</v>
      </c>
      <c r="D3663" s="9">
        <v>45429</v>
      </c>
      <c r="E3663">
        <v>39.25</v>
      </c>
      <c r="F3663" t="s">
        <v>348</v>
      </c>
      <c r="G3663" t="s">
        <v>280</v>
      </c>
      <c r="H3663">
        <f>RTD("rtdtrading.rtdserver",,A3663&amp;"_B_0", "ULT")</f>
        <v>0</v>
      </c>
    </row>
    <row r="3664" spans="1:8" x14ac:dyDescent="0.25">
      <c r="A3664" t="s">
        <v>3406</v>
      </c>
      <c r="B3664" t="s">
        <v>1793</v>
      </c>
      <c r="C3664" t="s">
        <v>41</v>
      </c>
      <c r="D3664" s="9">
        <v>45429</v>
      </c>
      <c r="E3664">
        <v>40.75</v>
      </c>
      <c r="F3664" t="s">
        <v>348</v>
      </c>
      <c r="G3664" t="s">
        <v>280</v>
      </c>
      <c r="H3664">
        <f>RTD("rtdtrading.rtdserver",,A3664&amp;"_B_0", "ULT")</f>
        <v>0</v>
      </c>
    </row>
    <row r="3665" spans="1:8" x14ac:dyDescent="0.25">
      <c r="A3665" t="s">
        <v>3407</v>
      </c>
      <c r="B3665" t="s">
        <v>1793</v>
      </c>
      <c r="C3665" t="s">
        <v>41</v>
      </c>
      <c r="D3665" s="9">
        <v>45429</v>
      </c>
      <c r="E3665">
        <v>41</v>
      </c>
      <c r="F3665" t="s">
        <v>348</v>
      </c>
      <c r="G3665" t="s">
        <v>280</v>
      </c>
      <c r="H3665">
        <f>RTD("rtdtrading.rtdserver",,A3665&amp;"_B_0", "ULT")</f>
        <v>2.15</v>
      </c>
    </row>
    <row r="3666" spans="1:8" x14ac:dyDescent="0.25">
      <c r="A3666" t="s">
        <v>3408</v>
      </c>
      <c r="B3666" t="s">
        <v>1793</v>
      </c>
      <c r="C3666" t="s">
        <v>41</v>
      </c>
      <c r="D3666" s="9">
        <v>45429</v>
      </c>
      <c r="E3666">
        <v>41.5</v>
      </c>
      <c r="F3666" t="s">
        <v>348</v>
      </c>
      <c r="G3666" t="s">
        <v>280</v>
      </c>
      <c r="H3666">
        <f>RTD("rtdtrading.rtdserver",,A3666&amp;"_B_0", "ULT")</f>
        <v>0</v>
      </c>
    </row>
    <row r="3667" spans="1:8" x14ac:dyDescent="0.25">
      <c r="A3667" t="s">
        <v>3409</v>
      </c>
      <c r="B3667" t="s">
        <v>1793</v>
      </c>
      <c r="C3667" t="s">
        <v>41</v>
      </c>
      <c r="D3667" s="9">
        <v>45429</v>
      </c>
      <c r="E3667">
        <v>41.75</v>
      </c>
      <c r="F3667" t="s">
        <v>348</v>
      </c>
      <c r="G3667" t="s">
        <v>280</v>
      </c>
      <c r="H3667">
        <f>RTD("rtdtrading.rtdserver",,A3667&amp;"_B_0", "ULT")</f>
        <v>0</v>
      </c>
    </row>
    <row r="3668" spans="1:8" x14ac:dyDescent="0.25">
      <c r="A3668" t="s">
        <v>3410</v>
      </c>
      <c r="B3668" t="s">
        <v>1793</v>
      </c>
      <c r="C3668" t="s">
        <v>41</v>
      </c>
      <c r="D3668" s="9">
        <v>45429</v>
      </c>
      <c r="E3668">
        <v>42</v>
      </c>
      <c r="F3668" t="s">
        <v>348</v>
      </c>
      <c r="G3668" t="s">
        <v>280</v>
      </c>
      <c r="H3668">
        <f>RTD("rtdtrading.rtdserver",,A3668&amp;"_B_0", "ULT")</f>
        <v>2.75</v>
      </c>
    </row>
    <row r="3669" spans="1:8" x14ac:dyDescent="0.25">
      <c r="A3669" t="s">
        <v>3411</v>
      </c>
      <c r="B3669" t="s">
        <v>1793</v>
      </c>
      <c r="C3669" t="s">
        <v>41</v>
      </c>
      <c r="D3669" s="9">
        <v>45429</v>
      </c>
      <c r="E3669">
        <v>42.25</v>
      </c>
      <c r="F3669" t="s">
        <v>348</v>
      </c>
      <c r="G3669" t="s">
        <v>280</v>
      </c>
      <c r="H3669">
        <f>RTD("rtdtrading.rtdserver",,A3669&amp;"_B_0", "ULT")</f>
        <v>0</v>
      </c>
    </row>
    <row r="3670" spans="1:8" x14ac:dyDescent="0.25">
      <c r="A3670" t="s">
        <v>3412</v>
      </c>
      <c r="B3670" t="s">
        <v>1793</v>
      </c>
      <c r="C3670" t="s">
        <v>41</v>
      </c>
      <c r="D3670" s="9">
        <v>45429</v>
      </c>
      <c r="E3670">
        <v>42.5</v>
      </c>
      <c r="F3670" t="s">
        <v>348</v>
      </c>
      <c r="G3670" t="s">
        <v>280</v>
      </c>
      <c r="H3670">
        <f>RTD("rtdtrading.rtdserver",,A3670&amp;"_B_0", "ULT")</f>
        <v>0</v>
      </c>
    </row>
    <row r="3671" spans="1:8" x14ac:dyDescent="0.25">
      <c r="A3671" t="s">
        <v>3413</v>
      </c>
      <c r="B3671" t="s">
        <v>1793</v>
      </c>
      <c r="C3671" t="s">
        <v>41</v>
      </c>
      <c r="D3671" s="9">
        <v>45429</v>
      </c>
      <c r="E3671">
        <v>42.75</v>
      </c>
      <c r="F3671" t="s">
        <v>348</v>
      </c>
      <c r="G3671" t="s">
        <v>280</v>
      </c>
      <c r="H3671">
        <f>RTD("rtdtrading.rtdserver",,A3671&amp;"_B_0", "ULT")</f>
        <v>0</v>
      </c>
    </row>
    <row r="3672" spans="1:8" x14ac:dyDescent="0.25">
      <c r="A3672" t="s">
        <v>3414</v>
      </c>
      <c r="B3672" t="s">
        <v>1793</v>
      </c>
      <c r="C3672" t="s">
        <v>41</v>
      </c>
      <c r="D3672" s="9">
        <v>45429</v>
      </c>
      <c r="E3672">
        <v>43</v>
      </c>
      <c r="F3672" t="s">
        <v>348</v>
      </c>
      <c r="G3672" t="s">
        <v>280</v>
      </c>
      <c r="H3672">
        <f>RTD("rtdtrading.rtdserver",,A3672&amp;"_B_0", "ULT")</f>
        <v>0</v>
      </c>
    </row>
    <row r="3673" spans="1:8" x14ac:dyDescent="0.25">
      <c r="A3673" t="s">
        <v>3415</v>
      </c>
      <c r="B3673" t="s">
        <v>1793</v>
      </c>
      <c r="C3673" t="s">
        <v>41</v>
      </c>
      <c r="D3673" s="9">
        <v>45429</v>
      </c>
      <c r="E3673">
        <v>43.25</v>
      </c>
      <c r="F3673" t="s">
        <v>348</v>
      </c>
      <c r="G3673" t="s">
        <v>280</v>
      </c>
      <c r="H3673">
        <f>RTD("rtdtrading.rtdserver",,A3673&amp;"_B_0", "ULT")</f>
        <v>0</v>
      </c>
    </row>
    <row r="3674" spans="1:8" x14ac:dyDescent="0.25">
      <c r="A3674" t="s">
        <v>3416</v>
      </c>
      <c r="B3674" t="s">
        <v>1793</v>
      </c>
      <c r="C3674" t="s">
        <v>41</v>
      </c>
      <c r="D3674" s="9">
        <v>45429</v>
      </c>
      <c r="E3674">
        <v>43.5</v>
      </c>
      <c r="F3674" t="s">
        <v>348</v>
      </c>
      <c r="G3674" t="s">
        <v>280</v>
      </c>
      <c r="H3674">
        <f>RTD("rtdtrading.rtdserver",,A3674&amp;"_B_0", "ULT")</f>
        <v>0</v>
      </c>
    </row>
    <row r="3675" spans="1:8" x14ac:dyDescent="0.25">
      <c r="A3675" t="s">
        <v>3417</v>
      </c>
      <c r="B3675" t="s">
        <v>1793</v>
      </c>
      <c r="C3675" t="s">
        <v>41</v>
      </c>
      <c r="D3675" s="9">
        <v>45429</v>
      </c>
      <c r="E3675">
        <v>43.75</v>
      </c>
      <c r="F3675" t="s">
        <v>348</v>
      </c>
      <c r="G3675" t="s">
        <v>280</v>
      </c>
      <c r="H3675">
        <f>RTD("rtdtrading.rtdserver",,A3675&amp;"_B_0", "ULT")</f>
        <v>0</v>
      </c>
    </row>
    <row r="3676" spans="1:8" x14ac:dyDescent="0.25">
      <c r="A3676" t="s">
        <v>3418</v>
      </c>
      <c r="B3676" t="s">
        <v>1793</v>
      </c>
      <c r="C3676" t="s">
        <v>41</v>
      </c>
      <c r="D3676" s="9">
        <v>45429</v>
      </c>
      <c r="E3676">
        <v>44</v>
      </c>
      <c r="F3676" t="s">
        <v>348</v>
      </c>
      <c r="G3676" t="s">
        <v>280</v>
      </c>
      <c r="H3676">
        <f>RTD("rtdtrading.rtdserver",,A3676&amp;"_B_0", "ULT")</f>
        <v>0</v>
      </c>
    </row>
    <row r="3677" spans="1:8" x14ac:dyDescent="0.25">
      <c r="A3677" t="s">
        <v>3419</v>
      </c>
      <c r="B3677" t="s">
        <v>1793</v>
      </c>
      <c r="C3677" t="s">
        <v>41</v>
      </c>
      <c r="D3677" s="9">
        <v>45429</v>
      </c>
      <c r="E3677">
        <v>44.25</v>
      </c>
      <c r="F3677" t="s">
        <v>348</v>
      </c>
      <c r="G3677" t="s">
        <v>280</v>
      </c>
      <c r="H3677">
        <f>RTD("rtdtrading.rtdserver",,A3677&amp;"_B_0", "ULT")</f>
        <v>0</v>
      </c>
    </row>
    <row r="3678" spans="1:8" x14ac:dyDescent="0.25">
      <c r="A3678" t="s">
        <v>3420</v>
      </c>
      <c r="B3678" t="s">
        <v>1793</v>
      </c>
      <c r="C3678" t="s">
        <v>41</v>
      </c>
      <c r="D3678" s="9">
        <v>45429</v>
      </c>
      <c r="E3678">
        <v>44.5</v>
      </c>
      <c r="F3678" t="s">
        <v>348</v>
      </c>
      <c r="G3678" t="s">
        <v>280</v>
      </c>
      <c r="H3678">
        <f>RTD("rtdtrading.rtdserver",,A3678&amp;"_B_0", "ULT")</f>
        <v>0</v>
      </c>
    </row>
    <row r="3679" spans="1:8" x14ac:dyDescent="0.25">
      <c r="A3679" t="s">
        <v>3421</v>
      </c>
      <c r="B3679" t="s">
        <v>1793</v>
      </c>
      <c r="C3679" t="s">
        <v>41</v>
      </c>
      <c r="D3679" s="9">
        <v>45429</v>
      </c>
      <c r="E3679">
        <v>44.75</v>
      </c>
      <c r="F3679" t="s">
        <v>348</v>
      </c>
      <c r="G3679" t="s">
        <v>280</v>
      </c>
      <c r="H3679">
        <f>RTD("rtdtrading.rtdserver",,A3679&amp;"_B_0", "ULT")</f>
        <v>0</v>
      </c>
    </row>
    <row r="3680" spans="1:8" x14ac:dyDescent="0.25">
      <c r="A3680" t="s">
        <v>3422</v>
      </c>
      <c r="B3680" t="s">
        <v>1793</v>
      </c>
      <c r="C3680" t="s">
        <v>41</v>
      </c>
      <c r="D3680" s="9">
        <v>45429</v>
      </c>
      <c r="E3680">
        <v>45</v>
      </c>
      <c r="F3680" t="s">
        <v>348</v>
      </c>
      <c r="G3680" t="s">
        <v>280</v>
      </c>
      <c r="H3680">
        <f>RTD("rtdtrading.rtdserver",,A3680&amp;"_B_0", "ULT")</f>
        <v>0</v>
      </c>
    </row>
    <row r="3681" spans="1:8" x14ac:dyDescent="0.25">
      <c r="A3681" t="s">
        <v>3423</v>
      </c>
      <c r="B3681" t="s">
        <v>1793</v>
      </c>
      <c r="C3681" t="s">
        <v>41</v>
      </c>
      <c r="D3681" s="9">
        <v>45429</v>
      </c>
      <c r="E3681">
        <v>45.25</v>
      </c>
      <c r="F3681" t="s">
        <v>348</v>
      </c>
      <c r="G3681" t="s">
        <v>280</v>
      </c>
      <c r="H3681">
        <f>RTD("rtdtrading.rtdserver",,A3681&amp;"_B_0", "ULT")</f>
        <v>0</v>
      </c>
    </row>
    <row r="3682" spans="1:8" x14ac:dyDescent="0.25">
      <c r="A3682" t="s">
        <v>3424</v>
      </c>
      <c r="B3682" t="s">
        <v>1793</v>
      </c>
      <c r="C3682" t="s">
        <v>41</v>
      </c>
      <c r="D3682" s="9">
        <v>45429</v>
      </c>
      <c r="E3682">
        <v>45.5</v>
      </c>
      <c r="F3682" t="s">
        <v>348</v>
      </c>
      <c r="G3682" t="s">
        <v>280</v>
      </c>
      <c r="H3682">
        <f>RTD("rtdtrading.rtdserver",,A3682&amp;"_B_0", "ULT")</f>
        <v>0</v>
      </c>
    </row>
    <row r="3683" spans="1:8" x14ac:dyDescent="0.25">
      <c r="A3683" t="s">
        <v>3425</v>
      </c>
      <c r="B3683" t="s">
        <v>1793</v>
      </c>
      <c r="C3683" t="s">
        <v>41</v>
      </c>
      <c r="D3683" s="9">
        <v>45429</v>
      </c>
      <c r="E3683">
        <v>45.75</v>
      </c>
      <c r="F3683" t="s">
        <v>348</v>
      </c>
      <c r="G3683" t="s">
        <v>280</v>
      </c>
      <c r="H3683">
        <f>RTD("rtdtrading.rtdserver",,A3683&amp;"_B_0", "ULT")</f>
        <v>0</v>
      </c>
    </row>
    <row r="3684" spans="1:8" x14ac:dyDescent="0.25">
      <c r="A3684" t="s">
        <v>3426</v>
      </c>
      <c r="B3684" t="s">
        <v>1793</v>
      </c>
      <c r="C3684" t="s">
        <v>41</v>
      </c>
      <c r="D3684" s="9">
        <v>45429</v>
      </c>
      <c r="E3684">
        <v>46</v>
      </c>
      <c r="F3684" t="s">
        <v>348</v>
      </c>
      <c r="G3684" t="s">
        <v>280</v>
      </c>
      <c r="H3684">
        <f>RTD("rtdtrading.rtdserver",,A3684&amp;"_B_0", "ULT")</f>
        <v>0</v>
      </c>
    </row>
    <row r="3685" spans="1:8" x14ac:dyDescent="0.25">
      <c r="A3685" t="s">
        <v>4319</v>
      </c>
      <c r="B3685" t="s">
        <v>1793</v>
      </c>
      <c r="C3685" t="s">
        <v>41</v>
      </c>
      <c r="D3685" s="9">
        <v>45429</v>
      </c>
      <c r="E3685">
        <v>49</v>
      </c>
      <c r="F3685" t="s">
        <v>348</v>
      </c>
      <c r="G3685" t="s">
        <v>280</v>
      </c>
      <c r="H3685">
        <f>RTD("rtdtrading.rtdserver",,A3685&amp;"_B_0", "ULT")</f>
        <v>9.3000000000000007</v>
      </c>
    </row>
    <row r="3686" spans="1:8" x14ac:dyDescent="0.25">
      <c r="A3686" t="s">
        <v>3427</v>
      </c>
      <c r="B3686" t="s">
        <v>1793</v>
      </c>
      <c r="C3686" t="s">
        <v>41</v>
      </c>
      <c r="D3686" s="9">
        <v>45429</v>
      </c>
      <c r="E3686">
        <v>41.25</v>
      </c>
      <c r="F3686" t="s">
        <v>348</v>
      </c>
      <c r="G3686" t="s">
        <v>280</v>
      </c>
      <c r="H3686">
        <f>RTD("rtdtrading.rtdserver",,A3686&amp;"_B_0", "ULT")</f>
        <v>5.0100000000000007</v>
      </c>
    </row>
    <row r="3687" spans="1:8" x14ac:dyDescent="0.25">
      <c r="A3687" t="s">
        <v>3428</v>
      </c>
      <c r="B3687" t="s">
        <v>1793</v>
      </c>
      <c r="C3687" t="s">
        <v>41</v>
      </c>
      <c r="D3687" s="9">
        <v>45429</v>
      </c>
      <c r="E3687">
        <v>47.75</v>
      </c>
      <c r="F3687" t="s">
        <v>348</v>
      </c>
      <c r="G3687" t="s">
        <v>280</v>
      </c>
      <c r="H3687">
        <f>RTD("rtdtrading.rtdserver",,A3687&amp;"_B_0", "ULT")</f>
        <v>6.55</v>
      </c>
    </row>
    <row r="3688" spans="1:8" x14ac:dyDescent="0.25">
      <c r="A3688" t="s">
        <v>3429</v>
      </c>
      <c r="B3688" t="s">
        <v>1793</v>
      </c>
      <c r="C3688" t="s">
        <v>41</v>
      </c>
      <c r="D3688" s="9">
        <v>45429</v>
      </c>
      <c r="E3688">
        <v>51.25</v>
      </c>
      <c r="F3688" t="s">
        <v>348</v>
      </c>
      <c r="G3688" t="s">
        <v>280</v>
      </c>
      <c r="H3688">
        <f>RTD("rtdtrading.rtdserver",,A3688&amp;"_B_0", "ULT")</f>
        <v>0</v>
      </c>
    </row>
    <row r="3689" spans="1:8" x14ac:dyDescent="0.25">
      <c r="A3689" t="s">
        <v>3430</v>
      </c>
      <c r="B3689" t="s">
        <v>1793</v>
      </c>
      <c r="C3689" t="s">
        <v>41</v>
      </c>
      <c r="D3689" s="9">
        <v>45429</v>
      </c>
      <c r="E3689">
        <v>60.75</v>
      </c>
      <c r="F3689" t="s">
        <v>348</v>
      </c>
      <c r="G3689" t="s">
        <v>280</v>
      </c>
      <c r="H3689">
        <f>RTD("rtdtrading.rtdserver",,A3689&amp;"_B_0", "ULT")</f>
        <v>0</v>
      </c>
    </row>
    <row r="3690" spans="1:8" x14ac:dyDescent="0.25">
      <c r="A3690" t="s">
        <v>3431</v>
      </c>
      <c r="B3690" t="s">
        <v>1793</v>
      </c>
      <c r="C3690" t="s">
        <v>41</v>
      </c>
      <c r="D3690" s="9">
        <v>45464</v>
      </c>
      <c r="E3690">
        <v>6.33</v>
      </c>
      <c r="F3690" t="s">
        <v>348</v>
      </c>
      <c r="G3690" t="s">
        <v>280</v>
      </c>
      <c r="H3690">
        <f>RTD("rtdtrading.rtdserver",,A3690&amp;"_B_0", "ULT")</f>
        <v>0.01</v>
      </c>
    </row>
    <row r="3691" spans="1:8" x14ac:dyDescent="0.25">
      <c r="A3691" t="s">
        <v>3432</v>
      </c>
      <c r="B3691" t="s">
        <v>1793</v>
      </c>
      <c r="C3691" t="s">
        <v>41</v>
      </c>
      <c r="D3691" s="9">
        <v>45464</v>
      </c>
      <c r="E3691">
        <v>15.08</v>
      </c>
      <c r="F3691" t="s">
        <v>348</v>
      </c>
      <c r="G3691" t="s">
        <v>280</v>
      </c>
      <c r="H3691">
        <f>RTD("rtdtrading.rtdserver",,A3691&amp;"_B_0", "ULT")</f>
        <v>0</v>
      </c>
    </row>
    <row r="3692" spans="1:8" x14ac:dyDescent="0.25">
      <c r="A3692" t="s">
        <v>3433</v>
      </c>
      <c r="B3692" t="s">
        <v>1793</v>
      </c>
      <c r="C3692" t="s">
        <v>41</v>
      </c>
      <c r="D3692" s="9">
        <v>45464</v>
      </c>
      <c r="E3692">
        <v>17.579999999999998</v>
      </c>
      <c r="F3692" t="s">
        <v>348</v>
      </c>
      <c r="G3692" t="s">
        <v>280</v>
      </c>
      <c r="H3692">
        <f>RTD("rtdtrading.rtdserver",,A3692&amp;"_B_0", "ULT")</f>
        <v>0.05</v>
      </c>
    </row>
    <row r="3693" spans="1:8" x14ac:dyDescent="0.25">
      <c r="A3693" t="s">
        <v>3434</v>
      </c>
      <c r="B3693" t="s">
        <v>1793</v>
      </c>
      <c r="C3693" t="s">
        <v>41</v>
      </c>
      <c r="D3693" s="9">
        <v>45464</v>
      </c>
      <c r="E3693">
        <v>19.579999999999998</v>
      </c>
      <c r="F3693" t="s">
        <v>348</v>
      </c>
      <c r="G3693" t="s">
        <v>280</v>
      </c>
      <c r="H3693">
        <f>RTD("rtdtrading.rtdserver",,A3693&amp;"_B_0", "ULT")</f>
        <v>0</v>
      </c>
    </row>
    <row r="3694" spans="1:8" x14ac:dyDescent="0.25">
      <c r="A3694" t="s">
        <v>3435</v>
      </c>
      <c r="B3694" t="s">
        <v>1793</v>
      </c>
      <c r="C3694" t="s">
        <v>41</v>
      </c>
      <c r="D3694" s="9">
        <v>45464</v>
      </c>
      <c r="E3694">
        <v>18.329999999999998</v>
      </c>
      <c r="F3694" t="s">
        <v>348</v>
      </c>
      <c r="G3694" t="s">
        <v>280</v>
      </c>
      <c r="H3694">
        <f>RTD("rtdtrading.rtdserver",,A3694&amp;"_B_0", "ULT")</f>
        <v>0</v>
      </c>
    </row>
    <row r="3695" spans="1:8" x14ac:dyDescent="0.25">
      <c r="A3695" t="s">
        <v>3436</v>
      </c>
      <c r="B3695" t="s">
        <v>1793</v>
      </c>
      <c r="C3695" t="s">
        <v>41</v>
      </c>
      <c r="D3695" s="9">
        <v>45464</v>
      </c>
      <c r="E3695">
        <v>26.83</v>
      </c>
      <c r="F3695" t="s">
        <v>348</v>
      </c>
      <c r="G3695" t="s">
        <v>280</v>
      </c>
      <c r="H3695">
        <f>RTD("rtdtrading.rtdserver",,A3695&amp;"_B_0", "ULT")</f>
        <v>0.56000000000000005</v>
      </c>
    </row>
    <row r="3696" spans="1:8" x14ac:dyDescent="0.25">
      <c r="A3696" t="s">
        <v>3437</v>
      </c>
      <c r="B3696" t="s">
        <v>1793</v>
      </c>
      <c r="C3696" t="s">
        <v>41</v>
      </c>
      <c r="D3696" s="9">
        <v>45464</v>
      </c>
      <c r="E3696">
        <v>19.079999999999998</v>
      </c>
      <c r="F3696" t="s">
        <v>348</v>
      </c>
      <c r="G3696" t="s">
        <v>280</v>
      </c>
      <c r="H3696">
        <f>RTD("rtdtrading.rtdserver",,A3696&amp;"_B_0", "ULT")</f>
        <v>0.01</v>
      </c>
    </row>
    <row r="3697" spans="1:8" x14ac:dyDescent="0.25">
      <c r="A3697" t="s">
        <v>3438</v>
      </c>
      <c r="B3697" t="s">
        <v>1793</v>
      </c>
      <c r="C3697" t="s">
        <v>41</v>
      </c>
      <c r="D3697" s="9">
        <v>45464</v>
      </c>
      <c r="E3697">
        <v>16.829999999999998</v>
      </c>
      <c r="F3697" t="s">
        <v>348</v>
      </c>
      <c r="G3697" t="s">
        <v>280</v>
      </c>
      <c r="H3697">
        <f>RTD("rtdtrading.rtdserver",,A3697&amp;"_B_0", "ULT")</f>
        <v>0.01</v>
      </c>
    </row>
    <row r="3698" spans="1:8" x14ac:dyDescent="0.25">
      <c r="A3698" t="s">
        <v>3439</v>
      </c>
      <c r="B3698" t="s">
        <v>1793</v>
      </c>
      <c r="C3698" t="s">
        <v>41</v>
      </c>
      <c r="D3698" s="9">
        <v>45464</v>
      </c>
      <c r="E3698">
        <v>20.58</v>
      </c>
      <c r="F3698" t="s">
        <v>348</v>
      </c>
      <c r="G3698" t="s">
        <v>280</v>
      </c>
      <c r="H3698">
        <f>RTD("rtdtrading.rtdserver",,A3698&amp;"_B_0", "ULT")</f>
        <v>0.1</v>
      </c>
    </row>
    <row r="3699" spans="1:8" x14ac:dyDescent="0.25">
      <c r="A3699" t="s">
        <v>3440</v>
      </c>
      <c r="B3699" t="s">
        <v>1793</v>
      </c>
      <c r="C3699" t="s">
        <v>41</v>
      </c>
      <c r="D3699" s="9">
        <v>45464</v>
      </c>
      <c r="E3699">
        <v>21.08</v>
      </c>
      <c r="F3699" t="s">
        <v>348</v>
      </c>
      <c r="G3699" t="s">
        <v>280</v>
      </c>
      <c r="H3699">
        <f>RTD("rtdtrading.rtdserver",,A3699&amp;"_B_0", "ULT")</f>
        <v>0</v>
      </c>
    </row>
    <row r="3700" spans="1:8" x14ac:dyDescent="0.25">
      <c r="A3700" t="s">
        <v>3441</v>
      </c>
      <c r="B3700" t="s">
        <v>1793</v>
      </c>
      <c r="C3700" t="s">
        <v>41</v>
      </c>
      <c r="D3700" s="9">
        <v>45464</v>
      </c>
      <c r="E3700">
        <v>21.33</v>
      </c>
      <c r="F3700" t="s">
        <v>348</v>
      </c>
      <c r="G3700" t="s">
        <v>280</v>
      </c>
      <c r="H3700">
        <f>RTD("rtdtrading.rtdserver",,A3700&amp;"_B_0", "ULT")</f>
        <v>0</v>
      </c>
    </row>
    <row r="3701" spans="1:8" x14ac:dyDescent="0.25">
      <c r="A3701" t="s">
        <v>3442</v>
      </c>
      <c r="B3701" t="s">
        <v>1793</v>
      </c>
      <c r="C3701" t="s">
        <v>41</v>
      </c>
      <c r="D3701" s="9">
        <v>45464</v>
      </c>
      <c r="E3701">
        <v>20.079999999999998</v>
      </c>
      <c r="F3701" t="s">
        <v>348</v>
      </c>
      <c r="G3701" t="s">
        <v>280</v>
      </c>
      <c r="H3701">
        <f>RTD("rtdtrading.rtdserver",,A3701&amp;"_B_0", "ULT")</f>
        <v>0</v>
      </c>
    </row>
    <row r="3702" spans="1:8" x14ac:dyDescent="0.25">
      <c r="A3702" t="s">
        <v>3443</v>
      </c>
      <c r="B3702" t="s">
        <v>1793</v>
      </c>
      <c r="C3702" t="s">
        <v>41</v>
      </c>
      <c r="D3702" s="9">
        <v>45464</v>
      </c>
      <c r="E3702">
        <v>21.58</v>
      </c>
      <c r="F3702" t="s">
        <v>348</v>
      </c>
      <c r="G3702" t="s">
        <v>280</v>
      </c>
      <c r="H3702">
        <f>RTD("rtdtrading.rtdserver",,A3702&amp;"_B_0", "ULT")</f>
        <v>0</v>
      </c>
    </row>
    <row r="3703" spans="1:8" x14ac:dyDescent="0.25">
      <c r="A3703" t="s">
        <v>3444</v>
      </c>
      <c r="B3703" t="s">
        <v>1793</v>
      </c>
      <c r="C3703" t="s">
        <v>41</v>
      </c>
      <c r="D3703" s="9">
        <v>45464</v>
      </c>
      <c r="E3703">
        <v>17.829999999999998</v>
      </c>
      <c r="F3703" t="s">
        <v>348</v>
      </c>
      <c r="G3703" t="s">
        <v>280</v>
      </c>
      <c r="H3703">
        <f>RTD("rtdtrading.rtdserver",,A3703&amp;"_B_0", "ULT")</f>
        <v>0.34</v>
      </c>
    </row>
    <row r="3704" spans="1:8" x14ac:dyDescent="0.25">
      <c r="A3704" t="s">
        <v>3445</v>
      </c>
      <c r="B3704" t="s">
        <v>1793</v>
      </c>
      <c r="C3704" t="s">
        <v>41</v>
      </c>
      <c r="D3704" s="9">
        <v>45828</v>
      </c>
      <c r="E3704">
        <v>18.34</v>
      </c>
      <c r="F3704" t="s">
        <v>348</v>
      </c>
      <c r="G3704" t="s">
        <v>280</v>
      </c>
      <c r="H3704">
        <f>RTD("rtdtrading.rtdserver",,A3704&amp;"_B_0", "ULT")</f>
        <v>0.18000000000000002</v>
      </c>
    </row>
    <row r="3705" spans="1:8" x14ac:dyDescent="0.25">
      <c r="A3705" t="s">
        <v>3446</v>
      </c>
      <c r="B3705" t="s">
        <v>1793</v>
      </c>
      <c r="C3705" t="s">
        <v>41</v>
      </c>
      <c r="D3705" s="9">
        <v>45464</v>
      </c>
      <c r="E3705">
        <v>20.83</v>
      </c>
      <c r="F3705" t="s">
        <v>348</v>
      </c>
      <c r="G3705" t="s">
        <v>280</v>
      </c>
      <c r="H3705">
        <f>RTD("rtdtrading.rtdserver",,A3705&amp;"_B_0", "ULT")</f>
        <v>0.01</v>
      </c>
    </row>
    <row r="3706" spans="1:8" x14ac:dyDescent="0.25">
      <c r="A3706" t="s">
        <v>3447</v>
      </c>
      <c r="B3706" t="s">
        <v>1793</v>
      </c>
      <c r="C3706" t="s">
        <v>41</v>
      </c>
      <c r="D3706" s="9">
        <v>45464</v>
      </c>
      <c r="E3706">
        <v>22.33</v>
      </c>
      <c r="F3706" t="s">
        <v>348</v>
      </c>
      <c r="G3706" t="s">
        <v>280</v>
      </c>
      <c r="H3706">
        <f>RTD("rtdtrading.rtdserver",,A3706&amp;"_B_0", "ULT")</f>
        <v>0.05</v>
      </c>
    </row>
    <row r="3707" spans="1:8" x14ac:dyDescent="0.25">
      <c r="A3707" t="s">
        <v>3448</v>
      </c>
      <c r="B3707" t="s">
        <v>1793</v>
      </c>
      <c r="C3707" t="s">
        <v>41</v>
      </c>
      <c r="D3707" s="9">
        <v>45464</v>
      </c>
      <c r="E3707">
        <v>22.83</v>
      </c>
      <c r="F3707" t="s">
        <v>348</v>
      </c>
      <c r="G3707" t="s">
        <v>280</v>
      </c>
      <c r="H3707">
        <f>RTD("rtdtrading.rtdserver",,A3707&amp;"_B_0", "ULT")</f>
        <v>0</v>
      </c>
    </row>
    <row r="3708" spans="1:8" x14ac:dyDescent="0.25">
      <c r="A3708" t="s">
        <v>3449</v>
      </c>
      <c r="B3708" t="s">
        <v>1793</v>
      </c>
      <c r="C3708" t="s">
        <v>41</v>
      </c>
      <c r="D3708" s="9">
        <v>45464</v>
      </c>
      <c r="E3708">
        <v>23.08</v>
      </c>
      <c r="F3708" t="s">
        <v>348</v>
      </c>
      <c r="G3708" t="s">
        <v>280</v>
      </c>
      <c r="H3708">
        <f>RTD("rtdtrading.rtdserver",,A3708&amp;"_B_0", "ULT")</f>
        <v>0</v>
      </c>
    </row>
    <row r="3709" spans="1:8" x14ac:dyDescent="0.25">
      <c r="A3709" t="s">
        <v>3450</v>
      </c>
      <c r="B3709" t="s">
        <v>1793</v>
      </c>
      <c r="C3709" t="s">
        <v>41</v>
      </c>
      <c r="D3709" s="9">
        <v>45464</v>
      </c>
      <c r="E3709">
        <v>24.08</v>
      </c>
      <c r="F3709" t="s">
        <v>348</v>
      </c>
      <c r="G3709" t="s">
        <v>280</v>
      </c>
      <c r="H3709">
        <f>RTD("rtdtrading.rtdserver",,A3709&amp;"_B_0", "ULT")</f>
        <v>2.2600000000000002</v>
      </c>
    </row>
    <row r="3710" spans="1:8" x14ac:dyDescent="0.25">
      <c r="A3710" t="s">
        <v>4320</v>
      </c>
      <c r="B3710" t="s">
        <v>1793</v>
      </c>
      <c r="C3710" t="s">
        <v>41</v>
      </c>
      <c r="D3710" s="9">
        <v>45464</v>
      </c>
      <c r="E3710">
        <v>23.33</v>
      </c>
      <c r="F3710" t="s">
        <v>348</v>
      </c>
      <c r="G3710" t="s">
        <v>280</v>
      </c>
      <c r="H3710">
        <f>RTD("rtdtrading.rtdserver",,A3710&amp;"_B_0", "ULT")</f>
        <v>0</v>
      </c>
    </row>
    <row r="3711" spans="1:8" x14ac:dyDescent="0.25">
      <c r="A3711" t="s">
        <v>3451</v>
      </c>
      <c r="B3711" t="s">
        <v>1793</v>
      </c>
      <c r="C3711" t="s">
        <v>41</v>
      </c>
      <c r="D3711" s="9">
        <v>45464</v>
      </c>
      <c r="E3711">
        <v>23.58</v>
      </c>
      <c r="F3711" t="s">
        <v>348</v>
      </c>
      <c r="G3711" t="s">
        <v>280</v>
      </c>
      <c r="H3711">
        <f>RTD("rtdtrading.rtdserver",,A3711&amp;"_B_0", "ULT")</f>
        <v>0</v>
      </c>
    </row>
    <row r="3712" spans="1:8" x14ac:dyDescent="0.25">
      <c r="A3712" t="s">
        <v>3452</v>
      </c>
      <c r="B3712" t="s">
        <v>1793</v>
      </c>
      <c r="C3712" t="s">
        <v>41</v>
      </c>
      <c r="D3712" s="9">
        <v>45464</v>
      </c>
      <c r="E3712">
        <v>17.329999999999998</v>
      </c>
      <c r="F3712" t="s">
        <v>348</v>
      </c>
      <c r="G3712" t="s">
        <v>280</v>
      </c>
      <c r="H3712">
        <f>RTD("rtdtrading.rtdserver",,A3712&amp;"_B_0", "ULT")</f>
        <v>0.35000000000000003</v>
      </c>
    </row>
    <row r="3713" spans="1:8" x14ac:dyDescent="0.25">
      <c r="A3713" t="s">
        <v>3453</v>
      </c>
      <c r="B3713" t="s">
        <v>1793</v>
      </c>
      <c r="C3713" t="s">
        <v>41</v>
      </c>
      <c r="D3713" s="9">
        <v>45464</v>
      </c>
      <c r="E3713">
        <v>24.58</v>
      </c>
      <c r="F3713" t="s">
        <v>348</v>
      </c>
      <c r="G3713" t="s">
        <v>280</v>
      </c>
      <c r="H3713">
        <f>RTD("rtdtrading.rtdserver",,A3713&amp;"_B_0", "ULT")</f>
        <v>0</v>
      </c>
    </row>
    <row r="3714" spans="1:8" x14ac:dyDescent="0.25">
      <c r="A3714" t="s">
        <v>3454</v>
      </c>
      <c r="B3714" t="s">
        <v>1793</v>
      </c>
      <c r="C3714" t="s">
        <v>41</v>
      </c>
      <c r="D3714" s="9">
        <v>45464</v>
      </c>
      <c r="E3714">
        <v>22.58</v>
      </c>
      <c r="F3714" t="s">
        <v>348</v>
      </c>
      <c r="G3714" t="s">
        <v>280</v>
      </c>
      <c r="H3714">
        <f>RTD("rtdtrading.rtdserver",,A3714&amp;"_B_0", "ULT")</f>
        <v>0.3</v>
      </c>
    </row>
    <row r="3715" spans="1:8" x14ac:dyDescent="0.25">
      <c r="A3715" t="s">
        <v>3455</v>
      </c>
      <c r="B3715" t="s">
        <v>1793</v>
      </c>
      <c r="C3715" t="s">
        <v>41</v>
      </c>
      <c r="D3715" s="9">
        <v>45464</v>
      </c>
      <c r="E3715">
        <v>21.83</v>
      </c>
      <c r="F3715" t="s">
        <v>348</v>
      </c>
      <c r="G3715" t="s">
        <v>280</v>
      </c>
      <c r="H3715">
        <f>RTD("rtdtrading.rtdserver",,A3715&amp;"_B_0", "ULT")</f>
        <v>0.16</v>
      </c>
    </row>
    <row r="3716" spans="1:8" x14ac:dyDescent="0.25">
      <c r="A3716" t="s">
        <v>3456</v>
      </c>
      <c r="B3716" t="s">
        <v>1793</v>
      </c>
      <c r="C3716" t="s">
        <v>41</v>
      </c>
      <c r="D3716" s="9">
        <v>45464</v>
      </c>
      <c r="E3716">
        <v>23.83</v>
      </c>
      <c r="F3716" t="s">
        <v>348</v>
      </c>
      <c r="G3716" t="s">
        <v>280</v>
      </c>
      <c r="H3716">
        <f>RTD("rtdtrading.rtdserver",,A3716&amp;"_B_0", "ULT")</f>
        <v>0</v>
      </c>
    </row>
    <row r="3717" spans="1:8" x14ac:dyDescent="0.25">
      <c r="A3717" t="s">
        <v>3457</v>
      </c>
      <c r="B3717" t="s">
        <v>1793</v>
      </c>
      <c r="C3717" t="s">
        <v>41</v>
      </c>
      <c r="D3717" s="9">
        <v>45464</v>
      </c>
      <c r="E3717">
        <v>24.33</v>
      </c>
      <c r="F3717" t="s">
        <v>348</v>
      </c>
      <c r="G3717" t="s">
        <v>280</v>
      </c>
      <c r="H3717">
        <f>RTD("rtdtrading.rtdserver",,A3717&amp;"_B_0", "ULT")</f>
        <v>0</v>
      </c>
    </row>
    <row r="3718" spans="1:8" x14ac:dyDescent="0.25">
      <c r="A3718" t="s">
        <v>3458</v>
      </c>
      <c r="B3718" t="s">
        <v>1793</v>
      </c>
      <c r="C3718" t="s">
        <v>41</v>
      </c>
      <c r="D3718" s="9">
        <v>45464</v>
      </c>
      <c r="E3718">
        <v>24.83</v>
      </c>
      <c r="F3718" t="s">
        <v>348</v>
      </c>
      <c r="G3718" t="s">
        <v>280</v>
      </c>
      <c r="H3718">
        <f>RTD("rtdtrading.rtdserver",,A3718&amp;"_B_0", "ULT")</f>
        <v>0</v>
      </c>
    </row>
    <row r="3719" spans="1:8" x14ac:dyDescent="0.25">
      <c r="A3719" t="s">
        <v>3459</v>
      </c>
      <c r="B3719" t="s">
        <v>1793</v>
      </c>
      <c r="C3719" t="s">
        <v>41</v>
      </c>
      <c r="D3719" s="9">
        <v>45464</v>
      </c>
      <c r="E3719">
        <v>25.08</v>
      </c>
      <c r="F3719" t="s">
        <v>348</v>
      </c>
      <c r="G3719" t="s">
        <v>280</v>
      </c>
      <c r="H3719">
        <f>RTD("rtdtrading.rtdserver",,A3719&amp;"_B_0", "ULT")</f>
        <v>0.08</v>
      </c>
    </row>
    <row r="3720" spans="1:8" x14ac:dyDescent="0.25">
      <c r="A3720" t="s">
        <v>3460</v>
      </c>
      <c r="B3720" t="s">
        <v>1793</v>
      </c>
      <c r="C3720" t="s">
        <v>41</v>
      </c>
      <c r="D3720" s="9">
        <v>45464</v>
      </c>
      <c r="E3720">
        <v>26.58</v>
      </c>
      <c r="F3720" t="s">
        <v>348</v>
      </c>
      <c r="G3720" t="s">
        <v>280</v>
      </c>
      <c r="H3720">
        <f>RTD("rtdtrading.rtdserver",,A3720&amp;"_B_0", "ULT")</f>
        <v>0</v>
      </c>
    </row>
    <row r="3721" spans="1:8" x14ac:dyDescent="0.25">
      <c r="A3721" t="s">
        <v>3461</v>
      </c>
      <c r="B3721" t="s">
        <v>1793</v>
      </c>
      <c r="C3721" t="s">
        <v>41</v>
      </c>
      <c r="D3721" s="9">
        <v>45464</v>
      </c>
      <c r="E3721">
        <v>26.08</v>
      </c>
      <c r="F3721" t="s">
        <v>348</v>
      </c>
      <c r="G3721" t="s">
        <v>280</v>
      </c>
      <c r="H3721">
        <f>RTD("rtdtrading.rtdserver",,A3721&amp;"_B_0", "ULT")</f>
        <v>0</v>
      </c>
    </row>
    <row r="3722" spans="1:8" x14ac:dyDescent="0.25">
      <c r="A3722" t="s">
        <v>3462</v>
      </c>
      <c r="B3722" t="s">
        <v>1793</v>
      </c>
      <c r="C3722" t="s">
        <v>41</v>
      </c>
      <c r="D3722" s="9">
        <v>45464</v>
      </c>
      <c r="E3722">
        <v>25.58</v>
      </c>
      <c r="F3722" t="s">
        <v>348</v>
      </c>
      <c r="G3722" t="s">
        <v>280</v>
      </c>
      <c r="H3722">
        <f>RTD("rtdtrading.rtdserver",,A3722&amp;"_B_0", "ULT")</f>
        <v>0</v>
      </c>
    </row>
    <row r="3723" spans="1:8" x14ac:dyDescent="0.25">
      <c r="A3723" t="s">
        <v>3463</v>
      </c>
      <c r="B3723" t="s">
        <v>1793</v>
      </c>
      <c r="C3723" t="s">
        <v>41</v>
      </c>
      <c r="D3723" s="9">
        <v>45464</v>
      </c>
      <c r="E3723">
        <v>27.58</v>
      </c>
      <c r="F3723" t="s">
        <v>348</v>
      </c>
      <c r="G3723" t="s">
        <v>280</v>
      </c>
      <c r="H3723">
        <f>RTD("rtdtrading.rtdserver",,A3723&amp;"_B_0", "ULT")</f>
        <v>0.01</v>
      </c>
    </row>
    <row r="3724" spans="1:8" x14ac:dyDescent="0.25">
      <c r="A3724" t="s">
        <v>3464</v>
      </c>
      <c r="B3724" t="s">
        <v>1793</v>
      </c>
      <c r="C3724" t="s">
        <v>41</v>
      </c>
      <c r="D3724" s="9">
        <v>45464</v>
      </c>
      <c r="E3724">
        <v>28.08</v>
      </c>
      <c r="F3724" t="s">
        <v>348</v>
      </c>
      <c r="G3724" t="s">
        <v>280</v>
      </c>
      <c r="H3724">
        <f>RTD("rtdtrading.rtdserver",,A3724&amp;"_B_0", "ULT")</f>
        <v>0</v>
      </c>
    </row>
    <row r="3725" spans="1:8" x14ac:dyDescent="0.25">
      <c r="A3725" t="s">
        <v>3465</v>
      </c>
      <c r="B3725" t="s">
        <v>1793</v>
      </c>
      <c r="C3725" t="s">
        <v>41</v>
      </c>
      <c r="D3725" s="9">
        <v>45464</v>
      </c>
      <c r="E3725">
        <v>27.08</v>
      </c>
      <c r="F3725" t="s">
        <v>348</v>
      </c>
      <c r="G3725" t="s">
        <v>280</v>
      </c>
      <c r="H3725">
        <f>RTD("rtdtrading.rtdserver",,A3725&amp;"_B_0", "ULT")</f>
        <v>0</v>
      </c>
    </row>
    <row r="3726" spans="1:8" x14ac:dyDescent="0.25">
      <c r="A3726" t="s">
        <v>3466</v>
      </c>
      <c r="B3726" t="s">
        <v>1793</v>
      </c>
      <c r="C3726" t="s">
        <v>41</v>
      </c>
      <c r="D3726" s="9">
        <v>45464</v>
      </c>
      <c r="E3726">
        <v>25.83</v>
      </c>
      <c r="F3726" t="s">
        <v>348</v>
      </c>
      <c r="G3726" t="s">
        <v>280</v>
      </c>
      <c r="H3726">
        <f>RTD("rtdtrading.rtdserver",,A3726&amp;"_B_0", "ULT")</f>
        <v>0.01</v>
      </c>
    </row>
    <row r="3727" spans="1:8" x14ac:dyDescent="0.25">
      <c r="A3727" t="s">
        <v>3467</v>
      </c>
      <c r="B3727" t="s">
        <v>1793</v>
      </c>
      <c r="C3727" t="s">
        <v>41</v>
      </c>
      <c r="D3727" s="9">
        <v>45464</v>
      </c>
      <c r="E3727">
        <v>27.33</v>
      </c>
      <c r="F3727" t="s">
        <v>348</v>
      </c>
      <c r="G3727" t="s">
        <v>280</v>
      </c>
      <c r="H3727">
        <f>RTD("rtdtrading.rtdserver",,A3727&amp;"_B_0", "ULT")</f>
        <v>0</v>
      </c>
    </row>
    <row r="3728" spans="1:8" x14ac:dyDescent="0.25">
      <c r="A3728" t="s">
        <v>3468</v>
      </c>
      <c r="B3728" t="s">
        <v>1793</v>
      </c>
      <c r="C3728" t="s">
        <v>41</v>
      </c>
      <c r="D3728" s="9">
        <v>45464</v>
      </c>
      <c r="E3728">
        <v>27.83</v>
      </c>
      <c r="F3728" t="s">
        <v>348</v>
      </c>
      <c r="G3728" t="s">
        <v>280</v>
      </c>
      <c r="H3728">
        <f>RTD("rtdtrading.rtdserver",,A3728&amp;"_B_0", "ULT")</f>
        <v>0</v>
      </c>
    </row>
    <row r="3729" spans="1:8" x14ac:dyDescent="0.25">
      <c r="A3729" t="s">
        <v>3469</v>
      </c>
      <c r="B3729" t="s">
        <v>1793</v>
      </c>
      <c r="C3729" t="s">
        <v>41</v>
      </c>
      <c r="D3729" s="9">
        <v>45464</v>
      </c>
      <c r="E3729">
        <v>18.829999999999998</v>
      </c>
      <c r="F3729" t="s">
        <v>348</v>
      </c>
      <c r="G3729" t="s">
        <v>280</v>
      </c>
      <c r="H3729">
        <f>RTD("rtdtrading.rtdserver",,A3729&amp;"_B_0", "ULT")</f>
        <v>0.25</v>
      </c>
    </row>
    <row r="3730" spans="1:8" x14ac:dyDescent="0.25">
      <c r="A3730" t="s">
        <v>3470</v>
      </c>
      <c r="B3730" t="s">
        <v>1793</v>
      </c>
      <c r="C3730" t="s">
        <v>41</v>
      </c>
      <c r="D3730" s="9">
        <v>45464</v>
      </c>
      <c r="E3730">
        <v>29.58</v>
      </c>
      <c r="F3730" t="s">
        <v>348</v>
      </c>
      <c r="G3730" t="s">
        <v>280</v>
      </c>
      <c r="H3730">
        <f>RTD("rtdtrading.rtdserver",,A3730&amp;"_B_0", "ULT")</f>
        <v>0</v>
      </c>
    </row>
    <row r="3731" spans="1:8" x14ac:dyDescent="0.25">
      <c r="A3731" t="s">
        <v>3471</v>
      </c>
      <c r="B3731" t="s">
        <v>1793</v>
      </c>
      <c r="C3731" t="s">
        <v>41</v>
      </c>
      <c r="D3731" s="9">
        <v>45464</v>
      </c>
      <c r="E3731">
        <v>28.33</v>
      </c>
      <c r="F3731" t="s">
        <v>348</v>
      </c>
      <c r="G3731" t="s">
        <v>280</v>
      </c>
      <c r="H3731">
        <f>RTD("rtdtrading.rtdserver",,A3731&amp;"_B_0", "ULT")</f>
        <v>0.53</v>
      </c>
    </row>
    <row r="3732" spans="1:8" x14ac:dyDescent="0.25">
      <c r="A3732" t="s">
        <v>3472</v>
      </c>
      <c r="B3732" t="s">
        <v>1793</v>
      </c>
      <c r="C3732" t="s">
        <v>41</v>
      </c>
      <c r="D3732" s="9">
        <v>45464</v>
      </c>
      <c r="E3732">
        <v>28.58</v>
      </c>
      <c r="F3732" t="s">
        <v>348</v>
      </c>
      <c r="G3732" t="s">
        <v>280</v>
      </c>
      <c r="H3732">
        <f>RTD("rtdtrading.rtdserver",,A3732&amp;"_B_0", "ULT")</f>
        <v>0.13</v>
      </c>
    </row>
    <row r="3733" spans="1:8" x14ac:dyDescent="0.25">
      <c r="A3733" t="s">
        <v>3473</v>
      </c>
      <c r="B3733" t="s">
        <v>1793</v>
      </c>
      <c r="C3733" t="s">
        <v>41</v>
      </c>
      <c r="D3733" s="9">
        <v>45464</v>
      </c>
      <c r="E3733">
        <v>30.08</v>
      </c>
      <c r="F3733" t="s">
        <v>348</v>
      </c>
      <c r="G3733" t="s">
        <v>280</v>
      </c>
      <c r="H3733">
        <f>RTD("rtdtrading.rtdserver",,A3733&amp;"_B_0", "ULT")</f>
        <v>0</v>
      </c>
    </row>
    <row r="3734" spans="1:8" x14ac:dyDescent="0.25">
      <c r="A3734" t="s">
        <v>3474</v>
      </c>
      <c r="B3734" t="s">
        <v>1793</v>
      </c>
      <c r="C3734" t="s">
        <v>41</v>
      </c>
      <c r="D3734" s="9">
        <v>45464</v>
      </c>
      <c r="E3734">
        <v>28.83</v>
      </c>
      <c r="F3734" t="s">
        <v>348</v>
      </c>
      <c r="G3734" t="s">
        <v>280</v>
      </c>
      <c r="H3734">
        <f>RTD("rtdtrading.rtdserver",,A3734&amp;"_B_0", "ULT")</f>
        <v>0.2</v>
      </c>
    </row>
    <row r="3735" spans="1:8" x14ac:dyDescent="0.25">
      <c r="A3735" t="s">
        <v>3475</v>
      </c>
      <c r="B3735" t="s">
        <v>1793</v>
      </c>
      <c r="C3735" t="s">
        <v>41</v>
      </c>
      <c r="D3735" s="9">
        <v>45464</v>
      </c>
      <c r="E3735">
        <v>30.33</v>
      </c>
      <c r="F3735" t="s">
        <v>348</v>
      </c>
      <c r="G3735" t="s">
        <v>280</v>
      </c>
      <c r="H3735">
        <f>RTD("rtdtrading.rtdserver",,A3735&amp;"_B_0", "ULT")</f>
        <v>0.25</v>
      </c>
    </row>
    <row r="3736" spans="1:8" x14ac:dyDescent="0.25">
      <c r="A3736" t="s">
        <v>3476</v>
      </c>
      <c r="B3736" t="s">
        <v>1793</v>
      </c>
      <c r="C3736" t="s">
        <v>41</v>
      </c>
      <c r="D3736" s="9">
        <v>45464</v>
      </c>
      <c r="E3736">
        <v>29.33</v>
      </c>
      <c r="F3736" t="s">
        <v>348</v>
      </c>
      <c r="G3736" t="s">
        <v>280</v>
      </c>
      <c r="H3736">
        <f>RTD("rtdtrading.rtdserver",,A3736&amp;"_B_0", "ULT")</f>
        <v>0.02</v>
      </c>
    </row>
    <row r="3737" spans="1:8" x14ac:dyDescent="0.25">
      <c r="A3737" t="s">
        <v>3477</v>
      </c>
      <c r="B3737" t="s">
        <v>1793</v>
      </c>
      <c r="C3737" t="s">
        <v>41</v>
      </c>
      <c r="D3737" s="9">
        <v>45464</v>
      </c>
      <c r="E3737">
        <v>30.83</v>
      </c>
      <c r="F3737" t="s">
        <v>348</v>
      </c>
      <c r="G3737" t="s">
        <v>280</v>
      </c>
      <c r="H3737">
        <f>RTD("rtdtrading.rtdserver",,A3737&amp;"_B_0", "ULT")</f>
        <v>0</v>
      </c>
    </row>
    <row r="3738" spans="1:8" x14ac:dyDescent="0.25">
      <c r="A3738" t="s">
        <v>3478</v>
      </c>
      <c r="B3738" t="s">
        <v>1793</v>
      </c>
      <c r="C3738" t="s">
        <v>41</v>
      </c>
      <c r="D3738" s="9">
        <v>45464</v>
      </c>
      <c r="E3738">
        <v>29.83</v>
      </c>
      <c r="F3738" t="s">
        <v>348</v>
      </c>
      <c r="G3738" t="s">
        <v>280</v>
      </c>
      <c r="H3738">
        <f>RTD("rtdtrading.rtdserver",,A3738&amp;"_B_0", "ULT")</f>
        <v>0.01</v>
      </c>
    </row>
    <row r="3739" spans="1:8" x14ac:dyDescent="0.25">
      <c r="A3739" t="s">
        <v>3479</v>
      </c>
      <c r="B3739" t="s">
        <v>1793</v>
      </c>
      <c r="C3739" t="s">
        <v>41</v>
      </c>
      <c r="D3739" s="9">
        <v>45464</v>
      </c>
      <c r="E3739">
        <v>14.08</v>
      </c>
      <c r="F3739" t="s">
        <v>348</v>
      </c>
      <c r="G3739" t="s">
        <v>280</v>
      </c>
      <c r="H3739">
        <f>RTD("rtdtrading.rtdserver",,A3739&amp;"_B_0", "ULT")</f>
        <v>0.01</v>
      </c>
    </row>
    <row r="3740" spans="1:8" x14ac:dyDescent="0.25">
      <c r="A3740" t="s">
        <v>3480</v>
      </c>
      <c r="B3740" t="s">
        <v>1793</v>
      </c>
      <c r="C3740" t="s">
        <v>41</v>
      </c>
      <c r="D3740" s="9">
        <v>45464</v>
      </c>
      <c r="E3740">
        <v>32.83</v>
      </c>
      <c r="F3740" t="s">
        <v>348</v>
      </c>
      <c r="G3740" t="s">
        <v>280</v>
      </c>
      <c r="H3740">
        <f>RTD("rtdtrading.rtdserver",,A3740&amp;"_B_0", "ULT")</f>
        <v>1.1600000000000001</v>
      </c>
    </row>
    <row r="3741" spans="1:8" x14ac:dyDescent="0.25">
      <c r="A3741" t="s">
        <v>3481</v>
      </c>
      <c r="B3741" t="s">
        <v>1793</v>
      </c>
      <c r="C3741" t="s">
        <v>41</v>
      </c>
      <c r="D3741" s="9">
        <v>45464</v>
      </c>
      <c r="E3741">
        <v>31.58</v>
      </c>
      <c r="F3741" t="s">
        <v>348</v>
      </c>
      <c r="G3741" t="s">
        <v>280</v>
      </c>
      <c r="H3741">
        <f>RTD("rtdtrading.rtdserver",,A3741&amp;"_B_0", "ULT")</f>
        <v>0.3</v>
      </c>
    </row>
    <row r="3742" spans="1:8" x14ac:dyDescent="0.25">
      <c r="A3742" t="s">
        <v>3482</v>
      </c>
      <c r="B3742" t="s">
        <v>1793</v>
      </c>
      <c r="C3742" t="s">
        <v>41</v>
      </c>
      <c r="D3742" s="9">
        <v>45464</v>
      </c>
      <c r="E3742">
        <v>30.58</v>
      </c>
      <c r="F3742" t="s">
        <v>348</v>
      </c>
      <c r="G3742" t="s">
        <v>280</v>
      </c>
      <c r="H3742">
        <f>RTD("rtdtrading.rtdserver",,A3742&amp;"_B_0", "ULT")</f>
        <v>0.4</v>
      </c>
    </row>
    <row r="3743" spans="1:8" x14ac:dyDescent="0.25">
      <c r="A3743" t="s">
        <v>3483</v>
      </c>
      <c r="B3743" t="s">
        <v>1793</v>
      </c>
      <c r="C3743" t="s">
        <v>41</v>
      </c>
      <c r="D3743" s="9">
        <v>45464</v>
      </c>
      <c r="E3743">
        <v>31.08</v>
      </c>
      <c r="F3743" t="s">
        <v>348</v>
      </c>
      <c r="G3743" t="s">
        <v>280</v>
      </c>
      <c r="H3743">
        <f>RTD("rtdtrading.rtdserver",,A3743&amp;"_B_0", "ULT")</f>
        <v>0.3</v>
      </c>
    </row>
    <row r="3744" spans="1:8" x14ac:dyDescent="0.25">
      <c r="A3744" t="s">
        <v>3484</v>
      </c>
      <c r="B3744" t="s">
        <v>1793</v>
      </c>
      <c r="C3744" t="s">
        <v>41</v>
      </c>
      <c r="D3744" s="9">
        <v>45464</v>
      </c>
      <c r="E3744">
        <v>22.08</v>
      </c>
      <c r="F3744" t="s">
        <v>348</v>
      </c>
      <c r="G3744" t="s">
        <v>280</v>
      </c>
      <c r="H3744">
        <f>RTD("rtdtrading.rtdserver",,A3744&amp;"_B_0", "ULT")</f>
        <v>0.05</v>
      </c>
    </row>
    <row r="3745" spans="1:8" x14ac:dyDescent="0.25">
      <c r="A3745" t="s">
        <v>3485</v>
      </c>
      <c r="B3745" t="s">
        <v>1793</v>
      </c>
      <c r="C3745" t="s">
        <v>41</v>
      </c>
      <c r="D3745" s="9">
        <v>45464</v>
      </c>
      <c r="E3745">
        <v>31.33</v>
      </c>
      <c r="F3745" t="s">
        <v>348</v>
      </c>
      <c r="G3745" t="s">
        <v>280</v>
      </c>
      <c r="H3745">
        <f>RTD("rtdtrading.rtdserver",,A3745&amp;"_B_0", "ULT")</f>
        <v>1.1000000000000001</v>
      </c>
    </row>
    <row r="3746" spans="1:8" x14ac:dyDescent="0.25">
      <c r="A3746" t="s">
        <v>3486</v>
      </c>
      <c r="B3746" t="s">
        <v>1793</v>
      </c>
      <c r="C3746" t="s">
        <v>41</v>
      </c>
      <c r="D3746" s="9">
        <v>45464</v>
      </c>
      <c r="E3746">
        <v>32.58</v>
      </c>
      <c r="F3746" t="s">
        <v>348</v>
      </c>
      <c r="G3746" t="s">
        <v>280</v>
      </c>
      <c r="H3746">
        <f>RTD("rtdtrading.rtdserver",,A3746&amp;"_B_0", "ULT")</f>
        <v>0.65</v>
      </c>
    </row>
    <row r="3747" spans="1:8" x14ac:dyDescent="0.25">
      <c r="A3747" t="s">
        <v>3487</v>
      </c>
      <c r="B3747" t="s">
        <v>1793</v>
      </c>
      <c r="C3747" t="s">
        <v>41</v>
      </c>
      <c r="D3747" s="9">
        <v>45464</v>
      </c>
      <c r="E3747">
        <v>32.08</v>
      </c>
      <c r="F3747" t="s">
        <v>348</v>
      </c>
      <c r="G3747" t="s">
        <v>280</v>
      </c>
      <c r="H3747">
        <f>RTD("rtdtrading.rtdserver",,A3747&amp;"_B_0", "ULT")</f>
        <v>1.26</v>
      </c>
    </row>
    <row r="3748" spans="1:8" x14ac:dyDescent="0.25">
      <c r="A3748" t="s">
        <v>3488</v>
      </c>
      <c r="B3748" t="s">
        <v>1793</v>
      </c>
      <c r="C3748" t="s">
        <v>41</v>
      </c>
      <c r="D3748" s="9">
        <v>45464</v>
      </c>
      <c r="E3748">
        <v>32.33</v>
      </c>
      <c r="F3748" t="s">
        <v>348</v>
      </c>
      <c r="G3748" t="s">
        <v>280</v>
      </c>
      <c r="H3748">
        <f>RTD("rtdtrading.rtdserver",,A3748&amp;"_B_0", "ULT")</f>
        <v>1.05</v>
      </c>
    </row>
    <row r="3749" spans="1:8" x14ac:dyDescent="0.25">
      <c r="A3749" t="s">
        <v>3489</v>
      </c>
      <c r="B3749" t="s">
        <v>1793</v>
      </c>
      <c r="C3749" t="s">
        <v>41</v>
      </c>
      <c r="D3749" s="9">
        <v>45464</v>
      </c>
      <c r="E3749">
        <v>33.33</v>
      </c>
      <c r="F3749" t="s">
        <v>348</v>
      </c>
      <c r="G3749" t="s">
        <v>280</v>
      </c>
      <c r="H3749">
        <f>RTD("rtdtrading.rtdserver",,A3749&amp;"_B_0", "ULT")</f>
        <v>0.65</v>
      </c>
    </row>
    <row r="3750" spans="1:8" x14ac:dyDescent="0.25">
      <c r="A3750" t="s">
        <v>3490</v>
      </c>
      <c r="B3750" t="s">
        <v>1793</v>
      </c>
      <c r="C3750" t="s">
        <v>41</v>
      </c>
      <c r="D3750" s="9">
        <v>45464</v>
      </c>
      <c r="E3750">
        <v>34.08</v>
      </c>
      <c r="F3750" t="s">
        <v>348</v>
      </c>
      <c r="G3750" t="s">
        <v>280</v>
      </c>
      <c r="H3750">
        <f>RTD("rtdtrading.rtdserver",,A3750&amp;"_B_0", "ULT")</f>
        <v>0</v>
      </c>
    </row>
    <row r="3751" spans="1:8" x14ac:dyDescent="0.25">
      <c r="A3751" t="s">
        <v>3491</v>
      </c>
      <c r="B3751" t="s">
        <v>1793</v>
      </c>
      <c r="C3751" t="s">
        <v>41</v>
      </c>
      <c r="D3751" s="9">
        <v>45464</v>
      </c>
      <c r="E3751">
        <v>33.08</v>
      </c>
      <c r="F3751" t="s">
        <v>348</v>
      </c>
      <c r="G3751" t="s">
        <v>280</v>
      </c>
      <c r="H3751">
        <f>RTD("rtdtrading.rtdserver",,A3751&amp;"_B_0", "ULT")</f>
        <v>0.4</v>
      </c>
    </row>
    <row r="3752" spans="1:8" x14ac:dyDescent="0.25">
      <c r="A3752" t="s">
        <v>3492</v>
      </c>
      <c r="B3752" t="s">
        <v>1793</v>
      </c>
      <c r="C3752" t="s">
        <v>41</v>
      </c>
      <c r="D3752" s="9">
        <v>45464</v>
      </c>
      <c r="E3752">
        <v>33.58</v>
      </c>
      <c r="F3752" t="s">
        <v>348</v>
      </c>
      <c r="G3752" t="s">
        <v>280</v>
      </c>
      <c r="H3752">
        <f>RTD("rtdtrading.rtdserver",,A3752&amp;"_B_0", "ULT")</f>
        <v>1</v>
      </c>
    </row>
    <row r="3753" spans="1:8" x14ac:dyDescent="0.25">
      <c r="A3753" t="s">
        <v>3493</v>
      </c>
      <c r="B3753" t="s">
        <v>1793</v>
      </c>
      <c r="C3753" t="s">
        <v>41</v>
      </c>
      <c r="D3753" s="9">
        <v>45464</v>
      </c>
      <c r="E3753">
        <v>35.08</v>
      </c>
      <c r="F3753" t="s">
        <v>348</v>
      </c>
      <c r="G3753" t="s">
        <v>280</v>
      </c>
      <c r="H3753">
        <f>RTD("rtdtrading.rtdserver",,A3753&amp;"_B_0", "ULT")</f>
        <v>0.69000000000000006</v>
      </c>
    </row>
    <row r="3754" spans="1:8" x14ac:dyDescent="0.25">
      <c r="A3754" t="s">
        <v>3494</v>
      </c>
      <c r="B3754" t="s">
        <v>1793</v>
      </c>
      <c r="C3754" t="s">
        <v>41</v>
      </c>
      <c r="D3754" s="9">
        <v>45464</v>
      </c>
      <c r="E3754">
        <v>34.58</v>
      </c>
      <c r="F3754" t="s">
        <v>348</v>
      </c>
      <c r="G3754" t="s">
        <v>280</v>
      </c>
      <c r="H3754">
        <f>RTD("rtdtrading.rtdserver",,A3754&amp;"_B_0", "ULT")</f>
        <v>0.56999999999999995</v>
      </c>
    </row>
    <row r="3755" spans="1:8" x14ac:dyDescent="0.25">
      <c r="A3755" t="s">
        <v>3495</v>
      </c>
      <c r="B3755" t="s">
        <v>1793</v>
      </c>
      <c r="C3755" t="s">
        <v>41</v>
      </c>
      <c r="D3755" s="9">
        <v>45464</v>
      </c>
      <c r="E3755">
        <v>34.33</v>
      </c>
      <c r="F3755" t="s">
        <v>348</v>
      </c>
      <c r="G3755" t="s">
        <v>280</v>
      </c>
      <c r="H3755">
        <f>RTD("rtdtrading.rtdserver",,A3755&amp;"_B_0", "ULT")</f>
        <v>2.2000000000000002</v>
      </c>
    </row>
    <row r="3756" spans="1:8" x14ac:dyDescent="0.25">
      <c r="A3756" t="s">
        <v>3496</v>
      </c>
      <c r="B3756" t="s">
        <v>1793</v>
      </c>
      <c r="C3756" t="s">
        <v>41</v>
      </c>
      <c r="D3756" s="9">
        <v>45464</v>
      </c>
      <c r="E3756">
        <v>25.33</v>
      </c>
      <c r="F3756" t="s">
        <v>348</v>
      </c>
      <c r="G3756" t="s">
        <v>280</v>
      </c>
      <c r="H3756">
        <f>RTD("rtdtrading.rtdserver",,A3756&amp;"_B_0", "ULT")</f>
        <v>0.35000000000000003</v>
      </c>
    </row>
    <row r="3757" spans="1:8" x14ac:dyDescent="0.25">
      <c r="A3757" t="s">
        <v>3497</v>
      </c>
      <c r="B3757" t="s">
        <v>1793</v>
      </c>
      <c r="C3757" t="s">
        <v>41</v>
      </c>
      <c r="D3757" s="9">
        <v>45464</v>
      </c>
      <c r="E3757">
        <v>34.83</v>
      </c>
      <c r="F3757" t="s">
        <v>348</v>
      </c>
      <c r="G3757" t="s">
        <v>280</v>
      </c>
      <c r="H3757">
        <f>RTD("rtdtrading.rtdserver",,A3757&amp;"_B_0", "ULT")</f>
        <v>0.8</v>
      </c>
    </row>
    <row r="3758" spans="1:8" x14ac:dyDescent="0.25">
      <c r="A3758" t="s">
        <v>3498</v>
      </c>
      <c r="B3758" t="s">
        <v>1793</v>
      </c>
      <c r="C3758" t="s">
        <v>41</v>
      </c>
      <c r="D3758" s="9">
        <v>45464</v>
      </c>
      <c r="E3758">
        <v>3.58</v>
      </c>
      <c r="F3758" t="s">
        <v>348</v>
      </c>
      <c r="G3758" t="s">
        <v>280</v>
      </c>
      <c r="H3758">
        <f>RTD("rtdtrading.rtdserver",,A3758&amp;"_B_0", "ULT")</f>
        <v>0</v>
      </c>
    </row>
    <row r="3759" spans="1:8" x14ac:dyDescent="0.25">
      <c r="A3759" t="s">
        <v>4321</v>
      </c>
      <c r="B3759" t="s">
        <v>1793</v>
      </c>
      <c r="C3759" t="s">
        <v>41</v>
      </c>
      <c r="D3759" s="9">
        <v>45464</v>
      </c>
      <c r="E3759">
        <v>36.08</v>
      </c>
      <c r="F3759" t="s">
        <v>348</v>
      </c>
      <c r="G3759" t="s">
        <v>280</v>
      </c>
      <c r="H3759">
        <f>RTD("rtdtrading.rtdserver",,A3759&amp;"_B_0", "ULT")</f>
        <v>0.78999999999999992</v>
      </c>
    </row>
    <row r="3760" spans="1:8" x14ac:dyDescent="0.25">
      <c r="A3760" t="s">
        <v>3499</v>
      </c>
      <c r="B3760" t="s">
        <v>1793</v>
      </c>
      <c r="C3760" t="s">
        <v>41</v>
      </c>
      <c r="D3760" s="9">
        <v>45464</v>
      </c>
      <c r="E3760">
        <v>33.83</v>
      </c>
      <c r="F3760" t="s">
        <v>348</v>
      </c>
      <c r="G3760" t="s">
        <v>280</v>
      </c>
      <c r="H3760">
        <f>RTD("rtdtrading.rtdserver",,A3760&amp;"_B_0", "ULT")</f>
        <v>2.19</v>
      </c>
    </row>
    <row r="3761" spans="1:8" x14ac:dyDescent="0.25">
      <c r="A3761" t="s">
        <v>3500</v>
      </c>
      <c r="B3761" t="s">
        <v>1793</v>
      </c>
      <c r="C3761" t="s">
        <v>41</v>
      </c>
      <c r="D3761" s="9">
        <v>45464</v>
      </c>
      <c r="E3761">
        <v>36.58</v>
      </c>
      <c r="F3761" t="s">
        <v>348</v>
      </c>
      <c r="G3761" t="s">
        <v>280</v>
      </c>
      <c r="H3761">
        <f>RTD("rtdtrading.rtdserver",,A3761&amp;"_B_0", "ULT")</f>
        <v>0</v>
      </c>
    </row>
    <row r="3762" spans="1:8" x14ac:dyDescent="0.25">
      <c r="A3762" t="s">
        <v>3501</v>
      </c>
      <c r="B3762" t="s">
        <v>1793</v>
      </c>
      <c r="C3762" t="s">
        <v>41</v>
      </c>
      <c r="D3762" s="9">
        <v>45464</v>
      </c>
      <c r="E3762">
        <v>36.83</v>
      </c>
      <c r="F3762" t="s">
        <v>348</v>
      </c>
      <c r="G3762" t="s">
        <v>280</v>
      </c>
      <c r="H3762">
        <f>RTD("rtdtrading.rtdserver",,A3762&amp;"_B_0", "ULT")</f>
        <v>0</v>
      </c>
    </row>
    <row r="3763" spans="1:8" x14ac:dyDescent="0.25">
      <c r="A3763" t="s">
        <v>3502</v>
      </c>
      <c r="B3763" t="s">
        <v>1793</v>
      </c>
      <c r="C3763" t="s">
        <v>41</v>
      </c>
      <c r="D3763" s="9">
        <v>45464</v>
      </c>
      <c r="E3763">
        <v>37.08</v>
      </c>
      <c r="F3763" t="s">
        <v>348</v>
      </c>
      <c r="G3763" t="s">
        <v>280</v>
      </c>
      <c r="H3763">
        <f>RTD("rtdtrading.rtdserver",,A3763&amp;"_B_0", "ULT")</f>
        <v>1.9100000000000001</v>
      </c>
    </row>
    <row r="3764" spans="1:8" x14ac:dyDescent="0.25">
      <c r="A3764" t="s">
        <v>3503</v>
      </c>
      <c r="B3764" t="s">
        <v>1793</v>
      </c>
      <c r="C3764" t="s">
        <v>41</v>
      </c>
      <c r="D3764" s="9">
        <v>45464</v>
      </c>
      <c r="E3764">
        <v>37.33</v>
      </c>
      <c r="F3764" t="s">
        <v>348</v>
      </c>
      <c r="G3764" t="s">
        <v>280</v>
      </c>
      <c r="H3764">
        <f>RTD("rtdtrading.rtdserver",,A3764&amp;"_B_0", "ULT")</f>
        <v>1.4200000000000002</v>
      </c>
    </row>
    <row r="3765" spans="1:8" x14ac:dyDescent="0.25">
      <c r="A3765" t="s">
        <v>3504</v>
      </c>
      <c r="B3765" t="s">
        <v>1793</v>
      </c>
      <c r="C3765" t="s">
        <v>41</v>
      </c>
      <c r="D3765" s="9">
        <v>45464</v>
      </c>
      <c r="E3765">
        <v>37.58</v>
      </c>
      <c r="F3765" t="s">
        <v>348</v>
      </c>
      <c r="G3765" t="s">
        <v>280</v>
      </c>
      <c r="H3765">
        <f>RTD("rtdtrading.rtdserver",,A3765&amp;"_B_0", "ULT")</f>
        <v>1.3</v>
      </c>
    </row>
    <row r="3766" spans="1:8" x14ac:dyDescent="0.25">
      <c r="A3766" t="s">
        <v>3505</v>
      </c>
      <c r="B3766" t="s">
        <v>1793</v>
      </c>
      <c r="C3766" t="s">
        <v>41</v>
      </c>
      <c r="D3766" s="9">
        <v>45464</v>
      </c>
      <c r="E3766">
        <v>37.83</v>
      </c>
      <c r="F3766" t="s">
        <v>348</v>
      </c>
      <c r="G3766" t="s">
        <v>280</v>
      </c>
      <c r="H3766">
        <f>RTD("rtdtrading.rtdserver",,A3766&amp;"_B_0", "ULT")</f>
        <v>1.85</v>
      </c>
    </row>
    <row r="3767" spans="1:8" x14ac:dyDescent="0.25">
      <c r="A3767" t="s">
        <v>3506</v>
      </c>
      <c r="B3767" t="s">
        <v>1793</v>
      </c>
      <c r="C3767" t="s">
        <v>41</v>
      </c>
      <c r="D3767" s="9">
        <v>45464</v>
      </c>
      <c r="E3767">
        <v>38.08</v>
      </c>
      <c r="F3767" t="s">
        <v>348</v>
      </c>
      <c r="G3767" t="s">
        <v>280</v>
      </c>
      <c r="H3767">
        <f>RTD("rtdtrading.rtdserver",,A3767&amp;"_B_0", "ULT")</f>
        <v>0</v>
      </c>
    </row>
    <row r="3768" spans="1:8" x14ac:dyDescent="0.25">
      <c r="A3768" t="s">
        <v>3507</v>
      </c>
      <c r="B3768" t="s">
        <v>1793</v>
      </c>
      <c r="C3768" t="s">
        <v>41</v>
      </c>
      <c r="D3768" s="9">
        <v>45464</v>
      </c>
      <c r="E3768">
        <v>38.33</v>
      </c>
      <c r="F3768" t="s">
        <v>348</v>
      </c>
      <c r="G3768" t="s">
        <v>280</v>
      </c>
      <c r="H3768">
        <f>RTD("rtdtrading.rtdserver",,A3768&amp;"_B_0", "ULT")</f>
        <v>1.5</v>
      </c>
    </row>
    <row r="3769" spans="1:8" x14ac:dyDescent="0.25">
      <c r="A3769" t="s">
        <v>3508</v>
      </c>
      <c r="B3769" t="s">
        <v>1793</v>
      </c>
      <c r="C3769" t="s">
        <v>41</v>
      </c>
      <c r="D3769" s="9">
        <v>45464</v>
      </c>
      <c r="E3769">
        <v>38.58</v>
      </c>
      <c r="F3769" t="s">
        <v>348</v>
      </c>
      <c r="G3769" t="s">
        <v>280</v>
      </c>
      <c r="H3769">
        <f>RTD("rtdtrading.rtdserver",,A3769&amp;"_B_0", "ULT")</f>
        <v>0</v>
      </c>
    </row>
    <row r="3770" spans="1:8" x14ac:dyDescent="0.25">
      <c r="A3770" t="s">
        <v>3509</v>
      </c>
      <c r="B3770" t="s">
        <v>1793</v>
      </c>
      <c r="C3770" t="s">
        <v>41</v>
      </c>
      <c r="D3770" s="9">
        <v>45464</v>
      </c>
      <c r="E3770">
        <v>38.83</v>
      </c>
      <c r="F3770" t="s">
        <v>348</v>
      </c>
      <c r="G3770" t="s">
        <v>280</v>
      </c>
      <c r="H3770">
        <f>RTD("rtdtrading.rtdserver",,A3770&amp;"_B_0", "ULT")</f>
        <v>0</v>
      </c>
    </row>
    <row r="3771" spans="1:8" x14ac:dyDescent="0.25">
      <c r="A3771" t="s">
        <v>3510</v>
      </c>
      <c r="B3771" t="s">
        <v>1793</v>
      </c>
      <c r="C3771" t="s">
        <v>41</v>
      </c>
      <c r="D3771" s="9">
        <v>45464</v>
      </c>
      <c r="E3771">
        <v>39.08</v>
      </c>
      <c r="F3771" t="s">
        <v>348</v>
      </c>
      <c r="G3771" t="s">
        <v>280</v>
      </c>
      <c r="H3771">
        <f>RTD("rtdtrading.rtdserver",,A3771&amp;"_B_0", "ULT")</f>
        <v>0</v>
      </c>
    </row>
    <row r="3772" spans="1:8" x14ac:dyDescent="0.25">
      <c r="A3772" t="s">
        <v>3511</v>
      </c>
      <c r="B3772" t="s">
        <v>1793</v>
      </c>
      <c r="C3772" t="s">
        <v>41</v>
      </c>
      <c r="D3772" s="9">
        <v>45464</v>
      </c>
      <c r="E3772">
        <v>39.33</v>
      </c>
      <c r="F3772" t="s">
        <v>348</v>
      </c>
      <c r="G3772" t="s">
        <v>280</v>
      </c>
      <c r="H3772">
        <f>RTD("rtdtrading.rtdserver",,A3772&amp;"_B_0", "ULT")</f>
        <v>1.25</v>
      </c>
    </row>
    <row r="3773" spans="1:8" x14ac:dyDescent="0.25">
      <c r="A3773" t="s">
        <v>3512</v>
      </c>
      <c r="B3773" t="s">
        <v>1793</v>
      </c>
      <c r="C3773" t="s">
        <v>41</v>
      </c>
      <c r="D3773" s="9">
        <v>45464</v>
      </c>
      <c r="E3773">
        <v>39.58</v>
      </c>
      <c r="F3773" t="s">
        <v>348</v>
      </c>
      <c r="G3773" t="s">
        <v>280</v>
      </c>
      <c r="H3773">
        <f>RTD("rtdtrading.rtdserver",,A3773&amp;"_B_0", "ULT")</f>
        <v>1.68</v>
      </c>
    </row>
    <row r="3774" spans="1:8" x14ac:dyDescent="0.25">
      <c r="A3774" t="s">
        <v>3513</v>
      </c>
      <c r="B3774" t="s">
        <v>1793</v>
      </c>
      <c r="C3774" t="s">
        <v>41</v>
      </c>
      <c r="D3774" s="9">
        <v>45464</v>
      </c>
      <c r="E3774">
        <v>40.08</v>
      </c>
      <c r="F3774" t="s">
        <v>348</v>
      </c>
      <c r="G3774" t="s">
        <v>280</v>
      </c>
      <c r="H3774">
        <f>RTD("rtdtrading.rtdserver",,A3774&amp;"_B_0", "ULT")</f>
        <v>3</v>
      </c>
    </row>
    <row r="3775" spans="1:8" x14ac:dyDescent="0.25">
      <c r="A3775" t="s">
        <v>3514</v>
      </c>
      <c r="B3775" t="s">
        <v>1793</v>
      </c>
      <c r="C3775" t="s">
        <v>41</v>
      </c>
      <c r="D3775" s="9">
        <v>45464</v>
      </c>
      <c r="E3775">
        <v>40.33</v>
      </c>
      <c r="F3775" t="s">
        <v>348</v>
      </c>
      <c r="G3775" t="s">
        <v>280</v>
      </c>
      <c r="H3775">
        <f>RTD("rtdtrading.rtdserver",,A3775&amp;"_B_0", "ULT")</f>
        <v>3.2</v>
      </c>
    </row>
    <row r="3776" spans="1:8" x14ac:dyDescent="0.25">
      <c r="A3776" t="s">
        <v>3515</v>
      </c>
      <c r="B3776" t="s">
        <v>1793</v>
      </c>
      <c r="C3776" t="s">
        <v>41</v>
      </c>
      <c r="D3776" s="9">
        <v>45464</v>
      </c>
      <c r="E3776">
        <v>40.58</v>
      </c>
      <c r="F3776" t="s">
        <v>348</v>
      </c>
      <c r="G3776" t="s">
        <v>280</v>
      </c>
      <c r="H3776">
        <f>RTD("rtdtrading.rtdserver",,A3776&amp;"_B_0", "ULT")</f>
        <v>0</v>
      </c>
    </row>
    <row r="3777" spans="1:8" x14ac:dyDescent="0.25">
      <c r="A3777" t="s">
        <v>3516</v>
      </c>
      <c r="B3777" t="s">
        <v>1793</v>
      </c>
      <c r="C3777" t="s">
        <v>41</v>
      </c>
      <c r="D3777" s="9">
        <v>45464</v>
      </c>
      <c r="E3777">
        <v>40.83</v>
      </c>
      <c r="F3777" t="s">
        <v>348</v>
      </c>
      <c r="G3777" t="s">
        <v>280</v>
      </c>
      <c r="H3777">
        <f>RTD("rtdtrading.rtdserver",,A3777&amp;"_B_0", "ULT")</f>
        <v>0</v>
      </c>
    </row>
    <row r="3778" spans="1:8" x14ac:dyDescent="0.25">
      <c r="A3778" t="s">
        <v>3517</v>
      </c>
      <c r="B3778" t="s">
        <v>1793</v>
      </c>
      <c r="C3778" t="s">
        <v>41</v>
      </c>
      <c r="D3778" s="9">
        <v>45464</v>
      </c>
      <c r="E3778">
        <v>41.08</v>
      </c>
      <c r="F3778" t="s">
        <v>348</v>
      </c>
      <c r="G3778" t="s">
        <v>280</v>
      </c>
      <c r="H3778">
        <f>RTD("rtdtrading.rtdserver",,A3778&amp;"_B_0", "ULT")</f>
        <v>0</v>
      </c>
    </row>
    <row r="3779" spans="1:8" x14ac:dyDescent="0.25">
      <c r="A3779" t="s">
        <v>3518</v>
      </c>
      <c r="B3779" t="s">
        <v>1793</v>
      </c>
      <c r="C3779" t="s">
        <v>41</v>
      </c>
      <c r="D3779" s="9">
        <v>45464</v>
      </c>
      <c r="E3779">
        <v>39.83</v>
      </c>
      <c r="F3779" t="s">
        <v>348</v>
      </c>
      <c r="G3779" t="s">
        <v>280</v>
      </c>
      <c r="H3779">
        <f>RTD("rtdtrading.rtdserver",,A3779&amp;"_B_0", "ULT")</f>
        <v>5</v>
      </c>
    </row>
    <row r="3780" spans="1:8" x14ac:dyDescent="0.25">
      <c r="A3780" t="s">
        <v>3519</v>
      </c>
      <c r="B3780" t="s">
        <v>1793</v>
      </c>
      <c r="C3780" t="s">
        <v>41</v>
      </c>
      <c r="D3780" s="9">
        <v>45464</v>
      </c>
      <c r="E3780">
        <v>41.58</v>
      </c>
      <c r="F3780" t="s">
        <v>348</v>
      </c>
      <c r="G3780" t="s">
        <v>280</v>
      </c>
      <c r="H3780">
        <f>RTD("rtdtrading.rtdserver",,A3780&amp;"_B_0", "ULT")</f>
        <v>2.5700000000000003</v>
      </c>
    </row>
    <row r="3781" spans="1:8" x14ac:dyDescent="0.25">
      <c r="A3781" t="s">
        <v>3520</v>
      </c>
      <c r="B3781" t="s">
        <v>1793</v>
      </c>
      <c r="C3781" t="s">
        <v>41</v>
      </c>
      <c r="D3781" s="9">
        <v>45464</v>
      </c>
      <c r="E3781">
        <v>41.83</v>
      </c>
      <c r="F3781" t="s">
        <v>348</v>
      </c>
      <c r="G3781" t="s">
        <v>280</v>
      </c>
      <c r="H3781">
        <f>RTD("rtdtrading.rtdserver",,A3781&amp;"_B_0", "ULT")</f>
        <v>0</v>
      </c>
    </row>
    <row r="3782" spans="1:8" x14ac:dyDescent="0.25">
      <c r="A3782" t="s">
        <v>3521</v>
      </c>
      <c r="B3782" t="s">
        <v>1793</v>
      </c>
      <c r="C3782" t="s">
        <v>41</v>
      </c>
      <c r="D3782" s="9">
        <v>45464</v>
      </c>
      <c r="E3782">
        <v>42.08</v>
      </c>
      <c r="F3782" t="s">
        <v>348</v>
      </c>
      <c r="G3782" t="s">
        <v>280</v>
      </c>
      <c r="H3782">
        <f>RTD("rtdtrading.rtdserver",,A3782&amp;"_B_0", "ULT")</f>
        <v>0</v>
      </c>
    </row>
    <row r="3783" spans="1:8" x14ac:dyDescent="0.25">
      <c r="A3783" t="s">
        <v>3522</v>
      </c>
      <c r="B3783" t="s">
        <v>1793</v>
      </c>
      <c r="C3783" t="s">
        <v>41</v>
      </c>
      <c r="D3783" s="9">
        <v>45464</v>
      </c>
      <c r="E3783">
        <v>42.33</v>
      </c>
      <c r="F3783" t="s">
        <v>348</v>
      </c>
      <c r="G3783" t="s">
        <v>280</v>
      </c>
      <c r="H3783">
        <f>RTD("rtdtrading.rtdserver",,A3783&amp;"_B_0", "ULT")</f>
        <v>0</v>
      </c>
    </row>
    <row r="3784" spans="1:8" x14ac:dyDescent="0.25">
      <c r="A3784" t="s">
        <v>3523</v>
      </c>
      <c r="B3784" t="s">
        <v>1793</v>
      </c>
      <c r="C3784" t="s">
        <v>41</v>
      </c>
      <c r="D3784" s="9">
        <v>45464</v>
      </c>
      <c r="E3784">
        <v>42.58</v>
      </c>
      <c r="F3784" t="s">
        <v>348</v>
      </c>
      <c r="G3784" t="s">
        <v>280</v>
      </c>
      <c r="H3784">
        <f>RTD("rtdtrading.rtdserver",,A3784&amp;"_B_0", "ULT")</f>
        <v>0</v>
      </c>
    </row>
    <row r="3785" spans="1:8" x14ac:dyDescent="0.25">
      <c r="A3785" t="s">
        <v>3524</v>
      </c>
      <c r="B3785" t="s">
        <v>1793</v>
      </c>
      <c r="C3785" t="s">
        <v>41</v>
      </c>
      <c r="D3785" s="9">
        <v>45464</v>
      </c>
      <c r="E3785">
        <v>43.08</v>
      </c>
      <c r="F3785" t="s">
        <v>348</v>
      </c>
      <c r="G3785" t="s">
        <v>280</v>
      </c>
      <c r="H3785">
        <f>RTD("rtdtrading.rtdserver",,A3785&amp;"_B_0", "ULT")</f>
        <v>0</v>
      </c>
    </row>
    <row r="3786" spans="1:8" x14ac:dyDescent="0.25">
      <c r="A3786" t="s">
        <v>3525</v>
      </c>
      <c r="B3786" t="s">
        <v>1793</v>
      </c>
      <c r="C3786" t="s">
        <v>41</v>
      </c>
      <c r="D3786" s="9">
        <v>45464</v>
      </c>
      <c r="E3786">
        <v>43.33</v>
      </c>
      <c r="F3786" t="s">
        <v>348</v>
      </c>
      <c r="G3786" t="s">
        <v>280</v>
      </c>
      <c r="H3786">
        <f>RTD("rtdtrading.rtdserver",,A3786&amp;"_B_0", "ULT")</f>
        <v>0</v>
      </c>
    </row>
    <row r="3787" spans="1:8" x14ac:dyDescent="0.25">
      <c r="A3787" t="s">
        <v>3526</v>
      </c>
      <c r="B3787" t="s">
        <v>1793</v>
      </c>
      <c r="C3787" t="s">
        <v>41</v>
      </c>
      <c r="D3787" s="9">
        <v>45464</v>
      </c>
      <c r="E3787">
        <v>43.58</v>
      </c>
      <c r="F3787" t="s">
        <v>348</v>
      </c>
      <c r="G3787" t="s">
        <v>280</v>
      </c>
      <c r="H3787">
        <f>RTD("rtdtrading.rtdserver",,A3787&amp;"_B_0", "ULT")</f>
        <v>0</v>
      </c>
    </row>
    <row r="3788" spans="1:8" x14ac:dyDescent="0.25">
      <c r="A3788" t="s">
        <v>3527</v>
      </c>
      <c r="B3788" t="s">
        <v>1793</v>
      </c>
      <c r="C3788" t="s">
        <v>41</v>
      </c>
      <c r="D3788" s="9">
        <v>45464</v>
      </c>
      <c r="E3788">
        <v>43.83</v>
      </c>
      <c r="F3788" t="s">
        <v>348</v>
      </c>
      <c r="G3788" t="s">
        <v>280</v>
      </c>
      <c r="H3788">
        <f>RTD("rtdtrading.rtdserver",,A3788&amp;"_B_0", "ULT")</f>
        <v>0</v>
      </c>
    </row>
    <row r="3789" spans="1:8" x14ac:dyDescent="0.25">
      <c r="A3789" t="s">
        <v>3528</v>
      </c>
      <c r="B3789" t="s">
        <v>1793</v>
      </c>
      <c r="C3789" t="s">
        <v>41</v>
      </c>
      <c r="D3789" s="9">
        <v>45464</v>
      </c>
      <c r="E3789">
        <v>44.08</v>
      </c>
      <c r="F3789" t="s">
        <v>348</v>
      </c>
      <c r="G3789" t="s">
        <v>280</v>
      </c>
      <c r="H3789">
        <f>RTD("rtdtrading.rtdserver",,A3789&amp;"_B_0", "ULT")</f>
        <v>0</v>
      </c>
    </row>
    <row r="3790" spans="1:8" x14ac:dyDescent="0.25">
      <c r="A3790" t="s">
        <v>3529</v>
      </c>
      <c r="B3790" t="s">
        <v>1793</v>
      </c>
      <c r="C3790" t="s">
        <v>41</v>
      </c>
      <c r="D3790" s="9">
        <v>45464</v>
      </c>
      <c r="E3790">
        <v>42.83</v>
      </c>
      <c r="F3790" t="s">
        <v>348</v>
      </c>
      <c r="G3790" t="s">
        <v>280</v>
      </c>
      <c r="H3790">
        <f>RTD("rtdtrading.rtdserver",,A3790&amp;"_B_0", "ULT")</f>
        <v>0</v>
      </c>
    </row>
    <row r="3791" spans="1:8" x14ac:dyDescent="0.25">
      <c r="A3791" t="s">
        <v>3530</v>
      </c>
      <c r="B3791" t="s">
        <v>1793</v>
      </c>
      <c r="C3791" t="s">
        <v>41</v>
      </c>
      <c r="D3791" s="9">
        <v>45464</v>
      </c>
      <c r="E3791">
        <v>44.33</v>
      </c>
      <c r="F3791" t="s">
        <v>348</v>
      </c>
      <c r="G3791" t="s">
        <v>280</v>
      </c>
      <c r="H3791">
        <f>RTD("rtdtrading.rtdserver",,A3791&amp;"_B_0", "ULT")</f>
        <v>0</v>
      </c>
    </row>
    <row r="3792" spans="1:8" x14ac:dyDescent="0.25">
      <c r="A3792" t="s">
        <v>3531</v>
      </c>
      <c r="B3792" t="s">
        <v>1793</v>
      </c>
      <c r="C3792" t="s">
        <v>41</v>
      </c>
      <c r="D3792" s="9">
        <v>45464</v>
      </c>
      <c r="E3792">
        <v>44.58</v>
      </c>
      <c r="F3792" t="s">
        <v>348</v>
      </c>
      <c r="G3792" t="s">
        <v>280</v>
      </c>
      <c r="H3792">
        <f>RTD("rtdtrading.rtdserver",,A3792&amp;"_B_0", "ULT")</f>
        <v>0</v>
      </c>
    </row>
    <row r="3793" spans="1:8" x14ac:dyDescent="0.25">
      <c r="A3793" t="s">
        <v>3532</v>
      </c>
      <c r="B3793" t="s">
        <v>1793</v>
      </c>
      <c r="C3793" t="s">
        <v>41</v>
      </c>
      <c r="D3793" s="9">
        <v>45464</v>
      </c>
      <c r="E3793">
        <v>44.83</v>
      </c>
      <c r="F3793" t="s">
        <v>348</v>
      </c>
      <c r="G3793" t="s">
        <v>280</v>
      </c>
      <c r="H3793">
        <f>RTD("rtdtrading.rtdserver",,A3793&amp;"_B_0", "ULT")</f>
        <v>0</v>
      </c>
    </row>
    <row r="3794" spans="1:8" x14ac:dyDescent="0.25">
      <c r="A3794" t="s">
        <v>3533</v>
      </c>
      <c r="B3794" t="s">
        <v>1793</v>
      </c>
      <c r="C3794" t="s">
        <v>41</v>
      </c>
      <c r="D3794" s="9">
        <v>45464</v>
      </c>
      <c r="E3794">
        <v>45.08</v>
      </c>
      <c r="F3794" t="s">
        <v>348</v>
      </c>
      <c r="G3794" t="s">
        <v>280</v>
      </c>
      <c r="H3794">
        <f>RTD("rtdtrading.rtdserver",,A3794&amp;"_B_0", "ULT")</f>
        <v>0</v>
      </c>
    </row>
    <row r="3795" spans="1:8" x14ac:dyDescent="0.25">
      <c r="A3795" t="s">
        <v>3534</v>
      </c>
      <c r="B3795" t="s">
        <v>1793</v>
      </c>
      <c r="C3795" t="s">
        <v>41</v>
      </c>
      <c r="D3795" s="9">
        <v>45464</v>
      </c>
      <c r="E3795">
        <v>45.33</v>
      </c>
      <c r="F3795" t="s">
        <v>348</v>
      </c>
      <c r="G3795" t="s">
        <v>280</v>
      </c>
      <c r="H3795">
        <f>RTD("rtdtrading.rtdserver",,A3795&amp;"_B_0", "ULT")</f>
        <v>0</v>
      </c>
    </row>
    <row r="3796" spans="1:8" x14ac:dyDescent="0.25">
      <c r="A3796" t="s">
        <v>3535</v>
      </c>
      <c r="B3796" t="s">
        <v>1793</v>
      </c>
      <c r="C3796" t="s">
        <v>41</v>
      </c>
      <c r="D3796" s="9">
        <v>45464</v>
      </c>
      <c r="E3796">
        <v>45.58</v>
      </c>
      <c r="F3796" t="s">
        <v>348</v>
      </c>
      <c r="G3796" t="s">
        <v>280</v>
      </c>
      <c r="H3796">
        <f>RTD("rtdtrading.rtdserver",,A3796&amp;"_B_0", "ULT")</f>
        <v>0</v>
      </c>
    </row>
    <row r="3797" spans="1:8" x14ac:dyDescent="0.25">
      <c r="A3797" t="s">
        <v>3536</v>
      </c>
      <c r="B3797" t="s">
        <v>1793</v>
      </c>
      <c r="C3797" t="s">
        <v>41</v>
      </c>
      <c r="D3797" s="9">
        <v>45464</v>
      </c>
      <c r="E3797">
        <v>45.83</v>
      </c>
      <c r="F3797" t="s">
        <v>348</v>
      </c>
      <c r="G3797" t="s">
        <v>280</v>
      </c>
      <c r="H3797">
        <f>RTD("rtdtrading.rtdserver",,A3797&amp;"_B_0", "ULT")</f>
        <v>0</v>
      </c>
    </row>
    <row r="3798" spans="1:8" x14ac:dyDescent="0.25">
      <c r="A3798" t="s">
        <v>3537</v>
      </c>
      <c r="B3798" t="s">
        <v>1793</v>
      </c>
      <c r="C3798" t="s">
        <v>41</v>
      </c>
      <c r="D3798" s="9">
        <v>45464</v>
      </c>
      <c r="E3798">
        <v>46.08</v>
      </c>
      <c r="F3798" t="s">
        <v>348</v>
      </c>
      <c r="G3798" t="s">
        <v>280</v>
      </c>
      <c r="H3798">
        <f>RTD("rtdtrading.rtdserver",,A3798&amp;"_B_0", "ULT")</f>
        <v>0</v>
      </c>
    </row>
    <row r="3799" spans="1:8" x14ac:dyDescent="0.25">
      <c r="A3799" t="s">
        <v>3538</v>
      </c>
      <c r="B3799" t="s">
        <v>1793</v>
      </c>
      <c r="C3799" t="s">
        <v>41</v>
      </c>
      <c r="D3799" s="9">
        <v>45464</v>
      </c>
      <c r="E3799">
        <v>41.33</v>
      </c>
      <c r="F3799" t="s">
        <v>348</v>
      </c>
      <c r="G3799" t="s">
        <v>280</v>
      </c>
      <c r="H3799">
        <f>RTD("rtdtrading.rtdserver",,A3799&amp;"_B_0", "ULT")</f>
        <v>0</v>
      </c>
    </row>
    <row r="3800" spans="1:8" x14ac:dyDescent="0.25">
      <c r="A3800" t="s">
        <v>3539</v>
      </c>
      <c r="B3800" t="s">
        <v>1793</v>
      </c>
      <c r="C3800" t="s">
        <v>41</v>
      </c>
      <c r="D3800" s="9">
        <v>45464</v>
      </c>
      <c r="E3800">
        <v>47.83</v>
      </c>
      <c r="F3800" t="s">
        <v>348</v>
      </c>
      <c r="G3800" t="s">
        <v>280</v>
      </c>
      <c r="H3800">
        <f>RTD("rtdtrading.rtdserver",,A3800&amp;"_B_0", "ULT")</f>
        <v>11.8</v>
      </c>
    </row>
    <row r="3801" spans="1:8" x14ac:dyDescent="0.25">
      <c r="A3801" t="s">
        <v>3540</v>
      </c>
      <c r="B3801" t="s">
        <v>1793</v>
      </c>
      <c r="C3801" t="s">
        <v>41</v>
      </c>
      <c r="D3801" s="9">
        <v>45464</v>
      </c>
      <c r="E3801">
        <v>35.83</v>
      </c>
      <c r="F3801" t="s">
        <v>348</v>
      </c>
      <c r="G3801" t="s">
        <v>280</v>
      </c>
      <c r="H3801">
        <f>RTD("rtdtrading.rtdserver",,A3801&amp;"_B_0", "ULT")</f>
        <v>1.31</v>
      </c>
    </row>
    <row r="3802" spans="1:8" x14ac:dyDescent="0.25">
      <c r="A3802" t="s">
        <v>3541</v>
      </c>
      <c r="B3802" t="s">
        <v>1793</v>
      </c>
      <c r="C3802" t="s">
        <v>41</v>
      </c>
      <c r="D3802" s="9">
        <v>45464</v>
      </c>
      <c r="E3802">
        <v>51.33</v>
      </c>
      <c r="F3802" t="s">
        <v>348</v>
      </c>
      <c r="G3802" t="s">
        <v>280</v>
      </c>
      <c r="H3802">
        <f>RTD("rtdtrading.rtdserver",,A3802&amp;"_B_0", "ULT")</f>
        <v>0</v>
      </c>
    </row>
    <row r="3803" spans="1:8" x14ac:dyDescent="0.25">
      <c r="A3803" t="s">
        <v>3542</v>
      </c>
      <c r="B3803" t="s">
        <v>1793</v>
      </c>
      <c r="C3803" t="s">
        <v>41</v>
      </c>
      <c r="D3803" s="9">
        <v>45464</v>
      </c>
      <c r="E3803">
        <v>60.83</v>
      </c>
      <c r="F3803" t="s">
        <v>348</v>
      </c>
      <c r="G3803" t="s">
        <v>280</v>
      </c>
      <c r="H3803">
        <f>RTD("rtdtrading.rtdserver",,A3803&amp;"_B_0", "ULT")</f>
        <v>0</v>
      </c>
    </row>
    <row r="3804" spans="1:8" x14ac:dyDescent="0.25">
      <c r="A3804" t="s">
        <v>3543</v>
      </c>
      <c r="B3804" t="s">
        <v>1793</v>
      </c>
      <c r="C3804" t="s">
        <v>41</v>
      </c>
      <c r="D3804" s="9">
        <v>45464</v>
      </c>
      <c r="E3804">
        <v>3.83</v>
      </c>
      <c r="F3804" t="s">
        <v>348</v>
      </c>
      <c r="G3804" t="s">
        <v>280</v>
      </c>
      <c r="H3804">
        <f>RTD("rtdtrading.rtdserver",,A3804&amp;"_B_0", "ULT")</f>
        <v>0.01</v>
      </c>
    </row>
    <row r="3805" spans="1:8" x14ac:dyDescent="0.25">
      <c r="A3805" t="s">
        <v>4322</v>
      </c>
      <c r="B3805" t="s">
        <v>1793</v>
      </c>
      <c r="C3805" t="s">
        <v>41</v>
      </c>
      <c r="D3805" s="9">
        <v>45464</v>
      </c>
      <c r="E3805">
        <v>85.83</v>
      </c>
      <c r="F3805" t="s">
        <v>348</v>
      </c>
      <c r="G3805" t="s">
        <v>280</v>
      </c>
      <c r="H3805">
        <f>RTD("rtdtrading.rtdserver",,A3805&amp;"_B_0", "ULT")</f>
        <v>42.5</v>
      </c>
    </row>
    <row r="3806" spans="1:8" x14ac:dyDescent="0.25">
      <c r="A3806" t="s">
        <v>3544</v>
      </c>
      <c r="B3806" t="s">
        <v>1793</v>
      </c>
      <c r="C3806" t="s">
        <v>41</v>
      </c>
      <c r="D3806" s="9">
        <v>45492</v>
      </c>
      <c r="E3806">
        <v>35</v>
      </c>
      <c r="F3806" t="s">
        <v>348</v>
      </c>
      <c r="G3806" t="s">
        <v>280</v>
      </c>
      <c r="H3806">
        <f>RTD("rtdtrading.rtdserver",,A3806&amp;"_B_0", "ULT")</f>
        <v>0.9</v>
      </c>
    </row>
    <row r="3807" spans="1:8" x14ac:dyDescent="0.25">
      <c r="A3807" t="s">
        <v>3545</v>
      </c>
      <c r="B3807" t="s">
        <v>1793</v>
      </c>
      <c r="C3807" t="s">
        <v>41</v>
      </c>
      <c r="D3807" s="9">
        <v>45492</v>
      </c>
      <c r="E3807">
        <v>34.5</v>
      </c>
      <c r="F3807" t="s">
        <v>348</v>
      </c>
      <c r="G3807" t="s">
        <v>280</v>
      </c>
      <c r="H3807">
        <f>RTD("rtdtrading.rtdserver",,A3807&amp;"_B_0", "ULT")</f>
        <v>1</v>
      </c>
    </row>
    <row r="3808" spans="1:8" x14ac:dyDescent="0.25">
      <c r="A3808" t="s">
        <v>3546</v>
      </c>
      <c r="B3808" t="s">
        <v>1793</v>
      </c>
      <c r="C3808" t="s">
        <v>41</v>
      </c>
      <c r="D3808" s="9">
        <v>45492</v>
      </c>
      <c r="E3808">
        <v>20</v>
      </c>
      <c r="F3808" t="s">
        <v>348</v>
      </c>
      <c r="G3808" t="s">
        <v>280</v>
      </c>
      <c r="H3808">
        <f>RTD("rtdtrading.rtdserver",,A3808&amp;"_B_0", "ULT")</f>
        <v>0</v>
      </c>
    </row>
    <row r="3809" spans="1:8" x14ac:dyDescent="0.25">
      <c r="A3809" t="s">
        <v>3547</v>
      </c>
      <c r="B3809" t="s">
        <v>1793</v>
      </c>
      <c r="C3809" t="s">
        <v>41</v>
      </c>
      <c r="D3809" s="9">
        <v>45492</v>
      </c>
      <c r="E3809">
        <v>21</v>
      </c>
      <c r="F3809" t="s">
        <v>348</v>
      </c>
      <c r="G3809" t="s">
        <v>280</v>
      </c>
      <c r="H3809">
        <f>RTD("rtdtrading.rtdserver",,A3809&amp;"_B_0", "ULT")</f>
        <v>0</v>
      </c>
    </row>
    <row r="3810" spans="1:8" x14ac:dyDescent="0.25">
      <c r="A3810" t="s">
        <v>3548</v>
      </c>
      <c r="B3810" t="s">
        <v>1793</v>
      </c>
      <c r="C3810" t="s">
        <v>41</v>
      </c>
      <c r="D3810" s="9">
        <v>45492</v>
      </c>
      <c r="E3810">
        <v>18.5</v>
      </c>
      <c r="F3810" t="s">
        <v>348</v>
      </c>
      <c r="G3810" t="s">
        <v>280</v>
      </c>
      <c r="H3810">
        <f>RTD("rtdtrading.rtdserver",,A3810&amp;"_B_0", "ULT")</f>
        <v>0.01</v>
      </c>
    </row>
    <row r="3811" spans="1:8" x14ac:dyDescent="0.25">
      <c r="A3811" t="s">
        <v>3549</v>
      </c>
      <c r="B3811" t="s">
        <v>1793</v>
      </c>
      <c r="C3811" t="s">
        <v>41</v>
      </c>
      <c r="D3811" s="9">
        <v>45492</v>
      </c>
      <c r="E3811">
        <v>18</v>
      </c>
      <c r="F3811" t="s">
        <v>348</v>
      </c>
      <c r="G3811" t="s">
        <v>280</v>
      </c>
      <c r="H3811">
        <f>RTD("rtdtrading.rtdserver",,A3811&amp;"_B_0", "ULT")</f>
        <v>0.01</v>
      </c>
    </row>
    <row r="3812" spans="1:8" x14ac:dyDescent="0.25">
      <c r="A3812" t="s">
        <v>3550</v>
      </c>
      <c r="B3812" t="s">
        <v>1793</v>
      </c>
      <c r="C3812" t="s">
        <v>41</v>
      </c>
      <c r="D3812" s="9">
        <v>45492</v>
      </c>
      <c r="E3812">
        <v>22.25</v>
      </c>
      <c r="F3812" t="s">
        <v>348</v>
      </c>
      <c r="G3812" t="s">
        <v>280</v>
      </c>
      <c r="H3812">
        <f>RTD("rtdtrading.rtdserver",,A3812&amp;"_B_0", "ULT")</f>
        <v>0.3</v>
      </c>
    </row>
    <row r="3813" spans="1:8" x14ac:dyDescent="0.25">
      <c r="A3813" t="s">
        <v>3551</v>
      </c>
      <c r="B3813" t="s">
        <v>1793</v>
      </c>
      <c r="C3813" t="s">
        <v>41</v>
      </c>
      <c r="D3813" s="9">
        <v>45492</v>
      </c>
      <c r="E3813">
        <v>27</v>
      </c>
      <c r="F3813" t="s">
        <v>348</v>
      </c>
      <c r="G3813" t="s">
        <v>280</v>
      </c>
      <c r="H3813">
        <f>RTD("rtdtrading.rtdserver",,A3813&amp;"_B_0", "ULT")</f>
        <v>0</v>
      </c>
    </row>
    <row r="3814" spans="1:8" x14ac:dyDescent="0.25">
      <c r="A3814" t="s">
        <v>3552</v>
      </c>
      <c r="B3814" t="s">
        <v>1793</v>
      </c>
      <c r="C3814" t="s">
        <v>41</v>
      </c>
      <c r="D3814" s="9">
        <v>45492</v>
      </c>
      <c r="E3814">
        <v>27.25</v>
      </c>
      <c r="F3814" t="s">
        <v>348</v>
      </c>
      <c r="G3814" t="s">
        <v>280</v>
      </c>
      <c r="H3814">
        <f>RTD("rtdtrading.rtdserver",,A3814&amp;"_B_0", "ULT")</f>
        <v>0</v>
      </c>
    </row>
    <row r="3815" spans="1:8" x14ac:dyDescent="0.25">
      <c r="A3815" t="s">
        <v>3553</v>
      </c>
      <c r="B3815" t="s">
        <v>1793</v>
      </c>
      <c r="C3815" t="s">
        <v>41</v>
      </c>
      <c r="D3815" s="9">
        <v>45492</v>
      </c>
      <c r="E3815">
        <v>27.5</v>
      </c>
      <c r="F3815" t="s">
        <v>348</v>
      </c>
      <c r="G3815" t="s">
        <v>280</v>
      </c>
      <c r="H3815">
        <f>RTD("rtdtrading.rtdserver",,A3815&amp;"_B_0", "ULT")</f>
        <v>0</v>
      </c>
    </row>
    <row r="3816" spans="1:8" x14ac:dyDescent="0.25">
      <c r="A3816" t="s">
        <v>3554</v>
      </c>
      <c r="B3816" t="s">
        <v>1793</v>
      </c>
      <c r="C3816" t="s">
        <v>41</v>
      </c>
      <c r="D3816" s="9">
        <v>45492</v>
      </c>
      <c r="E3816">
        <v>27.75</v>
      </c>
      <c r="F3816" t="s">
        <v>348</v>
      </c>
      <c r="G3816" t="s">
        <v>280</v>
      </c>
      <c r="H3816">
        <f>RTD("rtdtrading.rtdserver",,A3816&amp;"_B_0", "ULT")</f>
        <v>0</v>
      </c>
    </row>
    <row r="3817" spans="1:8" x14ac:dyDescent="0.25">
      <c r="A3817" t="s">
        <v>3555</v>
      </c>
      <c r="B3817" t="s">
        <v>1793</v>
      </c>
      <c r="C3817" t="s">
        <v>41</v>
      </c>
      <c r="D3817" s="9">
        <v>45492</v>
      </c>
      <c r="E3817">
        <v>28</v>
      </c>
      <c r="F3817" t="s">
        <v>348</v>
      </c>
      <c r="G3817" t="s">
        <v>280</v>
      </c>
      <c r="H3817">
        <f>RTD("rtdtrading.rtdserver",,A3817&amp;"_B_0", "ULT")</f>
        <v>0</v>
      </c>
    </row>
    <row r="3818" spans="1:8" x14ac:dyDescent="0.25">
      <c r="A3818" t="s">
        <v>3556</v>
      </c>
      <c r="B3818" t="s">
        <v>1793</v>
      </c>
      <c r="C3818" t="s">
        <v>41</v>
      </c>
      <c r="D3818" s="9">
        <v>45492</v>
      </c>
      <c r="E3818">
        <v>26</v>
      </c>
      <c r="F3818" t="s">
        <v>348</v>
      </c>
      <c r="G3818" t="s">
        <v>280</v>
      </c>
      <c r="H3818">
        <f>RTD("rtdtrading.rtdserver",,A3818&amp;"_B_0", "ULT")</f>
        <v>0.3</v>
      </c>
    </row>
    <row r="3819" spans="1:8" x14ac:dyDescent="0.25">
      <c r="A3819" t="s">
        <v>3557</v>
      </c>
      <c r="B3819" t="s">
        <v>1793</v>
      </c>
      <c r="C3819" t="s">
        <v>41</v>
      </c>
      <c r="D3819" s="9">
        <v>45492</v>
      </c>
      <c r="E3819">
        <v>28.5</v>
      </c>
      <c r="F3819" t="s">
        <v>348</v>
      </c>
      <c r="G3819" t="s">
        <v>280</v>
      </c>
      <c r="H3819">
        <f>RTD("rtdtrading.rtdserver",,A3819&amp;"_B_0", "ULT")</f>
        <v>0</v>
      </c>
    </row>
    <row r="3820" spans="1:8" x14ac:dyDescent="0.25">
      <c r="A3820" t="s">
        <v>3558</v>
      </c>
      <c r="B3820" t="s">
        <v>1793</v>
      </c>
      <c r="C3820" t="s">
        <v>41</v>
      </c>
      <c r="D3820" s="9">
        <v>45492</v>
      </c>
      <c r="E3820">
        <v>29</v>
      </c>
      <c r="F3820" t="s">
        <v>348</v>
      </c>
      <c r="G3820" t="s">
        <v>280</v>
      </c>
      <c r="H3820">
        <f>RTD("rtdtrading.rtdserver",,A3820&amp;"_B_0", "ULT")</f>
        <v>0</v>
      </c>
    </row>
    <row r="3821" spans="1:8" x14ac:dyDescent="0.25">
      <c r="A3821" t="s">
        <v>3559</v>
      </c>
      <c r="B3821" t="s">
        <v>1793</v>
      </c>
      <c r="C3821" t="s">
        <v>41</v>
      </c>
      <c r="D3821" s="9">
        <v>45492</v>
      </c>
      <c r="E3821">
        <v>18.75</v>
      </c>
      <c r="F3821" t="s">
        <v>348</v>
      </c>
      <c r="G3821" t="s">
        <v>280</v>
      </c>
      <c r="H3821">
        <f>RTD("rtdtrading.rtdserver",,A3821&amp;"_B_0", "ULT")</f>
        <v>0.12000000000000001</v>
      </c>
    </row>
    <row r="3822" spans="1:8" x14ac:dyDescent="0.25">
      <c r="A3822" t="s">
        <v>3560</v>
      </c>
      <c r="B3822" t="s">
        <v>1793</v>
      </c>
      <c r="C3822" t="s">
        <v>41</v>
      </c>
      <c r="D3822" s="9">
        <v>45492</v>
      </c>
      <c r="E3822">
        <v>29.25</v>
      </c>
      <c r="F3822" t="s">
        <v>348</v>
      </c>
      <c r="G3822" t="s">
        <v>280</v>
      </c>
      <c r="H3822">
        <f>RTD("rtdtrading.rtdserver",,A3822&amp;"_B_0", "ULT")</f>
        <v>0</v>
      </c>
    </row>
    <row r="3823" spans="1:8" x14ac:dyDescent="0.25">
      <c r="A3823" t="s">
        <v>3561</v>
      </c>
      <c r="B3823" t="s">
        <v>1793</v>
      </c>
      <c r="C3823" t="s">
        <v>41</v>
      </c>
      <c r="D3823" s="9">
        <v>45492</v>
      </c>
      <c r="E3823">
        <v>29.5</v>
      </c>
      <c r="F3823" t="s">
        <v>348</v>
      </c>
      <c r="G3823" t="s">
        <v>280</v>
      </c>
      <c r="H3823">
        <f>RTD("rtdtrading.rtdserver",,A3823&amp;"_B_0", "ULT")</f>
        <v>0</v>
      </c>
    </row>
    <row r="3824" spans="1:8" x14ac:dyDescent="0.25">
      <c r="A3824" t="s">
        <v>3562</v>
      </c>
      <c r="B3824" t="s">
        <v>1793</v>
      </c>
      <c r="C3824" t="s">
        <v>41</v>
      </c>
      <c r="D3824" s="9">
        <v>45492</v>
      </c>
      <c r="E3824">
        <v>29.75</v>
      </c>
      <c r="F3824" t="s">
        <v>348</v>
      </c>
      <c r="G3824" t="s">
        <v>280</v>
      </c>
      <c r="H3824">
        <f>RTD("rtdtrading.rtdserver",,A3824&amp;"_B_0", "ULT")</f>
        <v>0</v>
      </c>
    </row>
    <row r="3825" spans="1:8" x14ac:dyDescent="0.25">
      <c r="A3825" t="s">
        <v>3563</v>
      </c>
      <c r="B3825" t="s">
        <v>1793</v>
      </c>
      <c r="C3825" t="s">
        <v>41</v>
      </c>
      <c r="D3825" s="9">
        <v>45492</v>
      </c>
      <c r="E3825">
        <v>30</v>
      </c>
      <c r="F3825" t="s">
        <v>348</v>
      </c>
      <c r="G3825" t="s">
        <v>280</v>
      </c>
      <c r="H3825">
        <f>RTD("rtdtrading.rtdserver",,A3825&amp;"_B_0", "ULT")</f>
        <v>0.44</v>
      </c>
    </row>
    <row r="3826" spans="1:8" x14ac:dyDescent="0.25">
      <c r="A3826" t="s">
        <v>3564</v>
      </c>
      <c r="B3826" t="s">
        <v>1793</v>
      </c>
      <c r="C3826" t="s">
        <v>41</v>
      </c>
      <c r="D3826" s="9">
        <v>45856</v>
      </c>
      <c r="E3826">
        <v>27.63</v>
      </c>
      <c r="F3826" t="s">
        <v>348</v>
      </c>
      <c r="G3826" t="s">
        <v>280</v>
      </c>
      <c r="H3826">
        <f>RTD("rtdtrading.rtdserver",,A3826&amp;"_B_0", "ULT")</f>
        <v>0.66</v>
      </c>
    </row>
    <row r="3827" spans="1:8" x14ac:dyDescent="0.25">
      <c r="A3827" t="s">
        <v>3565</v>
      </c>
      <c r="B3827" t="s">
        <v>1793</v>
      </c>
      <c r="C3827" t="s">
        <v>41</v>
      </c>
      <c r="D3827" s="9">
        <v>45492</v>
      </c>
      <c r="E3827">
        <v>30.25</v>
      </c>
      <c r="F3827" t="s">
        <v>348</v>
      </c>
      <c r="G3827" t="s">
        <v>280</v>
      </c>
      <c r="H3827">
        <f>RTD("rtdtrading.rtdserver",,A3827&amp;"_B_0", "ULT")</f>
        <v>0</v>
      </c>
    </row>
    <row r="3828" spans="1:8" x14ac:dyDescent="0.25">
      <c r="A3828" t="s">
        <v>3566</v>
      </c>
      <c r="B3828" t="s">
        <v>1793</v>
      </c>
      <c r="C3828" t="s">
        <v>41</v>
      </c>
      <c r="D3828" s="9">
        <v>45492</v>
      </c>
      <c r="E3828">
        <v>30.5</v>
      </c>
      <c r="F3828" t="s">
        <v>348</v>
      </c>
      <c r="G3828" t="s">
        <v>280</v>
      </c>
      <c r="H3828">
        <f>RTD("rtdtrading.rtdserver",,A3828&amp;"_B_0", "ULT")</f>
        <v>0</v>
      </c>
    </row>
    <row r="3829" spans="1:8" x14ac:dyDescent="0.25">
      <c r="A3829" t="s">
        <v>3567</v>
      </c>
      <c r="B3829" t="s">
        <v>1793</v>
      </c>
      <c r="C3829" t="s">
        <v>41</v>
      </c>
      <c r="D3829" s="9">
        <v>45492</v>
      </c>
      <c r="E3829">
        <v>28.25</v>
      </c>
      <c r="F3829" t="s">
        <v>348</v>
      </c>
      <c r="G3829" t="s">
        <v>280</v>
      </c>
      <c r="H3829">
        <f>RTD("rtdtrading.rtdserver",,A3829&amp;"_B_0", "ULT")</f>
        <v>0.2</v>
      </c>
    </row>
    <row r="3830" spans="1:8" x14ac:dyDescent="0.25">
      <c r="A3830" t="s">
        <v>3568</v>
      </c>
      <c r="B3830" t="s">
        <v>1793</v>
      </c>
      <c r="C3830" t="s">
        <v>41</v>
      </c>
      <c r="D3830" s="9">
        <v>45492</v>
      </c>
      <c r="E3830">
        <v>30.75</v>
      </c>
      <c r="F3830" t="s">
        <v>348</v>
      </c>
      <c r="G3830" t="s">
        <v>280</v>
      </c>
      <c r="H3830">
        <f>RTD("rtdtrading.rtdserver",,A3830&amp;"_B_0", "ULT")</f>
        <v>0</v>
      </c>
    </row>
    <row r="3831" spans="1:8" x14ac:dyDescent="0.25">
      <c r="A3831" t="s">
        <v>3569</v>
      </c>
      <c r="B3831" t="s">
        <v>1793</v>
      </c>
      <c r="C3831" t="s">
        <v>41</v>
      </c>
      <c r="D3831" s="9">
        <v>45492</v>
      </c>
      <c r="E3831">
        <v>31</v>
      </c>
      <c r="F3831" t="s">
        <v>348</v>
      </c>
      <c r="G3831" t="s">
        <v>280</v>
      </c>
      <c r="H3831">
        <f>RTD("rtdtrading.rtdserver",,A3831&amp;"_B_0", "ULT")</f>
        <v>0</v>
      </c>
    </row>
    <row r="3832" spans="1:8" x14ac:dyDescent="0.25">
      <c r="A3832" t="s">
        <v>3570</v>
      </c>
      <c r="B3832" t="s">
        <v>1793</v>
      </c>
      <c r="C3832" t="s">
        <v>41</v>
      </c>
      <c r="D3832" s="9">
        <v>45492</v>
      </c>
      <c r="E3832">
        <v>28.75</v>
      </c>
      <c r="F3832" t="s">
        <v>348</v>
      </c>
      <c r="G3832" t="s">
        <v>280</v>
      </c>
      <c r="H3832">
        <f>RTD("rtdtrading.rtdserver",,A3832&amp;"_B_0", "ULT")</f>
        <v>0.25</v>
      </c>
    </row>
    <row r="3833" spans="1:8" x14ac:dyDescent="0.25">
      <c r="A3833" t="s">
        <v>3571</v>
      </c>
      <c r="B3833" t="s">
        <v>1793</v>
      </c>
      <c r="C3833" t="s">
        <v>41</v>
      </c>
      <c r="D3833" s="9">
        <v>45492</v>
      </c>
      <c r="E3833">
        <v>31.5</v>
      </c>
      <c r="F3833" t="s">
        <v>348</v>
      </c>
      <c r="G3833" t="s">
        <v>280</v>
      </c>
      <c r="H3833">
        <f>RTD("rtdtrading.rtdserver",,A3833&amp;"_B_0", "ULT")</f>
        <v>0</v>
      </c>
    </row>
    <row r="3834" spans="1:8" x14ac:dyDescent="0.25">
      <c r="A3834" t="s">
        <v>3572</v>
      </c>
      <c r="B3834" t="s">
        <v>1793</v>
      </c>
      <c r="C3834" t="s">
        <v>41</v>
      </c>
      <c r="D3834" s="9">
        <v>45492</v>
      </c>
      <c r="E3834">
        <v>32</v>
      </c>
      <c r="F3834" t="s">
        <v>348</v>
      </c>
      <c r="G3834" t="s">
        <v>280</v>
      </c>
      <c r="H3834">
        <f>RTD("rtdtrading.rtdserver",,A3834&amp;"_B_0", "ULT")</f>
        <v>0</v>
      </c>
    </row>
    <row r="3835" spans="1:8" x14ac:dyDescent="0.25">
      <c r="A3835" t="s">
        <v>3573</v>
      </c>
      <c r="B3835" t="s">
        <v>1793</v>
      </c>
      <c r="C3835" t="s">
        <v>41</v>
      </c>
      <c r="D3835" s="9">
        <v>45492</v>
      </c>
      <c r="E3835">
        <v>22</v>
      </c>
      <c r="F3835" t="s">
        <v>348</v>
      </c>
      <c r="G3835" t="s">
        <v>280</v>
      </c>
      <c r="H3835">
        <f>RTD("rtdtrading.rtdserver",,A3835&amp;"_B_0", "ULT")</f>
        <v>0.3</v>
      </c>
    </row>
    <row r="3836" spans="1:8" x14ac:dyDescent="0.25">
      <c r="A3836" t="s">
        <v>3574</v>
      </c>
      <c r="B3836" t="s">
        <v>1793</v>
      </c>
      <c r="C3836" t="s">
        <v>41</v>
      </c>
      <c r="D3836" s="9">
        <v>45492</v>
      </c>
      <c r="E3836">
        <v>32.5</v>
      </c>
      <c r="F3836" t="s">
        <v>348</v>
      </c>
      <c r="G3836" t="s">
        <v>280</v>
      </c>
      <c r="H3836">
        <f>RTD("rtdtrading.rtdserver",,A3836&amp;"_B_0", "ULT")</f>
        <v>0</v>
      </c>
    </row>
    <row r="3837" spans="1:8" x14ac:dyDescent="0.25">
      <c r="A3837" t="s">
        <v>3575</v>
      </c>
      <c r="B3837" t="s">
        <v>1793</v>
      </c>
      <c r="C3837" t="s">
        <v>41</v>
      </c>
      <c r="D3837" s="9">
        <v>45492</v>
      </c>
      <c r="E3837">
        <v>31.25</v>
      </c>
      <c r="F3837" t="s">
        <v>348</v>
      </c>
      <c r="G3837" t="s">
        <v>280</v>
      </c>
      <c r="H3837">
        <f>RTD("rtdtrading.rtdserver",,A3837&amp;"_B_0", "ULT")</f>
        <v>1.34</v>
      </c>
    </row>
    <row r="3838" spans="1:8" x14ac:dyDescent="0.25">
      <c r="A3838" t="s">
        <v>3576</v>
      </c>
      <c r="B3838" t="s">
        <v>1793</v>
      </c>
      <c r="C3838" t="s">
        <v>41</v>
      </c>
      <c r="D3838" s="9">
        <v>45492</v>
      </c>
      <c r="E3838">
        <v>33</v>
      </c>
      <c r="F3838" t="s">
        <v>348</v>
      </c>
      <c r="G3838" t="s">
        <v>280</v>
      </c>
      <c r="H3838">
        <f>RTD("rtdtrading.rtdserver",,A3838&amp;"_B_0", "ULT")</f>
        <v>0.85000000000000009</v>
      </c>
    </row>
    <row r="3839" spans="1:8" x14ac:dyDescent="0.25">
      <c r="A3839" t="s">
        <v>3577</v>
      </c>
      <c r="B3839" t="s">
        <v>1793</v>
      </c>
      <c r="C3839" t="s">
        <v>41</v>
      </c>
      <c r="D3839" s="9">
        <v>45492</v>
      </c>
      <c r="E3839">
        <v>31.75</v>
      </c>
      <c r="F3839" t="s">
        <v>348</v>
      </c>
      <c r="G3839" t="s">
        <v>280</v>
      </c>
      <c r="H3839">
        <f>RTD("rtdtrading.rtdserver",,A3839&amp;"_B_0", "ULT")</f>
        <v>0.72000000000000008</v>
      </c>
    </row>
    <row r="3840" spans="1:8" x14ac:dyDescent="0.25">
      <c r="A3840" t="s">
        <v>3578</v>
      </c>
      <c r="B3840" t="s">
        <v>1793</v>
      </c>
      <c r="C3840" t="s">
        <v>41</v>
      </c>
      <c r="D3840" s="9">
        <v>45492</v>
      </c>
      <c r="E3840">
        <v>33.5</v>
      </c>
      <c r="F3840" t="s">
        <v>348</v>
      </c>
      <c r="G3840" t="s">
        <v>280</v>
      </c>
      <c r="H3840">
        <f>RTD("rtdtrading.rtdserver",,A3840&amp;"_B_0", "ULT")</f>
        <v>0</v>
      </c>
    </row>
    <row r="3841" spans="1:8" x14ac:dyDescent="0.25">
      <c r="A3841" t="s">
        <v>3579</v>
      </c>
      <c r="B3841" t="s">
        <v>1793</v>
      </c>
      <c r="C3841" t="s">
        <v>41</v>
      </c>
      <c r="D3841" s="9">
        <v>45492</v>
      </c>
      <c r="E3841">
        <v>32.25</v>
      </c>
      <c r="F3841" t="s">
        <v>348</v>
      </c>
      <c r="G3841" t="s">
        <v>280</v>
      </c>
      <c r="H3841">
        <f>RTD("rtdtrading.rtdserver",,A3841&amp;"_B_0", "ULT")</f>
        <v>0.47000000000000003</v>
      </c>
    </row>
    <row r="3842" spans="1:8" x14ac:dyDescent="0.25">
      <c r="A3842" t="s">
        <v>3580</v>
      </c>
      <c r="B3842" t="s">
        <v>1793</v>
      </c>
      <c r="C3842" t="s">
        <v>41</v>
      </c>
      <c r="D3842" s="9">
        <v>45492</v>
      </c>
      <c r="E3842">
        <v>34</v>
      </c>
      <c r="F3842" t="s">
        <v>348</v>
      </c>
      <c r="G3842" t="s">
        <v>280</v>
      </c>
      <c r="H3842">
        <f>RTD("rtdtrading.rtdserver",,A3842&amp;"_B_0", "ULT")</f>
        <v>0</v>
      </c>
    </row>
    <row r="3843" spans="1:8" x14ac:dyDescent="0.25">
      <c r="A3843" t="s">
        <v>3581</v>
      </c>
      <c r="B3843" t="s">
        <v>1793</v>
      </c>
      <c r="C3843" t="s">
        <v>41</v>
      </c>
      <c r="D3843" s="9">
        <v>45492</v>
      </c>
      <c r="E3843">
        <v>32.75</v>
      </c>
      <c r="F3843" t="s">
        <v>348</v>
      </c>
      <c r="G3843" t="s">
        <v>280</v>
      </c>
      <c r="H3843">
        <f>RTD("rtdtrading.rtdserver",,A3843&amp;"_B_0", "ULT")</f>
        <v>0.47</v>
      </c>
    </row>
    <row r="3844" spans="1:8" x14ac:dyDescent="0.25">
      <c r="A3844" t="s">
        <v>3582</v>
      </c>
      <c r="B3844" t="s">
        <v>1793</v>
      </c>
      <c r="C3844" t="s">
        <v>41</v>
      </c>
      <c r="D3844" s="9">
        <v>45492</v>
      </c>
      <c r="E3844">
        <v>33.25</v>
      </c>
      <c r="F3844" t="s">
        <v>348</v>
      </c>
      <c r="G3844" t="s">
        <v>280</v>
      </c>
      <c r="H3844">
        <f>RTD("rtdtrading.rtdserver",,A3844&amp;"_B_0", "ULT")</f>
        <v>0.76</v>
      </c>
    </row>
    <row r="3845" spans="1:8" x14ac:dyDescent="0.25">
      <c r="A3845" t="s">
        <v>3583</v>
      </c>
      <c r="B3845" t="s">
        <v>1793</v>
      </c>
      <c r="C3845" t="s">
        <v>41</v>
      </c>
      <c r="D3845" s="9">
        <v>45492</v>
      </c>
      <c r="E3845">
        <v>34.75</v>
      </c>
      <c r="F3845" t="s">
        <v>348</v>
      </c>
      <c r="G3845" t="s">
        <v>280</v>
      </c>
      <c r="H3845">
        <f>RTD("rtdtrading.rtdserver",,A3845&amp;"_B_0", "ULT")</f>
        <v>0</v>
      </c>
    </row>
    <row r="3846" spans="1:8" x14ac:dyDescent="0.25">
      <c r="A3846" t="s">
        <v>3584</v>
      </c>
      <c r="B3846" t="s">
        <v>1793</v>
      </c>
      <c r="C3846" t="s">
        <v>41</v>
      </c>
      <c r="D3846" s="9">
        <v>45492</v>
      </c>
      <c r="E3846">
        <v>34.25</v>
      </c>
      <c r="F3846" t="s">
        <v>348</v>
      </c>
      <c r="G3846" t="s">
        <v>280</v>
      </c>
      <c r="H3846">
        <f>RTD("rtdtrading.rtdserver",,A3846&amp;"_B_0", "ULT")</f>
        <v>0.75</v>
      </c>
    </row>
    <row r="3847" spans="1:8" x14ac:dyDescent="0.25">
      <c r="A3847" t="s">
        <v>3585</v>
      </c>
      <c r="B3847" t="s">
        <v>1793</v>
      </c>
      <c r="C3847" t="s">
        <v>41</v>
      </c>
      <c r="D3847" s="9">
        <v>45492</v>
      </c>
      <c r="E3847">
        <v>33.75</v>
      </c>
      <c r="F3847" t="s">
        <v>348</v>
      </c>
      <c r="G3847" t="s">
        <v>280</v>
      </c>
      <c r="H3847">
        <f>RTD("rtdtrading.rtdserver",,A3847&amp;"_B_0", "ULT")</f>
        <v>0.7</v>
      </c>
    </row>
    <row r="3848" spans="1:8" x14ac:dyDescent="0.25">
      <c r="A3848" t="s">
        <v>3586</v>
      </c>
      <c r="B3848" t="s">
        <v>1793</v>
      </c>
      <c r="C3848" t="s">
        <v>41</v>
      </c>
      <c r="D3848" s="9">
        <v>45492</v>
      </c>
      <c r="E3848">
        <v>35.25</v>
      </c>
      <c r="F3848" t="s">
        <v>348</v>
      </c>
      <c r="G3848" t="s">
        <v>280</v>
      </c>
      <c r="H3848">
        <f>RTD("rtdtrading.rtdserver",,A3848&amp;"_B_0", "ULT")</f>
        <v>0</v>
      </c>
    </row>
    <row r="3849" spans="1:8" x14ac:dyDescent="0.25">
      <c r="A3849" t="s">
        <v>3587</v>
      </c>
      <c r="B3849" t="s">
        <v>1793</v>
      </c>
      <c r="C3849" t="s">
        <v>41</v>
      </c>
      <c r="D3849" s="9">
        <v>45492</v>
      </c>
      <c r="E3849">
        <v>35.5</v>
      </c>
      <c r="F3849" t="s">
        <v>348</v>
      </c>
      <c r="G3849" t="s">
        <v>280</v>
      </c>
      <c r="H3849">
        <f>RTD("rtdtrading.rtdserver",,A3849&amp;"_B_0", "ULT")</f>
        <v>1.04</v>
      </c>
    </row>
    <row r="3850" spans="1:8" x14ac:dyDescent="0.25">
      <c r="A3850" t="s">
        <v>3588</v>
      </c>
      <c r="B3850" t="s">
        <v>1793</v>
      </c>
      <c r="C3850" t="s">
        <v>41</v>
      </c>
      <c r="D3850" s="9">
        <v>45492</v>
      </c>
      <c r="E3850">
        <v>25.25</v>
      </c>
      <c r="F3850" t="s">
        <v>348</v>
      </c>
      <c r="G3850" t="s">
        <v>280</v>
      </c>
      <c r="H3850">
        <f>RTD("rtdtrading.rtdserver",,A3850&amp;"_B_0", "ULT")</f>
        <v>0.15</v>
      </c>
    </row>
    <row r="3851" spans="1:8" x14ac:dyDescent="0.25">
      <c r="A3851" t="s">
        <v>3589</v>
      </c>
      <c r="B3851" t="s">
        <v>1793</v>
      </c>
      <c r="C3851" t="s">
        <v>41</v>
      </c>
      <c r="D3851" s="9">
        <v>45492</v>
      </c>
      <c r="E3851">
        <v>36</v>
      </c>
      <c r="F3851" t="s">
        <v>348</v>
      </c>
      <c r="G3851" t="s">
        <v>280</v>
      </c>
      <c r="H3851">
        <f>RTD("rtdtrading.rtdserver",,A3851&amp;"_B_0", "ULT")</f>
        <v>1.1800000000000002</v>
      </c>
    </row>
    <row r="3852" spans="1:8" x14ac:dyDescent="0.25">
      <c r="A3852" t="s">
        <v>3590</v>
      </c>
      <c r="B3852" t="s">
        <v>1793</v>
      </c>
      <c r="C3852" t="s">
        <v>41</v>
      </c>
      <c r="D3852" s="9">
        <v>45492</v>
      </c>
      <c r="E3852">
        <v>36.25</v>
      </c>
      <c r="F3852" t="s">
        <v>348</v>
      </c>
      <c r="G3852" t="s">
        <v>280</v>
      </c>
      <c r="H3852">
        <f>RTD("rtdtrading.rtdserver",,A3852&amp;"_B_0", "ULT")</f>
        <v>1.25</v>
      </c>
    </row>
    <row r="3853" spans="1:8" x14ac:dyDescent="0.25">
      <c r="A3853" t="s">
        <v>3591</v>
      </c>
      <c r="B3853" t="s">
        <v>1793</v>
      </c>
      <c r="C3853" t="s">
        <v>41</v>
      </c>
      <c r="D3853" s="9">
        <v>45492</v>
      </c>
      <c r="E3853">
        <v>36.5</v>
      </c>
      <c r="F3853" t="s">
        <v>348</v>
      </c>
      <c r="G3853" t="s">
        <v>280</v>
      </c>
      <c r="H3853">
        <f>RTD("rtdtrading.rtdserver",,A3853&amp;"_B_0", "ULT")</f>
        <v>1.0399999999999998</v>
      </c>
    </row>
    <row r="3854" spans="1:8" x14ac:dyDescent="0.25">
      <c r="A3854" t="s">
        <v>3592</v>
      </c>
      <c r="B3854" t="s">
        <v>1793</v>
      </c>
      <c r="C3854" t="s">
        <v>41</v>
      </c>
      <c r="D3854" s="9">
        <v>45492</v>
      </c>
      <c r="E3854">
        <v>36.75</v>
      </c>
      <c r="F3854" t="s">
        <v>348</v>
      </c>
      <c r="G3854" t="s">
        <v>280</v>
      </c>
      <c r="H3854">
        <f>RTD("rtdtrading.rtdserver",,A3854&amp;"_B_0", "ULT")</f>
        <v>2.42</v>
      </c>
    </row>
    <row r="3855" spans="1:8" x14ac:dyDescent="0.25">
      <c r="A3855" t="s">
        <v>3593</v>
      </c>
      <c r="B3855" t="s">
        <v>1793</v>
      </c>
      <c r="C3855" t="s">
        <v>41</v>
      </c>
      <c r="D3855" s="9">
        <v>45492</v>
      </c>
      <c r="E3855">
        <v>37</v>
      </c>
      <c r="F3855" t="s">
        <v>348</v>
      </c>
      <c r="G3855" t="s">
        <v>280</v>
      </c>
      <c r="H3855">
        <f>RTD("rtdtrading.rtdserver",,A3855&amp;"_B_0", "ULT")</f>
        <v>1.3399999999999999</v>
      </c>
    </row>
    <row r="3856" spans="1:8" x14ac:dyDescent="0.25">
      <c r="A3856" t="s">
        <v>3594</v>
      </c>
      <c r="B3856" t="s">
        <v>1793</v>
      </c>
      <c r="C3856" t="s">
        <v>41</v>
      </c>
      <c r="D3856" s="9">
        <v>45492</v>
      </c>
      <c r="E3856">
        <v>35.75</v>
      </c>
      <c r="F3856" t="s">
        <v>348</v>
      </c>
      <c r="G3856" t="s">
        <v>280</v>
      </c>
      <c r="H3856">
        <f>RTD("rtdtrading.rtdserver",,A3856&amp;"_B_0", "ULT")</f>
        <v>0.85</v>
      </c>
    </row>
    <row r="3857" spans="1:8" x14ac:dyDescent="0.25">
      <c r="A3857" t="s">
        <v>3595</v>
      </c>
      <c r="B3857" t="s">
        <v>1793</v>
      </c>
      <c r="C3857" t="s">
        <v>41</v>
      </c>
      <c r="D3857" s="9">
        <v>45492</v>
      </c>
      <c r="E3857">
        <v>37.25</v>
      </c>
      <c r="F3857" t="s">
        <v>348</v>
      </c>
      <c r="G3857" t="s">
        <v>280</v>
      </c>
      <c r="H3857">
        <f>RTD("rtdtrading.rtdserver",,A3857&amp;"_B_0", "ULT")</f>
        <v>2</v>
      </c>
    </row>
    <row r="3858" spans="1:8" x14ac:dyDescent="0.25">
      <c r="A3858" t="s">
        <v>3596</v>
      </c>
      <c r="B3858" t="s">
        <v>1793</v>
      </c>
      <c r="C3858" t="s">
        <v>41</v>
      </c>
      <c r="D3858" s="9">
        <v>45492</v>
      </c>
      <c r="E3858">
        <v>37.5</v>
      </c>
      <c r="F3858" t="s">
        <v>348</v>
      </c>
      <c r="G3858" t="s">
        <v>280</v>
      </c>
      <c r="H3858">
        <f>RTD("rtdtrading.rtdserver",,A3858&amp;"_B_0", "ULT")</f>
        <v>1.28</v>
      </c>
    </row>
    <row r="3859" spans="1:8" x14ac:dyDescent="0.25">
      <c r="A3859" t="s">
        <v>3597</v>
      </c>
      <c r="B3859" t="s">
        <v>1793</v>
      </c>
      <c r="C3859" t="s">
        <v>41</v>
      </c>
      <c r="D3859" s="9">
        <v>45492</v>
      </c>
      <c r="E3859">
        <v>37.75</v>
      </c>
      <c r="F3859" t="s">
        <v>348</v>
      </c>
      <c r="G3859" t="s">
        <v>280</v>
      </c>
      <c r="H3859">
        <f>RTD("rtdtrading.rtdserver",,A3859&amp;"_B_0", "ULT")</f>
        <v>0</v>
      </c>
    </row>
    <row r="3860" spans="1:8" x14ac:dyDescent="0.25">
      <c r="A3860" t="s">
        <v>3598</v>
      </c>
      <c r="B3860" t="s">
        <v>1793</v>
      </c>
      <c r="C3860" t="s">
        <v>41</v>
      </c>
      <c r="D3860" s="9">
        <v>45492</v>
      </c>
      <c r="E3860">
        <v>38</v>
      </c>
      <c r="F3860" t="s">
        <v>348</v>
      </c>
      <c r="G3860" t="s">
        <v>280</v>
      </c>
      <c r="H3860">
        <f>RTD("rtdtrading.rtdserver",,A3860&amp;"_B_0", "ULT")</f>
        <v>1.3699999999999999</v>
      </c>
    </row>
    <row r="3861" spans="1:8" x14ac:dyDescent="0.25">
      <c r="A3861" t="s">
        <v>3599</v>
      </c>
      <c r="B3861" t="s">
        <v>1793</v>
      </c>
      <c r="C3861" t="s">
        <v>41</v>
      </c>
      <c r="D3861" s="9">
        <v>45492</v>
      </c>
      <c r="E3861">
        <v>38.25</v>
      </c>
      <c r="F3861" t="s">
        <v>348</v>
      </c>
      <c r="G3861" t="s">
        <v>280</v>
      </c>
      <c r="H3861">
        <f>RTD("rtdtrading.rtdserver",,A3861&amp;"_B_0", "ULT")</f>
        <v>2.6</v>
      </c>
    </row>
    <row r="3862" spans="1:8" x14ac:dyDescent="0.25">
      <c r="A3862" t="s">
        <v>3600</v>
      </c>
      <c r="B3862" t="s">
        <v>1793</v>
      </c>
      <c r="C3862" t="s">
        <v>41</v>
      </c>
      <c r="D3862" s="9">
        <v>45492</v>
      </c>
      <c r="E3862">
        <v>38.5</v>
      </c>
      <c r="F3862" t="s">
        <v>348</v>
      </c>
      <c r="G3862" t="s">
        <v>280</v>
      </c>
      <c r="H3862">
        <f>RTD("rtdtrading.rtdserver",,A3862&amp;"_B_0", "ULT")</f>
        <v>1.47</v>
      </c>
    </row>
    <row r="3863" spans="1:8" x14ac:dyDescent="0.25">
      <c r="A3863" t="s">
        <v>3601</v>
      </c>
      <c r="B3863" t="s">
        <v>1793</v>
      </c>
      <c r="C3863" t="s">
        <v>41</v>
      </c>
      <c r="D3863" s="9">
        <v>45492</v>
      </c>
      <c r="E3863">
        <v>38.75</v>
      </c>
      <c r="F3863" t="s">
        <v>348</v>
      </c>
      <c r="G3863" t="s">
        <v>280</v>
      </c>
      <c r="H3863">
        <f>RTD("rtdtrading.rtdserver",,A3863&amp;"_B_0", "ULT")</f>
        <v>2.98</v>
      </c>
    </row>
    <row r="3864" spans="1:8" x14ac:dyDescent="0.25">
      <c r="A3864" t="s">
        <v>3602</v>
      </c>
      <c r="B3864" t="s">
        <v>1793</v>
      </c>
      <c r="C3864" t="s">
        <v>41</v>
      </c>
      <c r="D3864" s="9">
        <v>45492</v>
      </c>
      <c r="E3864">
        <v>39</v>
      </c>
      <c r="F3864" t="s">
        <v>348</v>
      </c>
      <c r="G3864" t="s">
        <v>280</v>
      </c>
      <c r="H3864">
        <f>RTD("rtdtrading.rtdserver",,A3864&amp;"_B_0", "ULT")</f>
        <v>1.7100000000000002</v>
      </c>
    </row>
    <row r="3865" spans="1:8" x14ac:dyDescent="0.25">
      <c r="A3865" t="s">
        <v>3603</v>
      </c>
      <c r="B3865" t="s">
        <v>1793</v>
      </c>
      <c r="C3865" t="s">
        <v>41</v>
      </c>
      <c r="D3865" s="9">
        <v>45492</v>
      </c>
      <c r="E3865">
        <v>39.25</v>
      </c>
      <c r="F3865" t="s">
        <v>348</v>
      </c>
      <c r="G3865" t="s">
        <v>280</v>
      </c>
      <c r="H3865">
        <f>RTD("rtdtrading.rtdserver",,A3865&amp;"_B_0", "ULT")</f>
        <v>3</v>
      </c>
    </row>
    <row r="3866" spans="1:8" x14ac:dyDescent="0.25">
      <c r="A3866" t="s">
        <v>3604</v>
      </c>
      <c r="B3866" t="s">
        <v>1793</v>
      </c>
      <c r="C3866" t="s">
        <v>41</v>
      </c>
      <c r="D3866" s="9">
        <v>45492</v>
      </c>
      <c r="E3866">
        <v>39.5</v>
      </c>
      <c r="F3866" t="s">
        <v>348</v>
      </c>
      <c r="G3866" t="s">
        <v>280</v>
      </c>
      <c r="H3866">
        <f>RTD("rtdtrading.rtdserver",,A3866&amp;"_B_0", "ULT")</f>
        <v>1.9000000000000001</v>
      </c>
    </row>
    <row r="3867" spans="1:8" x14ac:dyDescent="0.25">
      <c r="A3867" t="s">
        <v>3605</v>
      </c>
      <c r="B3867" t="s">
        <v>1793</v>
      </c>
      <c r="C3867" t="s">
        <v>41</v>
      </c>
      <c r="D3867" s="9">
        <v>45492</v>
      </c>
      <c r="E3867">
        <v>39.75</v>
      </c>
      <c r="F3867" t="s">
        <v>348</v>
      </c>
      <c r="G3867" t="s">
        <v>280</v>
      </c>
      <c r="H3867">
        <f>RTD("rtdtrading.rtdserver",,A3867&amp;"_B_0", "ULT")</f>
        <v>0</v>
      </c>
    </row>
    <row r="3868" spans="1:8" x14ac:dyDescent="0.25">
      <c r="A3868" t="s">
        <v>3606</v>
      </c>
      <c r="B3868" t="s">
        <v>1793</v>
      </c>
      <c r="C3868" t="s">
        <v>41</v>
      </c>
      <c r="D3868" s="9">
        <v>45492</v>
      </c>
      <c r="E3868">
        <v>40</v>
      </c>
      <c r="F3868" t="s">
        <v>348</v>
      </c>
      <c r="G3868" t="s">
        <v>280</v>
      </c>
      <c r="H3868">
        <f>RTD("rtdtrading.rtdserver",,A3868&amp;"_B_0", "ULT")</f>
        <v>2.09</v>
      </c>
    </row>
    <row r="3869" spans="1:8" x14ac:dyDescent="0.25">
      <c r="A3869" t="s">
        <v>3607</v>
      </c>
      <c r="B3869" t="s">
        <v>1793</v>
      </c>
      <c r="C3869" t="s">
        <v>41</v>
      </c>
      <c r="D3869" s="9">
        <v>45856</v>
      </c>
      <c r="E3869">
        <v>37.630000000000003</v>
      </c>
      <c r="F3869" t="s">
        <v>348</v>
      </c>
      <c r="G3869" t="s">
        <v>280</v>
      </c>
      <c r="H3869">
        <f>RTD("rtdtrading.rtdserver",,A3869&amp;"_B_0", "ULT")</f>
        <v>2.42</v>
      </c>
    </row>
    <row r="3870" spans="1:8" x14ac:dyDescent="0.25">
      <c r="A3870" t="s">
        <v>3608</v>
      </c>
      <c r="B3870" t="s">
        <v>1793</v>
      </c>
      <c r="C3870" t="s">
        <v>41</v>
      </c>
      <c r="D3870" s="9">
        <v>45492</v>
      </c>
      <c r="E3870">
        <v>40.25</v>
      </c>
      <c r="F3870" t="s">
        <v>348</v>
      </c>
      <c r="G3870" t="s">
        <v>280</v>
      </c>
      <c r="H3870">
        <f>RTD("rtdtrading.rtdserver",,A3870&amp;"_B_0", "ULT")</f>
        <v>2.44</v>
      </c>
    </row>
    <row r="3871" spans="1:8" x14ac:dyDescent="0.25">
      <c r="A3871" t="s">
        <v>3609</v>
      </c>
      <c r="B3871" t="s">
        <v>1793</v>
      </c>
      <c r="C3871" t="s">
        <v>41</v>
      </c>
      <c r="D3871" s="9">
        <v>45492</v>
      </c>
      <c r="E3871">
        <v>40.5</v>
      </c>
      <c r="F3871" t="s">
        <v>348</v>
      </c>
      <c r="G3871" t="s">
        <v>280</v>
      </c>
      <c r="H3871">
        <f>RTD("rtdtrading.rtdserver",,A3871&amp;"_B_0", "ULT")</f>
        <v>2.29</v>
      </c>
    </row>
    <row r="3872" spans="1:8" x14ac:dyDescent="0.25">
      <c r="A3872" t="s">
        <v>3610</v>
      </c>
      <c r="B3872" t="s">
        <v>1793</v>
      </c>
      <c r="C3872" t="s">
        <v>41</v>
      </c>
      <c r="D3872" s="9">
        <v>45492</v>
      </c>
      <c r="E3872">
        <v>40.75</v>
      </c>
      <c r="F3872" t="s">
        <v>348</v>
      </c>
      <c r="G3872" t="s">
        <v>280</v>
      </c>
      <c r="H3872">
        <f>RTD("rtdtrading.rtdserver",,A3872&amp;"_B_0", "ULT")</f>
        <v>0</v>
      </c>
    </row>
    <row r="3873" spans="1:8" x14ac:dyDescent="0.25">
      <c r="A3873" t="s">
        <v>3611</v>
      </c>
      <c r="B3873" t="s">
        <v>1793</v>
      </c>
      <c r="C3873" t="s">
        <v>41</v>
      </c>
      <c r="D3873" s="9">
        <v>45492</v>
      </c>
      <c r="E3873">
        <v>41</v>
      </c>
      <c r="F3873" t="s">
        <v>348</v>
      </c>
      <c r="G3873" t="s">
        <v>280</v>
      </c>
      <c r="H3873">
        <f>RTD("rtdtrading.rtdserver",,A3873&amp;"_B_0", "ULT")</f>
        <v>2.3600000000000003</v>
      </c>
    </row>
    <row r="3874" spans="1:8" x14ac:dyDescent="0.25">
      <c r="A3874" t="s">
        <v>3612</v>
      </c>
      <c r="B3874" t="s">
        <v>1793</v>
      </c>
      <c r="C3874" t="s">
        <v>41</v>
      </c>
      <c r="D3874" s="9">
        <v>45492</v>
      </c>
      <c r="E3874">
        <v>41.5</v>
      </c>
      <c r="F3874" t="s">
        <v>348</v>
      </c>
      <c r="G3874" t="s">
        <v>280</v>
      </c>
      <c r="H3874">
        <f>RTD("rtdtrading.rtdserver",,A3874&amp;"_B_0", "ULT")</f>
        <v>0</v>
      </c>
    </row>
    <row r="3875" spans="1:8" x14ac:dyDescent="0.25">
      <c r="A3875" t="s">
        <v>3613</v>
      </c>
      <c r="B3875" t="s">
        <v>1793</v>
      </c>
      <c r="C3875" t="s">
        <v>41</v>
      </c>
      <c r="D3875" s="9">
        <v>45492</v>
      </c>
      <c r="E3875">
        <v>41.75</v>
      </c>
      <c r="F3875" t="s">
        <v>348</v>
      </c>
      <c r="G3875" t="s">
        <v>280</v>
      </c>
      <c r="H3875">
        <f>RTD("rtdtrading.rtdserver",,A3875&amp;"_B_0", "ULT")</f>
        <v>0</v>
      </c>
    </row>
    <row r="3876" spans="1:8" x14ac:dyDescent="0.25">
      <c r="A3876" t="s">
        <v>3614</v>
      </c>
      <c r="B3876" t="s">
        <v>1793</v>
      </c>
      <c r="C3876" t="s">
        <v>41</v>
      </c>
      <c r="D3876" s="9">
        <v>45492</v>
      </c>
      <c r="E3876">
        <v>42</v>
      </c>
      <c r="F3876" t="s">
        <v>348</v>
      </c>
      <c r="G3876" t="s">
        <v>280</v>
      </c>
      <c r="H3876">
        <f>RTD("rtdtrading.rtdserver",,A3876&amp;"_B_0", "ULT")</f>
        <v>0</v>
      </c>
    </row>
    <row r="3877" spans="1:8" x14ac:dyDescent="0.25">
      <c r="A3877" t="s">
        <v>3615</v>
      </c>
      <c r="B3877" t="s">
        <v>1793</v>
      </c>
      <c r="C3877" t="s">
        <v>41</v>
      </c>
      <c r="D3877" s="9">
        <v>45492</v>
      </c>
      <c r="E3877">
        <v>42.25</v>
      </c>
      <c r="F3877" t="s">
        <v>348</v>
      </c>
      <c r="G3877" t="s">
        <v>280</v>
      </c>
      <c r="H3877">
        <f>RTD("rtdtrading.rtdserver",,A3877&amp;"_B_0", "ULT")</f>
        <v>0</v>
      </c>
    </row>
    <row r="3878" spans="1:8" x14ac:dyDescent="0.25">
      <c r="A3878" t="s">
        <v>3616</v>
      </c>
      <c r="B3878" t="s">
        <v>1793</v>
      </c>
      <c r="C3878" t="s">
        <v>41</v>
      </c>
      <c r="D3878" s="9">
        <v>45492</v>
      </c>
      <c r="E3878">
        <v>42.5</v>
      </c>
      <c r="F3878" t="s">
        <v>348</v>
      </c>
      <c r="G3878" t="s">
        <v>280</v>
      </c>
      <c r="H3878">
        <f>RTD("rtdtrading.rtdserver",,A3878&amp;"_B_0", "ULT")</f>
        <v>0</v>
      </c>
    </row>
    <row r="3879" spans="1:8" x14ac:dyDescent="0.25">
      <c r="A3879" t="s">
        <v>3617</v>
      </c>
      <c r="B3879" t="s">
        <v>1793</v>
      </c>
      <c r="C3879" t="s">
        <v>41</v>
      </c>
      <c r="D3879" s="9">
        <v>45492</v>
      </c>
      <c r="E3879">
        <v>42.75</v>
      </c>
      <c r="F3879" t="s">
        <v>348</v>
      </c>
      <c r="G3879" t="s">
        <v>280</v>
      </c>
      <c r="H3879">
        <f>RTD("rtdtrading.rtdserver",,A3879&amp;"_B_0", "ULT")</f>
        <v>0</v>
      </c>
    </row>
    <row r="3880" spans="1:8" x14ac:dyDescent="0.25">
      <c r="A3880" t="s">
        <v>3618</v>
      </c>
      <c r="B3880" t="s">
        <v>1793</v>
      </c>
      <c r="C3880" t="s">
        <v>41</v>
      </c>
      <c r="D3880" s="9">
        <v>45492</v>
      </c>
      <c r="E3880">
        <v>43</v>
      </c>
      <c r="F3880" t="s">
        <v>348</v>
      </c>
      <c r="G3880" t="s">
        <v>280</v>
      </c>
      <c r="H3880">
        <f>RTD("rtdtrading.rtdserver",,A3880&amp;"_B_0", "ULT")</f>
        <v>0</v>
      </c>
    </row>
    <row r="3881" spans="1:8" x14ac:dyDescent="0.25">
      <c r="A3881" t="s">
        <v>3619</v>
      </c>
      <c r="B3881" t="s">
        <v>1793</v>
      </c>
      <c r="C3881" t="s">
        <v>41</v>
      </c>
      <c r="D3881" s="9">
        <v>45492</v>
      </c>
      <c r="E3881">
        <v>43.25</v>
      </c>
      <c r="F3881" t="s">
        <v>348</v>
      </c>
      <c r="G3881" t="s">
        <v>280</v>
      </c>
      <c r="H3881">
        <f>RTD("rtdtrading.rtdserver",,A3881&amp;"_B_0", "ULT")</f>
        <v>0</v>
      </c>
    </row>
    <row r="3882" spans="1:8" x14ac:dyDescent="0.25">
      <c r="A3882" t="s">
        <v>3620</v>
      </c>
      <c r="B3882" t="s">
        <v>1793</v>
      </c>
      <c r="C3882" t="s">
        <v>41</v>
      </c>
      <c r="D3882" s="9">
        <v>45492</v>
      </c>
      <c r="E3882">
        <v>43.5</v>
      </c>
      <c r="F3882" t="s">
        <v>348</v>
      </c>
      <c r="G3882" t="s">
        <v>280</v>
      </c>
      <c r="H3882">
        <f>RTD("rtdtrading.rtdserver",,A3882&amp;"_B_0", "ULT")</f>
        <v>0</v>
      </c>
    </row>
    <row r="3883" spans="1:8" x14ac:dyDescent="0.25">
      <c r="A3883" t="s">
        <v>3621</v>
      </c>
      <c r="B3883" t="s">
        <v>1793</v>
      </c>
      <c r="C3883" t="s">
        <v>41</v>
      </c>
      <c r="D3883" s="9">
        <v>45492</v>
      </c>
      <c r="E3883">
        <v>43.75</v>
      </c>
      <c r="F3883" t="s">
        <v>348</v>
      </c>
      <c r="G3883" t="s">
        <v>280</v>
      </c>
      <c r="H3883">
        <f>RTD("rtdtrading.rtdserver",,A3883&amp;"_B_0", "ULT")</f>
        <v>0</v>
      </c>
    </row>
    <row r="3884" spans="1:8" x14ac:dyDescent="0.25">
      <c r="A3884" t="s">
        <v>3622</v>
      </c>
      <c r="B3884" t="s">
        <v>1793</v>
      </c>
      <c r="C3884" t="s">
        <v>41</v>
      </c>
      <c r="D3884" s="9">
        <v>45492</v>
      </c>
      <c r="E3884">
        <v>44</v>
      </c>
      <c r="F3884" t="s">
        <v>348</v>
      </c>
      <c r="G3884" t="s">
        <v>280</v>
      </c>
      <c r="H3884">
        <f>RTD("rtdtrading.rtdserver",,A3884&amp;"_B_0", "ULT")</f>
        <v>0</v>
      </c>
    </row>
    <row r="3885" spans="1:8" x14ac:dyDescent="0.25">
      <c r="A3885" t="s">
        <v>3623</v>
      </c>
      <c r="B3885" t="s">
        <v>1793</v>
      </c>
      <c r="C3885" t="s">
        <v>41</v>
      </c>
      <c r="D3885" s="9">
        <v>45492</v>
      </c>
      <c r="E3885">
        <v>44.25</v>
      </c>
      <c r="F3885" t="s">
        <v>348</v>
      </c>
      <c r="G3885" t="s">
        <v>280</v>
      </c>
      <c r="H3885">
        <f>RTD("rtdtrading.rtdserver",,A3885&amp;"_B_0", "ULT")</f>
        <v>0</v>
      </c>
    </row>
    <row r="3886" spans="1:8" x14ac:dyDescent="0.25">
      <c r="A3886" t="s">
        <v>3624</v>
      </c>
      <c r="B3886" t="s">
        <v>1793</v>
      </c>
      <c r="C3886" t="s">
        <v>41</v>
      </c>
      <c r="D3886" s="9">
        <v>45492</v>
      </c>
      <c r="E3886">
        <v>44.5</v>
      </c>
      <c r="F3886" t="s">
        <v>348</v>
      </c>
      <c r="G3886" t="s">
        <v>280</v>
      </c>
      <c r="H3886">
        <f>RTD("rtdtrading.rtdserver",,A3886&amp;"_B_0", "ULT")</f>
        <v>5.6000000000000005</v>
      </c>
    </row>
    <row r="3887" spans="1:8" x14ac:dyDescent="0.25">
      <c r="A3887" t="s">
        <v>3625</v>
      </c>
      <c r="B3887" t="s">
        <v>1793</v>
      </c>
      <c r="C3887" t="s">
        <v>41</v>
      </c>
      <c r="D3887" s="9">
        <v>45492</v>
      </c>
      <c r="E3887">
        <v>44.75</v>
      </c>
      <c r="F3887" t="s">
        <v>348</v>
      </c>
      <c r="G3887" t="s">
        <v>280</v>
      </c>
      <c r="H3887">
        <f>RTD("rtdtrading.rtdserver",,A3887&amp;"_B_0", "ULT")</f>
        <v>0</v>
      </c>
    </row>
    <row r="3888" spans="1:8" x14ac:dyDescent="0.25">
      <c r="A3888" t="s">
        <v>3626</v>
      </c>
      <c r="B3888" t="s">
        <v>1793</v>
      </c>
      <c r="C3888" t="s">
        <v>41</v>
      </c>
      <c r="D3888" s="9">
        <v>45492</v>
      </c>
      <c r="E3888">
        <v>45</v>
      </c>
      <c r="F3888" t="s">
        <v>348</v>
      </c>
      <c r="G3888" t="s">
        <v>280</v>
      </c>
      <c r="H3888">
        <f>RTD("rtdtrading.rtdserver",,A3888&amp;"_B_0", "ULT")</f>
        <v>0</v>
      </c>
    </row>
    <row r="3889" spans="1:8" x14ac:dyDescent="0.25">
      <c r="A3889" t="s">
        <v>3627</v>
      </c>
      <c r="B3889" t="s">
        <v>1793</v>
      </c>
      <c r="C3889" t="s">
        <v>41</v>
      </c>
      <c r="D3889" s="9">
        <v>45492</v>
      </c>
      <c r="E3889">
        <v>45.25</v>
      </c>
      <c r="F3889" t="s">
        <v>348</v>
      </c>
      <c r="G3889" t="s">
        <v>280</v>
      </c>
      <c r="H3889">
        <f>RTD("rtdtrading.rtdserver",,A3889&amp;"_B_0", "ULT")</f>
        <v>0</v>
      </c>
    </row>
    <row r="3890" spans="1:8" x14ac:dyDescent="0.25">
      <c r="A3890" t="s">
        <v>3628</v>
      </c>
      <c r="B3890" t="s">
        <v>1793</v>
      </c>
      <c r="C3890" t="s">
        <v>41</v>
      </c>
      <c r="D3890" s="9">
        <v>45492</v>
      </c>
      <c r="E3890">
        <v>45.5</v>
      </c>
      <c r="F3890" t="s">
        <v>348</v>
      </c>
      <c r="G3890" t="s">
        <v>280</v>
      </c>
      <c r="H3890">
        <f>RTD("rtdtrading.rtdserver",,A3890&amp;"_B_0", "ULT")</f>
        <v>0</v>
      </c>
    </row>
    <row r="3891" spans="1:8" x14ac:dyDescent="0.25">
      <c r="A3891" t="s">
        <v>3629</v>
      </c>
      <c r="B3891" t="s">
        <v>1793</v>
      </c>
      <c r="C3891" t="s">
        <v>41</v>
      </c>
      <c r="D3891" s="9">
        <v>45492</v>
      </c>
      <c r="E3891">
        <v>45.75</v>
      </c>
      <c r="F3891" t="s">
        <v>348</v>
      </c>
      <c r="G3891" t="s">
        <v>280</v>
      </c>
      <c r="H3891">
        <f>RTD("rtdtrading.rtdserver",,A3891&amp;"_B_0", "ULT")</f>
        <v>0</v>
      </c>
    </row>
    <row r="3892" spans="1:8" x14ac:dyDescent="0.25">
      <c r="A3892" t="s">
        <v>3630</v>
      </c>
      <c r="B3892" t="s">
        <v>1793</v>
      </c>
      <c r="C3892" t="s">
        <v>41</v>
      </c>
      <c r="D3892" s="9">
        <v>45492</v>
      </c>
      <c r="E3892">
        <v>46</v>
      </c>
      <c r="F3892" t="s">
        <v>348</v>
      </c>
      <c r="G3892" t="s">
        <v>280</v>
      </c>
      <c r="H3892">
        <f>RTD("rtdtrading.rtdserver",,A3892&amp;"_B_0", "ULT")</f>
        <v>0</v>
      </c>
    </row>
    <row r="3893" spans="1:8" x14ac:dyDescent="0.25">
      <c r="A3893" t="s">
        <v>3631</v>
      </c>
      <c r="B3893" t="s">
        <v>1793</v>
      </c>
      <c r="C3893" t="s">
        <v>41</v>
      </c>
      <c r="D3893" s="9">
        <v>45492</v>
      </c>
      <c r="E3893">
        <v>46.25</v>
      </c>
      <c r="F3893" t="s">
        <v>348</v>
      </c>
      <c r="G3893" t="s">
        <v>280</v>
      </c>
      <c r="H3893">
        <f>RTD("rtdtrading.rtdserver",,A3893&amp;"_B_0", "ULT")</f>
        <v>0</v>
      </c>
    </row>
    <row r="3894" spans="1:8" x14ac:dyDescent="0.25">
      <c r="A3894" t="s">
        <v>3632</v>
      </c>
      <c r="B3894" t="s">
        <v>1793</v>
      </c>
      <c r="C3894" t="s">
        <v>41</v>
      </c>
      <c r="D3894" s="9">
        <v>45492</v>
      </c>
      <c r="E3894">
        <v>41.25</v>
      </c>
      <c r="F3894" t="s">
        <v>348</v>
      </c>
      <c r="G3894" t="s">
        <v>280</v>
      </c>
      <c r="H3894">
        <f>RTD("rtdtrading.rtdserver",,A3894&amp;"_B_0", "ULT")</f>
        <v>3.89</v>
      </c>
    </row>
    <row r="3895" spans="1:8" x14ac:dyDescent="0.25">
      <c r="A3895" t="s">
        <v>3633</v>
      </c>
      <c r="B3895" t="s">
        <v>1793</v>
      </c>
      <c r="C3895" t="s">
        <v>41</v>
      </c>
      <c r="D3895" s="9">
        <v>45492</v>
      </c>
      <c r="E3895">
        <v>47.75</v>
      </c>
      <c r="F3895" t="s">
        <v>348</v>
      </c>
      <c r="G3895" t="s">
        <v>280</v>
      </c>
      <c r="H3895">
        <f>RTD("rtdtrading.rtdserver",,A3895&amp;"_B_0", "ULT")</f>
        <v>0</v>
      </c>
    </row>
    <row r="3896" spans="1:8" x14ac:dyDescent="0.25">
      <c r="A3896" t="s">
        <v>3634</v>
      </c>
      <c r="B3896" t="s">
        <v>1793</v>
      </c>
      <c r="C3896" t="s">
        <v>41</v>
      </c>
      <c r="D3896" s="9">
        <v>45492</v>
      </c>
      <c r="E3896">
        <v>51.25</v>
      </c>
      <c r="F3896" t="s">
        <v>348</v>
      </c>
      <c r="G3896" t="s">
        <v>280</v>
      </c>
      <c r="H3896">
        <f>RTD("rtdtrading.rtdserver",,A3896&amp;"_B_0", "ULT")</f>
        <v>0</v>
      </c>
    </row>
    <row r="3897" spans="1:8" x14ac:dyDescent="0.25">
      <c r="A3897" t="s">
        <v>3635</v>
      </c>
      <c r="B3897" t="s">
        <v>1793</v>
      </c>
      <c r="C3897" t="s">
        <v>41</v>
      </c>
      <c r="D3897" s="9">
        <v>45492</v>
      </c>
      <c r="E3897">
        <v>60.75</v>
      </c>
      <c r="F3897" t="s">
        <v>348</v>
      </c>
      <c r="G3897" t="s">
        <v>280</v>
      </c>
      <c r="H3897">
        <f>RTD("rtdtrading.rtdserver",,A3897&amp;"_B_0", "ULT")</f>
        <v>0</v>
      </c>
    </row>
    <row r="3898" spans="1:8" x14ac:dyDescent="0.25">
      <c r="A3898" t="s">
        <v>3636</v>
      </c>
      <c r="B3898" t="s">
        <v>1793</v>
      </c>
      <c r="C3898" t="s">
        <v>41</v>
      </c>
      <c r="D3898" s="9">
        <v>45492</v>
      </c>
      <c r="E3898">
        <v>5.4</v>
      </c>
      <c r="F3898" t="s">
        <v>348</v>
      </c>
      <c r="G3898" t="s">
        <v>280</v>
      </c>
      <c r="H3898">
        <f>RTD("rtdtrading.rtdserver",,A3898&amp;"_B_0", "ULT")</f>
        <v>0.01</v>
      </c>
    </row>
    <row r="3899" spans="1:8" x14ac:dyDescent="0.25">
      <c r="A3899" t="s">
        <v>3637</v>
      </c>
      <c r="B3899" t="s">
        <v>1793</v>
      </c>
      <c r="C3899" t="s">
        <v>41</v>
      </c>
      <c r="D3899" s="9">
        <v>45492</v>
      </c>
      <c r="E3899">
        <v>5.5</v>
      </c>
      <c r="F3899" t="s">
        <v>348</v>
      </c>
      <c r="G3899" t="s">
        <v>280</v>
      </c>
      <c r="H3899">
        <f>RTD("rtdtrading.rtdserver",,A3899&amp;"_B_0", "ULT")</f>
        <v>0.01</v>
      </c>
    </row>
    <row r="3900" spans="1:8" x14ac:dyDescent="0.25">
      <c r="A3900" t="s">
        <v>3638</v>
      </c>
      <c r="B3900" t="s">
        <v>1793</v>
      </c>
      <c r="C3900" t="s">
        <v>41</v>
      </c>
      <c r="D3900" s="9">
        <v>45492</v>
      </c>
      <c r="E3900">
        <v>5.6</v>
      </c>
      <c r="F3900" t="s">
        <v>348</v>
      </c>
      <c r="G3900" t="s">
        <v>280</v>
      </c>
      <c r="H3900">
        <f>RTD("rtdtrading.rtdserver",,A3900&amp;"_B_0", "ULT")</f>
        <v>0.01</v>
      </c>
    </row>
    <row r="3901" spans="1:8" x14ac:dyDescent="0.25">
      <c r="A3901" t="s">
        <v>3639</v>
      </c>
      <c r="B3901" t="s">
        <v>1793</v>
      </c>
      <c r="C3901" t="s">
        <v>41</v>
      </c>
      <c r="D3901" s="9">
        <v>45884</v>
      </c>
      <c r="E3901">
        <v>30.63</v>
      </c>
      <c r="F3901" t="s">
        <v>348</v>
      </c>
      <c r="G3901" t="s">
        <v>280</v>
      </c>
      <c r="H3901">
        <f>RTD("rtdtrading.rtdserver",,A3901&amp;"_B_0", "ULT")</f>
        <v>1</v>
      </c>
    </row>
    <row r="3902" spans="1:8" x14ac:dyDescent="0.25">
      <c r="A3902" t="s">
        <v>3640</v>
      </c>
      <c r="B3902" t="s">
        <v>1793</v>
      </c>
      <c r="C3902" t="s">
        <v>41</v>
      </c>
      <c r="D3902" s="9">
        <v>45884</v>
      </c>
      <c r="E3902">
        <v>32.630000000000003</v>
      </c>
      <c r="F3902" t="s">
        <v>348</v>
      </c>
      <c r="G3902" t="s">
        <v>280</v>
      </c>
      <c r="H3902">
        <f>RTD("rtdtrading.rtdserver",,A3902&amp;"_B_0", "ULT")</f>
        <v>1.55</v>
      </c>
    </row>
    <row r="3903" spans="1:8" x14ac:dyDescent="0.25">
      <c r="A3903" t="s">
        <v>3641</v>
      </c>
      <c r="B3903" t="s">
        <v>1793</v>
      </c>
      <c r="C3903" t="s">
        <v>41</v>
      </c>
      <c r="D3903" s="9">
        <v>45520</v>
      </c>
      <c r="E3903">
        <v>10.58</v>
      </c>
      <c r="F3903" t="s">
        <v>348</v>
      </c>
      <c r="G3903" t="s">
        <v>280</v>
      </c>
      <c r="H3903">
        <f>RTD("rtdtrading.rtdserver",,A3903&amp;"_B_0", "ULT")</f>
        <v>0.01</v>
      </c>
    </row>
    <row r="3904" spans="1:8" x14ac:dyDescent="0.25">
      <c r="A3904" t="s">
        <v>3642</v>
      </c>
      <c r="B3904" t="s">
        <v>1793</v>
      </c>
      <c r="C3904" t="s">
        <v>41</v>
      </c>
      <c r="D3904" s="9">
        <v>45520</v>
      </c>
      <c r="E3904">
        <v>5.78</v>
      </c>
      <c r="F3904" t="s">
        <v>348</v>
      </c>
      <c r="G3904" t="s">
        <v>280</v>
      </c>
      <c r="H3904">
        <f>RTD("rtdtrading.rtdserver",,A3904&amp;"_B_0", "ULT")</f>
        <v>0</v>
      </c>
    </row>
    <row r="3905" spans="1:8" x14ac:dyDescent="0.25">
      <c r="A3905" t="s">
        <v>3643</v>
      </c>
      <c r="B3905" t="s">
        <v>1793</v>
      </c>
      <c r="C3905" t="s">
        <v>41</v>
      </c>
      <c r="D3905" s="9">
        <v>45520</v>
      </c>
      <c r="E3905">
        <v>9.83</v>
      </c>
      <c r="F3905" t="s">
        <v>348</v>
      </c>
      <c r="G3905" t="s">
        <v>280</v>
      </c>
      <c r="H3905">
        <f>RTD("rtdtrading.rtdserver",,A3905&amp;"_B_0", "ULT")</f>
        <v>0.01</v>
      </c>
    </row>
    <row r="3906" spans="1:8" x14ac:dyDescent="0.25">
      <c r="A3906" t="s">
        <v>3644</v>
      </c>
      <c r="B3906" t="s">
        <v>1793</v>
      </c>
      <c r="C3906" t="s">
        <v>41</v>
      </c>
      <c r="D3906" s="9">
        <v>45520</v>
      </c>
      <c r="E3906">
        <v>6.78</v>
      </c>
      <c r="F3906" t="s">
        <v>348</v>
      </c>
      <c r="G3906" t="s">
        <v>280</v>
      </c>
      <c r="H3906">
        <f>RTD("rtdtrading.rtdserver",,A3906&amp;"_B_0", "ULT")</f>
        <v>0.01</v>
      </c>
    </row>
    <row r="3907" spans="1:8" x14ac:dyDescent="0.25">
      <c r="A3907" t="s">
        <v>3645</v>
      </c>
      <c r="B3907" t="s">
        <v>1793</v>
      </c>
      <c r="C3907" t="s">
        <v>41</v>
      </c>
      <c r="D3907" s="9">
        <v>45520</v>
      </c>
      <c r="E3907">
        <v>7.78</v>
      </c>
      <c r="F3907" t="s">
        <v>348</v>
      </c>
      <c r="G3907" t="s">
        <v>280</v>
      </c>
      <c r="H3907">
        <f>RTD("rtdtrading.rtdserver",,A3907&amp;"_B_0", "ULT")</f>
        <v>0</v>
      </c>
    </row>
    <row r="3908" spans="1:8" x14ac:dyDescent="0.25">
      <c r="A3908" t="s">
        <v>3646</v>
      </c>
      <c r="B3908" t="s">
        <v>1793</v>
      </c>
      <c r="C3908" t="s">
        <v>41</v>
      </c>
      <c r="D3908" s="9">
        <v>45520</v>
      </c>
      <c r="E3908">
        <v>73.83</v>
      </c>
      <c r="F3908" t="s">
        <v>348</v>
      </c>
      <c r="G3908" t="s">
        <v>280</v>
      </c>
      <c r="H3908">
        <f>RTD("rtdtrading.rtdserver",,A3908&amp;"_B_0", "ULT")</f>
        <v>0</v>
      </c>
    </row>
    <row r="3909" spans="1:8" x14ac:dyDescent="0.25">
      <c r="A3909" t="s">
        <v>3647</v>
      </c>
      <c r="B3909" t="s">
        <v>1793</v>
      </c>
      <c r="C3909" t="s">
        <v>41</v>
      </c>
      <c r="D3909" s="9">
        <v>45520</v>
      </c>
      <c r="E3909">
        <v>78.83</v>
      </c>
      <c r="F3909" t="s">
        <v>348</v>
      </c>
      <c r="G3909" t="s">
        <v>280</v>
      </c>
      <c r="H3909">
        <f>RTD("rtdtrading.rtdserver",,A3909&amp;"_B_0", "ULT")</f>
        <v>0</v>
      </c>
    </row>
    <row r="3910" spans="1:8" x14ac:dyDescent="0.25">
      <c r="A3910" t="s">
        <v>3648</v>
      </c>
      <c r="B3910" t="s">
        <v>1793</v>
      </c>
      <c r="C3910" t="s">
        <v>41</v>
      </c>
      <c r="D3910" s="9">
        <v>45520</v>
      </c>
      <c r="E3910">
        <v>83.83</v>
      </c>
      <c r="F3910" t="s">
        <v>348</v>
      </c>
      <c r="G3910" t="s">
        <v>280</v>
      </c>
      <c r="H3910">
        <f>RTD("rtdtrading.rtdserver",,A3910&amp;"_B_0", "ULT")</f>
        <v>0</v>
      </c>
    </row>
    <row r="3911" spans="1:8" x14ac:dyDescent="0.25">
      <c r="A3911" t="s">
        <v>3649</v>
      </c>
      <c r="B3911" t="s">
        <v>1793</v>
      </c>
      <c r="C3911" t="s">
        <v>41</v>
      </c>
      <c r="D3911" s="9">
        <v>45520</v>
      </c>
      <c r="E3911">
        <v>21.58</v>
      </c>
      <c r="F3911" t="s">
        <v>348</v>
      </c>
      <c r="G3911" t="s">
        <v>280</v>
      </c>
      <c r="H3911">
        <f>RTD("rtdtrading.rtdserver",,A3911&amp;"_B_0", "ULT")</f>
        <v>0.23</v>
      </c>
    </row>
    <row r="3912" spans="1:8" x14ac:dyDescent="0.25">
      <c r="A3912" t="s">
        <v>3650</v>
      </c>
      <c r="B3912" t="s">
        <v>1793</v>
      </c>
      <c r="C3912" t="s">
        <v>41</v>
      </c>
      <c r="D3912" s="9">
        <v>45520</v>
      </c>
      <c r="E3912">
        <v>14.08</v>
      </c>
      <c r="F3912" t="s">
        <v>348</v>
      </c>
      <c r="G3912" t="s">
        <v>280</v>
      </c>
      <c r="H3912">
        <f>RTD("rtdtrading.rtdserver",,A3912&amp;"_B_0", "ULT")</f>
        <v>0.08</v>
      </c>
    </row>
    <row r="3913" spans="1:8" x14ac:dyDescent="0.25">
      <c r="A3913" t="s">
        <v>3651</v>
      </c>
      <c r="B3913" t="s">
        <v>1793</v>
      </c>
      <c r="C3913" t="s">
        <v>41</v>
      </c>
      <c r="D3913" s="9">
        <v>45520</v>
      </c>
      <c r="E3913">
        <v>25.83</v>
      </c>
      <c r="F3913" t="s">
        <v>348</v>
      </c>
      <c r="G3913" t="s">
        <v>280</v>
      </c>
      <c r="H3913">
        <f>RTD("rtdtrading.rtdserver",,A3913&amp;"_B_0", "ULT")</f>
        <v>0</v>
      </c>
    </row>
    <row r="3914" spans="1:8" x14ac:dyDescent="0.25">
      <c r="A3914" t="s">
        <v>3652</v>
      </c>
      <c r="B3914" t="s">
        <v>1793</v>
      </c>
      <c r="C3914" t="s">
        <v>41</v>
      </c>
      <c r="D3914" s="9">
        <v>45520</v>
      </c>
      <c r="E3914">
        <v>26.08</v>
      </c>
      <c r="F3914" t="s">
        <v>348</v>
      </c>
      <c r="G3914" t="s">
        <v>280</v>
      </c>
      <c r="H3914">
        <f>RTD("rtdtrading.rtdserver",,A3914&amp;"_B_0", "ULT")</f>
        <v>0</v>
      </c>
    </row>
    <row r="3915" spans="1:8" x14ac:dyDescent="0.25">
      <c r="A3915" t="s">
        <v>3653</v>
      </c>
      <c r="B3915" t="s">
        <v>1793</v>
      </c>
      <c r="C3915" t="s">
        <v>41</v>
      </c>
      <c r="D3915" s="9">
        <v>45520</v>
      </c>
      <c r="E3915">
        <v>26.33</v>
      </c>
      <c r="F3915" t="s">
        <v>348</v>
      </c>
      <c r="G3915" t="s">
        <v>280</v>
      </c>
      <c r="H3915">
        <f>RTD("rtdtrading.rtdserver",,A3915&amp;"_B_0", "ULT")</f>
        <v>0</v>
      </c>
    </row>
    <row r="3916" spans="1:8" x14ac:dyDescent="0.25">
      <c r="A3916" t="s">
        <v>3654</v>
      </c>
      <c r="B3916" t="s">
        <v>1793</v>
      </c>
      <c r="C3916" t="s">
        <v>41</v>
      </c>
      <c r="D3916" s="9">
        <v>45520</v>
      </c>
      <c r="E3916">
        <v>26.58</v>
      </c>
      <c r="F3916" t="s">
        <v>348</v>
      </c>
      <c r="G3916" t="s">
        <v>280</v>
      </c>
      <c r="H3916">
        <f>RTD("rtdtrading.rtdserver",,A3916&amp;"_B_0", "ULT")</f>
        <v>0</v>
      </c>
    </row>
    <row r="3917" spans="1:8" x14ac:dyDescent="0.25">
      <c r="A3917" t="s">
        <v>3655</v>
      </c>
      <c r="B3917" t="s">
        <v>1793</v>
      </c>
      <c r="C3917" t="s">
        <v>41</v>
      </c>
      <c r="D3917" s="9">
        <v>45520</v>
      </c>
      <c r="E3917">
        <v>26.83</v>
      </c>
      <c r="F3917" t="s">
        <v>348</v>
      </c>
      <c r="G3917" t="s">
        <v>280</v>
      </c>
      <c r="H3917">
        <f>RTD("rtdtrading.rtdserver",,A3917&amp;"_B_0", "ULT")</f>
        <v>0</v>
      </c>
    </row>
    <row r="3918" spans="1:8" x14ac:dyDescent="0.25">
      <c r="A3918" t="s">
        <v>3656</v>
      </c>
      <c r="B3918" t="s">
        <v>1793</v>
      </c>
      <c r="C3918" t="s">
        <v>41</v>
      </c>
      <c r="D3918" s="9">
        <v>45520</v>
      </c>
      <c r="E3918">
        <v>27.08</v>
      </c>
      <c r="F3918" t="s">
        <v>348</v>
      </c>
      <c r="G3918" t="s">
        <v>280</v>
      </c>
      <c r="H3918">
        <f>RTD("rtdtrading.rtdserver",,A3918&amp;"_B_0", "ULT")</f>
        <v>0</v>
      </c>
    </row>
    <row r="3919" spans="1:8" x14ac:dyDescent="0.25">
      <c r="A3919" t="s">
        <v>3657</v>
      </c>
      <c r="B3919" t="s">
        <v>1793</v>
      </c>
      <c r="C3919" t="s">
        <v>41</v>
      </c>
      <c r="D3919" s="9">
        <v>45520</v>
      </c>
      <c r="E3919">
        <v>27.33</v>
      </c>
      <c r="F3919" t="s">
        <v>348</v>
      </c>
      <c r="G3919" t="s">
        <v>280</v>
      </c>
      <c r="H3919">
        <f>RTD("rtdtrading.rtdserver",,A3919&amp;"_B_0", "ULT")</f>
        <v>0</v>
      </c>
    </row>
    <row r="3920" spans="1:8" x14ac:dyDescent="0.25">
      <c r="A3920" t="s">
        <v>3658</v>
      </c>
      <c r="B3920" t="s">
        <v>1793</v>
      </c>
      <c r="C3920" t="s">
        <v>41</v>
      </c>
      <c r="D3920" s="9">
        <v>45520</v>
      </c>
      <c r="E3920">
        <v>27.58</v>
      </c>
      <c r="F3920" t="s">
        <v>348</v>
      </c>
      <c r="G3920" t="s">
        <v>280</v>
      </c>
      <c r="H3920">
        <f>RTD("rtdtrading.rtdserver",,A3920&amp;"_B_0", "ULT")</f>
        <v>0</v>
      </c>
    </row>
    <row r="3921" spans="1:8" x14ac:dyDescent="0.25">
      <c r="A3921" t="s">
        <v>3659</v>
      </c>
      <c r="B3921" t="s">
        <v>1793</v>
      </c>
      <c r="C3921" t="s">
        <v>41</v>
      </c>
      <c r="D3921" s="9">
        <v>45520</v>
      </c>
      <c r="E3921">
        <v>27.83</v>
      </c>
      <c r="F3921" t="s">
        <v>348</v>
      </c>
      <c r="G3921" t="s">
        <v>280</v>
      </c>
      <c r="H3921">
        <f>RTD("rtdtrading.rtdserver",,A3921&amp;"_B_0", "ULT")</f>
        <v>0</v>
      </c>
    </row>
    <row r="3922" spans="1:8" x14ac:dyDescent="0.25">
      <c r="A3922" t="s">
        <v>3660</v>
      </c>
      <c r="B3922" t="s">
        <v>1793</v>
      </c>
      <c r="C3922" t="s">
        <v>41</v>
      </c>
      <c r="D3922" s="9">
        <v>45520</v>
      </c>
      <c r="E3922">
        <v>28.58</v>
      </c>
      <c r="F3922" t="s">
        <v>348</v>
      </c>
      <c r="G3922" t="s">
        <v>280</v>
      </c>
      <c r="H3922">
        <f>RTD("rtdtrading.rtdserver",,A3922&amp;"_B_0", "ULT")</f>
        <v>0</v>
      </c>
    </row>
    <row r="3923" spans="1:8" x14ac:dyDescent="0.25">
      <c r="A3923" t="s">
        <v>3661</v>
      </c>
      <c r="B3923" t="s">
        <v>1793</v>
      </c>
      <c r="C3923" t="s">
        <v>41</v>
      </c>
      <c r="D3923" s="9">
        <v>45520</v>
      </c>
      <c r="E3923">
        <v>28.83</v>
      </c>
      <c r="F3923" t="s">
        <v>348</v>
      </c>
      <c r="G3923" t="s">
        <v>280</v>
      </c>
      <c r="H3923">
        <f>RTD("rtdtrading.rtdserver",,A3923&amp;"_B_0", "ULT")</f>
        <v>0.55000000000000004</v>
      </c>
    </row>
    <row r="3924" spans="1:8" x14ac:dyDescent="0.25">
      <c r="A3924" t="s">
        <v>3662</v>
      </c>
      <c r="B3924" t="s">
        <v>1793</v>
      </c>
      <c r="C3924" t="s">
        <v>41</v>
      </c>
      <c r="D3924" s="9">
        <v>45520</v>
      </c>
      <c r="E3924">
        <v>29.08</v>
      </c>
      <c r="F3924" t="s">
        <v>348</v>
      </c>
      <c r="G3924" t="s">
        <v>280</v>
      </c>
      <c r="H3924">
        <f>RTD("rtdtrading.rtdserver",,A3924&amp;"_B_0", "ULT")</f>
        <v>0</v>
      </c>
    </row>
    <row r="3925" spans="1:8" x14ac:dyDescent="0.25">
      <c r="A3925" t="s">
        <v>3663</v>
      </c>
      <c r="B3925" t="s">
        <v>1793</v>
      </c>
      <c r="C3925" t="s">
        <v>41</v>
      </c>
      <c r="D3925" s="9">
        <v>45520</v>
      </c>
      <c r="E3925">
        <v>18.829999999999998</v>
      </c>
      <c r="F3925" t="s">
        <v>348</v>
      </c>
      <c r="G3925" t="s">
        <v>280</v>
      </c>
      <c r="H3925">
        <f>RTD("rtdtrading.rtdserver",,A3925&amp;"_B_0", "ULT")</f>
        <v>0.08</v>
      </c>
    </row>
    <row r="3926" spans="1:8" x14ac:dyDescent="0.25">
      <c r="A3926" t="s">
        <v>3664</v>
      </c>
      <c r="B3926" t="s">
        <v>1793</v>
      </c>
      <c r="C3926" t="s">
        <v>41</v>
      </c>
      <c r="D3926" s="9">
        <v>45520</v>
      </c>
      <c r="E3926">
        <v>29.33</v>
      </c>
      <c r="F3926" t="s">
        <v>348</v>
      </c>
      <c r="G3926" t="s">
        <v>280</v>
      </c>
      <c r="H3926">
        <f>RTD("rtdtrading.rtdserver",,A3926&amp;"_B_0", "ULT")</f>
        <v>0</v>
      </c>
    </row>
    <row r="3927" spans="1:8" x14ac:dyDescent="0.25">
      <c r="A3927" t="s">
        <v>3665</v>
      </c>
      <c r="B3927" t="s">
        <v>1793</v>
      </c>
      <c r="C3927" t="s">
        <v>41</v>
      </c>
      <c r="D3927" s="9">
        <v>45520</v>
      </c>
      <c r="E3927">
        <v>29.58</v>
      </c>
      <c r="F3927" t="s">
        <v>348</v>
      </c>
      <c r="G3927" t="s">
        <v>280</v>
      </c>
      <c r="H3927">
        <f>RTD("rtdtrading.rtdserver",,A3927&amp;"_B_0", "ULT")</f>
        <v>0</v>
      </c>
    </row>
    <row r="3928" spans="1:8" x14ac:dyDescent="0.25">
      <c r="A3928" t="s">
        <v>3666</v>
      </c>
      <c r="B3928" t="s">
        <v>1793</v>
      </c>
      <c r="C3928" t="s">
        <v>41</v>
      </c>
      <c r="D3928" s="9">
        <v>45520</v>
      </c>
      <c r="E3928">
        <v>29.83</v>
      </c>
      <c r="F3928" t="s">
        <v>348</v>
      </c>
      <c r="G3928" t="s">
        <v>280</v>
      </c>
      <c r="H3928">
        <f>RTD("rtdtrading.rtdserver",,A3928&amp;"_B_0", "ULT")</f>
        <v>0</v>
      </c>
    </row>
    <row r="3929" spans="1:8" x14ac:dyDescent="0.25">
      <c r="A3929" t="s">
        <v>3667</v>
      </c>
      <c r="B3929" t="s">
        <v>1793</v>
      </c>
      <c r="C3929" t="s">
        <v>41</v>
      </c>
      <c r="D3929" s="9">
        <v>45520</v>
      </c>
      <c r="E3929">
        <v>30.08</v>
      </c>
      <c r="F3929" t="s">
        <v>348</v>
      </c>
      <c r="G3929" t="s">
        <v>280</v>
      </c>
      <c r="H3929">
        <f>RTD("rtdtrading.rtdserver",,A3929&amp;"_B_0", "ULT")</f>
        <v>0.37</v>
      </c>
    </row>
    <row r="3930" spans="1:8" x14ac:dyDescent="0.25">
      <c r="A3930" t="s">
        <v>3668</v>
      </c>
      <c r="B3930" t="s">
        <v>1793</v>
      </c>
      <c r="C3930" t="s">
        <v>41</v>
      </c>
      <c r="D3930" s="9">
        <v>45520</v>
      </c>
      <c r="E3930">
        <v>20.079999999999998</v>
      </c>
      <c r="F3930" t="s">
        <v>348</v>
      </c>
      <c r="G3930" t="s">
        <v>280</v>
      </c>
      <c r="H3930">
        <f>RTD("rtdtrading.rtdserver",,A3930&amp;"_B_0", "ULT")</f>
        <v>0.08</v>
      </c>
    </row>
    <row r="3931" spans="1:8" x14ac:dyDescent="0.25">
      <c r="A3931" t="s">
        <v>3669</v>
      </c>
      <c r="B3931" t="s">
        <v>1793</v>
      </c>
      <c r="C3931" t="s">
        <v>41</v>
      </c>
      <c r="D3931" s="9">
        <v>45520</v>
      </c>
      <c r="E3931">
        <v>30.58</v>
      </c>
      <c r="F3931" t="s">
        <v>348</v>
      </c>
      <c r="G3931" t="s">
        <v>280</v>
      </c>
      <c r="H3931">
        <f>RTD("rtdtrading.rtdserver",,A3931&amp;"_B_0", "ULT")</f>
        <v>0</v>
      </c>
    </row>
    <row r="3932" spans="1:8" x14ac:dyDescent="0.25">
      <c r="A3932" t="s">
        <v>3670</v>
      </c>
      <c r="B3932" t="s">
        <v>1793</v>
      </c>
      <c r="C3932" t="s">
        <v>41</v>
      </c>
      <c r="D3932" s="9">
        <v>45520</v>
      </c>
      <c r="E3932">
        <v>28.33</v>
      </c>
      <c r="F3932" t="s">
        <v>348</v>
      </c>
      <c r="G3932" t="s">
        <v>280</v>
      </c>
      <c r="H3932">
        <f>RTD("rtdtrading.rtdserver",,A3932&amp;"_B_0", "ULT")</f>
        <v>0.27</v>
      </c>
    </row>
    <row r="3933" spans="1:8" x14ac:dyDescent="0.25">
      <c r="A3933" t="s">
        <v>3671</v>
      </c>
      <c r="B3933" t="s">
        <v>1793</v>
      </c>
      <c r="C3933" t="s">
        <v>41</v>
      </c>
      <c r="D3933" s="9">
        <v>45520</v>
      </c>
      <c r="E3933">
        <v>30.83</v>
      </c>
      <c r="F3933" t="s">
        <v>348</v>
      </c>
      <c r="G3933" t="s">
        <v>280</v>
      </c>
      <c r="H3933">
        <f>RTD("rtdtrading.rtdserver",,A3933&amp;"_B_0", "ULT")</f>
        <v>0</v>
      </c>
    </row>
    <row r="3934" spans="1:8" x14ac:dyDescent="0.25">
      <c r="A3934" t="s">
        <v>3672</v>
      </c>
      <c r="B3934" t="s">
        <v>1793</v>
      </c>
      <c r="C3934" t="s">
        <v>41</v>
      </c>
      <c r="D3934" s="9">
        <v>45520</v>
      </c>
      <c r="E3934">
        <v>31.08</v>
      </c>
      <c r="F3934" t="s">
        <v>348</v>
      </c>
      <c r="G3934" t="s">
        <v>280</v>
      </c>
      <c r="H3934">
        <f>RTD("rtdtrading.rtdserver",,A3934&amp;"_B_0", "ULT")</f>
        <v>0</v>
      </c>
    </row>
    <row r="3935" spans="1:8" x14ac:dyDescent="0.25">
      <c r="A3935" t="s">
        <v>3673</v>
      </c>
      <c r="B3935" t="s">
        <v>1793</v>
      </c>
      <c r="C3935" t="s">
        <v>41</v>
      </c>
      <c r="D3935" s="9">
        <v>45520</v>
      </c>
      <c r="E3935">
        <v>31.33</v>
      </c>
      <c r="F3935" t="s">
        <v>348</v>
      </c>
      <c r="G3935" t="s">
        <v>280</v>
      </c>
      <c r="H3935">
        <f>RTD("rtdtrading.rtdserver",,A3935&amp;"_B_0", "ULT")</f>
        <v>0</v>
      </c>
    </row>
    <row r="3936" spans="1:8" x14ac:dyDescent="0.25">
      <c r="A3936" t="s">
        <v>3674</v>
      </c>
      <c r="B3936" t="s">
        <v>1793</v>
      </c>
      <c r="C3936" t="s">
        <v>41</v>
      </c>
      <c r="D3936" s="9">
        <v>45520</v>
      </c>
      <c r="E3936">
        <v>31.58</v>
      </c>
      <c r="F3936" t="s">
        <v>348</v>
      </c>
      <c r="G3936" t="s">
        <v>280</v>
      </c>
      <c r="H3936">
        <f>RTD("rtdtrading.rtdserver",,A3936&amp;"_B_0", "ULT")</f>
        <v>0</v>
      </c>
    </row>
    <row r="3937" spans="1:8" x14ac:dyDescent="0.25">
      <c r="A3937" t="s">
        <v>3675</v>
      </c>
      <c r="B3937" t="s">
        <v>1793</v>
      </c>
      <c r="C3937" t="s">
        <v>41</v>
      </c>
      <c r="D3937" s="9">
        <v>45520</v>
      </c>
      <c r="E3937">
        <v>31.83</v>
      </c>
      <c r="F3937" t="s">
        <v>348</v>
      </c>
      <c r="G3937" t="s">
        <v>280</v>
      </c>
      <c r="H3937">
        <f>RTD("rtdtrading.rtdserver",,A3937&amp;"_B_0", "ULT")</f>
        <v>0</v>
      </c>
    </row>
    <row r="3938" spans="1:8" x14ac:dyDescent="0.25">
      <c r="A3938" t="s">
        <v>3676</v>
      </c>
      <c r="B3938" t="s">
        <v>1793</v>
      </c>
      <c r="C3938" t="s">
        <v>41</v>
      </c>
      <c r="D3938" s="9">
        <v>45520</v>
      </c>
      <c r="E3938">
        <v>32.33</v>
      </c>
      <c r="F3938" t="s">
        <v>348</v>
      </c>
      <c r="G3938" t="s">
        <v>280</v>
      </c>
      <c r="H3938">
        <f>RTD("rtdtrading.rtdserver",,A3938&amp;"_B_0", "ULT")</f>
        <v>1</v>
      </c>
    </row>
    <row r="3939" spans="1:8" x14ac:dyDescent="0.25">
      <c r="A3939" t="s">
        <v>3677</v>
      </c>
      <c r="B3939" t="s">
        <v>1793</v>
      </c>
      <c r="C3939" t="s">
        <v>41</v>
      </c>
      <c r="D3939" s="9">
        <v>45520</v>
      </c>
      <c r="E3939">
        <v>22.08</v>
      </c>
      <c r="F3939" t="s">
        <v>348</v>
      </c>
      <c r="G3939" t="s">
        <v>280</v>
      </c>
      <c r="H3939">
        <f>RTD("rtdtrading.rtdserver",,A3939&amp;"_B_0", "ULT")</f>
        <v>9.0000000000000011E-2</v>
      </c>
    </row>
    <row r="3940" spans="1:8" x14ac:dyDescent="0.25">
      <c r="A3940" t="s">
        <v>3678</v>
      </c>
      <c r="B3940" t="s">
        <v>1793</v>
      </c>
      <c r="C3940" t="s">
        <v>41</v>
      </c>
      <c r="D3940" s="9">
        <v>45520</v>
      </c>
      <c r="E3940">
        <v>32.58</v>
      </c>
      <c r="F3940" t="s">
        <v>348</v>
      </c>
      <c r="G3940" t="s">
        <v>280</v>
      </c>
      <c r="H3940">
        <f>RTD("rtdtrading.rtdserver",,A3940&amp;"_B_0", "ULT")</f>
        <v>0.5</v>
      </c>
    </row>
    <row r="3941" spans="1:8" x14ac:dyDescent="0.25">
      <c r="A3941" t="s">
        <v>3679</v>
      </c>
      <c r="B3941" t="s">
        <v>1793</v>
      </c>
      <c r="C3941" t="s">
        <v>41</v>
      </c>
      <c r="D3941" s="9">
        <v>45520</v>
      </c>
      <c r="E3941">
        <v>30.33</v>
      </c>
      <c r="F3941" t="s">
        <v>348</v>
      </c>
      <c r="G3941" t="s">
        <v>280</v>
      </c>
      <c r="H3941">
        <f>RTD("rtdtrading.rtdserver",,A3941&amp;"_B_0", "ULT")</f>
        <v>0.52</v>
      </c>
    </row>
    <row r="3942" spans="1:8" x14ac:dyDescent="0.25">
      <c r="A3942" t="s">
        <v>3680</v>
      </c>
      <c r="B3942" t="s">
        <v>1793</v>
      </c>
      <c r="C3942" t="s">
        <v>41</v>
      </c>
      <c r="D3942" s="9">
        <v>45520</v>
      </c>
      <c r="E3942">
        <v>32.83</v>
      </c>
      <c r="F3942" t="s">
        <v>348</v>
      </c>
      <c r="G3942" t="s">
        <v>280</v>
      </c>
      <c r="H3942">
        <f>RTD("rtdtrading.rtdserver",,A3942&amp;"_B_0", "ULT")</f>
        <v>0</v>
      </c>
    </row>
    <row r="3943" spans="1:8" x14ac:dyDescent="0.25">
      <c r="A3943" t="s">
        <v>3681</v>
      </c>
      <c r="B3943" t="s">
        <v>1793</v>
      </c>
      <c r="C3943" t="s">
        <v>41</v>
      </c>
      <c r="D3943" s="9">
        <v>45520</v>
      </c>
      <c r="E3943">
        <v>33.08</v>
      </c>
      <c r="F3943" t="s">
        <v>348</v>
      </c>
      <c r="G3943" t="s">
        <v>280</v>
      </c>
      <c r="H3943">
        <f>RTD("rtdtrading.rtdserver",,A3943&amp;"_B_0", "ULT")</f>
        <v>0</v>
      </c>
    </row>
    <row r="3944" spans="1:8" x14ac:dyDescent="0.25">
      <c r="A3944" t="s">
        <v>3682</v>
      </c>
      <c r="B3944" t="s">
        <v>1793</v>
      </c>
      <c r="C3944" t="s">
        <v>41</v>
      </c>
      <c r="D3944" s="9">
        <v>45520</v>
      </c>
      <c r="E3944">
        <v>33.33</v>
      </c>
      <c r="F3944" t="s">
        <v>348</v>
      </c>
      <c r="G3944" t="s">
        <v>280</v>
      </c>
      <c r="H3944">
        <f>RTD("rtdtrading.rtdserver",,A3944&amp;"_B_0", "ULT")</f>
        <v>0</v>
      </c>
    </row>
    <row r="3945" spans="1:8" x14ac:dyDescent="0.25">
      <c r="A3945" t="s">
        <v>3683</v>
      </c>
      <c r="B3945" t="s">
        <v>1793</v>
      </c>
      <c r="C3945" t="s">
        <v>41</v>
      </c>
      <c r="D3945" s="9">
        <v>45520</v>
      </c>
      <c r="E3945">
        <v>33.58</v>
      </c>
      <c r="F3945" t="s">
        <v>348</v>
      </c>
      <c r="G3945" t="s">
        <v>280</v>
      </c>
      <c r="H3945">
        <f>RTD("rtdtrading.rtdserver",,A3945&amp;"_B_0", "ULT")</f>
        <v>0</v>
      </c>
    </row>
    <row r="3946" spans="1:8" x14ac:dyDescent="0.25">
      <c r="A3946" t="s">
        <v>3684</v>
      </c>
      <c r="B3946" t="s">
        <v>1793</v>
      </c>
      <c r="C3946" t="s">
        <v>41</v>
      </c>
      <c r="D3946" s="9">
        <v>45520</v>
      </c>
      <c r="E3946">
        <v>33.83</v>
      </c>
      <c r="F3946" t="s">
        <v>348</v>
      </c>
      <c r="G3946" t="s">
        <v>280</v>
      </c>
      <c r="H3946">
        <f>RTD("rtdtrading.rtdserver",,A3946&amp;"_B_0", "ULT")</f>
        <v>0</v>
      </c>
    </row>
    <row r="3947" spans="1:8" x14ac:dyDescent="0.25">
      <c r="A3947" t="s">
        <v>3685</v>
      </c>
      <c r="B3947" t="s">
        <v>1793</v>
      </c>
      <c r="C3947" t="s">
        <v>41</v>
      </c>
      <c r="D3947" s="9">
        <v>45520</v>
      </c>
      <c r="E3947">
        <v>34.33</v>
      </c>
      <c r="F3947" t="s">
        <v>348</v>
      </c>
      <c r="G3947" t="s">
        <v>280</v>
      </c>
      <c r="H3947">
        <f>RTD("rtdtrading.rtdserver",,A3947&amp;"_B_0", "ULT")</f>
        <v>0</v>
      </c>
    </row>
    <row r="3948" spans="1:8" x14ac:dyDescent="0.25">
      <c r="A3948" t="s">
        <v>3686</v>
      </c>
      <c r="B3948" t="s">
        <v>1793</v>
      </c>
      <c r="C3948" t="s">
        <v>41</v>
      </c>
      <c r="D3948" s="9">
        <v>45520</v>
      </c>
      <c r="E3948">
        <v>34.58</v>
      </c>
      <c r="F3948" t="s">
        <v>348</v>
      </c>
      <c r="G3948" t="s">
        <v>280</v>
      </c>
      <c r="H3948">
        <f>RTD("rtdtrading.rtdserver",,A3948&amp;"_B_0", "ULT")</f>
        <v>0</v>
      </c>
    </row>
    <row r="3949" spans="1:8" x14ac:dyDescent="0.25">
      <c r="A3949" t="s">
        <v>3687</v>
      </c>
      <c r="B3949" t="s">
        <v>1793</v>
      </c>
      <c r="C3949" t="s">
        <v>41</v>
      </c>
      <c r="D3949" s="9">
        <v>45520</v>
      </c>
      <c r="E3949">
        <v>34.83</v>
      </c>
      <c r="F3949" t="s">
        <v>348</v>
      </c>
      <c r="G3949" t="s">
        <v>280</v>
      </c>
      <c r="H3949">
        <f>RTD("rtdtrading.rtdserver",,A3949&amp;"_B_0", "ULT")</f>
        <v>0</v>
      </c>
    </row>
    <row r="3950" spans="1:8" x14ac:dyDescent="0.25">
      <c r="A3950" t="s">
        <v>3688</v>
      </c>
      <c r="B3950" t="s">
        <v>1793</v>
      </c>
      <c r="C3950" t="s">
        <v>41</v>
      </c>
      <c r="D3950" s="9">
        <v>45520</v>
      </c>
      <c r="E3950">
        <v>35.08</v>
      </c>
      <c r="F3950" t="s">
        <v>348</v>
      </c>
      <c r="G3950" t="s">
        <v>280</v>
      </c>
      <c r="H3950">
        <f>RTD("rtdtrading.rtdserver",,A3950&amp;"_B_0", "ULT")</f>
        <v>1.51</v>
      </c>
    </row>
    <row r="3951" spans="1:8" x14ac:dyDescent="0.25">
      <c r="A3951" t="s">
        <v>3689</v>
      </c>
      <c r="B3951" t="s">
        <v>1793</v>
      </c>
      <c r="C3951" t="s">
        <v>41</v>
      </c>
      <c r="D3951" s="9">
        <v>45520</v>
      </c>
      <c r="E3951">
        <v>35.33</v>
      </c>
      <c r="F3951" t="s">
        <v>348</v>
      </c>
      <c r="G3951" t="s">
        <v>280</v>
      </c>
      <c r="H3951">
        <f>RTD("rtdtrading.rtdserver",,A3951&amp;"_B_0", "ULT")</f>
        <v>0</v>
      </c>
    </row>
    <row r="3952" spans="1:8" x14ac:dyDescent="0.25">
      <c r="A3952" t="s">
        <v>3690</v>
      </c>
      <c r="B3952" t="s">
        <v>1793</v>
      </c>
      <c r="C3952" t="s">
        <v>41</v>
      </c>
      <c r="D3952" s="9">
        <v>45520</v>
      </c>
      <c r="E3952">
        <v>34.08</v>
      </c>
      <c r="F3952" t="s">
        <v>348</v>
      </c>
      <c r="G3952" t="s">
        <v>280</v>
      </c>
      <c r="H3952">
        <f>RTD("rtdtrading.rtdserver",,A3952&amp;"_B_0", "ULT")</f>
        <v>0</v>
      </c>
    </row>
    <row r="3953" spans="1:8" x14ac:dyDescent="0.25">
      <c r="A3953" t="s">
        <v>3691</v>
      </c>
      <c r="B3953" t="s">
        <v>1793</v>
      </c>
      <c r="C3953" t="s">
        <v>41</v>
      </c>
      <c r="D3953" s="9">
        <v>45520</v>
      </c>
      <c r="E3953">
        <v>35.58</v>
      </c>
      <c r="F3953" t="s">
        <v>348</v>
      </c>
      <c r="G3953" t="s">
        <v>280</v>
      </c>
      <c r="H3953">
        <f>RTD("rtdtrading.rtdserver",,A3953&amp;"_B_0", "ULT")</f>
        <v>0</v>
      </c>
    </row>
    <row r="3954" spans="1:8" x14ac:dyDescent="0.25">
      <c r="A3954" t="s">
        <v>3692</v>
      </c>
      <c r="B3954" t="s">
        <v>1793</v>
      </c>
      <c r="C3954" t="s">
        <v>41</v>
      </c>
      <c r="D3954" s="9">
        <v>45520</v>
      </c>
      <c r="E3954">
        <v>25.33</v>
      </c>
      <c r="F3954" t="s">
        <v>348</v>
      </c>
      <c r="G3954" t="s">
        <v>280</v>
      </c>
      <c r="H3954">
        <f>RTD("rtdtrading.rtdserver",,A3954&amp;"_B_0", "ULT")</f>
        <v>0.28000000000000003</v>
      </c>
    </row>
    <row r="3955" spans="1:8" x14ac:dyDescent="0.25">
      <c r="A3955" t="s">
        <v>3693</v>
      </c>
      <c r="B3955" t="s">
        <v>1793</v>
      </c>
      <c r="C3955" t="s">
        <v>41</v>
      </c>
      <c r="D3955" s="9">
        <v>45520</v>
      </c>
      <c r="E3955">
        <v>35.83</v>
      </c>
      <c r="F3955" t="s">
        <v>348</v>
      </c>
      <c r="G3955" t="s">
        <v>280</v>
      </c>
      <c r="H3955">
        <f>RTD("rtdtrading.rtdserver",,A3955&amp;"_B_0", "ULT")</f>
        <v>0</v>
      </c>
    </row>
    <row r="3956" spans="1:8" x14ac:dyDescent="0.25">
      <c r="A3956" t="s">
        <v>3694</v>
      </c>
      <c r="B3956" t="s">
        <v>1793</v>
      </c>
      <c r="C3956" t="s">
        <v>41</v>
      </c>
      <c r="D3956" s="9">
        <v>45884</v>
      </c>
      <c r="E3956">
        <v>34.630000000000003</v>
      </c>
      <c r="F3956" t="s">
        <v>348</v>
      </c>
      <c r="G3956" t="s">
        <v>280</v>
      </c>
      <c r="H3956">
        <f>RTD("rtdtrading.rtdserver",,A3956&amp;"_B_0", "ULT")</f>
        <v>2.25</v>
      </c>
    </row>
    <row r="3957" spans="1:8" x14ac:dyDescent="0.25">
      <c r="A3957" t="s">
        <v>3695</v>
      </c>
      <c r="B3957" t="s">
        <v>1793</v>
      </c>
      <c r="C3957" t="s">
        <v>41</v>
      </c>
      <c r="D3957" s="9">
        <v>45520</v>
      </c>
      <c r="E3957">
        <v>36.33</v>
      </c>
      <c r="F3957" t="s">
        <v>348</v>
      </c>
      <c r="G3957" t="s">
        <v>280</v>
      </c>
      <c r="H3957">
        <f>RTD("rtdtrading.rtdserver",,A3957&amp;"_B_0", "ULT")</f>
        <v>0</v>
      </c>
    </row>
    <row r="3958" spans="1:8" x14ac:dyDescent="0.25">
      <c r="A3958" t="s">
        <v>3696</v>
      </c>
      <c r="B3958" t="s">
        <v>1793</v>
      </c>
      <c r="C3958" t="s">
        <v>41</v>
      </c>
      <c r="D3958" s="9">
        <v>45520</v>
      </c>
      <c r="E3958">
        <v>36.58</v>
      </c>
      <c r="F3958" t="s">
        <v>348</v>
      </c>
      <c r="G3958" t="s">
        <v>280</v>
      </c>
      <c r="H3958">
        <f>RTD("rtdtrading.rtdserver",,A3958&amp;"_B_0", "ULT")</f>
        <v>0</v>
      </c>
    </row>
    <row r="3959" spans="1:8" x14ac:dyDescent="0.25">
      <c r="A3959" t="s">
        <v>3697</v>
      </c>
      <c r="B3959" t="s">
        <v>1793</v>
      </c>
      <c r="C3959" t="s">
        <v>41</v>
      </c>
      <c r="D3959" s="9">
        <v>45520</v>
      </c>
      <c r="E3959">
        <v>36.83</v>
      </c>
      <c r="F3959" t="s">
        <v>348</v>
      </c>
      <c r="G3959" t="s">
        <v>280</v>
      </c>
      <c r="H3959">
        <f>RTD("rtdtrading.rtdserver",,A3959&amp;"_B_0", "ULT")</f>
        <v>2.02</v>
      </c>
    </row>
    <row r="3960" spans="1:8" x14ac:dyDescent="0.25">
      <c r="A3960" t="s">
        <v>3698</v>
      </c>
      <c r="B3960" t="s">
        <v>1793</v>
      </c>
      <c r="C3960" t="s">
        <v>41</v>
      </c>
      <c r="D3960" s="9">
        <v>45520</v>
      </c>
      <c r="E3960">
        <v>37.08</v>
      </c>
      <c r="F3960" t="s">
        <v>348</v>
      </c>
      <c r="G3960" t="s">
        <v>280</v>
      </c>
      <c r="H3960">
        <f>RTD("rtdtrading.rtdserver",,A3960&amp;"_B_0", "ULT")</f>
        <v>0</v>
      </c>
    </row>
    <row r="3961" spans="1:8" x14ac:dyDescent="0.25">
      <c r="A3961" t="s">
        <v>3699</v>
      </c>
      <c r="B3961" t="s">
        <v>1793</v>
      </c>
      <c r="C3961" t="s">
        <v>41</v>
      </c>
      <c r="D3961" s="9">
        <v>45520</v>
      </c>
      <c r="E3961">
        <v>37.33</v>
      </c>
      <c r="F3961" t="s">
        <v>348</v>
      </c>
      <c r="G3961" t="s">
        <v>280</v>
      </c>
      <c r="H3961">
        <f>RTD("rtdtrading.rtdserver",,A3961&amp;"_B_0", "ULT")</f>
        <v>0</v>
      </c>
    </row>
    <row r="3962" spans="1:8" x14ac:dyDescent="0.25">
      <c r="A3962" t="s">
        <v>3700</v>
      </c>
      <c r="B3962" t="s">
        <v>1793</v>
      </c>
      <c r="C3962" t="s">
        <v>41</v>
      </c>
      <c r="D3962" s="9">
        <v>45520</v>
      </c>
      <c r="E3962">
        <v>37.58</v>
      </c>
      <c r="F3962" t="s">
        <v>348</v>
      </c>
      <c r="G3962" t="s">
        <v>280</v>
      </c>
      <c r="H3962">
        <f>RTD("rtdtrading.rtdserver",,A3962&amp;"_B_0", "ULT")</f>
        <v>0</v>
      </c>
    </row>
    <row r="3963" spans="1:8" x14ac:dyDescent="0.25">
      <c r="A3963" t="s">
        <v>3701</v>
      </c>
      <c r="B3963" t="s">
        <v>1793</v>
      </c>
      <c r="C3963" t="s">
        <v>41</v>
      </c>
      <c r="D3963" s="9">
        <v>45520</v>
      </c>
      <c r="E3963">
        <v>37.83</v>
      </c>
      <c r="F3963" t="s">
        <v>348</v>
      </c>
      <c r="G3963" t="s">
        <v>280</v>
      </c>
      <c r="H3963">
        <f>RTD("rtdtrading.rtdserver",,A3963&amp;"_B_0", "ULT")</f>
        <v>0</v>
      </c>
    </row>
    <row r="3964" spans="1:8" x14ac:dyDescent="0.25">
      <c r="A3964" t="s">
        <v>3702</v>
      </c>
      <c r="B3964" t="s">
        <v>1793</v>
      </c>
      <c r="C3964" t="s">
        <v>41</v>
      </c>
      <c r="D3964" s="9">
        <v>45884</v>
      </c>
      <c r="E3964">
        <v>36.630000000000003</v>
      </c>
      <c r="F3964" t="s">
        <v>348</v>
      </c>
      <c r="G3964" t="s">
        <v>280</v>
      </c>
      <c r="H3964">
        <f>RTD("rtdtrading.rtdserver",,A3964&amp;"_B_0", "ULT")</f>
        <v>3.1100000000000003</v>
      </c>
    </row>
    <row r="3965" spans="1:8" x14ac:dyDescent="0.25">
      <c r="A3965" t="s">
        <v>3703</v>
      </c>
      <c r="B3965" t="s">
        <v>1793</v>
      </c>
      <c r="C3965" t="s">
        <v>41</v>
      </c>
      <c r="D3965" s="9">
        <v>45520</v>
      </c>
      <c r="E3965">
        <v>38.33</v>
      </c>
      <c r="F3965" t="s">
        <v>348</v>
      </c>
      <c r="G3965" t="s">
        <v>280</v>
      </c>
      <c r="H3965">
        <f>RTD("rtdtrading.rtdserver",,A3965&amp;"_B_0", "ULT")</f>
        <v>0</v>
      </c>
    </row>
    <row r="3966" spans="1:8" x14ac:dyDescent="0.25">
      <c r="A3966" t="s">
        <v>3704</v>
      </c>
      <c r="B3966" t="s">
        <v>1793</v>
      </c>
      <c r="C3966" t="s">
        <v>41</v>
      </c>
      <c r="D3966" s="9">
        <v>45520</v>
      </c>
      <c r="E3966">
        <v>38.58</v>
      </c>
      <c r="F3966" t="s">
        <v>348</v>
      </c>
      <c r="G3966" t="s">
        <v>280</v>
      </c>
      <c r="H3966">
        <f>RTD("rtdtrading.rtdserver",,A3966&amp;"_B_0", "ULT")</f>
        <v>0</v>
      </c>
    </row>
    <row r="3967" spans="1:8" x14ac:dyDescent="0.25">
      <c r="A3967" t="s">
        <v>3705</v>
      </c>
      <c r="B3967" t="s">
        <v>1793</v>
      </c>
      <c r="C3967" t="s">
        <v>41</v>
      </c>
      <c r="D3967" s="9">
        <v>45520</v>
      </c>
      <c r="E3967">
        <v>38.83</v>
      </c>
      <c r="F3967" t="s">
        <v>348</v>
      </c>
      <c r="G3967" t="s">
        <v>280</v>
      </c>
      <c r="H3967">
        <f>RTD("rtdtrading.rtdserver",,A3967&amp;"_B_0", "ULT")</f>
        <v>0</v>
      </c>
    </row>
    <row r="3968" spans="1:8" x14ac:dyDescent="0.25">
      <c r="A3968" t="s">
        <v>3706</v>
      </c>
      <c r="B3968" t="s">
        <v>1793</v>
      </c>
      <c r="C3968" t="s">
        <v>41</v>
      </c>
      <c r="D3968" s="9">
        <v>45520</v>
      </c>
      <c r="E3968">
        <v>39.08</v>
      </c>
      <c r="F3968" t="s">
        <v>348</v>
      </c>
      <c r="G3968" t="s">
        <v>280</v>
      </c>
      <c r="H3968">
        <f>RTD("rtdtrading.rtdserver",,A3968&amp;"_B_0", "ULT")</f>
        <v>0</v>
      </c>
    </row>
    <row r="3969" spans="1:8" x14ac:dyDescent="0.25">
      <c r="A3969" t="s">
        <v>3707</v>
      </c>
      <c r="B3969" t="s">
        <v>1793</v>
      </c>
      <c r="C3969" t="s">
        <v>41</v>
      </c>
      <c r="D3969" s="9">
        <v>45520</v>
      </c>
      <c r="E3969">
        <v>39.33</v>
      </c>
      <c r="F3969" t="s">
        <v>348</v>
      </c>
      <c r="G3969" t="s">
        <v>280</v>
      </c>
      <c r="H3969">
        <f>RTD("rtdtrading.rtdserver",,A3969&amp;"_B_0", "ULT")</f>
        <v>0</v>
      </c>
    </row>
    <row r="3970" spans="1:8" x14ac:dyDescent="0.25">
      <c r="A3970" t="s">
        <v>3708</v>
      </c>
      <c r="B3970" t="s">
        <v>1793</v>
      </c>
      <c r="C3970" t="s">
        <v>41</v>
      </c>
      <c r="D3970" s="9">
        <v>45520</v>
      </c>
      <c r="E3970">
        <v>39.58</v>
      </c>
      <c r="F3970" t="s">
        <v>348</v>
      </c>
      <c r="G3970" t="s">
        <v>280</v>
      </c>
      <c r="H3970">
        <f>RTD("rtdtrading.rtdserver",,A3970&amp;"_B_0", "ULT")</f>
        <v>2.95</v>
      </c>
    </row>
    <row r="3971" spans="1:8" x14ac:dyDescent="0.25">
      <c r="A3971" t="s">
        <v>3709</v>
      </c>
      <c r="B3971" t="s">
        <v>1793</v>
      </c>
      <c r="C3971" t="s">
        <v>41</v>
      </c>
      <c r="D3971" s="9">
        <v>45520</v>
      </c>
      <c r="E3971">
        <v>39.83</v>
      </c>
      <c r="F3971" t="s">
        <v>348</v>
      </c>
      <c r="G3971" t="s">
        <v>280</v>
      </c>
      <c r="H3971">
        <f>RTD("rtdtrading.rtdserver",,A3971&amp;"_B_0", "ULT")</f>
        <v>0</v>
      </c>
    </row>
    <row r="3972" spans="1:8" x14ac:dyDescent="0.25">
      <c r="A3972" t="s">
        <v>3710</v>
      </c>
      <c r="B3972" t="s">
        <v>1793</v>
      </c>
      <c r="C3972" t="s">
        <v>41</v>
      </c>
      <c r="D3972" s="9">
        <v>45884</v>
      </c>
      <c r="E3972">
        <v>38.630000000000003</v>
      </c>
      <c r="F3972" t="s">
        <v>348</v>
      </c>
      <c r="G3972" t="s">
        <v>280</v>
      </c>
      <c r="H3972">
        <f>RTD("rtdtrading.rtdserver",,A3972&amp;"_B_0", "ULT")</f>
        <v>2.9000000000000004</v>
      </c>
    </row>
    <row r="3973" spans="1:8" x14ac:dyDescent="0.25">
      <c r="A3973" t="s">
        <v>3711</v>
      </c>
      <c r="B3973" t="s">
        <v>1793</v>
      </c>
      <c r="C3973" t="s">
        <v>41</v>
      </c>
      <c r="D3973" s="9">
        <v>45520</v>
      </c>
      <c r="E3973">
        <v>23.08</v>
      </c>
      <c r="F3973" t="s">
        <v>348</v>
      </c>
      <c r="G3973" t="s">
        <v>280</v>
      </c>
      <c r="H3973">
        <f>RTD("rtdtrading.rtdserver",,A3973&amp;"_B_0", "ULT")</f>
        <v>9.0000000000000011E-2</v>
      </c>
    </row>
    <row r="3974" spans="1:8" x14ac:dyDescent="0.25">
      <c r="A3974" t="s">
        <v>3712</v>
      </c>
      <c r="B3974" t="s">
        <v>1793</v>
      </c>
      <c r="C3974" t="s">
        <v>41</v>
      </c>
      <c r="D3974" s="9">
        <v>45520</v>
      </c>
      <c r="E3974">
        <v>40.33</v>
      </c>
      <c r="F3974" t="s">
        <v>348</v>
      </c>
      <c r="G3974" t="s">
        <v>280</v>
      </c>
      <c r="H3974">
        <f>RTD("rtdtrading.rtdserver",,A3974&amp;"_B_0", "ULT")</f>
        <v>0</v>
      </c>
    </row>
    <row r="3975" spans="1:8" x14ac:dyDescent="0.25">
      <c r="A3975" t="s">
        <v>3713</v>
      </c>
      <c r="B3975" t="s">
        <v>1793</v>
      </c>
      <c r="C3975" t="s">
        <v>41</v>
      </c>
      <c r="D3975" s="9">
        <v>45520</v>
      </c>
      <c r="E3975">
        <v>40.58</v>
      </c>
      <c r="F3975" t="s">
        <v>348</v>
      </c>
      <c r="G3975" t="s">
        <v>280</v>
      </c>
      <c r="H3975">
        <f>RTD("rtdtrading.rtdserver",,A3975&amp;"_B_0", "ULT")</f>
        <v>0</v>
      </c>
    </row>
    <row r="3976" spans="1:8" x14ac:dyDescent="0.25">
      <c r="A3976" t="s">
        <v>3714</v>
      </c>
      <c r="B3976" t="s">
        <v>1793</v>
      </c>
      <c r="C3976" t="s">
        <v>41</v>
      </c>
      <c r="D3976" s="9">
        <v>45520</v>
      </c>
      <c r="E3976">
        <v>40.83</v>
      </c>
      <c r="F3976" t="s">
        <v>348</v>
      </c>
      <c r="G3976" t="s">
        <v>280</v>
      </c>
      <c r="H3976">
        <f>RTD("rtdtrading.rtdserver",,A3976&amp;"_B_0", "ULT")</f>
        <v>0</v>
      </c>
    </row>
    <row r="3977" spans="1:8" x14ac:dyDescent="0.25">
      <c r="A3977" t="s">
        <v>3715</v>
      </c>
      <c r="B3977" t="s">
        <v>1793</v>
      </c>
      <c r="C3977" t="s">
        <v>41</v>
      </c>
      <c r="D3977" s="9">
        <v>45520</v>
      </c>
      <c r="E3977">
        <v>41.08</v>
      </c>
      <c r="F3977" t="s">
        <v>348</v>
      </c>
      <c r="G3977" t="s">
        <v>280</v>
      </c>
      <c r="H3977">
        <f>RTD("rtdtrading.rtdserver",,A3977&amp;"_B_0", "ULT")</f>
        <v>0</v>
      </c>
    </row>
    <row r="3978" spans="1:8" x14ac:dyDescent="0.25">
      <c r="A3978" t="s">
        <v>3716</v>
      </c>
      <c r="B3978" t="s">
        <v>1793</v>
      </c>
      <c r="C3978" t="s">
        <v>41</v>
      </c>
      <c r="D3978" s="9">
        <v>45520</v>
      </c>
      <c r="E3978">
        <v>41.58</v>
      </c>
      <c r="F3978" t="s">
        <v>348</v>
      </c>
      <c r="G3978" t="s">
        <v>280</v>
      </c>
      <c r="H3978">
        <f>RTD("rtdtrading.rtdserver",,A3978&amp;"_B_0", "ULT")</f>
        <v>0</v>
      </c>
    </row>
    <row r="3979" spans="1:8" x14ac:dyDescent="0.25">
      <c r="A3979" t="s">
        <v>3717</v>
      </c>
      <c r="B3979" t="s">
        <v>1793</v>
      </c>
      <c r="C3979" t="s">
        <v>41</v>
      </c>
      <c r="D3979" s="9">
        <v>45520</v>
      </c>
      <c r="E3979">
        <v>41.83</v>
      </c>
      <c r="F3979" t="s">
        <v>348</v>
      </c>
      <c r="G3979" t="s">
        <v>280</v>
      </c>
      <c r="H3979">
        <f>RTD("rtdtrading.rtdserver",,A3979&amp;"_B_0", "ULT")</f>
        <v>0</v>
      </c>
    </row>
    <row r="3980" spans="1:8" x14ac:dyDescent="0.25">
      <c r="A3980" t="s">
        <v>3718</v>
      </c>
      <c r="B3980" t="s">
        <v>1793</v>
      </c>
      <c r="C3980" t="s">
        <v>41</v>
      </c>
      <c r="D3980" s="9">
        <v>45520</v>
      </c>
      <c r="E3980">
        <v>42.08</v>
      </c>
      <c r="F3980" t="s">
        <v>348</v>
      </c>
      <c r="G3980" t="s">
        <v>280</v>
      </c>
      <c r="H3980">
        <f>RTD("rtdtrading.rtdserver",,A3980&amp;"_B_0", "ULT")</f>
        <v>0</v>
      </c>
    </row>
    <row r="3981" spans="1:8" x14ac:dyDescent="0.25">
      <c r="A3981" t="s">
        <v>3719</v>
      </c>
      <c r="B3981" t="s">
        <v>1793</v>
      </c>
      <c r="C3981" t="s">
        <v>41</v>
      </c>
      <c r="D3981" s="9">
        <v>45520</v>
      </c>
      <c r="E3981">
        <v>42.33</v>
      </c>
      <c r="F3981" t="s">
        <v>348</v>
      </c>
      <c r="G3981" t="s">
        <v>280</v>
      </c>
      <c r="H3981">
        <f>RTD("rtdtrading.rtdserver",,A3981&amp;"_B_0", "ULT")</f>
        <v>0</v>
      </c>
    </row>
    <row r="3982" spans="1:8" x14ac:dyDescent="0.25">
      <c r="A3982" t="s">
        <v>3720</v>
      </c>
      <c r="B3982" t="s">
        <v>1793</v>
      </c>
      <c r="C3982" t="s">
        <v>41</v>
      </c>
      <c r="D3982" s="9">
        <v>45520</v>
      </c>
      <c r="E3982">
        <v>32.08</v>
      </c>
      <c r="F3982" t="s">
        <v>348</v>
      </c>
      <c r="G3982" t="s">
        <v>280</v>
      </c>
      <c r="H3982">
        <f>RTD("rtdtrading.rtdserver",,A3982&amp;"_B_0", "ULT")</f>
        <v>0.82000000000000006</v>
      </c>
    </row>
    <row r="3983" spans="1:8" x14ac:dyDescent="0.25">
      <c r="A3983" t="s">
        <v>3721</v>
      </c>
      <c r="B3983" t="s">
        <v>1793</v>
      </c>
      <c r="C3983" t="s">
        <v>41</v>
      </c>
      <c r="D3983" s="9">
        <v>45520</v>
      </c>
      <c r="E3983">
        <v>42.58</v>
      </c>
      <c r="F3983" t="s">
        <v>348</v>
      </c>
      <c r="G3983" t="s">
        <v>280</v>
      </c>
      <c r="H3983">
        <f>RTD("rtdtrading.rtdserver",,A3983&amp;"_B_0", "ULT")</f>
        <v>0</v>
      </c>
    </row>
    <row r="3984" spans="1:8" x14ac:dyDescent="0.25">
      <c r="A3984" t="s">
        <v>3722</v>
      </c>
      <c r="B3984" t="s">
        <v>1793</v>
      </c>
      <c r="C3984" t="s">
        <v>41</v>
      </c>
      <c r="D3984" s="9">
        <v>45520</v>
      </c>
      <c r="E3984">
        <v>42.83</v>
      </c>
      <c r="F3984" t="s">
        <v>348</v>
      </c>
      <c r="G3984" t="s">
        <v>280</v>
      </c>
      <c r="H3984">
        <f>RTD("rtdtrading.rtdserver",,A3984&amp;"_B_0", "ULT")</f>
        <v>0</v>
      </c>
    </row>
    <row r="3985" spans="1:8" x14ac:dyDescent="0.25">
      <c r="A3985" t="s">
        <v>3723</v>
      </c>
      <c r="B3985" t="s">
        <v>1793</v>
      </c>
      <c r="C3985" t="s">
        <v>41</v>
      </c>
      <c r="D3985" s="9">
        <v>45520</v>
      </c>
      <c r="E3985">
        <v>43.08</v>
      </c>
      <c r="F3985" t="s">
        <v>348</v>
      </c>
      <c r="G3985" t="s">
        <v>280</v>
      </c>
      <c r="H3985">
        <f>RTD("rtdtrading.rtdserver",,A3985&amp;"_B_0", "ULT")</f>
        <v>0</v>
      </c>
    </row>
    <row r="3986" spans="1:8" x14ac:dyDescent="0.25">
      <c r="A3986" t="s">
        <v>3724</v>
      </c>
      <c r="B3986" t="s">
        <v>1793</v>
      </c>
      <c r="C3986" t="s">
        <v>41</v>
      </c>
      <c r="D3986" s="9">
        <v>45520</v>
      </c>
      <c r="E3986">
        <v>43.33</v>
      </c>
      <c r="F3986" t="s">
        <v>348</v>
      </c>
      <c r="G3986" t="s">
        <v>280</v>
      </c>
      <c r="H3986">
        <f>RTD("rtdtrading.rtdserver",,A3986&amp;"_B_0", "ULT")</f>
        <v>0</v>
      </c>
    </row>
    <row r="3987" spans="1:8" x14ac:dyDescent="0.25">
      <c r="A3987" t="s">
        <v>3725</v>
      </c>
      <c r="B3987" t="s">
        <v>1793</v>
      </c>
      <c r="C3987" t="s">
        <v>41</v>
      </c>
      <c r="D3987" s="9">
        <v>45520</v>
      </c>
      <c r="E3987">
        <v>43.58</v>
      </c>
      <c r="F3987" t="s">
        <v>348</v>
      </c>
      <c r="G3987" t="s">
        <v>280</v>
      </c>
      <c r="H3987">
        <f>RTD("rtdtrading.rtdserver",,A3987&amp;"_B_0", "ULT")</f>
        <v>0</v>
      </c>
    </row>
    <row r="3988" spans="1:8" x14ac:dyDescent="0.25">
      <c r="A3988" t="s">
        <v>3726</v>
      </c>
      <c r="B3988" t="s">
        <v>1793</v>
      </c>
      <c r="C3988" t="s">
        <v>41</v>
      </c>
      <c r="D3988" s="9">
        <v>45520</v>
      </c>
      <c r="E3988">
        <v>43.83</v>
      </c>
      <c r="F3988" t="s">
        <v>348</v>
      </c>
      <c r="G3988" t="s">
        <v>280</v>
      </c>
      <c r="H3988">
        <f>RTD("rtdtrading.rtdserver",,A3988&amp;"_B_0", "ULT")</f>
        <v>0</v>
      </c>
    </row>
    <row r="3989" spans="1:8" x14ac:dyDescent="0.25">
      <c r="A3989" t="s">
        <v>3727</v>
      </c>
      <c r="B3989" t="s">
        <v>1793</v>
      </c>
      <c r="C3989" t="s">
        <v>41</v>
      </c>
      <c r="D3989" s="9">
        <v>45520</v>
      </c>
      <c r="E3989">
        <v>44.08</v>
      </c>
      <c r="F3989" t="s">
        <v>348</v>
      </c>
      <c r="G3989" t="s">
        <v>280</v>
      </c>
      <c r="H3989">
        <f>RTD("rtdtrading.rtdserver",,A3989&amp;"_B_0", "ULT")</f>
        <v>0</v>
      </c>
    </row>
    <row r="3990" spans="1:8" x14ac:dyDescent="0.25">
      <c r="A3990" t="s">
        <v>3728</v>
      </c>
      <c r="B3990" t="s">
        <v>1793</v>
      </c>
      <c r="C3990" t="s">
        <v>41</v>
      </c>
      <c r="D3990" s="9">
        <v>45520</v>
      </c>
      <c r="E3990">
        <v>44.33</v>
      </c>
      <c r="F3990" t="s">
        <v>348</v>
      </c>
      <c r="G3990" t="s">
        <v>280</v>
      </c>
      <c r="H3990">
        <f>RTD("rtdtrading.rtdserver",,A3990&amp;"_B_0", "ULT")</f>
        <v>0</v>
      </c>
    </row>
    <row r="3991" spans="1:8" x14ac:dyDescent="0.25">
      <c r="A3991" t="s">
        <v>3729</v>
      </c>
      <c r="B3991" t="s">
        <v>1793</v>
      </c>
      <c r="C3991" t="s">
        <v>41</v>
      </c>
      <c r="D3991" s="9">
        <v>45520</v>
      </c>
      <c r="E3991">
        <v>44.58</v>
      </c>
      <c r="F3991" t="s">
        <v>348</v>
      </c>
      <c r="G3991" t="s">
        <v>280</v>
      </c>
      <c r="H3991">
        <f>RTD("rtdtrading.rtdserver",,A3991&amp;"_B_0", "ULT")</f>
        <v>0</v>
      </c>
    </row>
    <row r="3992" spans="1:8" x14ac:dyDescent="0.25">
      <c r="A3992" t="s">
        <v>3730</v>
      </c>
      <c r="B3992" t="s">
        <v>1793</v>
      </c>
      <c r="C3992" t="s">
        <v>41</v>
      </c>
      <c r="D3992" s="9">
        <v>45520</v>
      </c>
      <c r="E3992">
        <v>44.83</v>
      </c>
      <c r="F3992" t="s">
        <v>348</v>
      </c>
      <c r="G3992" t="s">
        <v>280</v>
      </c>
      <c r="H3992">
        <f>RTD("rtdtrading.rtdserver",,A3992&amp;"_B_0", "ULT")</f>
        <v>0</v>
      </c>
    </row>
    <row r="3993" spans="1:8" x14ac:dyDescent="0.25">
      <c r="A3993" t="s">
        <v>3731</v>
      </c>
      <c r="B3993" t="s">
        <v>1793</v>
      </c>
      <c r="C3993" t="s">
        <v>41</v>
      </c>
      <c r="D3993" s="9">
        <v>45520</v>
      </c>
      <c r="E3993">
        <v>45.08</v>
      </c>
      <c r="F3993" t="s">
        <v>348</v>
      </c>
      <c r="G3993" t="s">
        <v>280</v>
      </c>
      <c r="H3993">
        <f>RTD("rtdtrading.rtdserver",,A3993&amp;"_B_0", "ULT")</f>
        <v>0</v>
      </c>
    </row>
    <row r="3994" spans="1:8" x14ac:dyDescent="0.25">
      <c r="A3994" t="s">
        <v>3732</v>
      </c>
      <c r="B3994" t="s">
        <v>1793</v>
      </c>
      <c r="C3994" t="s">
        <v>41</v>
      </c>
      <c r="D3994" s="9">
        <v>45520</v>
      </c>
      <c r="E3994">
        <v>28.08</v>
      </c>
      <c r="F3994" t="s">
        <v>348</v>
      </c>
      <c r="G3994" t="s">
        <v>280</v>
      </c>
      <c r="H3994">
        <f>RTD("rtdtrading.rtdserver",,A3994&amp;"_B_0", "ULT")</f>
        <v>0.25</v>
      </c>
    </row>
    <row r="3995" spans="1:8" x14ac:dyDescent="0.25">
      <c r="A3995" t="s">
        <v>3733</v>
      </c>
      <c r="B3995" t="s">
        <v>1793</v>
      </c>
      <c r="C3995" t="s">
        <v>41</v>
      </c>
      <c r="D3995" s="9">
        <v>45520</v>
      </c>
      <c r="E3995">
        <v>45.33</v>
      </c>
      <c r="F3995" t="s">
        <v>348</v>
      </c>
      <c r="G3995" t="s">
        <v>280</v>
      </c>
      <c r="H3995">
        <f>RTD("rtdtrading.rtdserver",,A3995&amp;"_B_0", "ULT")</f>
        <v>0</v>
      </c>
    </row>
    <row r="3996" spans="1:8" x14ac:dyDescent="0.25">
      <c r="A3996" t="s">
        <v>3734</v>
      </c>
      <c r="B3996" t="s">
        <v>1793</v>
      </c>
      <c r="C3996" t="s">
        <v>41</v>
      </c>
      <c r="D3996" s="9">
        <v>45520</v>
      </c>
      <c r="E3996">
        <v>45.58</v>
      </c>
      <c r="F3996" t="s">
        <v>348</v>
      </c>
      <c r="G3996" t="s">
        <v>280</v>
      </c>
      <c r="H3996">
        <f>RTD("rtdtrading.rtdserver",,A3996&amp;"_B_0", "ULT")</f>
        <v>0</v>
      </c>
    </row>
    <row r="3997" spans="1:8" x14ac:dyDescent="0.25">
      <c r="A3997" t="s">
        <v>3735</v>
      </c>
      <c r="B3997" t="s">
        <v>1793</v>
      </c>
      <c r="C3997" t="s">
        <v>41</v>
      </c>
      <c r="D3997" s="9">
        <v>45520</v>
      </c>
      <c r="E3997">
        <v>45.83</v>
      </c>
      <c r="F3997" t="s">
        <v>348</v>
      </c>
      <c r="G3997" t="s">
        <v>280</v>
      </c>
      <c r="H3997">
        <f>RTD("rtdtrading.rtdserver",,A3997&amp;"_B_0", "ULT")</f>
        <v>0</v>
      </c>
    </row>
    <row r="3998" spans="1:8" x14ac:dyDescent="0.25">
      <c r="A3998" t="s">
        <v>3736</v>
      </c>
      <c r="B3998" t="s">
        <v>1793</v>
      </c>
      <c r="C3998" t="s">
        <v>41</v>
      </c>
      <c r="D3998" s="9">
        <v>45520</v>
      </c>
      <c r="E3998">
        <v>46.08</v>
      </c>
      <c r="F3998" t="s">
        <v>348</v>
      </c>
      <c r="G3998" t="s">
        <v>280</v>
      </c>
      <c r="H3998">
        <f>RTD("rtdtrading.rtdserver",,A3998&amp;"_B_0", "ULT")</f>
        <v>0</v>
      </c>
    </row>
    <row r="3999" spans="1:8" x14ac:dyDescent="0.25">
      <c r="A3999" t="s">
        <v>3737</v>
      </c>
      <c r="B3999" t="s">
        <v>1793</v>
      </c>
      <c r="C3999" t="s">
        <v>41</v>
      </c>
      <c r="D3999" s="9">
        <v>45520</v>
      </c>
      <c r="E3999">
        <v>46.33</v>
      </c>
      <c r="F3999" t="s">
        <v>348</v>
      </c>
      <c r="G3999" t="s">
        <v>280</v>
      </c>
      <c r="H3999">
        <f>RTD("rtdtrading.rtdserver",,A3999&amp;"_B_0", "ULT")</f>
        <v>0</v>
      </c>
    </row>
    <row r="4000" spans="1:8" x14ac:dyDescent="0.25">
      <c r="A4000" t="s">
        <v>3738</v>
      </c>
      <c r="B4000" t="s">
        <v>1793</v>
      </c>
      <c r="C4000" t="s">
        <v>41</v>
      </c>
      <c r="D4000" s="9">
        <v>45520</v>
      </c>
      <c r="E4000">
        <v>36.08</v>
      </c>
      <c r="F4000" t="s">
        <v>348</v>
      </c>
      <c r="G4000" t="s">
        <v>280</v>
      </c>
      <c r="H4000">
        <f>RTD("rtdtrading.rtdserver",,A4000&amp;"_B_0", "ULT")</f>
        <v>1.05</v>
      </c>
    </row>
    <row r="4001" spans="1:8" x14ac:dyDescent="0.25">
      <c r="A4001" t="s">
        <v>3739</v>
      </c>
      <c r="B4001" t="s">
        <v>1793</v>
      </c>
      <c r="C4001" t="s">
        <v>41</v>
      </c>
      <c r="D4001" s="9">
        <v>45520</v>
      </c>
      <c r="E4001">
        <v>46.58</v>
      </c>
      <c r="F4001" t="s">
        <v>348</v>
      </c>
      <c r="G4001" t="s">
        <v>280</v>
      </c>
      <c r="H4001">
        <f>RTD("rtdtrading.rtdserver",,A4001&amp;"_B_0", "ULT")</f>
        <v>0</v>
      </c>
    </row>
    <row r="4002" spans="1:8" x14ac:dyDescent="0.25">
      <c r="A4002" t="s">
        <v>3740</v>
      </c>
      <c r="B4002" t="s">
        <v>1793</v>
      </c>
      <c r="C4002" t="s">
        <v>41</v>
      </c>
      <c r="D4002" s="9">
        <v>45520</v>
      </c>
      <c r="E4002">
        <v>46.83</v>
      </c>
      <c r="F4002" t="s">
        <v>348</v>
      </c>
      <c r="G4002" t="s">
        <v>280</v>
      </c>
      <c r="H4002">
        <f>RTD("rtdtrading.rtdserver",,A4002&amp;"_B_0", "ULT")</f>
        <v>0</v>
      </c>
    </row>
    <row r="4003" spans="1:8" x14ac:dyDescent="0.25">
      <c r="A4003" t="s">
        <v>3741</v>
      </c>
      <c r="B4003" t="s">
        <v>1793</v>
      </c>
      <c r="C4003" t="s">
        <v>41</v>
      </c>
      <c r="D4003" s="9">
        <v>45520</v>
      </c>
      <c r="E4003">
        <v>47.08</v>
      </c>
      <c r="F4003" t="s">
        <v>348</v>
      </c>
      <c r="G4003" t="s">
        <v>280</v>
      </c>
      <c r="H4003">
        <f>RTD("rtdtrading.rtdserver",,A4003&amp;"_B_0", "ULT")</f>
        <v>0</v>
      </c>
    </row>
    <row r="4004" spans="1:8" x14ac:dyDescent="0.25">
      <c r="A4004" t="s">
        <v>3742</v>
      </c>
      <c r="B4004" t="s">
        <v>1793</v>
      </c>
      <c r="C4004" t="s">
        <v>41</v>
      </c>
      <c r="D4004" s="9">
        <v>45520</v>
      </c>
      <c r="E4004">
        <v>47.33</v>
      </c>
      <c r="F4004" t="s">
        <v>348</v>
      </c>
      <c r="G4004" t="s">
        <v>280</v>
      </c>
      <c r="H4004">
        <f>RTD("rtdtrading.rtdserver",,A4004&amp;"_B_0", "ULT")</f>
        <v>0</v>
      </c>
    </row>
    <row r="4005" spans="1:8" x14ac:dyDescent="0.25">
      <c r="A4005" t="s">
        <v>3743</v>
      </c>
      <c r="B4005" t="s">
        <v>1793</v>
      </c>
      <c r="C4005" t="s">
        <v>41</v>
      </c>
      <c r="D4005" s="9">
        <v>45520</v>
      </c>
      <c r="E4005">
        <v>41.33</v>
      </c>
      <c r="F4005" t="s">
        <v>348</v>
      </c>
      <c r="G4005" t="s">
        <v>280</v>
      </c>
      <c r="H4005">
        <f>RTD("rtdtrading.rtdserver",,A4005&amp;"_B_0", "ULT")</f>
        <v>3.47</v>
      </c>
    </row>
    <row r="4006" spans="1:8" x14ac:dyDescent="0.25">
      <c r="A4006" t="s">
        <v>3744</v>
      </c>
      <c r="B4006" t="s">
        <v>1793</v>
      </c>
      <c r="C4006" t="s">
        <v>41</v>
      </c>
      <c r="D4006" s="9">
        <v>45520</v>
      </c>
      <c r="E4006">
        <v>47.83</v>
      </c>
      <c r="F4006" t="s">
        <v>348</v>
      </c>
      <c r="G4006" t="s">
        <v>280</v>
      </c>
      <c r="H4006">
        <f>RTD("rtdtrading.rtdserver",,A4006&amp;"_B_0", "ULT")</f>
        <v>12.040000000000001</v>
      </c>
    </row>
    <row r="4007" spans="1:8" x14ac:dyDescent="0.25">
      <c r="A4007" t="s">
        <v>3745</v>
      </c>
      <c r="B4007" t="s">
        <v>1793</v>
      </c>
      <c r="C4007" t="s">
        <v>41</v>
      </c>
      <c r="D4007" s="9">
        <v>45520</v>
      </c>
      <c r="E4007">
        <v>51.33</v>
      </c>
      <c r="F4007" t="s">
        <v>348</v>
      </c>
      <c r="G4007" t="s">
        <v>280</v>
      </c>
      <c r="H4007">
        <f>RTD("rtdtrading.rtdserver",,A4007&amp;"_B_0", "ULT")</f>
        <v>17.8</v>
      </c>
    </row>
    <row r="4008" spans="1:8" x14ac:dyDescent="0.25">
      <c r="A4008" t="s">
        <v>3746</v>
      </c>
      <c r="B4008" t="s">
        <v>1793</v>
      </c>
      <c r="C4008" t="s">
        <v>41</v>
      </c>
      <c r="D4008" s="9">
        <v>45520</v>
      </c>
      <c r="E4008">
        <v>60.83</v>
      </c>
      <c r="F4008" t="s">
        <v>348</v>
      </c>
      <c r="G4008" t="s">
        <v>280</v>
      </c>
      <c r="H4008">
        <f>RTD("rtdtrading.rtdserver",,A4008&amp;"_B_0", "ULT")</f>
        <v>20.14</v>
      </c>
    </row>
    <row r="4009" spans="1:8" x14ac:dyDescent="0.25">
      <c r="A4009" t="s">
        <v>3747</v>
      </c>
      <c r="B4009" t="s">
        <v>1793</v>
      </c>
      <c r="C4009" t="s">
        <v>41</v>
      </c>
      <c r="D4009" s="9">
        <v>45884</v>
      </c>
      <c r="E4009">
        <v>23.38</v>
      </c>
      <c r="F4009" t="s">
        <v>348</v>
      </c>
      <c r="G4009" t="s">
        <v>280</v>
      </c>
      <c r="H4009">
        <f>RTD("rtdtrading.rtdserver",,A4009&amp;"_B_0", "ULT")</f>
        <v>0.4</v>
      </c>
    </row>
    <row r="4010" spans="1:8" x14ac:dyDescent="0.25">
      <c r="A4010" t="s">
        <v>3748</v>
      </c>
      <c r="B4010" t="s">
        <v>1793</v>
      </c>
      <c r="C4010" t="s">
        <v>41</v>
      </c>
      <c r="D4010" s="9">
        <v>45884</v>
      </c>
      <c r="E4010">
        <v>23.13</v>
      </c>
      <c r="F4010" t="s">
        <v>348</v>
      </c>
      <c r="G4010" t="s">
        <v>280</v>
      </c>
      <c r="H4010">
        <f>RTD("rtdtrading.rtdserver",,A4010&amp;"_B_0", "ULT")</f>
        <v>0.41000000000000003</v>
      </c>
    </row>
    <row r="4011" spans="1:8" x14ac:dyDescent="0.25">
      <c r="A4011" t="s">
        <v>3749</v>
      </c>
      <c r="B4011" t="s">
        <v>1793</v>
      </c>
      <c r="C4011" t="s">
        <v>41</v>
      </c>
      <c r="D4011" s="9">
        <v>45884</v>
      </c>
      <c r="E4011">
        <v>26.63</v>
      </c>
      <c r="F4011" t="s">
        <v>348</v>
      </c>
      <c r="G4011" t="s">
        <v>280</v>
      </c>
      <c r="H4011">
        <f>RTD("rtdtrading.rtdserver",,A4011&amp;"_B_0", "ULT")</f>
        <v>0.75</v>
      </c>
    </row>
    <row r="4012" spans="1:8" x14ac:dyDescent="0.25">
      <c r="A4012" t="s">
        <v>3750</v>
      </c>
      <c r="B4012" t="s">
        <v>1793</v>
      </c>
      <c r="C4012" t="s">
        <v>41</v>
      </c>
      <c r="D4012" s="9">
        <v>45884</v>
      </c>
      <c r="E4012">
        <v>32.130000000000003</v>
      </c>
      <c r="F4012" t="s">
        <v>348</v>
      </c>
      <c r="G4012" t="s">
        <v>280</v>
      </c>
      <c r="H4012">
        <f>RTD("rtdtrading.rtdserver",,A4012&amp;"_B_0", "ULT")</f>
        <v>1.29</v>
      </c>
    </row>
    <row r="4013" spans="1:8" x14ac:dyDescent="0.25">
      <c r="A4013" t="s">
        <v>3751</v>
      </c>
      <c r="B4013" t="s">
        <v>1793</v>
      </c>
      <c r="C4013" t="s">
        <v>41</v>
      </c>
      <c r="D4013" s="9">
        <v>45520</v>
      </c>
      <c r="E4013">
        <v>7.58</v>
      </c>
      <c r="F4013" t="s">
        <v>348</v>
      </c>
      <c r="G4013" t="s">
        <v>280</v>
      </c>
      <c r="H4013">
        <f>RTD("rtdtrading.rtdserver",,A4013&amp;"_B_0", "ULT")</f>
        <v>0</v>
      </c>
    </row>
    <row r="4014" spans="1:8" x14ac:dyDescent="0.25">
      <c r="A4014" t="s">
        <v>3752</v>
      </c>
      <c r="B4014" t="s">
        <v>1793</v>
      </c>
      <c r="C4014" t="s">
        <v>41</v>
      </c>
      <c r="D4014" s="9">
        <v>45555</v>
      </c>
      <c r="E4014">
        <v>23</v>
      </c>
      <c r="F4014" t="s">
        <v>348</v>
      </c>
      <c r="G4014" t="s">
        <v>280</v>
      </c>
      <c r="H4014">
        <f>RTD("rtdtrading.rtdserver",,A4014&amp;"_B_0", "ULT")</f>
        <v>0</v>
      </c>
    </row>
    <row r="4015" spans="1:8" x14ac:dyDescent="0.25">
      <c r="A4015" t="s">
        <v>3753</v>
      </c>
      <c r="B4015" t="s">
        <v>1793</v>
      </c>
      <c r="C4015" t="s">
        <v>41</v>
      </c>
      <c r="D4015" s="9">
        <v>45555</v>
      </c>
      <c r="E4015">
        <v>25</v>
      </c>
      <c r="F4015" t="s">
        <v>348</v>
      </c>
      <c r="G4015" t="s">
        <v>280</v>
      </c>
      <c r="H4015">
        <f>RTD("rtdtrading.rtdserver",,A4015&amp;"_B_0", "ULT")</f>
        <v>0</v>
      </c>
    </row>
    <row r="4016" spans="1:8" x14ac:dyDescent="0.25">
      <c r="A4016" t="s">
        <v>3754</v>
      </c>
      <c r="B4016" t="s">
        <v>1793</v>
      </c>
      <c r="C4016" t="s">
        <v>41</v>
      </c>
      <c r="D4016" s="9">
        <v>45555</v>
      </c>
      <c r="E4016">
        <v>25.5</v>
      </c>
      <c r="F4016" t="s">
        <v>348</v>
      </c>
      <c r="G4016" t="s">
        <v>280</v>
      </c>
      <c r="H4016">
        <f>RTD("rtdtrading.rtdserver",,A4016&amp;"_B_0", "ULT")</f>
        <v>0.01</v>
      </c>
    </row>
    <row r="4017" spans="1:8" x14ac:dyDescent="0.25">
      <c r="A4017" t="s">
        <v>3755</v>
      </c>
      <c r="B4017" t="s">
        <v>1793</v>
      </c>
      <c r="C4017" t="s">
        <v>41</v>
      </c>
      <c r="D4017" s="9">
        <v>45555</v>
      </c>
      <c r="E4017">
        <v>25.75</v>
      </c>
      <c r="F4017" t="s">
        <v>348</v>
      </c>
      <c r="G4017" t="s">
        <v>280</v>
      </c>
      <c r="H4017">
        <f>RTD("rtdtrading.rtdserver",,A4017&amp;"_B_0", "ULT")</f>
        <v>0</v>
      </c>
    </row>
    <row r="4018" spans="1:8" x14ac:dyDescent="0.25">
      <c r="A4018" t="s">
        <v>3756</v>
      </c>
      <c r="B4018" t="s">
        <v>1793</v>
      </c>
      <c r="C4018" t="s">
        <v>41</v>
      </c>
      <c r="D4018" s="9">
        <v>45555</v>
      </c>
      <c r="E4018">
        <v>26</v>
      </c>
      <c r="F4018" t="s">
        <v>348</v>
      </c>
      <c r="G4018" t="s">
        <v>280</v>
      </c>
      <c r="H4018">
        <f>RTD("rtdtrading.rtdserver",,A4018&amp;"_B_0", "ULT")</f>
        <v>0.01</v>
      </c>
    </row>
    <row r="4019" spans="1:8" x14ac:dyDescent="0.25">
      <c r="A4019" t="s">
        <v>3757</v>
      </c>
      <c r="B4019" t="s">
        <v>1793</v>
      </c>
      <c r="C4019" t="s">
        <v>41</v>
      </c>
      <c r="D4019" s="9">
        <v>45555</v>
      </c>
      <c r="E4019">
        <v>26.25</v>
      </c>
      <c r="F4019" t="s">
        <v>348</v>
      </c>
      <c r="G4019" t="s">
        <v>280</v>
      </c>
      <c r="H4019">
        <f>RTD("rtdtrading.rtdserver",,A4019&amp;"_B_0", "ULT")</f>
        <v>0.01</v>
      </c>
    </row>
    <row r="4020" spans="1:8" x14ac:dyDescent="0.25">
      <c r="A4020" t="s">
        <v>3758</v>
      </c>
      <c r="B4020" t="s">
        <v>1793</v>
      </c>
      <c r="C4020" t="s">
        <v>41</v>
      </c>
      <c r="D4020" s="9">
        <v>45555</v>
      </c>
      <c r="E4020">
        <v>26.5</v>
      </c>
      <c r="F4020" t="s">
        <v>348</v>
      </c>
      <c r="G4020" t="s">
        <v>280</v>
      </c>
      <c r="H4020">
        <f>RTD("rtdtrading.rtdserver",,A4020&amp;"_B_0", "ULT")</f>
        <v>0.01</v>
      </c>
    </row>
    <row r="4021" spans="1:8" x14ac:dyDescent="0.25">
      <c r="A4021" t="s">
        <v>3759</v>
      </c>
      <c r="B4021" t="s">
        <v>1793</v>
      </c>
      <c r="C4021" t="s">
        <v>41</v>
      </c>
      <c r="D4021" s="9">
        <v>45555</v>
      </c>
      <c r="E4021">
        <v>26.75</v>
      </c>
      <c r="F4021" t="s">
        <v>348</v>
      </c>
      <c r="G4021" t="s">
        <v>280</v>
      </c>
      <c r="H4021">
        <f>RTD("rtdtrading.rtdserver",,A4021&amp;"_B_0", "ULT")</f>
        <v>0.01</v>
      </c>
    </row>
    <row r="4022" spans="1:8" x14ac:dyDescent="0.25">
      <c r="A4022" t="s">
        <v>3760</v>
      </c>
      <c r="B4022" t="s">
        <v>1793</v>
      </c>
      <c r="C4022" t="s">
        <v>41</v>
      </c>
      <c r="D4022" s="9">
        <v>45555</v>
      </c>
      <c r="E4022">
        <v>27</v>
      </c>
      <c r="F4022" t="s">
        <v>348</v>
      </c>
      <c r="G4022" t="s">
        <v>280</v>
      </c>
      <c r="H4022">
        <f>RTD("rtdtrading.rtdserver",,A4022&amp;"_B_0", "ULT")</f>
        <v>0.01</v>
      </c>
    </row>
    <row r="4023" spans="1:8" x14ac:dyDescent="0.25">
      <c r="A4023" t="s">
        <v>3761</v>
      </c>
      <c r="B4023" t="s">
        <v>1793</v>
      </c>
      <c r="C4023" t="s">
        <v>41</v>
      </c>
      <c r="D4023" s="9">
        <v>45555</v>
      </c>
      <c r="E4023">
        <v>27.25</v>
      </c>
      <c r="F4023" t="s">
        <v>348</v>
      </c>
      <c r="G4023" t="s">
        <v>280</v>
      </c>
      <c r="H4023">
        <f>RTD("rtdtrading.rtdserver",,A4023&amp;"_B_0", "ULT")</f>
        <v>0.01</v>
      </c>
    </row>
    <row r="4024" spans="1:8" x14ac:dyDescent="0.25">
      <c r="A4024" t="s">
        <v>3762</v>
      </c>
      <c r="B4024" t="s">
        <v>1793</v>
      </c>
      <c r="C4024" t="s">
        <v>41</v>
      </c>
      <c r="D4024" s="9">
        <v>45555</v>
      </c>
      <c r="E4024">
        <v>27.5</v>
      </c>
      <c r="F4024" t="s">
        <v>348</v>
      </c>
      <c r="G4024" t="s">
        <v>280</v>
      </c>
      <c r="H4024">
        <f>RTD("rtdtrading.rtdserver",,A4024&amp;"_B_0", "ULT")</f>
        <v>0.1</v>
      </c>
    </row>
    <row r="4025" spans="1:8" x14ac:dyDescent="0.25">
      <c r="A4025" t="s">
        <v>3763</v>
      </c>
      <c r="B4025" t="s">
        <v>1793</v>
      </c>
      <c r="C4025" t="s">
        <v>41</v>
      </c>
      <c r="D4025" s="9">
        <v>45555</v>
      </c>
      <c r="E4025">
        <v>27.75</v>
      </c>
      <c r="F4025" t="s">
        <v>348</v>
      </c>
      <c r="G4025" t="s">
        <v>280</v>
      </c>
      <c r="H4025">
        <f>RTD("rtdtrading.rtdserver",,A4025&amp;"_B_0", "ULT")</f>
        <v>0.01</v>
      </c>
    </row>
    <row r="4026" spans="1:8" x14ac:dyDescent="0.25">
      <c r="A4026" t="s">
        <v>3764</v>
      </c>
      <c r="B4026" t="s">
        <v>1793</v>
      </c>
      <c r="C4026" t="s">
        <v>41</v>
      </c>
      <c r="D4026" s="9">
        <v>45555</v>
      </c>
      <c r="E4026">
        <v>28</v>
      </c>
      <c r="F4026" t="s">
        <v>348</v>
      </c>
      <c r="G4026" t="s">
        <v>280</v>
      </c>
      <c r="H4026">
        <f>RTD("rtdtrading.rtdserver",,A4026&amp;"_B_0", "ULT")</f>
        <v>0.01</v>
      </c>
    </row>
    <row r="4027" spans="1:8" x14ac:dyDescent="0.25">
      <c r="A4027" t="s">
        <v>3765</v>
      </c>
      <c r="B4027" t="s">
        <v>1793</v>
      </c>
      <c r="C4027" t="s">
        <v>41</v>
      </c>
      <c r="D4027" s="9">
        <v>45555</v>
      </c>
      <c r="E4027">
        <v>28.25</v>
      </c>
      <c r="F4027" t="s">
        <v>348</v>
      </c>
      <c r="G4027" t="s">
        <v>280</v>
      </c>
      <c r="H4027">
        <f>RTD("rtdtrading.rtdserver",,A4027&amp;"_B_0", "ULT")</f>
        <v>0.01</v>
      </c>
    </row>
    <row r="4028" spans="1:8" x14ac:dyDescent="0.25">
      <c r="A4028" t="s">
        <v>3766</v>
      </c>
      <c r="B4028" t="s">
        <v>1793</v>
      </c>
      <c r="C4028" t="s">
        <v>41</v>
      </c>
      <c r="D4028" s="9">
        <v>45555</v>
      </c>
      <c r="E4028">
        <v>28.5</v>
      </c>
      <c r="F4028" t="s">
        <v>348</v>
      </c>
      <c r="G4028" t="s">
        <v>280</v>
      </c>
      <c r="H4028">
        <f>RTD("rtdtrading.rtdserver",,A4028&amp;"_B_0", "ULT")</f>
        <v>0.01</v>
      </c>
    </row>
    <row r="4029" spans="1:8" x14ac:dyDescent="0.25">
      <c r="A4029" t="s">
        <v>3767</v>
      </c>
      <c r="B4029" t="s">
        <v>1793</v>
      </c>
      <c r="C4029" t="s">
        <v>41</v>
      </c>
      <c r="D4029" s="9">
        <v>45555</v>
      </c>
      <c r="E4029">
        <v>28.75</v>
      </c>
      <c r="F4029" t="s">
        <v>348</v>
      </c>
      <c r="G4029" t="s">
        <v>280</v>
      </c>
      <c r="H4029">
        <f>RTD("rtdtrading.rtdserver",,A4029&amp;"_B_0", "ULT")</f>
        <v>0.01</v>
      </c>
    </row>
    <row r="4030" spans="1:8" x14ac:dyDescent="0.25">
      <c r="A4030" t="s">
        <v>3768</v>
      </c>
      <c r="B4030" t="s">
        <v>1793</v>
      </c>
      <c r="C4030" t="s">
        <v>41</v>
      </c>
      <c r="D4030" s="9">
        <v>45555</v>
      </c>
      <c r="E4030">
        <v>29</v>
      </c>
      <c r="F4030" t="s">
        <v>348</v>
      </c>
      <c r="G4030" t="s">
        <v>280</v>
      </c>
      <c r="H4030">
        <f>RTD("rtdtrading.rtdserver",,A4030&amp;"_B_0", "ULT")</f>
        <v>0.13</v>
      </c>
    </row>
    <row r="4031" spans="1:8" x14ac:dyDescent="0.25">
      <c r="A4031" t="s">
        <v>3769</v>
      </c>
      <c r="B4031" t="s">
        <v>1793</v>
      </c>
      <c r="C4031" t="s">
        <v>41</v>
      </c>
      <c r="D4031" s="9">
        <v>45555</v>
      </c>
      <c r="E4031">
        <v>18.75</v>
      </c>
      <c r="F4031" t="s">
        <v>348</v>
      </c>
      <c r="G4031" t="s">
        <v>280</v>
      </c>
      <c r="H4031">
        <f>RTD("rtdtrading.rtdserver",,A4031&amp;"_B_0", "ULT")</f>
        <v>0.01</v>
      </c>
    </row>
    <row r="4032" spans="1:8" x14ac:dyDescent="0.25">
      <c r="A4032" t="s">
        <v>3770</v>
      </c>
      <c r="B4032" t="s">
        <v>1793</v>
      </c>
      <c r="C4032" t="s">
        <v>41</v>
      </c>
      <c r="D4032" s="9">
        <v>45555</v>
      </c>
      <c r="E4032">
        <v>29.25</v>
      </c>
      <c r="F4032" t="s">
        <v>348</v>
      </c>
      <c r="G4032" t="s">
        <v>280</v>
      </c>
      <c r="H4032">
        <f>RTD("rtdtrading.rtdserver",,A4032&amp;"_B_0", "ULT")</f>
        <v>0.01</v>
      </c>
    </row>
    <row r="4033" spans="1:8" x14ac:dyDescent="0.25">
      <c r="A4033" t="s">
        <v>3771</v>
      </c>
      <c r="B4033" t="s">
        <v>1793</v>
      </c>
      <c r="C4033" t="s">
        <v>41</v>
      </c>
      <c r="D4033" s="9">
        <v>45555</v>
      </c>
      <c r="E4033">
        <v>29.5</v>
      </c>
      <c r="F4033" t="s">
        <v>348</v>
      </c>
      <c r="G4033" t="s">
        <v>280</v>
      </c>
      <c r="H4033">
        <f>RTD("rtdtrading.rtdserver",,A4033&amp;"_B_0", "ULT")</f>
        <v>0.01</v>
      </c>
    </row>
    <row r="4034" spans="1:8" x14ac:dyDescent="0.25">
      <c r="A4034" t="s">
        <v>3772</v>
      </c>
      <c r="B4034" t="s">
        <v>1793</v>
      </c>
      <c r="C4034" t="s">
        <v>41</v>
      </c>
      <c r="D4034" s="9">
        <v>45555</v>
      </c>
      <c r="E4034">
        <v>29.75</v>
      </c>
      <c r="F4034" t="s">
        <v>348</v>
      </c>
      <c r="G4034" t="s">
        <v>280</v>
      </c>
      <c r="H4034">
        <f>RTD("rtdtrading.rtdserver",,A4034&amp;"_B_0", "ULT")</f>
        <v>0.01</v>
      </c>
    </row>
    <row r="4035" spans="1:8" x14ac:dyDescent="0.25">
      <c r="A4035" t="s">
        <v>3773</v>
      </c>
      <c r="B4035" t="s">
        <v>1793</v>
      </c>
      <c r="C4035" t="s">
        <v>41</v>
      </c>
      <c r="D4035" s="9">
        <v>45555</v>
      </c>
      <c r="E4035">
        <v>30</v>
      </c>
      <c r="F4035" t="s">
        <v>348</v>
      </c>
      <c r="G4035" t="s">
        <v>280</v>
      </c>
      <c r="H4035">
        <f>RTD("rtdtrading.rtdserver",,A4035&amp;"_B_0", "ULT")</f>
        <v>0.01</v>
      </c>
    </row>
    <row r="4036" spans="1:8" x14ac:dyDescent="0.25">
      <c r="A4036" t="s">
        <v>3774</v>
      </c>
      <c r="B4036" t="s">
        <v>1793</v>
      </c>
      <c r="C4036" t="s">
        <v>41</v>
      </c>
      <c r="D4036" s="9">
        <v>45555</v>
      </c>
      <c r="E4036">
        <v>30.25</v>
      </c>
      <c r="F4036" t="s">
        <v>348</v>
      </c>
      <c r="G4036" t="s">
        <v>280</v>
      </c>
      <c r="H4036">
        <f>RTD("rtdtrading.rtdserver",,A4036&amp;"_B_0", "ULT")</f>
        <v>0.01</v>
      </c>
    </row>
    <row r="4037" spans="1:8" x14ac:dyDescent="0.25">
      <c r="A4037" t="s">
        <v>3775</v>
      </c>
      <c r="B4037" t="s">
        <v>1793</v>
      </c>
      <c r="C4037" t="s">
        <v>41</v>
      </c>
      <c r="D4037" s="9">
        <v>45555</v>
      </c>
      <c r="E4037">
        <v>30.5</v>
      </c>
      <c r="F4037" t="s">
        <v>348</v>
      </c>
      <c r="G4037" t="s">
        <v>280</v>
      </c>
      <c r="H4037">
        <f>RTD("rtdtrading.rtdserver",,A4037&amp;"_B_0", "ULT")</f>
        <v>0.01</v>
      </c>
    </row>
    <row r="4038" spans="1:8" x14ac:dyDescent="0.25">
      <c r="A4038" t="s">
        <v>3776</v>
      </c>
      <c r="B4038" t="s">
        <v>1793</v>
      </c>
      <c r="C4038" t="s">
        <v>41</v>
      </c>
      <c r="D4038" s="9">
        <v>45555</v>
      </c>
      <c r="E4038">
        <v>30.75</v>
      </c>
      <c r="F4038" t="s">
        <v>348</v>
      </c>
      <c r="G4038" t="s">
        <v>280</v>
      </c>
      <c r="H4038">
        <f>RTD("rtdtrading.rtdserver",,A4038&amp;"_B_0", "ULT")</f>
        <v>0</v>
      </c>
    </row>
    <row r="4039" spans="1:8" x14ac:dyDescent="0.25">
      <c r="A4039" t="s">
        <v>3777</v>
      </c>
      <c r="B4039" t="s">
        <v>1793</v>
      </c>
      <c r="C4039" t="s">
        <v>41</v>
      </c>
      <c r="D4039" s="9">
        <v>45555</v>
      </c>
      <c r="E4039">
        <v>31</v>
      </c>
      <c r="F4039" t="s">
        <v>348</v>
      </c>
      <c r="G4039" t="s">
        <v>280</v>
      </c>
      <c r="H4039">
        <f>RTD("rtdtrading.rtdserver",,A4039&amp;"_B_0", "ULT")</f>
        <v>0.01</v>
      </c>
    </row>
    <row r="4040" spans="1:8" x14ac:dyDescent="0.25">
      <c r="A4040" t="s">
        <v>3778</v>
      </c>
      <c r="B4040" t="s">
        <v>1793</v>
      </c>
      <c r="C4040" t="s">
        <v>41</v>
      </c>
      <c r="D4040" s="9">
        <v>45555</v>
      </c>
      <c r="E4040">
        <v>31.25</v>
      </c>
      <c r="F4040" t="s">
        <v>348</v>
      </c>
      <c r="G4040" t="s">
        <v>280</v>
      </c>
      <c r="H4040">
        <f>RTD("rtdtrading.rtdserver",,A4040&amp;"_B_0", "ULT")</f>
        <v>0</v>
      </c>
    </row>
    <row r="4041" spans="1:8" x14ac:dyDescent="0.25">
      <c r="A4041" t="s">
        <v>3779</v>
      </c>
      <c r="B4041" t="s">
        <v>1793</v>
      </c>
      <c r="C4041" t="s">
        <v>41</v>
      </c>
      <c r="D4041" s="9">
        <v>45555</v>
      </c>
      <c r="E4041">
        <v>31.5</v>
      </c>
      <c r="F4041" t="s">
        <v>348</v>
      </c>
      <c r="G4041" t="s">
        <v>280</v>
      </c>
      <c r="H4041">
        <f>RTD("rtdtrading.rtdserver",,A4041&amp;"_B_0", "ULT")</f>
        <v>0.01</v>
      </c>
    </row>
    <row r="4042" spans="1:8" x14ac:dyDescent="0.25">
      <c r="A4042" t="s">
        <v>3780</v>
      </c>
      <c r="B4042" t="s">
        <v>1793</v>
      </c>
      <c r="C4042" t="s">
        <v>41</v>
      </c>
      <c r="D4042" s="9">
        <v>45555</v>
      </c>
      <c r="E4042">
        <v>32</v>
      </c>
      <c r="F4042" t="s">
        <v>348</v>
      </c>
      <c r="G4042" t="s">
        <v>280</v>
      </c>
      <c r="H4042">
        <f>RTD("rtdtrading.rtdserver",,A4042&amp;"_B_0", "ULT")</f>
        <v>9.0000000000000011E-2</v>
      </c>
    </row>
    <row r="4043" spans="1:8" x14ac:dyDescent="0.25">
      <c r="A4043" t="s">
        <v>3781</v>
      </c>
      <c r="B4043" t="s">
        <v>1793</v>
      </c>
      <c r="C4043" t="s">
        <v>41</v>
      </c>
      <c r="D4043" s="9">
        <v>45555</v>
      </c>
      <c r="E4043">
        <v>32.25</v>
      </c>
      <c r="F4043" t="s">
        <v>348</v>
      </c>
      <c r="G4043" t="s">
        <v>280</v>
      </c>
      <c r="H4043">
        <f>RTD("rtdtrading.rtdserver",,A4043&amp;"_B_0", "ULT")</f>
        <v>0</v>
      </c>
    </row>
    <row r="4044" spans="1:8" x14ac:dyDescent="0.25">
      <c r="A4044" t="s">
        <v>3782</v>
      </c>
      <c r="B4044" t="s">
        <v>1793</v>
      </c>
      <c r="C4044" t="s">
        <v>41</v>
      </c>
      <c r="D4044" s="9">
        <v>45555</v>
      </c>
      <c r="E4044">
        <v>22</v>
      </c>
      <c r="F4044" t="s">
        <v>348</v>
      </c>
      <c r="G4044" t="s">
        <v>280</v>
      </c>
      <c r="H4044">
        <f>RTD("rtdtrading.rtdserver",,A4044&amp;"_B_0", "ULT")</f>
        <v>0.16</v>
      </c>
    </row>
    <row r="4045" spans="1:8" x14ac:dyDescent="0.25">
      <c r="A4045" t="s">
        <v>3783</v>
      </c>
      <c r="B4045" t="s">
        <v>1793</v>
      </c>
      <c r="C4045" t="s">
        <v>41</v>
      </c>
      <c r="D4045" s="9">
        <v>45555</v>
      </c>
      <c r="E4045">
        <v>32.5</v>
      </c>
      <c r="F4045" t="s">
        <v>348</v>
      </c>
      <c r="G4045" t="s">
        <v>280</v>
      </c>
      <c r="H4045">
        <f>RTD("rtdtrading.rtdserver",,A4045&amp;"_B_0", "ULT")</f>
        <v>0</v>
      </c>
    </row>
    <row r="4046" spans="1:8" x14ac:dyDescent="0.25">
      <c r="A4046" t="s">
        <v>3784</v>
      </c>
      <c r="B4046" t="s">
        <v>1793</v>
      </c>
      <c r="C4046" t="s">
        <v>41</v>
      </c>
      <c r="D4046" s="9">
        <v>45555</v>
      </c>
      <c r="E4046">
        <v>33</v>
      </c>
      <c r="F4046" t="s">
        <v>348</v>
      </c>
      <c r="G4046" t="s">
        <v>280</v>
      </c>
      <c r="H4046">
        <f>RTD("rtdtrading.rtdserver",,A4046&amp;"_B_0", "ULT")</f>
        <v>0.01</v>
      </c>
    </row>
    <row r="4047" spans="1:8" x14ac:dyDescent="0.25">
      <c r="A4047" t="s">
        <v>3785</v>
      </c>
      <c r="B4047" t="s">
        <v>1793</v>
      </c>
      <c r="C4047" t="s">
        <v>41</v>
      </c>
      <c r="D4047" s="9">
        <v>45555</v>
      </c>
      <c r="E4047">
        <v>33.25</v>
      </c>
      <c r="F4047" t="s">
        <v>348</v>
      </c>
      <c r="G4047" t="s">
        <v>280</v>
      </c>
      <c r="H4047">
        <f>RTD("rtdtrading.rtdserver",,A4047&amp;"_B_0", "ULT")</f>
        <v>0.01</v>
      </c>
    </row>
    <row r="4048" spans="1:8" x14ac:dyDescent="0.25">
      <c r="A4048" t="s">
        <v>3786</v>
      </c>
      <c r="B4048" t="s">
        <v>1793</v>
      </c>
      <c r="C4048" t="s">
        <v>41</v>
      </c>
      <c r="D4048" s="9">
        <v>45919</v>
      </c>
      <c r="E4048">
        <v>31.97</v>
      </c>
      <c r="F4048" t="s">
        <v>348</v>
      </c>
      <c r="G4048" t="s">
        <v>280</v>
      </c>
      <c r="H4048">
        <f>RTD("rtdtrading.rtdserver",,A4048&amp;"_B_0", "ULT")</f>
        <v>1.35</v>
      </c>
    </row>
    <row r="4049" spans="1:8" x14ac:dyDescent="0.25">
      <c r="A4049" t="s">
        <v>3787</v>
      </c>
      <c r="B4049" t="s">
        <v>1793</v>
      </c>
      <c r="C4049" t="s">
        <v>41</v>
      </c>
      <c r="D4049" s="9">
        <v>45555</v>
      </c>
      <c r="E4049">
        <v>33.5</v>
      </c>
      <c r="F4049" t="s">
        <v>348</v>
      </c>
      <c r="G4049" t="s">
        <v>280</v>
      </c>
      <c r="H4049">
        <f>RTD("rtdtrading.rtdserver",,A4049&amp;"_B_0", "ULT")</f>
        <v>0.01</v>
      </c>
    </row>
    <row r="4050" spans="1:8" x14ac:dyDescent="0.25">
      <c r="A4050" t="s">
        <v>3788</v>
      </c>
      <c r="B4050" t="s">
        <v>1793</v>
      </c>
      <c r="C4050" t="s">
        <v>41</v>
      </c>
      <c r="D4050" s="9">
        <v>45555</v>
      </c>
      <c r="E4050">
        <v>34</v>
      </c>
      <c r="F4050" t="s">
        <v>348</v>
      </c>
      <c r="G4050" t="s">
        <v>280</v>
      </c>
      <c r="H4050">
        <f>RTD("rtdtrading.rtdserver",,A4050&amp;"_B_0", "ULT")</f>
        <v>0.01</v>
      </c>
    </row>
    <row r="4051" spans="1:8" x14ac:dyDescent="0.25">
      <c r="A4051" t="s">
        <v>3789</v>
      </c>
      <c r="B4051" t="s">
        <v>1793</v>
      </c>
      <c r="C4051" t="s">
        <v>41</v>
      </c>
      <c r="D4051" s="9">
        <v>45555</v>
      </c>
      <c r="E4051">
        <v>34.25</v>
      </c>
      <c r="F4051" t="s">
        <v>348</v>
      </c>
      <c r="G4051" t="s">
        <v>280</v>
      </c>
      <c r="H4051">
        <f>RTD("rtdtrading.rtdserver",,A4051&amp;"_B_0", "ULT")</f>
        <v>0</v>
      </c>
    </row>
    <row r="4052" spans="1:8" x14ac:dyDescent="0.25">
      <c r="A4052" t="s">
        <v>3790</v>
      </c>
      <c r="B4052" t="s">
        <v>1793</v>
      </c>
      <c r="C4052" t="s">
        <v>41</v>
      </c>
      <c r="D4052" s="9">
        <v>45555</v>
      </c>
      <c r="E4052">
        <v>34.5</v>
      </c>
      <c r="F4052" t="s">
        <v>348</v>
      </c>
      <c r="G4052" t="s">
        <v>280</v>
      </c>
      <c r="H4052">
        <f>RTD("rtdtrading.rtdserver",,A4052&amp;"_B_0", "ULT")</f>
        <v>0.19</v>
      </c>
    </row>
    <row r="4053" spans="1:8" x14ac:dyDescent="0.25">
      <c r="A4053" t="s">
        <v>3791</v>
      </c>
      <c r="B4053" t="s">
        <v>1793</v>
      </c>
      <c r="C4053" t="s">
        <v>41</v>
      </c>
      <c r="D4053" s="9">
        <v>45555</v>
      </c>
      <c r="E4053">
        <v>35</v>
      </c>
      <c r="F4053" t="s">
        <v>348</v>
      </c>
      <c r="G4053" t="s">
        <v>280</v>
      </c>
      <c r="H4053">
        <f>RTD("rtdtrading.rtdserver",,A4053&amp;"_B_0", "ULT")</f>
        <v>0.05</v>
      </c>
    </row>
    <row r="4054" spans="1:8" x14ac:dyDescent="0.25">
      <c r="A4054" t="s">
        <v>3792</v>
      </c>
      <c r="B4054" t="s">
        <v>1793</v>
      </c>
      <c r="C4054" t="s">
        <v>41</v>
      </c>
      <c r="D4054" s="9">
        <v>45555</v>
      </c>
      <c r="E4054">
        <v>35.25</v>
      </c>
      <c r="F4054" t="s">
        <v>348</v>
      </c>
      <c r="G4054" t="s">
        <v>280</v>
      </c>
      <c r="H4054">
        <f>RTD("rtdtrading.rtdserver",,A4054&amp;"_B_0", "ULT")</f>
        <v>0</v>
      </c>
    </row>
    <row r="4055" spans="1:8" x14ac:dyDescent="0.25">
      <c r="A4055" t="s">
        <v>3793</v>
      </c>
      <c r="B4055" t="s">
        <v>1793</v>
      </c>
      <c r="C4055" t="s">
        <v>41</v>
      </c>
      <c r="D4055" s="9">
        <v>45555</v>
      </c>
      <c r="E4055">
        <v>35.5</v>
      </c>
      <c r="F4055" t="s">
        <v>348</v>
      </c>
      <c r="G4055" t="s">
        <v>280</v>
      </c>
      <c r="H4055">
        <f>RTD("rtdtrading.rtdserver",,A4055&amp;"_B_0", "ULT")</f>
        <v>0.16</v>
      </c>
    </row>
    <row r="4056" spans="1:8" x14ac:dyDescent="0.25">
      <c r="A4056" t="s">
        <v>3794</v>
      </c>
      <c r="B4056" t="s">
        <v>1793</v>
      </c>
      <c r="C4056" t="s">
        <v>41</v>
      </c>
      <c r="D4056" s="9">
        <v>45555</v>
      </c>
      <c r="E4056">
        <v>25.25</v>
      </c>
      <c r="F4056" t="s">
        <v>348</v>
      </c>
      <c r="G4056" t="s">
        <v>280</v>
      </c>
      <c r="H4056">
        <f>RTD("rtdtrading.rtdserver",,A4056&amp;"_B_0", "ULT")</f>
        <v>0.2</v>
      </c>
    </row>
    <row r="4057" spans="1:8" x14ac:dyDescent="0.25">
      <c r="A4057" t="s">
        <v>3795</v>
      </c>
      <c r="B4057" t="s">
        <v>1793</v>
      </c>
      <c r="C4057" t="s">
        <v>41</v>
      </c>
      <c r="D4057" s="9">
        <v>45555</v>
      </c>
      <c r="E4057">
        <v>36</v>
      </c>
      <c r="F4057" t="s">
        <v>348</v>
      </c>
      <c r="G4057" t="s">
        <v>280</v>
      </c>
      <c r="H4057">
        <f>RTD("rtdtrading.rtdserver",,A4057&amp;"_B_0", "ULT")</f>
        <v>1.1800000000000002</v>
      </c>
    </row>
    <row r="4058" spans="1:8" x14ac:dyDescent="0.25">
      <c r="A4058" t="s">
        <v>3796</v>
      </c>
      <c r="B4058" t="s">
        <v>1793</v>
      </c>
      <c r="C4058" t="s">
        <v>41</v>
      </c>
      <c r="D4058" s="9">
        <v>45555</v>
      </c>
      <c r="E4058">
        <v>36.25</v>
      </c>
      <c r="F4058" t="s">
        <v>348</v>
      </c>
      <c r="G4058" t="s">
        <v>280</v>
      </c>
      <c r="H4058">
        <f>RTD("rtdtrading.rtdserver",,A4058&amp;"_B_0", "ULT")</f>
        <v>1.4200000000000002</v>
      </c>
    </row>
    <row r="4059" spans="1:8" x14ac:dyDescent="0.25">
      <c r="A4059" t="s">
        <v>3797</v>
      </c>
      <c r="B4059" t="s">
        <v>1793</v>
      </c>
      <c r="C4059" t="s">
        <v>41</v>
      </c>
      <c r="D4059" s="9">
        <v>45555</v>
      </c>
      <c r="E4059">
        <v>36.5</v>
      </c>
      <c r="F4059" t="s">
        <v>348</v>
      </c>
      <c r="G4059" t="s">
        <v>280</v>
      </c>
      <c r="H4059">
        <f>RTD("rtdtrading.rtdserver",,A4059&amp;"_B_0", "ULT")</f>
        <v>1.6800000000000002</v>
      </c>
    </row>
    <row r="4060" spans="1:8" x14ac:dyDescent="0.25">
      <c r="A4060" t="s">
        <v>3798</v>
      </c>
      <c r="B4060" t="s">
        <v>1793</v>
      </c>
      <c r="C4060" t="s">
        <v>41</v>
      </c>
      <c r="D4060" s="9">
        <v>45555</v>
      </c>
      <c r="E4060">
        <v>37</v>
      </c>
      <c r="F4060" t="s">
        <v>348</v>
      </c>
      <c r="G4060" t="s">
        <v>280</v>
      </c>
      <c r="H4060">
        <f>RTD("rtdtrading.rtdserver",,A4060&amp;"_B_0", "ULT")</f>
        <v>2.0700000000000003</v>
      </c>
    </row>
    <row r="4061" spans="1:8" x14ac:dyDescent="0.25">
      <c r="A4061" t="s">
        <v>3799</v>
      </c>
      <c r="B4061" t="s">
        <v>1793</v>
      </c>
      <c r="C4061" t="s">
        <v>41</v>
      </c>
      <c r="D4061" s="9">
        <v>45555</v>
      </c>
      <c r="E4061">
        <v>37.25</v>
      </c>
      <c r="F4061" t="s">
        <v>348</v>
      </c>
      <c r="G4061" t="s">
        <v>280</v>
      </c>
      <c r="H4061">
        <f>RTD("rtdtrading.rtdserver",,A4061&amp;"_B_0", "ULT")</f>
        <v>2.5</v>
      </c>
    </row>
    <row r="4062" spans="1:8" x14ac:dyDescent="0.25">
      <c r="A4062" t="s">
        <v>3800</v>
      </c>
      <c r="B4062" t="s">
        <v>1793</v>
      </c>
      <c r="C4062" t="s">
        <v>41</v>
      </c>
      <c r="D4062" s="9">
        <v>45555</v>
      </c>
      <c r="E4062">
        <v>37.5</v>
      </c>
      <c r="F4062" t="s">
        <v>348</v>
      </c>
      <c r="G4062" t="s">
        <v>280</v>
      </c>
      <c r="H4062">
        <f>RTD("rtdtrading.rtdserver",,A4062&amp;"_B_0", "ULT")</f>
        <v>2.58</v>
      </c>
    </row>
    <row r="4063" spans="1:8" x14ac:dyDescent="0.25">
      <c r="A4063" t="s">
        <v>3801</v>
      </c>
      <c r="B4063" t="s">
        <v>1793</v>
      </c>
      <c r="C4063" t="s">
        <v>41</v>
      </c>
      <c r="D4063" s="9">
        <v>45555</v>
      </c>
      <c r="E4063">
        <v>38</v>
      </c>
      <c r="F4063" t="s">
        <v>348</v>
      </c>
      <c r="G4063" t="s">
        <v>280</v>
      </c>
      <c r="H4063">
        <f>RTD("rtdtrading.rtdserver",,A4063&amp;"_B_0", "ULT")</f>
        <v>3.21</v>
      </c>
    </row>
    <row r="4064" spans="1:8" x14ac:dyDescent="0.25">
      <c r="A4064" t="s">
        <v>3802</v>
      </c>
      <c r="B4064" t="s">
        <v>1793</v>
      </c>
      <c r="C4064" t="s">
        <v>41</v>
      </c>
      <c r="D4064" s="9">
        <v>45555</v>
      </c>
      <c r="E4064">
        <v>38.25</v>
      </c>
      <c r="F4064" t="s">
        <v>348</v>
      </c>
      <c r="G4064" t="s">
        <v>280</v>
      </c>
      <c r="H4064">
        <f>RTD("rtdtrading.rtdserver",,A4064&amp;"_B_0", "ULT")</f>
        <v>2.9000000000000004</v>
      </c>
    </row>
    <row r="4065" spans="1:8" x14ac:dyDescent="0.25">
      <c r="A4065" t="s">
        <v>3803</v>
      </c>
      <c r="B4065" t="s">
        <v>1793</v>
      </c>
      <c r="C4065" t="s">
        <v>41</v>
      </c>
      <c r="D4065" s="9">
        <v>45555</v>
      </c>
      <c r="E4065">
        <v>38.5</v>
      </c>
      <c r="F4065" t="s">
        <v>348</v>
      </c>
      <c r="G4065" t="s">
        <v>280</v>
      </c>
      <c r="H4065">
        <f>RTD("rtdtrading.rtdserver",,A4065&amp;"_B_0", "ULT")</f>
        <v>4.7200000000000006</v>
      </c>
    </row>
    <row r="4066" spans="1:8" x14ac:dyDescent="0.25">
      <c r="A4066" t="s">
        <v>3804</v>
      </c>
      <c r="B4066" t="s">
        <v>1793</v>
      </c>
      <c r="C4066" t="s">
        <v>41</v>
      </c>
      <c r="D4066" s="9">
        <v>45555</v>
      </c>
      <c r="E4066">
        <v>39</v>
      </c>
      <c r="F4066" t="s">
        <v>348</v>
      </c>
      <c r="G4066" t="s">
        <v>280</v>
      </c>
      <c r="H4066">
        <f>RTD("rtdtrading.rtdserver",,A4066&amp;"_B_0", "ULT")</f>
        <v>4.45</v>
      </c>
    </row>
    <row r="4067" spans="1:8" x14ac:dyDescent="0.25">
      <c r="A4067" t="s">
        <v>3805</v>
      </c>
      <c r="B4067" t="s">
        <v>1793</v>
      </c>
      <c r="C4067" t="s">
        <v>41</v>
      </c>
      <c r="D4067" s="9">
        <v>45555</v>
      </c>
      <c r="E4067">
        <v>39.25</v>
      </c>
      <c r="F4067" t="s">
        <v>348</v>
      </c>
      <c r="G4067" t="s">
        <v>280</v>
      </c>
      <c r="H4067">
        <f>RTD("rtdtrading.rtdserver",,A4067&amp;"_B_0", "ULT")</f>
        <v>0</v>
      </c>
    </row>
    <row r="4068" spans="1:8" x14ac:dyDescent="0.25">
      <c r="A4068" t="s">
        <v>3806</v>
      </c>
      <c r="B4068" t="s">
        <v>1793</v>
      </c>
      <c r="C4068" t="s">
        <v>41</v>
      </c>
      <c r="D4068" s="9">
        <v>45555</v>
      </c>
      <c r="E4068">
        <v>39.5</v>
      </c>
      <c r="F4068" t="s">
        <v>348</v>
      </c>
      <c r="G4068" t="s">
        <v>280</v>
      </c>
      <c r="H4068">
        <f>RTD("rtdtrading.rtdserver",,A4068&amp;"_B_0", "ULT")</f>
        <v>4.8</v>
      </c>
    </row>
    <row r="4069" spans="1:8" x14ac:dyDescent="0.25">
      <c r="A4069" t="s">
        <v>3807</v>
      </c>
      <c r="B4069" t="s">
        <v>1793</v>
      </c>
      <c r="C4069" t="s">
        <v>41</v>
      </c>
      <c r="D4069" s="9">
        <v>45555</v>
      </c>
      <c r="E4069">
        <v>39.75</v>
      </c>
      <c r="F4069" t="s">
        <v>348</v>
      </c>
      <c r="G4069" t="s">
        <v>280</v>
      </c>
      <c r="H4069">
        <f>RTD("rtdtrading.rtdserver",,A4069&amp;"_B_0", "ULT")</f>
        <v>10.89</v>
      </c>
    </row>
    <row r="4070" spans="1:8" x14ac:dyDescent="0.25">
      <c r="A4070" t="s">
        <v>3808</v>
      </c>
      <c r="B4070" t="s">
        <v>1793</v>
      </c>
      <c r="C4070" t="s">
        <v>41</v>
      </c>
      <c r="D4070" s="9">
        <v>45555</v>
      </c>
      <c r="E4070">
        <v>40</v>
      </c>
      <c r="F4070" t="s">
        <v>348</v>
      </c>
      <c r="G4070" t="s">
        <v>280</v>
      </c>
      <c r="H4070">
        <f>RTD("rtdtrading.rtdserver",,A4070&amp;"_B_0", "ULT")</f>
        <v>0</v>
      </c>
    </row>
    <row r="4071" spans="1:8" x14ac:dyDescent="0.25">
      <c r="A4071" t="s">
        <v>3809</v>
      </c>
      <c r="B4071" t="s">
        <v>1793</v>
      </c>
      <c r="C4071" t="s">
        <v>41</v>
      </c>
      <c r="D4071" s="9">
        <v>45555</v>
      </c>
      <c r="E4071">
        <v>40.25</v>
      </c>
      <c r="F4071" t="s">
        <v>348</v>
      </c>
      <c r="G4071" t="s">
        <v>280</v>
      </c>
      <c r="H4071">
        <f>RTD("rtdtrading.rtdserver",,A4071&amp;"_B_0", "ULT")</f>
        <v>5.3</v>
      </c>
    </row>
    <row r="4072" spans="1:8" x14ac:dyDescent="0.25">
      <c r="A4072" t="s">
        <v>3810</v>
      </c>
      <c r="B4072" t="s">
        <v>1793</v>
      </c>
      <c r="C4072" t="s">
        <v>41</v>
      </c>
      <c r="D4072" s="9">
        <v>45555</v>
      </c>
      <c r="E4072">
        <v>40.5</v>
      </c>
      <c r="F4072" t="s">
        <v>348</v>
      </c>
      <c r="G4072" t="s">
        <v>280</v>
      </c>
      <c r="H4072">
        <f>RTD("rtdtrading.rtdserver",,A4072&amp;"_B_0", "ULT")</f>
        <v>0.01</v>
      </c>
    </row>
    <row r="4073" spans="1:8" x14ac:dyDescent="0.25">
      <c r="A4073" t="s">
        <v>3811</v>
      </c>
      <c r="B4073" t="s">
        <v>1793</v>
      </c>
      <c r="C4073" t="s">
        <v>41</v>
      </c>
      <c r="D4073" s="9">
        <v>45555</v>
      </c>
      <c r="E4073">
        <v>40.75</v>
      </c>
      <c r="F4073" t="s">
        <v>348</v>
      </c>
      <c r="G4073" t="s">
        <v>280</v>
      </c>
      <c r="H4073">
        <f>RTD("rtdtrading.rtdserver",,A4073&amp;"_B_0", "ULT")</f>
        <v>0</v>
      </c>
    </row>
    <row r="4074" spans="1:8" x14ac:dyDescent="0.25">
      <c r="A4074" t="s">
        <v>3812</v>
      </c>
      <c r="B4074" t="s">
        <v>1793</v>
      </c>
      <c r="C4074" t="s">
        <v>41</v>
      </c>
      <c r="D4074" s="9">
        <v>45555</v>
      </c>
      <c r="E4074">
        <v>41</v>
      </c>
      <c r="F4074" t="s">
        <v>348</v>
      </c>
      <c r="G4074" t="s">
        <v>280</v>
      </c>
      <c r="H4074">
        <f>RTD("rtdtrading.rtdserver",,A4074&amp;"_B_0", "ULT")</f>
        <v>6.25</v>
      </c>
    </row>
    <row r="4075" spans="1:8" x14ac:dyDescent="0.25">
      <c r="A4075" t="s">
        <v>3813</v>
      </c>
      <c r="B4075" t="s">
        <v>1793</v>
      </c>
      <c r="C4075" t="s">
        <v>41</v>
      </c>
      <c r="D4075" s="9">
        <v>45555</v>
      </c>
      <c r="E4075">
        <v>41.5</v>
      </c>
      <c r="F4075" t="s">
        <v>348</v>
      </c>
      <c r="G4075" t="s">
        <v>280</v>
      </c>
      <c r="H4075">
        <f>RTD("rtdtrading.rtdserver",,A4075&amp;"_B_0", "ULT")</f>
        <v>0</v>
      </c>
    </row>
    <row r="4076" spans="1:8" x14ac:dyDescent="0.25">
      <c r="A4076" t="s">
        <v>3814</v>
      </c>
      <c r="B4076" t="s">
        <v>1793</v>
      </c>
      <c r="C4076" t="s">
        <v>41</v>
      </c>
      <c r="D4076" s="9">
        <v>45555</v>
      </c>
      <c r="E4076">
        <v>41.75</v>
      </c>
      <c r="F4076" t="s">
        <v>348</v>
      </c>
      <c r="G4076" t="s">
        <v>280</v>
      </c>
      <c r="H4076">
        <f>RTD("rtdtrading.rtdserver",,A4076&amp;"_B_0", "ULT")</f>
        <v>0</v>
      </c>
    </row>
    <row r="4077" spans="1:8" x14ac:dyDescent="0.25">
      <c r="A4077" t="s">
        <v>3815</v>
      </c>
      <c r="B4077" t="s">
        <v>1793</v>
      </c>
      <c r="C4077" t="s">
        <v>41</v>
      </c>
      <c r="D4077" s="9">
        <v>45555</v>
      </c>
      <c r="E4077">
        <v>42</v>
      </c>
      <c r="F4077" t="s">
        <v>348</v>
      </c>
      <c r="G4077" t="s">
        <v>280</v>
      </c>
      <c r="H4077">
        <f>RTD("rtdtrading.rtdserver",,A4077&amp;"_B_0", "ULT")</f>
        <v>0</v>
      </c>
    </row>
    <row r="4078" spans="1:8" x14ac:dyDescent="0.25">
      <c r="A4078" t="s">
        <v>3816</v>
      </c>
      <c r="B4078" t="s">
        <v>1793</v>
      </c>
      <c r="C4078" t="s">
        <v>41</v>
      </c>
      <c r="D4078" s="9">
        <v>45555</v>
      </c>
      <c r="E4078">
        <v>31.75</v>
      </c>
      <c r="F4078" t="s">
        <v>348</v>
      </c>
      <c r="G4078" t="s">
        <v>280</v>
      </c>
      <c r="H4078">
        <f>RTD("rtdtrading.rtdserver",,A4078&amp;"_B_0", "ULT")</f>
        <v>1.25</v>
      </c>
    </row>
    <row r="4079" spans="1:8" x14ac:dyDescent="0.25">
      <c r="A4079" t="s">
        <v>3817</v>
      </c>
      <c r="B4079" t="s">
        <v>1793</v>
      </c>
      <c r="C4079" t="s">
        <v>41</v>
      </c>
      <c r="D4079" s="9">
        <v>45555</v>
      </c>
      <c r="E4079">
        <v>42.25</v>
      </c>
      <c r="F4079" t="s">
        <v>348</v>
      </c>
      <c r="G4079" t="s">
        <v>280</v>
      </c>
      <c r="H4079">
        <f>RTD("rtdtrading.rtdserver",,A4079&amp;"_B_0", "ULT")</f>
        <v>0</v>
      </c>
    </row>
    <row r="4080" spans="1:8" x14ac:dyDescent="0.25">
      <c r="A4080" t="s">
        <v>3818</v>
      </c>
      <c r="B4080" t="s">
        <v>1793</v>
      </c>
      <c r="C4080" t="s">
        <v>41</v>
      </c>
      <c r="D4080" s="9">
        <v>45555</v>
      </c>
      <c r="E4080">
        <v>42.5</v>
      </c>
      <c r="F4080" t="s">
        <v>348</v>
      </c>
      <c r="G4080" t="s">
        <v>280</v>
      </c>
      <c r="H4080">
        <f>RTD("rtdtrading.rtdserver",,A4080&amp;"_B_0", "ULT")</f>
        <v>0</v>
      </c>
    </row>
    <row r="4081" spans="1:8" x14ac:dyDescent="0.25">
      <c r="A4081" t="s">
        <v>3819</v>
      </c>
      <c r="B4081" t="s">
        <v>1793</v>
      </c>
      <c r="C4081" t="s">
        <v>41</v>
      </c>
      <c r="D4081" s="9">
        <v>45555</v>
      </c>
      <c r="E4081">
        <v>42.75</v>
      </c>
      <c r="F4081" t="s">
        <v>348</v>
      </c>
      <c r="G4081" t="s">
        <v>280</v>
      </c>
      <c r="H4081">
        <f>RTD("rtdtrading.rtdserver",,A4081&amp;"_B_0", "ULT")</f>
        <v>0</v>
      </c>
    </row>
    <row r="4082" spans="1:8" x14ac:dyDescent="0.25">
      <c r="A4082" t="s">
        <v>3820</v>
      </c>
      <c r="B4082" t="s">
        <v>1793</v>
      </c>
      <c r="C4082" t="s">
        <v>41</v>
      </c>
      <c r="D4082" s="9">
        <v>45555</v>
      </c>
      <c r="E4082">
        <v>43</v>
      </c>
      <c r="F4082" t="s">
        <v>348</v>
      </c>
      <c r="G4082" t="s">
        <v>280</v>
      </c>
      <c r="H4082">
        <f>RTD("rtdtrading.rtdserver",,A4082&amp;"_B_0", "ULT")</f>
        <v>0</v>
      </c>
    </row>
    <row r="4083" spans="1:8" x14ac:dyDescent="0.25">
      <c r="A4083" t="s">
        <v>3821</v>
      </c>
      <c r="B4083" t="s">
        <v>1793</v>
      </c>
      <c r="C4083" t="s">
        <v>41</v>
      </c>
      <c r="D4083" s="9">
        <v>45555</v>
      </c>
      <c r="E4083">
        <v>32.75</v>
      </c>
      <c r="F4083" t="s">
        <v>348</v>
      </c>
      <c r="G4083" t="s">
        <v>280</v>
      </c>
      <c r="H4083">
        <f>RTD("rtdtrading.rtdserver",,A4083&amp;"_B_0", "ULT")</f>
        <v>1</v>
      </c>
    </row>
    <row r="4084" spans="1:8" x14ac:dyDescent="0.25">
      <c r="A4084" t="s">
        <v>3822</v>
      </c>
      <c r="B4084" t="s">
        <v>1793</v>
      </c>
      <c r="C4084" t="s">
        <v>41</v>
      </c>
      <c r="D4084" s="9">
        <v>45555</v>
      </c>
      <c r="E4084">
        <v>43.25</v>
      </c>
      <c r="F4084" t="s">
        <v>348</v>
      </c>
      <c r="G4084" t="s">
        <v>280</v>
      </c>
      <c r="H4084">
        <f>RTD("rtdtrading.rtdserver",,A4084&amp;"_B_0", "ULT")</f>
        <v>0</v>
      </c>
    </row>
    <row r="4085" spans="1:8" x14ac:dyDescent="0.25">
      <c r="A4085" t="s">
        <v>3823</v>
      </c>
      <c r="B4085" t="s">
        <v>1793</v>
      </c>
      <c r="C4085" t="s">
        <v>41</v>
      </c>
      <c r="D4085" s="9">
        <v>45555</v>
      </c>
      <c r="E4085">
        <v>43.5</v>
      </c>
      <c r="F4085" t="s">
        <v>348</v>
      </c>
      <c r="G4085" t="s">
        <v>280</v>
      </c>
      <c r="H4085">
        <f>RTD("rtdtrading.rtdserver",,A4085&amp;"_B_0", "ULT")</f>
        <v>0</v>
      </c>
    </row>
    <row r="4086" spans="1:8" x14ac:dyDescent="0.25">
      <c r="A4086" t="s">
        <v>3824</v>
      </c>
      <c r="B4086" t="s">
        <v>1793</v>
      </c>
      <c r="C4086" t="s">
        <v>41</v>
      </c>
      <c r="D4086" s="9">
        <v>45555</v>
      </c>
      <c r="E4086">
        <v>43.75</v>
      </c>
      <c r="F4086" t="s">
        <v>348</v>
      </c>
      <c r="G4086" t="s">
        <v>280</v>
      </c>
      <c r="H4086">
        <f>RTD("rtdtrading.rtdserver",,A4086&amp;"_B_0", "ULT")</f>
        <v>0</v>
      </c>
    </row>
    <row r="4087" spans="1:8" x14ac:dyDescent="0.25">
      <c r="A4087" t="s">
        <v>3825</v>
      </c>
      <c r="B4087" t="s">
        <v>1793</v>
      </c>
      <c r="C4087" t="s">
        <v>41</v>
      </c>
      <c r="D4087" s="9">
        <v>45555</v>
      </c>
      <c r="E4087">
        <v>44</v>
      </c>
      <c r="F4087" t="s">
        <v>348</v>
      </c>
      <c r="G4087" t="s">
        <v>280</v>
      </c>
      <c r="H4087">
        <f>RTD("rtdtrading.rtdserver",,A4087&amp;"_B_0", "ULT")</f>
        <v>0</v>
      </c>
    </row>
    <row r="4088" spans="1:8" x14ac:dyDescent="0.25">
      <c r="A4088" t="s">
        <v>3826</v>
      </c>
      <c r="B4088" t="s">
        <v>1793</v>
      </c>
      <c r="C4088" t="s">
        <v>41</v>
      </c>
      <c r="D4088" s="9">
        <v>45555</v>
      </c>
      <c r="E4088">
        <v>33.75</v>
      </c>
      <c r="F4088" t="s">
        <v>348</v>
      </c>
      <c r="G4088" t="s">
        <v>280</v>
      </c>
      <c r="H4088">
        <f>RTD("rtdtrading.rtdserver",,A4088&amp;"_B_0", "ULT")</f>
        <v>1.28</v>
      </c>
    </row>
    <row r="4089" spans="1:8" x14ac:dyDescent="0.25">
      <c r="A4089" t="s">
        <v>3827</v>
      </c>
      <c r="B4089" t="s">
        <v>1793</v>
      </c>
      <c r="C4089" t="s">
        <v>41</v>
      </c>
      <c r="D4089" s="9">
        <v>45555</v>
      </c>
      <c r="E4089">
        <v>44.25</v>
      </c>
      <c r="F4089" t="s">
        <v>348</v>
      </c>
      <c r="G4089" t="s">
        <v>280</v>
      </c>
      <c r="H4089">
        <f>RTD("rtdtrading.rtdserver",,A4089&amp;"_B_0", "ULT")</f>
        <v>0</v>
      </c>
    </row>
    <row r="4090" spans="1:8" x14ac:dyDescent="0.25">
      <c r="A4090" t="s">
        <v>3828</v>
      </c>
      <c r="B4090" t="s">
        <v>1793</v>
      </c>
      <c r="C4090" t="s">
        <v>41</v>
      </c>
      <c r="D4090" s="9">
        <v>45555</v>
      </c>
      <c r="E4090">
        <v>44.5</v>
      </c>
      <c r="F4090" t="s">
        <v>348</v>
      </c>
      <c r="G4090" t="s">
        <v>280</v>
      </c>
      <c r="H4090">
        <f>RTD("rtdtrading.rtdserver",,A4090&amp;"_B_0", "ULT")</f>
        <v>0</v>
      </c>
    </row>
    <row r="4091" spans="1:8" x14ac:dyDescent="0.25">
      <c r="A4091" t="s">
        <v>3829</v>
      </c>
      <c r="B4091" t="s">
        <v>1793</v>
      </c>
      <c r="C4091" t="s">
        <v>41</v>
      </c>
      <c r="D4091" s="9">
        <v>45919</v>
      </c>
      <c r="E4091">
        <v>43.22</v>
      </c>
      <c r="F4091" t="s">
        <v>348</v>
      </c>
      <c r="G4091" t="s">
        <v>280</v>
      </c>
      <c r="H4091">
        <f>RTD("rtdtrading.rtdserver",,A4091&amp;"_B_0", "ULT")</f>
        <v>7.3000000000000007</v>
      </c>
    </row>
    <row r="4092" spans="1:8" x14ac:dyDescent="0.25">
      <c r="A4092" t="s">
        <v>3830</v>
      </c>
      <c r="B4092" t="s">
        <v>1793</v>
      </c>
      <c r="C4092" t="s">
        <v>41</v>
      </c>
      <c r="D4092" s="9">
        <v>45555</v>
      </c>
      <c r="E4092">
        <v>44.75</v>
      </c>
      <c r="F4092" t="s">
        <v>348</v>
      </c>
      <c r="G4092" t="s">
        <v>280</v>
      </c>
      <c r="H4092">
        <f>RTD("rtdtrading.rtdserver",,A4092&amp;"_B_0", "ULT")</f>
        <v>0</v>
      </c>
    </row>
    <row r="4093" spans="1:8" x14ac:dyDescent="0.25">
      <c r="A4093" t="s">
        <v>3831</v>
      </c>
      <c r="B4093" t="s">
        <v>1793</v>
      </c>
      <c r="C4093" t="s">
        <v>41</v>
      </c>
      <c r="D4093" s="9">
        <v>45555</v>
      </c>
      <c r="E4093">
        <v>45</v>
      </c>
      <c r="F4093" t="s">
        <v>348</v>
      </c>
      <c r="G4093" t="s">
        <v>280</v>
      </c>
      <c r="H4093">
        <f>RTD("rtdtrading.rtdserver",,A4093&amp;"_B_0", "ULT")</f>
        <v>0</v>
      </c>
    </row>
    <row r="4094" spans="1:8" x14ac:dyDescent="0.25">
      <c r="A4094" t="s">
        <v>3832</v>
      </c>
      <c r="B4094" t="s">
        <v>1793</v>
      </c>
      <c r="C4094" t="s">
        <v>41</v>
      </c>
      <c r="D4094" s="9">
        <v>45555</v>
      </c>
      <c r="E4094">
        <v>34.75</v>
      </c>
      <c r="F4094" t="s">
        <v>348</v>
      </c>
      <c r="G4094" t="s">
        <v>280</v>
      </c>
      <c r="H4094">
        <f>RTD("rtdtrading.rtdserver",,A4094&amp;"_B_0", "ULT")</f>
        <v>0</v>
      </c>
    </row>
    <row r="4095" spans="1:8" x14ac:dyDescent="0.25">
      <c r="A4095" t="s">
        <v>3833</v>
      </c>
      <c r="B4095" t="s">
        <v>1793</v>
      </c>
      <c r="C4095" t="s">
        <v>41</v>
      </c>
      <c r="D4095" s="9">
        <v>45555</v>
      </c>
      <c r="E4095">
        <v>45.25</v>
      </c>
      <c r="F4095" t="s">
        <v>348</v>
      </c>
      <c r="G4095" t="s">
        <v>280</v>
      </c>
      <c r="H4095">
        <f>RTD("rtdtrading.rtdserver",,A4095&amp;"_B_0", "ULT")</f>
        <v>0</v>
      </c>
    </row>
    <row r="4096" spans="1:8" x14ac:dyDescent="0.25">
      <c r="A4096" t="s">
        <v>3834</v>
      </c>
      <c r="B4096" t="s">
        <v>1793</v>
      </c>
      <c r="C4096" t="s">
        <v>41</v>
      </c>
      <c r="D4096" s="9">
        <v>45555</v>
      </c>
      <c r="E4096">
        <v>45.5</v>
      </c>
      <c r="F4096" t="s">
        <v>348</v>
      </c>
      <c r="G4096" t="s">
        <v>280</v>
      </c>
      <c r="H4096">
        <f>RTD("rtdtrading.rtdserver",,A4096&amp;"_B_0", "ULT")</f>
        <v>6.21</v>
      </c>
    </row>
    <row r="4097" spans="1:8" x14ac:dyDescent="0.25">
      <c r="A4097" t="s">
        <v>3835</v>
      </c>
      <c r="B4097" t="s">
        <v>1793</v>
      </c>
      <c r="C4097" t="s">
        <v>41</v>
      </c>
      <c r="D4097" s="9">
        <v>45555</v>
      </c>
      <c r="E4097">
        <v>45.75</v>
      </c>
      <c r="F4097" t="s">
        <v>348</v>
      </c>
      <c r="G4097" t="s">
        <v>280</v>
      </c>
      <c r="H4097">
        <f>RTD("rtdtrading.rtdserver",,A4097&amp;"_B_0", "ULT")</f>
        <v>0</v>
      </c>
    </row>
    <row r="4098" spans="1:8" x14ac:dyDescent="0.25">
      <c r="A4098" t="s">
        <v>3836</v>
      </c>
      <c r="B4098" t="s">
        <v>1793</v>
      </c>
      <c r="C4098" t="s">
        <v>41</v>
      </c>
      <c r="D4098" s="9">
        <v>45555</v>
      </c>
      <c r="E4098">
        <v>46</v>
      </c>
      <c r="F4098" t="s">
        <v>348</v>
      </c>
      <c r="G4098" t="s">
        <v>280</v>
      </c>
      <c r="H4098">
        <f>RTD("rtdtrading.rtdserver",,A4098&amp;"_B_0", "ULT")</f>
        <v>0</v>
      </c>
    </row>
    <row r="4099" spans="1:8" x14ac:dyDescent="0.25">
      <c r="A4099" t="s">
        <v>3837</v>
      </c>
      <c r="B4099" t="s">
        <v>1793</v>
      </c>
      <c r="C4099" t="s">
        <v>41</v>
      </c>
      <c r="D4099" s="9">
        <v>45555</v>
      </c>
      <c r="E4099">
        <v>35.75</v>
      </c>
      <c r="F4099" t="s">
        <v>348</v>
      </c>
      <c r="G4099" t="s">
        <v>280</v>
      </c>
      <c r="H4099">
        <f>RTD("rtdtrading.rtdserver",,A4099&amp;"_B_0", "ULT")</f>
        <v>2.1</v>
      </c>
    </row>
    <row r="4100" spans="1:8" x14ac:dyDescent="0.25">
      <c r="A4100" t="s">
        <v>3838</v>
      </c>
      <c r="B4100" t="s">
        <v>1793</v>
      </c>
      <c r="C4100" t="s">
        <v>41</v>
      </c>
      <c r="D4100" s="9">
        <v>45555</v>
      </c>
      <c r="E4100">
        <v>46.25</v>
      </c>
      <c r="F4100" t="s">
        <v>348</v>
      </c>
      <c r="G4100" t="s">
        <v>280</v>
      </c>
      <c r="H4100">
        <f>RTD("rtdtrading.rtdserver",,A4100&amp;"_B_0", "ULT")</f>
        <v>0</v>
      </c>
    </row>
    <row r="4101" spans="1:8" x14ac:dyDescent="0.25">
      <c r="A4101" t="s">
        <v>3839</v>
      </c>
      <c r="B4101" t="s">
        <v>1793</v>
      </c>
      <c r="C4101" t="s">
        <v>41</v>
      </c>
      <c r="D4101" s="9">
        <v>45555</v>
      </c>
      <c r="E4101">
        <v>46.5</v>
      </c>
      <c r="F4101" t="s">
        <v>348</v>
      </c>
      <c r="G4101" t="s">
        <v>280</v>
      </c>
      <c r="H4101">
        <f>RTD("rtdtrading.rtdserver",,A4101&amp;"_B_0", "ULT")</f>
        <v>0</v>
      </c>
    </row>
    <row r="4102" spans="1:8" x14ac:dyDescent="0.25">
      <c r="A4102" t="s">
        <v>3840</v>
      </c>
      <c r="B4102" t="s">
        <v>1793</v>
      </c>
      <c r="C4102" t="s">
        <v>41</v>
      </c>
      <c r="D4102" s="9">
        <v>45555</v>
      </c>
      <c r="E4102">
        <v>46.75</v>
      </c>
      <c r="F4102" t="s">
        <v>348</v>
      </c>
      <c r="G4102" t="s">
        <v>280</v>
      </c>
      <c r="H4102">
        <f>RTD("rtdtrading.rtdserver",,A4102&amp;"_B_0", "ULT")</f>
        <v>0</v>
      </c>
    </row>
    <row r="4103" spans="1:8" x14ac:dyDescent="0.25">
      <c r="A4103" t="s">
        <v>3841</v>
      </c>
      <c r="B4103" t="s">
        <v>1793</v>
      </c>
      <c r="C4103" t="s">
        <v>41</v>
      </c>
      <c r="D4103" s="9">
        <v>45555</v>
      </c>
      <c r="E4103">
        <v>47</v>
      </c>
      <c r="F4103" t="s">
        <v>348</v>
      </c>
      <c r="G4103" t="s">
        <v>280</v>
      </c>
      <c r="H4103">
        <f>RTD("rtdtrading.rtdserver",,A4103&amp;"_B_0", "ULT")</f>
        <v>0</v>
      </c>
    </row>
    <row r="4104" spans="1:8" x14ac:dyDescent="0.25">
      <c r="A4104" t="s">
        <v>3842</v>
      </c>
      <c r="B4104" t="s">
        <v>1793</v>
      </c>
      <c r="C4104" t="s">
        <v>41</v>
      </c>
      <c r="D4104" s="9">
        <v>45555</v>
      </c>
      <c r="E4104">
        <v>36.75</v>
      </c>
      <c r="F4104" t="s">
        <v>348</v>
      </c>
      <c r="G4104" t="s">
        <v>280</v>
      </c>
      <c r="H4104">
        <f>RTD("rtdtrading.rtdserver",,A4104&amp;"_B_0", "ULT")</f>
        <v>0.96000000000000008</v>
      </c>
    </row>
    <row r="4105" spans="1:8" x14ac:dyDescent="0.25">
      <c r="A4105" t="s">
        <v>3843</v>
      </c>
      <c r="B4105" t="s">
        <v>1793</v>
      </c>
      <c r="C4105" t="s">
        <v>41</v>
      </c>
      <c r="D4105" s="9">
        <v>45555</v>
      </c>
      <c r="E4105">
        <v>47.25</v>
      </c>
      <c r="F4105" t="s">
        <v>348</v>
      </c>
      <c r="G4105" t="s">
        <v>280</v>
      </c>
      <c r="H4105">
        <f>RTD("rtdtrading.rtdserver",,A4105&amp;"_B_0", "ULT")</f>
        <v>0</v>
      </c>
    </row>
    <row r="4106" spans="1:8" x14ac:dyDescent="0.25">
      <c r="A4106" t="s">
        <v>3844</v>
      </c>
      <c r="B4106" t="s">
        <v>1793</v>
      </c>
      <c r="C4106" t="s">
        <v>41</v>
      </c>
      <c r="D4106" s="9">
        <v>45555</v>
      </c>
      <c r="E4106">
        <v>37.75</v>
      </c>
      <c r="F4106" t="s">
        <v>348</v>
      </c>
      <c r="G4106" t="s">
        <v>280</v>
      </c>
      <c r="H4106">
        <f>RTD("rtdtrading.rtdserver",,A4106&amp;"_B_0", "ULT")</f>
        <v>7.0500000000000007</v>
      </c>
    </row>
    <row r="4107" spans="1:8" x14ac:dyDescent="0.25">
      <c r="A4107" t="s">
        <v>3845</v>
      </c>
      <c r="B4107" t="s">
        <v>1793</v>
      </c>
      <c r="C4107" t="s">
        <v>41</v>
      </c>
      <c r="D4107" s="9">
        <v>45555</v>
      </c>
      <c r="E4107">
        <v>38.75</v>
      </c>
      <c r="F4107" t="s">
        <v>348</v>
      </c>
      <c r="G4107" t="s">
        <v>280</v>
      </c>
      <c r="H4107">
        <f>RTD("rtdtrading.rtdserver",,A4107&amp;"_B_0", "ULT")</f>
        <v>2.7</v>
      </c>
    </row>
    <row r="4108" spans="1:8" x14ac:dyDescent="0.25">
      <c r="A4108" t="s">
        <v>3846</v>
      </c>
      <c r="B4108" t="s">
        <v>1793</v>
      </c>
      <c r="C4108" t="s">
        <v>41</v>
      </c>
      <c r="D4108" s="9">
        <v>45555</v>
      </c>
      <c r="E4108">
        <v>41.25</v>
      </c>
      <c r="F4108" t="s">
        <v>348</v>
      </c>
      <c r="G4108" t="s">
        <v>280</v>
      </c>
      <c r="H4108">
        <f>RTD("rtdtrading.rtdserver",,A4108&amp;"_B_0", "ULT")</f>
        <v>4.28</v>
      </c>
    </row>
    <row r="4109" spans="1:8" x14ac:dyDescent="0.25">
      <c r="A4109" t="s">
        <v>3847</v>
      </c>
      <c r="B4109" t="s">
        <v>1793</v>
      </c>
      <c r="C4109" t="s">
        <v>41</v>
      </c>
      <c r="D4109" s="9">
        <v>45555</v>
      </c>
      <c r="E4109">
        <v>47.75</v>
      </c>
      <c r="F4109" t="s">
        <v>348</v>
      </c>
      <c r="G4109" t="s">
        <v>280</v>
      </c>
      <c r="H4109">
        <f>RTD("rtdtrading.rtdserver",,A4109&amp;"_B_0", "ULT")</f>
        <v>9.2000000000000011</v>
      </c>
    </row>
    <row r="4110" spans="1:8" x14ac:dyDescent="0.25">
      <c r="A4110" t="s">
        <v>3848</v>
      </c>
      <c r="B4110" t="s">
        <v>1793</v>
      </c>
      <c r="C4110" t="s">
        <v>41</v>
      </c>
      <c r="D4110" s="9">
        <v>45555</v>
      </c>
      <c r="E4110">
        <v>51.25</v>
      </c>
      <c r="F4110" t="s">
        <v>348</v>
      </c>
      <c r="G4110" t="s">
        <v>280</v>
      </c>
      <c r="H4110">
        <f>RTD("rtdtrading.rtdserver",,A4110&amp;"_B_0", "ULT")</f>
        <v>20.010000000000002</v>
      </c>
    </row>
    <row r="4111" spans="1:8" x14ac:dyDescent="0.25">
      <c r="A4111" t="s">
        <v>3849</v>
      </c>
      <c r="B4111" t="s">
        <v>1793</v>
      </c>
      <c r="C4111" t="s">
        <v>41</v>
      </c>
      <c r="D4111" s="9">
        <v>45555</v>
      </c>
      <c r="E4111">
        <v>60.75</v>
      </c>
      <c r="F4111" t="s">
        <v>348</v>
      </c>
      <c r="G4111" t="s">
        <v>280</v>
      </c>
      <c r="H4111">
        <f>RTD("rtdtrading.rtdserver",,A4111&amp;"_B_0", "ULT")</f>
        <v>20.5</v>
      </c>
    </row>
    <row r="4112" spans="1:8" x14ac:dyDescent="0.25">
      <c r="A4112" t="s">
        <v>3850</v>
      </c>
      <c r="B4112" t="s">
        <v>1793</v>
      </c>
      <c r="C4112" t="s">
        <v>41</v>
      </c>
      <c r="D4112" s="9">
        <v>45583</v>
      </c>
      <c r="E4112">
        <v>16.5</v>
      </c>
      <c r="F4112" t="s">
        <v>348</v>
      </c>
      <c r="G4112" t="s">
        <v>280</v>
      </c>
      <c r="H4112">
        <f>RTD("rtdtrading.rtdserver",,A4112&amp;"_B_0", "ULT")</f>
        <v>0</v>
      </c>
    </row>
    <row r="4113" spans="1:8" x14ac:dyDescent="0.25">
      <c r="A4113" t="s">
        <v>3851</v>
      </c>
      <c r="B4113" t="s">
        <v>1793</v>
      </c>
      <c r="C4113" t="s">
        <v>41</v>
      </c>
      <c r="D4113" s="9">
        <v>45583</v>
      </c>
      <c r="E4113">
        <v>18.5</v>
      </c>
      <c r="F4113" t="s">
        <v>348</v>
      </c>
      <c r="G4113" t="s">
        <v>280</v>
      </c>
      <c r="H4113">
        <f>RTD("rtdtrading.rtdserver",,A4113&amp;"_B_0", "ULT")</f>
        <v>0</v>
      </c>
    </row>
    <row r="4114" spans="1:8" x14ac:dyDescent="0.25">
      <c r="A4114" t="s">
        <v>3852</v>
      </c>
      <c r="B4114" t="s">
        <v>1793</v>
      </c>
      <c r="C4114" t="s">
        <v>41</v>
      </c>
      <c r="D4114" s="9">
        <v>45583</v>
      </c>
      <c r="E4114">
        <v>24</v>
      </c>
      <c r="F4114" t="s">
        <v>348</v>
      </c>
      <c r="G4114" t="s">
        <v>280</v>
      </c>
      <c r="H4114">
        <f>RTD("rtdtrading.rtdserver",,A4114&amp;"_B_0", "ULT")</f>
        <v>0.01</v>
      </c>
    </row>
    <row r="4115" spans="1:8" x14ac:dyDescent="0.25">
      <c r="A4115" t="s">
        <v>3853</v>
      </c>
      <c r="B4115" t="s">
        <v>1793</v>
      </c>
      <c r="C4115" t="s">
        <v>41</v>
      </c>
      <c r="D4115" s="9">
        <v>45583</v>
      </c>
      <c r="E4115">
        <v>24.25</v>
      </c>
      <c r="F4115" t="s">
        <v>348</v>
      </c>
      <c r="G4115" t="s">
        <v>280</v>
      </c>
      <c r="H4115">
        <f>RTD("rtdtrading.rtdserver",,A4115&amp;"_B_0", "ULT")</f>
        <v>0</v>
      </c>
    </row>
    <row r="4116" spans="1:8" x14ac:dyDescent="0.25">
      <c r="A4116" t="s">
        <v>3854</v>
      </c>
      <c r="B4116" t="s">
        <v>1793</v>
      </c>
      <c r="C4116" t="s">
        <v>41</v>
      </c>
      <c r="D4116" s="9">
        <v>45583</v>
      </c>
      <c r="E4116">
        <v>24.5</v>
      </c>
      <c r="F4116" t="s">
        <v>348</v>
      </c>
      <c r="G4116" t="s">
        <v>280</v>
      </c>
      <c r="H4116">
        <f>RTD("rtdtrading.rtdserver",,A4116&amp;"_B_0", "ULT")</f>
        <v>0.01</v>
      </c>
    </row>
    <row r="4117" spans="1:8" x14ac:dyDescent="0.25">
      <c r="A4117" t="s">
        <v>3855</v>
      </c>
      <c r="B4117" t="s">
        <v>1793</v>
      </c>
      <c r="C4117" t="s">
        <v>41</v>
      </c>
      <c r="D4117" s="9">
        <v>45583</v>
      </c>
      <c r="E4117">
        <v>25</v>
      </c>
      <c r="F4117" t="s">
        <v>348</v>
      </c>
      <c r="G4117" t="s">
        <v>280</v>
      </c>
      <c r="H4117">
        <f>RTD("rtdtrading.rtdserver",,A4117&amp;"_B_0", "ULT")</f>
        <v>0.01</v>
      </c>
    </row>
    <row r="4118" spans="1:8" x14ac:dyDescent="0.25">
      <c r="A4118" t="s">
        <v>3856</v>
      </c>
      <c r="B4118" t="s">
        <v>1793</v>
      </c>
      <c r="C4118" t="s">
        <v>41</v>
      </c>
      <c r="D4118" s="9">
        <v>45583</v>
      </c>
      <c r="E4118">
        <v>25.5</v>
      </c>
      <c r="F4118" t="s">
        <v>348</v>
      </c>
      <c r="G4118" t="s">
        <v>280</v>
      </c>
      <c r="H4118">
        <f>RTD("rtdtrading.rtdserver",,A4118&amp;"_B_0", "ULT")</f>
        <v>0.1</v>
      </c>
    </row>
    <row r="4119" spans="1:8" x14ac:dyDescent="0.25">
      <c r="A4119" t="s">
        <v>3857</v>
      </c>
      <c r="B4119" t="s">
        <v>1793</v>
      </c>
      <c r="C4119" t="s">
        <v>41</v>
      </c>
      <c r="D4119" s="9">
        <v>45583</v>
      </c>
      <c r="E4119">
        <v>26.5</v>
      </c>
      <c r="F4119" t="s">
        <v>348</v>
      </c>
      <c r="G4119" t="s">
        <v>280</v>
      </c>
      <c r="H4119">
        <f>RTD("rtdtrading.rtdserver",,A4119&amp;"_B_0", "ULT")</f>
        <v>9.8000000000000007</v>
      </c>
    </row>
    <row r="4120" spans="1:8" x14ac:dyDescent="0.25">
      <c r="A4120" t="s">
        <v>3858</v>
      </c>
      <c r="B4120" t="s">
        <v>1793</v>
      </c>
      <c r="C4120" t="s">
        <v>41</v>
      </c>
      <c r="D4120" s="9">
        <v>45583</v>
      </c>
      <c r="E4120">
        <v>26</v>
      </c>
      <c r="F4120" t="s">
        <v>348</v>
      </c>
      <c r="G4120" t="s">
        <v>280</v>
      </c>
      <c r="H4120">
        <f>RTD("rtdtrading.rtdserver",,A4120&amp;"_B_0", "ULT")</f>
        <v>0.55000000000000004</v>
      </c>
    </row>
    <row r="4121" spans="1:8" x14ac:dyDescent="0.25">
      <c r="A4121" t="s">
        <v>3859</v>
      </c>
      <c r="B4121" t="s">
        <v>1793</v>
      </c>
      <c r="C4121" t="s">
        <v>41</v>
      </c>
      <c r="D4121" s="9">
        <v>45583</v>
      </c>
      <c r="E4121">
        <v>29.5</v>
      </c>
      <c r="F4121" t="s">
        <v>348</v>
      </c>
      <c r="G4121" t="s">
        <v>280</v>
      </c>
      <c r="H4121">
        <f>RTD("rtdtrading.rtdserver",,A4121&amp;"_B_0", "ULT")</f>
        <v>0.01</v>
      </c>
    </row>
    <row r="4122" spans="1:8" x14ac:dyDescent="0.25">
      <c r="A4122" t="s">
        <v>3860</v>
      </c>
      <c r="B4122" t="s">
        <v>1793</v>
      </c>
      <c r="C4122" t="s">
        <v>41</v>
      </c>
      <c r="D4122" s="9">
        <v>45583</v>
      </c>
      <c r="E4122">
        <v>30</v>
      </c>
      <c r="F4122" t="s">
        <v>348</v>
      </c>
      <c r="G4122" t="s">
        <v>280</v>
      </c>
      <c r="H4122">
        <f>RTD("rtdtrading.rtdserver",,A4122&amp;"_B_0", "ULT")</f>
        <v>0.01</v>
      </c>
    </row>
    <row r="4123" spans="1:8" x14ac:dyDescent="0.25">
      <c r="A4123" t="s">
        <v>3861</v>
      </c>
      <c r="B4123" t="s">
        <v>1793</v>
      </c>
      <c r="C4123" t="s">
        <v>41</v>
      </c>
      <c r="D4123" s="9">
        <v>45583</v>
      </c>
      <c r="E4123">
        <v>30.25</v>
      </c>
      <c r="F4123" t="s">
        <v>348</v>
      </c>
      <c r="G4123" t="s">
        <v>280</v>
      </c>
      <c r="H4123">
        <f>RTD("rtdtrading.rtdserver",,A4123&amp;"_B_0", "ULT")</f>
        <v>0.01</v>
      </c>
    </row>
    <row r="4124" spans="1:8" x14ac:dyDescent="0.25">
      <c r="A4124" t="s">
        <v>3862</v>
      </c>
      <c r="B4124" t="s">
        <v>1793</v>
      </c>
      <c r="C4124" t="s">
        <v>41</v>
      </c>
      <c r="D4124" s="9">
        <v>45583</v>
      </c>
      <c r="E4124">
        <v>30.5</v>
      </c>
      <c r="F4124" t="s">
        <v>348</v>
      </c>
      <c r="G4124" t="s">
        <v>280</v>
      </c>
      <c r="H4124">
        <f>RTD("rtdtrading.rtdserver",,A4124&amp;"_B_0", "ULT")</f>
        <v>0.01</v>
      </c>
    </row>
    <row r="4125" spans="1:8" x14ac:dyDescent="0.25">
      <c r="A4125" t="s">
        <v>3863</v>
      </c>
      <c r="B4125" t="s">
        <v>1793</v>
      </c>
      <c r="C4125" t="s">
        <v>41</v>
      </c>
      <c r="D4125" s="9">
        <v>45583</v>
      </c>
      <c r="E4125">
        <v>30.75</v>
      </c>
      <c r="F4125" t="s">
        <v>348</v>
      </c>
      <c r="G4125" t="s">
        <v>280</v>
      </c>
      <c r="H4125">
        <f>RTD("rtdtrading.rtdserver",,A4125&amp;"_B_0", "ULT")</f>
        <v>0.01</v>
      </c>
    </row>
    <row r="4126" spans="1:8" x14ac:dyDescent="0.25">
      <c r="A4126" t="s">
        <v>3864</v>
      </c>
      <c r="B4126" t="s">
        <v>1793</v>
      </c>
      <c r="C4126" t="s">
        <v>41</v>
      </c>
      <c r="D4126" s="9">
        <v>45583</v>
      </c>
      <c r="E4126">
        <v>31</v>
      </c>
      <c r="F4126" t="s">
        <v>348</v>
      </c>
      <c r="G4126" t="s">
        <v>280</v>
      </c>
      <c r="H4126">
        <f>RTD("rtdtrading.rtdserver",,A4126&amp;"_B_0", "ULT")</f>
        <v>0.01</v>
      </c>
    </row>
    <row r="4127" spans="1:8" x14ac:dyDescent="0.25">
      <c r="A4127" t="s">
        <v>3865</v>
      </c>
      <c r="B4127" t="s">
        <v>1793</v>
      </c>
      <c r="C4127" t="s">
        <v>41</v>
      </c>
      <c r="D4127" s="9">
        <v>45583</v>
      </c>
      <c r="E4127">
        <v>31.25</v>
      </c>
      <c r="F4127" t="s">
        <v>348</v>
      </c>
      <c r="G4127" t="s">
        <v>280</v>
      </c>
      <c r="H4127">
        <f>RTD("rtdtrading.rtdserver",,A4127&amp;"_B_0", "ULT")</f>
        <v>0.01</v>
      </c>
    </row>
    <row r="4128" spans="1:8" x14ac:dyDescent="0.25">
      <c r="A4128" t="s">
        <v>3866</v>
      </c>
      <c r="B4128" t="s">
        <v>1793</v>
      </c>
      <c r="C4128" t="s">
        <v>41</v>
      </c>
      <c r="D4128" s="9">
        <v>45583</v>
      </c>
      <c r="E4128">
        <v>31.5</v>
      </c>
      <c r="F4128" t="s">
        <v>348</v>
      </c>
      <c r="G4128" t="s">
        <v>280</v>
      </c>
      <c r="H4128">
        <f>RTD("rtdtrading.rtdserver",,A4128&amp;"_B_0", "ULT")</f>
        <v>0.01</v>
      </c>
    </row>
    <row r="4129" spans="1:8" x14ac:dyDescent="0.25">
      <c r="A4129" t="s">
        <v>3867</v>
      </c>
      <c r="B4129" t="s">
        <v>1793</v>
      </c>
      <c r="C4129" t="s">
        <v>41</v>
      </c>
      <c r="D4129" s="9">
        <v>45583</v>
      </c>
      <c r="E4129">
        <v>31.75</v>
      </c>
      <c r="F4129" t="s">
        <v>348</v>
      </c>
      <c r="G4129" t="s">
        <v>280</v>
      </c>
      <c r="H4129">
        <f>RTD("rtdtrading.rtdserver",,A4129&amp;"_B_0", "ULT")</f>
        <v>0.01</v>
      </c>
    </row>
    <row r="4130" spans="1:8" x14ac:dyDescent="0.25">
      <c r="A4130" t="s">
        <v>3868</v>
      </c>
      <c r="B4130" t="s">
        <v>1793</v>
      </c>
      <c r="C4130" t="s">
        <v>41</v>
      </c>
      <c r="D4130" s="9">
        <v>45583</v>
      </c>
      <c r="E4130">
        <v>32</v>
      </c>
      <c r="F4130" t="s">
        <v>348</v>
      </c>
      <c r="G4130" t="s">
        <v>280</v>
      </c>
      <c r="H4130">
        <f>RTD("rtdtrading.rtdserver",,A4130&amp;"_B_0", "ULT")</f>
        <v>0.01</v>
      </c>
    </row>
    <row r="4131" spans="1:8" x14ac:dyDescent="0.25">
      <c r="A4131" t="s">
        <v>3869</v>
      </c>
      <c r="B4131" t="s">
        <v>1793</v>
      </c>
      <c r="C4131" t="s">
        <v>41</v>
      </c>
      <c r="D4131" s="9">
        <v>45583</v>
      </c>
      <c r="E4131">
        <v>32.25</v>
      </c>
      <c r="F4131" t="s">
        <v>348</v>
      </c>
      <c r="G4131" t="s">
        <v>280</v>
      </c>
      <c r="H4131">
        <f>RTD("rtdtrading.rtdserver",,A4131&amp;"_B_0", "ULT")</f>
        <v>0.01</v>
      </c>
    </row>
    <row r="4132" spans="1:8" x14ac:dyDescent="0.25">
      <c r="A4132" t="s">
        <v>3870</v>
      </c>
      <c r="B4132" t="s">
        <v>1793</v>
      </c>
      <c r="C4132" t="s">
        <v>41</v>
      </c>
      <c r="D4132" s="9">
        <v>45583</v>
      </c>
      <c r="E4132">
        <v>32.5</v>
      </c>
      <c r="F4132" t="s">
        <v>348</v>
      </c>
      <c r="G4132" t="s">
        <v>280</v>
      </c>
      <c r="H4132">
        <f>RTD("rtdtrading.rtdserver",,A4132&amp;"_B_0", "ULT")</f>
        <v>0.01</v>
      </c>
    </row>
    <row r="4133" spans="1:8" x14ac:dyDescent="0.25">
      <c r="A4133" t="s">
        <v>3871</v>
      </c>
      <c r="B4133" t="s">
        <v>1793</v>
      </c>
      <c r="C4133" t="s">
        <v>41</v>
      </c>
      <c r="D4133" s="9">
        <v>45583</v>
      </c>
      <c r="E4133">
        <v>32.75</v>
      </c>
      <c r="F4133" t="s">
        <v>348</v>
      </c>
      <c r="G4133" t="s">
        <v>280</v>
      </c>
      <c r="H4133">
        <f>RTD("rtdtrading.rtdserver",,A4133&amp;"_B_0", "ULT")</f>
        <v>0.04</v>
      </c>
    </row>
    <row r="4134" spans="1:8" x14ac:dyDescent="0.25">
      <c r="A4134" t="s">
        <v>3872</v>
      </c>
      <c r="B4134" t="s">
        <v>1793</v>
      </c>
      <c r="C4134" t="s">
        <v>41</v>
      </c>
      <c r="D4134" s="9">
        <v>45583</v>
      </c>
      <c r="E4134">
        <v>33</v>
      </c>
      <c r="F4134" t="s">
        <v>348</v>
      </c>
      <c r="G4134" t="s">
        <v>280</v>
      </c>
      <c r="H4134">
        <f>RTD("rtdtrading.rtdserver",,A4134&amp;"_B_0", "ULT")</f>
        <v>0.01</v>
      </c>
    </row>
    <row r="4135" spans="1:8" x14ac:dyDescent="0.25">
      <c r="A4135" t="s">
        <v>3873</v>
      </c>
      <c r="B4135" t="s">
        <v>1793</v>
      </c>
      <c r="C4135" t="s">
        <v>41</v>
      </c>
      <c r="D4135" s="9">
        <v>45583</v>
      </c>
      <c r="E4135">
        <v>23.25</v>
      </c>
      <c r="F4135" t="s">
        <v>348</v>
      </c>
      <c r="G4135" t="s">
        <v>280</v>
      </c>
      <c r="H4135">
        <f>RTD("rtdtrading.rtdserver",,A4135&amp;"_B_0", "ULT")</f>
        <v>0.15</v>
      </c>
    </row>
    <row r="4136" spans="1:8" x14ac:dyDescent="0.25">
      <c r="A4136" t="s">
        <v>3874</v>
      </c>
      <c r="B4136" t="s">
        <v>1793</v>
      </c>
      <c r="C4136" t="s">
        <v>41</v>
      </c>
      <c r="D4136" s="9">
        <v>45583</v>
      </c>
      <c r="E4136">
        <v>33.25</v>
      </c>
      <c r="F4136" t="s">
        <v>348</v>
      </c>
      <c r="G4136" t="s">
        <v>280</v>
      </c>
      <c r="H4136">
        <f>RTD("rtdtrading.rtdserver",,A4136&amp;"_B_0", "ULT")</f>
        <v>0.18000000000000002</v>
      </c>
    </row>
    <row r="4137" spans="1:8" x14ac:dyDescent="0.25">
      <c r="A4137" t="s">
        <v>3875</v>
      </c>
      <c r="B4137" t="s">
        <v>1793</v>
      </c>
      <c r="C4137" t="s">
        <v>41</v>
      </c>
      <c r="D4137" s="9">
        <v>45583</v>
      </c>
      <c r="E4137">
        <v>33.5</v>
      </c>
      <c r="F4137" t="s">
        <v>348</v>
      </c>
      <c r="G4137" t="s">
        <v>280</v>
      </c>
      <c r="H4137">
        <f>RTD("rtdtrading.rtdserver",,A4137&amp;"_B_0", "ULT")</f>
        <v>0.01</v>
      </c>
    </row>
    <row r="4138" spans="1:8" x14ac:dyDescent="0.25">
      <c r="A4138" t="s">
        <v>3876</v>
      </c>
      <c r="B4138" t="s">
        <v>1793</v>
      </c>
      <c r="C4138" t="s">
        <v>41</v>
      </c>
      <c r="D4138" s="9">
        <v>45583</v>
      </c>
      <c r="E4138">
        <v>33.75</v>
      </c>
      <c r="F4138" t="s">
        <v>348</v>
      </c>
      <c r="G4138" t="s">
        <v>280</v>
      </c>
      <c r="H4138">
        <f>RTD("rtdtrading.rtdserver",,A4138&amp;"_B_0", "ULT")</f>
        <v>6.0000000000000005E-2</v>
      </c>
    </row>
    <row r="4139" spans="1:8" x14ac:dyDescent="0.25">
      <c r="A4139" t="s">
        <v>3877</v>
      </c>
      <c r="B4139" t="s">
        <v>1793</v>
      </c>
      <c r="C4139" t="s">
        <v>41</v>
      </c>
      <c r="D4139" s="9">
        <v>45583</v>
      </c>
      <c r="E4139">
        <v>34</v>
      </c>
      <c r="F4139" t="s">
        <v>348</v>
      </c>
      <c r="G4139" t="s">
        <v>280</v>
      </c>
      <c r="H4139">
        <f>RTD("rtdtrading.rtdserver",,A4139&amp;"_B_0", "ULT")</f>
        <v>0</v>
      </c>
    </row>
    <row r="4140" spans="1:8" x14ac:dyDescent="0.25">
      <c r="A4140" t="s">
        <v>3878</v>
      </c>
      <c r="B4140" t="s">
        <v>1793</v>
      </c>
      <c r="C4140" t="s">
        <v>41</v>
      </c>
      <c r="D4140" s="9">
        <v>45947</v>
      </c>
      <c r="E4140">
        <v>32.72</v>
      </c>
      <c r="F4140" t="s">
        <v>348</v>
      </c>
      <c r="G4140" t="s">
        <v>280</v>
      </c>
      <c r="H4140">
        <f>RTD("rtdtrading.rtdserver",,A4140&amp;"_B_0", "ULT")</f>
        <v>1.55</v>
      </c>
    </row>
    <row r="4141" spans="1:8" x14ac:dyDescent="0.25">
      <c r="A4141" t="s">
        <v>3879</v>
      </c>
      <c r="B4141" t="s">
        <v>1793</v>
      </c>
      <c r="C4141" t="s">
        <v>41</v>
      </c>
      <c r="D4141" s="9">
        <v>45583</v>
      </c>
      <c r="E4141">
        <v>34.25</v>
      </c>
      <c r="F4141" t="s">
        <v>348</v>
      </c>
      <c r="G4141" t="s">
        <v>280</v>
      </c>
      <c r="H4141">
        <f>RTD("rtdtrading.rtdserver",,A4141&amp;"_B_0", "ULT")</f>
        <v>0.13</v>
      </c>
    </row>
    <row r="4142" spans="1:8" x14ac:dyDescent="0.25">
      <c r="A4142" t="s">
        <v>3880</v>
      </c>
      <c r="B4142" t="s">
        <v>1793</v>
      </c>
      <c r="C4142" t="s">
        <v>41</v>
      </c>
      <c r="D4142" s="9">
        <v>45583</v>
      </c>
      <c r="E4142">
        <v>34.5</v>
      </c>
      <c r="F4142" t="s">
        <v>348</v>
      </c>
      <c r="G4142" t="s">
        <v>280</v>
      </c>
      <c r="H4142">
        <f>RTD("rtdtrading.rtdserver",,A4142&amp;"_B_0", "ULT")</f>
        <v>0.01</v>
      </c>
    </row>
    <row r="4143" spans="1:8" x14ac:dyDescent="0.25">
      <c r="A4143" t="s">
        <v>3881</v>
      </c>
      <c r="B4143" t="s">
        <v>1793</v>
      </c>
      <c r="C4143" t="s">
        <v>41</v>
      </c>
      <c r="D4143" s="9">
        <v>45583</v>
      </c>
      <c r="E4143">
        <v>34.75</v>
      </c>
      <c r="F4143" t="s">
        <v>348</v>
      </c>
      <c r="G4143" t="s">
        <v>280</v>
      </c>
      <c r="H4143">
        <f>RTD("rtdtrading.rtdserver",,A4143&amp;"_B_0", "ULT")</f>
        <v>0.26</v>
      </c>
    </row>
    <row r="4144" spans="1:8" x14ac:dyDescent="0.25">
      <c r="A4144" t="s">
        <v>3882</v>
      </c>
      <c r="B4144" t="s">
        <v>1793</v>
      </c>
      <c r="C4144" t="s">
        <v>41</v>
      </c>
      <c r="D4144" s="9">
        <v>45583</v>
      </c>
      <c r="E4144">
        <v>35.25</v>
      </c>
      <c r="F4144" t="s">
        <v>348</v>
      </c>
      <c r="G4144" t="s">
        <v>280</v>
      </c>
      <c r="H4144">
        <f>RTD("rtdtrading.rtdserver",,A4144&amp;"_B_0", "ULT")</f>
        <v>0.04</v>
      </c>
    </row>
    <row r="4145" spans="1:8" x14ac:dyDescent="0.25">
      <c r="A4145" t="s">
        <v>3883</v>
      </c>
      <c r="B4145" t="s">
        <v>1793</v>
      </c>
      <c r="C4145" t="s">
        <v>41</v>
      </c>
      <c r="D4145" s="9">
        <v>45583</v>
      </c>
      <c r="E4145">
        <v>35.5</v>
      </c>
      <c r="F4145" t="s">
        <v>348</v>
      </c>
      <c r="G4145" t="s">
        <v>280</v>
      </c>
      <c r="H4145">
        <f>RTD("rtdtrading.rtdserver",,A4145&amp;"_B_0", "ULT")</f>
        <v>0</v>
      </c>
    </row>
    <row r="4146" spans="1:8" x14ac:dyDescent="0.25">
      <c r="A4146" t="s">
        <v>3884</v>
      </c>
      <c r="B4146" t="s">
        <v>1793</v>
      </c>
      <c r="C4146" t="s">
        <v>41</v>
      </c>
      <c r="D4146" s="9">
        <v>45583</v>
      </c>
      <c r="E4146">
        <v>35.75</v>
      </c>
      <c r="F4146" t="s">
        <v>348</v>
      </c>
      <c r="G4146" t="s">
        <v>280</v>
      </c>
      <c r="H4146">
        <f>RTD("rtdtrading.rtdserver",,A4146&amp;"_B_0", "ULT")</f>
        <v>0</v>
      </c>
    </row>
    <row r="4147" spans="1:8" x14ac:dyDescent="0.25">
      <c r="A4147" t="s">
        <v>3885</v>
      </c>
      <c r="B4147" t="s">
        <v>1793</v>
      </c>
      <c r="C4147" t="s">
        <v>41</v>
      </c>
      <c r="D4147" s="9">
        <v>45583</v>
      </c>
      <c r="E4147">
        <v>36</v>
      </c>
      <c r="F4147" t="s">
        <v>348</v>
      </c>
      <c r="G4147" t="s">
        <v>280</v>
      </c>
      <c r="H4147">
        <f>RTD("rtdtrading.rtdserver",,A4147&amp;"_B_0", "ULT")</f>
        <v>0.01</v>
      </c>
    </row>
    <row r="4148" spans="1:8" x14ac:dyDescent="0.25">
      <c r="A4148" t="s">
        <v>3886</v>
      </c>
      <c r="B4148" t="s">
        <v>1793</v>
      </c>
      <c r="C4148" t="s">
        <v>41</v>
      </c>
      <c r="D4148" s="9">
        <v>45583</v>
      </c>
      <c r="E4148">
        <v>35</v>
      </c>
      <c r="F4148" t="s">
        <v>348</v>
      </c>
      <c r="G4148" t="s">
        <v>280</v>
      </c>
      <c r="H4148">
        <f>RTD("rtdtrading.rtdserver",,A4148&amp;"_B_0", "ULT")</f>
        <v>1.07</v>
      </c>
    </row>
    <row r="4149" spans="1:8" x14ac:dyDescent="0.25">
      <c r="A4149" t="s">
        <v>3887</v>
      </c>
      <c r="B4149" t="s">
        <v>1793</v>
      </c>
      <c r="C4149" t="s">
        <v>41</v>
      </c>
      <c r="D4149" s="9">
        <v>45583</v>
      </c>
      <c r="E4149">
        <v>36.25</v>
      </c>
      <c r="F4149" t="s">
        <v>348</v>
      </c>
      <c r="G4149" t="s">
        <v>280</v>
      </c>
      <c r="H4149">
        <f>RTD("rtdtrading.rtdserver",,A4149&amp;"_B_0", "ULT")</f>
        <v>6.0000000000000005E-2</v>
      </c>
    </row>
    <row r="4150" spans="1:8" x14ac:dyDescent="0.25">
      <c r="A4150" t="s">
        <v>3888</v>
      </c>
      <c r="B4150" t="s">
        <v>1793</v>
      </c>
      <c r="C4150" t="s">
        <v>41</v>
      </c>
      <c r="D4150" s="9">
        <v>45583</v>
      </c>
      <c r="E4150">
        <v>36.5</v>
      </c>
      <c r="F4150" t="s">
        <v>348</v>
      </c>
      <c r="G4150" t="s">
        <v>280</v>
      </c>
      <c r="H4150">
        <f>RTD("rtdtrading.rtdserver",,A4150&amp;"_B_0", "ULT")</f>
        <v>0.01</v>
      </c>
    </row>
    <row r="4151" spans="1:8" x14ac:dyDescent="0.25">
      <c r="A4151" t="s">
        <v>3889</v>
      </c>
      <c r="B4151" t="s">
        <v>1793</v>
      </c>
      <c r="C4151" t="s">
        <v>41</v>
      </c>
      <c r="D4151" s="9">
        <v>45583</v>
      </c>
      <c r="E4151">
        <v>36.75</v>
      </c>
      <c r="F4151" t="s">
        <v>348</v>
      </c>
      <c r="G4151" t="s">
        <v>280</v>
      </c>
      <c r="H4151">
        <f>RTD("rtdtrading.rtdserver",,A4151&amp;"_B_0", "ULT")</f>
        <v>0.04</v>
      </c>
    </row>
    <row r="4152" spans="1:8" x14ac:dyDescent="0.25">
      <c r="A4152" t="s">
        <v>3890</v>
      </c>
      <c r="B4152" t="s">
        <v>1793</v>
      </c>
      <c r="C4152" t="s">
        <v>41</v>
      </c>
      <c r="D4152" s="9">
        <v>45583</v>
      </c>
      <c r="E4152">
        <v>37</v>
      </c>
      <c r="F4152" t="s">
        <v>348</v>
      </c>
      <c r="G4152" t="s">
        <v>280</v>
      </c>
      <c r="H4152">
        <f>RTD("rtdtrading.rtdserver",,A4152&amp;"_B_0", "ULT")</f>
        <v>0.01</v>
      </c>
    </row>
    <row r="4153" spans="1:8" x14ac:dyDescent="0.25">
      <c r="A4153" t="s">
        <v>3891</v>
      </c>
      <c r="B4153" t="s">
        <v>1793</v>
      </c>
      <c r="C4153" t="s">
        <v>41</v>
      </c>
      <c r="D4153" s="9">
        <v>45583</v>
      </c>
      <c r="E4153">
        <v>37.25</v>
      </c>
      <c r="F4153" t="s">
        <v>348</v>
      </c>
      <c r="G4153" t="s">
        <v>280</v>
      </c>
      <c r="H4153">
        <f>RTD("rtdtrading.rtdserver",,A4153&amp;"_B_0", "ULT")</f>
        <v>0.12000000000000001</v>
      </c>
    </row>
    <row r="4154" spans="1:8" x14ac:dyDescent="0.25">
      <c r="A4154" t="s">
        <v>3892</v>
      </c>
      <c r="B4154" t="s">
        <v>1793</v>
      </c>
      <c r="C4154" t="s">
        <v>41</v>
      </c>
      <c r="D4154" s="9">
        <v>45583</v>
      </c>
      <c r="E4154">
        <v>37.5</v>
      </c>
      <c r="F4154" t="s">
        <v>348</v>
      </c>
      <c r="G4154" t="s">
        <v>280</v>
      </c>
      <c r="H4154">
        <f>RTD("rtdtrading.rtdserver",,A4154&amp;"_B_0", "ULT")</f>
        <v>0.01</v>
      </c>
    </row>
    <row r="4155" spans="1:8" x14ac:dyDescent="0.25">
      <c r="A4155" t="s">
        <v>3893</v>
      </c>
      <c r="B4155" t="s">
        <v>1793</v>
      </c>
      <c r="C4155" t="s">
        <v>41</v>
      </c>
      <c r="D4155" s="9">
        <v>45583</v>
      </c>
      <c r="E4155">
        <v>37.75</v>
      </c>
      <c r="F4155" t="s">
        <v>348</v>
      </c>
      <c r="G4155" t="s">
        <v>280</v>
      </c>
      <c r="H4155">
        <f>RTD("rtdtrading.rtdserver",,A4155&amp;"_B_0", "ULT")</f>
        <v>0</v>
      </c>
    </row>
    <row r="4156" spans="1:8" x14ac:dyDescent="0.25">
      <c r="A4156" t="s">
        <v>3894</v>
      </c>
      <c r="B4156" t="s">
        <v>1793</v>
      </c>
      <c r="C4156" t="s">
        <v>41</v>
      </c>
      <c r="D4156" s="9">
        <v>45583</v>
      </c>
      <c r="E4156">
        <v>38</v>
      </c>
      <c r="F4156" t="s">
        <v>348</v>
      </c>
      <c r="G4156" t="s">
        <v>280</v>
      </c>
      <c r="H4156">
        <f>RTD("rtdtrading.rtdserver",,A4156&amp;"_B_0", "ULT")</f>
        <v>0.01</v>
      </c>
    </row>
    <row r="4157" spans="1:8" x14ac:dyDescent="0.25">
      <c r="A4157" t="s">
        <v>3895</v>
      </c>
      <c r="B4157" t="s">
        <v>1793</v>
      </c>
      <c r="C4157" t="s">
        <v>41</v>
      </c>
      <c r="D4157" s="9">
        <v>45583</v>
      </c>
      <c r="E4157">
        <v>38.25</v>
      </c>
      <c r="F4157" t="s">
        <v>348</v>
      </c>
      <c r="G4157" t="s">
        <v>280</v>
      </c>
      <c r="H4157">
        <f>RTD("rtdtrading.rtdserver",,A4157&amp;"_B_0", "ULT")</f>
        <v>2.65</v>
      </c>
    </row>
    <row r="4158" spans="1:8" x14ac:dyDescent="0.25">
      <c r="A4158" t="s">
        <v>3896</v>
      </c>
      <c r="B4158" t="s">
        <v>1793</v>
      </c>
      <c r="C4158" t="s">
        <v>41</v>
      </c>
      <c r="D4158" s="9">
        <v>45583</v>
      </c>
      <c r="E4158">
        <v>38.5</v>
      </c>
      <c r="F4158" t="s">
        <v>348</v>
      </c>
      <c r="G4158" t="s">
        <v>280</v>
      </c>
      <c r="H4158">
        <f>RTD("rtdtrading.rtdserver",,A4158&amp;"_B_0", "ULT")</f>
        <v>0</v>
      </c>
    </row>
    <row r="4159" spans="1:8" x14ac:dyDescent="0.25">
      <c r="A4159" t="s">
        <v>3897</v>
      </c>
      <c r="B4159" t="s">
        <v>1793</v>
      </c>
      <c r="C4159" t="s">
        <v>41</v>
      </c>
      <c r="D4159" s="9">
        <v>45583</v>
      </c>
      <c r="E4159">
        <v>38.75</v>
      </c>
      <c r="F4159" t="s">
        <v>348</v>
      </c>
      <c r="G4159" t="s">
        <v>280</v>
      </c>
      <c r="H4159">
        <f>RTD("rtdtrading.rtdserver",,A4159&amp;"_B_0", "ULT")</f>
        <v>0</v>
      </c>
    </row>
    <row r="4160" spans="1:8" x14ac:dyDescent="0.25">
      <c r="A4160" t="s">
        <v>3898</v>
      </c>
      <c r="B4160" t="s">
        <v>1793</v>
      </c>
      <c r="C4160" t="s">
        <v>41</v>
      </c>
      <c r="D4160" s="9">
        <v>45583</v>
      </c>
      <c r="E4160">
        <v>39</v>
      </c>
      <c r="F4160" t="s">
        <v>348</v>
      </c>
      <c r="G4160" t="s">
        <v>280</v>
      </c>
      <c r="H4160">
        <f>RTD("rtdtrading.rtdserver",,A4160&amp;"_B_0", "ULT")</f>
        <v>3.0500000000000003</v>
      </c>
    </row>
    <row r="4161" spans="1:8" x14ac:dyDescent="0.25">
      <c r="A4161" t="s">
        <v>3899</v>
      </c>
      <c r="B4161" t="s">
        <v>1793</v>
      </c>
      <c r="C4161" t="s">
        <v>41</v>
      </c>
      <c r="D4161" s="9">
        <v>45583</v>
      </c>
      <c r="E4161">
        <v>39.25</v>
      </c>
      <c r="F4161" t="s">
        <v>348</v>
      </c>
      <c r="G4161" t="s">
        <v>280</v>
      </c>
      <c r="H4161">
        <f>RTD("rtdtrading.rtdserver",,A4161&amp;"_B_0", "ULT")</f>
        <v>0.01</v>
      </c>
    </row>
    <row r="4162" spans="1:8" x14ac:dyDescent="0.25">
      <c r="A4162" t="s">
        <v>3900</v>
      </c>
      <c r="B4162" t="s">
        <v>1793</v>
      </c>
      <c r="C4162" t="s">
        <v>41</v>
      </c>
      <c r="D4162" s="9">
        <v>45583</v>
      </c>
      <c r="E4162">
        <v>39.5</v>
      </c>
      <c r="F4162" t="s">
        <v>348</v>
      </c>
      <c r="G4162" t="s">
        <v>280</v>
      </c>
      <c r="H4162">
        <f>RTD("rtdtrading.rtdserver",,A4162&amp;"_B_0", "ULT")</f>
        <v>0.56000000000000005</v>
      </c>
    </row>
    <row r="4163" spans="1:8" x14ac:dyDescent="0.25">
      <c r="A4163" t="s">
        <v>3901</v>
      </c>
      <c r="B4163" t="s">
        <v>1793</v>
      </c>
      <c r="C4163" t="s">
        <v>41</v>
      </c>
      <c r="D4163" s="9">
        <v>45583</v>
      </c>
      <c r="E4163">
        <v>39.75</v>
      </c>
      <c r="F4163" t="s">
        <v>348</v>
      </c>
      <c r="G4163" t="s">
        <v>280</v>
      </c>
      <c r="H4163">
        <f>RTD("rtdtrading.rtdserver",,A4163&amp;"_B_0", "ULT")</f>
        <v>0.04</v>
      </c>
    </row>
    <row r="4164" spans="1:8" x14ac:dyDescent="0.25">
      <c r="A4164" t="s">
        <v>3902</v>
      </c>
      <c r="B4164" t="s">
        <v>1793</v>
      </c>
      <c r="C4164" t="s">
        <v>41</v>
      </c>
      <c r="D4164" s="9">
        <v>45583</v>
      </c>
      <c r="E4164">
        <v>40.25</v>
      </c>
      <c r="F4164" t="s">
        <v>348</v>
      </c>
      <c r="G4164" t="s">
        <v>280</v>
      </c>
      <c r="H4164">
        <f>RTD("rtdtrading.rtdserver",,A4164&amp;"_B_0", "ULT")</f>
        <v>3.2800000000000002</v>
      </c>
    </row>
    <row r="4165" spans="1:8" x14ac:dyDescent="0.25">
      <c r="A4165" t="s">
        <v>3903</v>
      </c>
      <c r="B4165" t="s">
        <v>1793</v>
      </c>
      <c r="C4165" t="s">
        <v>41</v>
      </c>
      <c r="D4165" s="9">
        <v>45583</v>
      </c>
      <c r="E4165">
        <v>40.5</v>
      </c>
      <c r="F4165" t="s">
        <v>348</v>
      </c>
      <c r="G4165" t="s">
        <v>280</v>
      </c>
      <c r="H4165">
        <f>RTD("rtdtrading.rtdserver",,A4165&amp;"_B_0", "ULT")</f>
        <v>1.56</v>
      </c>
    </row>
    <row r="4166" spans="1:8" x14ac:dyDescent="0.25">
      <c r="A4166" t="s">
        <v>3904</v>
      </c>
      <c r="B4166" t="s">
        <v>1793</v>
      </c>
      <c r="C4166" t="s">
        <v>41</v>
      </c>
      <c r="D4166" s="9">
        <v>45583</v>
      </c>
      <c r="E4166">
        <v>40.75</v>
      </c>
      <c r="F4166" t="s">
        <v>348</v>
      </c>
      <c r="G4166" t="s">
        <v>280</v>
      </c>
      <c r="H4166">
        <f>RTD("rtdtrading.rtdserver",,A4166&amp;"_B_0", "ULT")</f>
        <v>0</v>
      </c>
    </row>
    <row r="4167" spans="1:8" x14ac:dyDescent="0.25">
      <c r="A4167" t="s">
        <v>3905</v>
      </c>
      <c r="B4167" t="s">
        <v>1793</v>
      </c>
      <c r="C4167" t="s">
        <v>41</v>
      </c>
      <c r="D4167" s="9">
        <v>45583</v>
      </c>
      <c r="E4167">
        <v>41</v>
      </c>
      <c r="F4167" t="s">
        <v>348</v>
      </c>
      <c r="G4167" t="s">
        <v>280</v>
      </c>
      <c r="H4167">
        <f>RTD("rtdtrading.rtdserver",,A4167&amp;"_B_0", "ULT")</f>
        <v>1.55</v>
      </c>
    </row>
    <row r="4168" spans="1:8" x14ac:dyDescent="0.25">
      <c r="A4168" t="s">
        <v>3906</v>
      </c>
      <c r="B4168" t="s">
        <v>1793</v>
      </c>
      <c r="C4168" t="s">
        <v>41</v>
      </c>
      <c r="D4168" s="9">
        <v>45583</v>
      </c>
      <c r="E4168">
        <v>40</v>
      </c>
      <c r="F4168" t="s">
        <v>348</v>
      </c>
      <c r="G4168" t="s">
        <v>280</v>
      </c>
      <c r="H4168">
        <f>RTD("rtdtrading.rtdserver",,A4168&amp;"_B_0", "ULT")</f>
        <v>2.0999999999999996</v>
      </c>
    </row>
    <row r="4169" spans="1:8" x14ac:dyDescent="0.25">
      <c r="A4169" t="s">
        <v>3907</v>
      </c>
      <c r="B4169" t="s">
        <v>1793</v>
      </c>
      <c r="C4169" t="s">
        <v>41</v>
      </c>
      <c r="D4169" s="9">
        <v>45583</v>
      </c>
      <c r="E4169">
        <v>41.25</v>
      </c>
      <c r="F4169" t="s">
        <v>348</v>
      </c>
      <c r="G4169" t="s">
        <v>280</v>
      </c>
      <c r="H4169">
        <f>RTD("rtdtrading.rtdserver",,A4169&amp;"_B_0", "ULT")</f>
        <v>0</v>
      </c>
    </row>
    <row r="4170" spans="1:8" x14ac:dyDescent="0.25">
      <c r="A4170" t="s">
        <v>3908</v>
      </c>
      <c r="B4170" t="s">
        <v>1793</v>
      </c>
      <c r="C4170" t="s">
        <v>41</v>
      </c>
      <c r="D4170" s="9">
        <v>45583</v>
      </c>
      <c r="E4170">
        <v>41.5</v>
      </c>
      <c r="F4170" t="s">
        <v>348</v>
      </c>
      <c r="G4170" t="s">
        <v>280</v>
      </c>
      <c r="H4170">
        <f>RTD("rtdtrading.rtdserver",,A4170&amp;"_B_0", "ULT")</f>
        <v>2.95</v>
      </c>
    </row>
    <row r="4171" spans="1:8" x14ac:dyDescent="0.25">
      <c r="A4171" t="s">
        <v>3909</v>
      </c>
      <c r="B4171" t="s">
        <v>1793</v>
      </c>
      <c r="C4171" t="s">
        <v>41</v>
      </c>
      <c r="D4171" s="9">
        <v>45583</v>
      </c>
      <c r="E4171">
        <v>41.75</v>
      </c>
      <c r="F4171" t="s">
        <v>348</v>
      </c>
      <c r="G4171" t="s">
        <v>280</v>
      </c>
      <c r="H4171">
        <f>RTD("rtdtrading.rtdserver",,A4171&amp;"_B_0", "ULT")</f>
        <v>4.05</v>
      </c>
    </row>
    <row r="4172" spans="1:8" x14ac:dyDescent="0.25">
      <c r="A4172" t="s">
        <v>3910</v>
      </c>
      <c r="B4172" t="s">
        <v>1793</v>
      </c>
      <c r="C4172" t="s">
        <v>41</v>
      </c>
      <c r="D4172" s="9">
        <v>45583</v>
      </c>
      <c r="E4172">
        <v>42</v>
      </c>
      <c r="F4172" t="s">
        <v>348</v>
      </c>
      <c r="G4172" t="s">
        <v>280</v>
      </c>
      <c r="H4172">
        <f>RTD("rtdtrading.rtdserver",,A4172&amp;"_B_0", "ULT")</f>
        <v>2.75</v>
      </c>
    </row>
    <row r="4173" spans="1:8" x14ac:dyDescent="0.25">
      <c r="A4173" t="s">
        <v>3911</v>
      </c>
      <c r="B4173" t="s">
        <v>1793</v>
      </c>
      <c r="C4173" t="s">
        <v>41</v>
      </c>
      <c r="D4173" s="9">
        <v>45583</v>
      </c>
      <c r="E4173">
        <v>42.25</v>
      </c>
      <c r="F4173" t="s">
        <v>348</v>
      </c>
      <c r="G4173" t="s">
        <v>280</v>
      </c>
      <c r="H4173">
        <f>RTD("rtdtrading.rtdserver",,A4173&amp;"_B_0", "ULT")</f>
        <v>3.8800000000000003</v>
      </c>
    </row>
    <row r="4174" spans="1:8" x14ac:dyDescent="0.25">
      <c r="A4174" t="s">
        <v>3912</v>
      </c>
      <c r="B4174" t="s">
        <v>1793</v>
      </c>
      <c r="C4174" t="s">
        <v>41</v>
      </c>
      <c r="D4174" s="9">
        <v>45583</v>
      </c>
      <c r="E4174">
        <v>42.5</v>
      </c>
      <c r="F4174" t="s">
        <v>348</v>
      </c>
      <c r="G4174" t="s">
        <v>280</v>
      </c>
      <c r="H4174">
        <f>RTD("rtdtrading.rtdserver",,A4174&amp;"_B_0", "ULT")</f>
        <v>2.12</v>
      </c>
    </row>
    <row r="4175" spans="1:8" x14ac:dyDescent="0.25">
      <c r="A4175" t="s">
        <v>3913</v>
      </c>
      <c r="B4175" t="s">
        <v>1793</v>
      </c>
      <c r="C4175" t="s">
        <v>41</v>
      </c>
      <c r="D4175" s="9">
        <v>45583</v>
      </c>
      <c r="E4175">
        <v>42.75</v>
      </c>
      <c r="F4175" t="s">
        <v>348</v>
      </c>
      <c r="G4175" t="s">
        <v>280</v>
      </c>
      <c r="H4175">
        <f>RTD("rtdtrading.rtdserver",,A4175&amp;"_B_0", "ULT")</f>
        <v>0</v>
      </c>
    </row>
    <row r="4176" spans="1:8" x14ac:dyDescent="0.25">
      <c r="A4176" t="s">
        <v>3914</v>
      </c>
      <c r="B4176" t="s">
        <v>1793</v>
      </c>
      <c r="C4176" t="s">
        <v>41</v>
      </c>
      <c r="D4176" s="9">
        <v>45583</v>
      </c>
      <c r="E4176">
        <v>43</v>
      </c>
      <c r="F4176" t="s">
        <v>348</v>
      </c>
      <c r="G4176" t="s">
        <v>280</v>
      </c>
      <c r="H4176">
        <f>RTD("rtdtrading.rtdserver",,A4176&amp;"_B_0", "ULT")</f>
        <v>4.16</v>
      </c>
    </row>
    <row r="4177" spans="1:8" x14ac:dyDescent="0.25">
      <c r="A4177" t="s">
        <v>3915</v>
      </c>
      <c r="B4177" t="s">
        <v>1793</v>
      </c>
      <c r="C4177" t="s">
        <v>41</v>
      </c>
      <c r="D4177" s="9">
        <v>45583</v>
      </c>
      <c r="E4177">
        <v>43.25</v>
      </c>
      <c r="F4177" t="s">
        <v>348</v>
      </c>
      <c r="G4177" t="s">
        <v>280</v>
      </c>
      <c r="H4177">
        <f>RTD("rtdtrading.rtdserver",,A4177&amp;"_B_0", "ULT")</f>
        <v>0</v>
      </c>
    </row>
    <row r="4178" spans="1:8" x14ac:dyDescent="0.25">
      <c r="A4178" t="s">
        <v>3916</v>
      </c>
      <c r="B4178" t="s">
        <v>1793</v>
      </c>
      <c r="C4178" t="s">
        <v>41</v>
      </c>
      <c r="D4178" s="9">
        <v>45583</v>
      </c>
      <c r="E4178">
        <v>43.5</v>
      </c>
      <c r="F4178" t="s">
        <v>348</v>
      </c>
      <c r="G4178" t="s">
        <v>280</v>
      </c>
      <c r="H4178">
        <f>RTD("rtdtrading.rtdserver",,A4178&amp;"_B_0", "ULT")</f>
        <v>0</v>
      </c>
    </row>
    <row r="4179" spans="1:8" x14ac:dyDescent="0.25">
      <c r="A4179" t="s">
        <v>3917</v>
      </c>
      <c r="B4179" t="s">
        <v>1793</v>
      </c>
      <c r="C4179" t="s">
        <v>41</v>
      </c>
      <c r="D4179" s="9">
        <v>45583</v>
      </c>
      <c r="E4179">
        <v>43.75</v>
      </c>
      <c r="F4179" t="s">
        <v>348</v>
      </c>
      <c r="G4179" t="s">
        <v>280</v>
      </c>
      <c r="H4179">
        <f>RTD("rtdtrading.rtdserver",,A4179&amp;"_B_0", "ULT")</f>
        <v>0</v>
      </c>
    </row>
    <row r="4180" spans="1:8" x14ac:dyDescent="0.25">
      <c r="A4180" t="s">
        <v>3918</v>
      </c>
      <c r="B4180" t="s">
        <v>1793</v>
      </c>
      <c r="C4180" t="s">
        <v>41</v>
      </c>
      <c r="D4180" s="9">
        <v>45583</v>
      </c>
      <c r="E4180">
        <v>44</v>
      </c>
      <c r="F4180" t="s">
        <v>348</v>
      </c>
      <c r="G4180" t="s">
        <v>280</v>
      </c>
      <c r="H4180">
        <f>RTD("rtdtrading.rtdserver",,A4180&amp;"_B_0", "ULT")</f>
        <v>0</v>
      </c>
    </row>
    <row r="4181" spans="1:8" x14ac:dyDescent="0.25">
      <c r="A4181" t="s">
        <v>3919</v>
      </c>
      <c r="B4181" t="s">
        <v>1793</v>
      </c>
      <c r="C4181" t="s">
        <v>41</v>
      </c>
      <c r="D4181" s="9">
        <v>45583</v>
      </c>
      <c r="E4181">
        <v>44.25</v>
      </c>
      <c r="F4181" t="s">
        <v>348</v>
      </c>
      <c r="G4181" t="s">
        <v>280</v>
      </c>
      <c r="H4181">
        <f>RTD("rtdtrading.rtdserver",,A4181&amp;"_B_0", "ULT")</f>
        <v>0</v>
      </c>
    </row>
    <row r="4182" spans="1:8" x14ac:dyDescent="0.25">
      <c r="A4182" t="s">
        <v>3920</v>
      </c>
      <c r="B4182" t="s">
        <v>1793</v>
      </c>
      <c r="C4182" t="s">
        <v>41</v>
      </c>
      <c r="D4182" s="9">
        <v>45583</v>
      </c>
      <c r="E4182">
        <v>44.5</v>
      </c>
      <c r="F4182" t="s">
        <v>348</v>
      </c>
      <c r="G4182" t="s">
        <v>280</v>
      </c>
      <c r="H4182">
        <f>RTD("rtdtrading.rtdserver",,A4182&amp;"_B_0", "ULT")</f>
        <v>0</v>
      </c>
    </row>
    <row r="4183" spans="1:8" x14ac:dyDescent="0.25">
      <c r="A4183" t="s">
        <v>3921</v>
      </c>
      <c r="B4183" t="s">
        <v>1793</v>
      </c>
      <c r="C4183" t="s">
        <v>41</v>
      </c>
      <c r="D4183" s="9">
        <v>45583</v>
      </c>
      <c r="E4183">
        <v>44.75</v>
      </c>
      <c r="F4183" t="s">
        <v>348</v>
      </c>
      <c r="G4183" t="s">
        <v>280</v>
      </c>
      <c r="H4183">
        <f>RTD("rtdtrading.rtdserver",,A4183&amp;"_B_0", "ULT")</f>
        <v>0</v>
      </c>
    </row>
    <row r="4184" spans="1:8" x14ac:dyDescent="0.25">
      <c r="A4184" t="s">
        <v>3922</v>
      </c>
      <c r="B4184" t="s">
        <v>1793</v>
      </c>
      <c r="C4184" t="s">
        <v>41</v>
      </c>
      <c r="D4184" s="9">
        <v>45583</v>
      </c>
      <c r="E4184">
        <v>45</v>
      </c>
      <c r="F4184" t="s">
        <v>348</v>
      </c>
      <c r="G4184" t="s">
        <v>280</v>
      </c>
      <c r="H4184">
        <f>RTD("rtdtrading.rtdserver",,A4184&amp;"_B_0", "ULT")</f>
        <v>0</v>
      </c>
    </row>
    <row r="4185" spans="1:8" x14ac:dyDescent="0.25">
      <c r="A4185" t="s">
        <v>3923</v>
      </c>
      <c r="B4185" t="s">
        <v>1793</v>
      </c>
      <c r="C4185" t="s">
        <v>41</v>
      </c>
      <c r="D4185" s="9">
        <v>45583</v>
      </c>
      <c r="E4185">
        <v>45.25</v>
      </c>
      <c r="F4185" t="s">
        <v>348</v>
      </c>
      <c r="G4185" t="s">
        <v>280</v>
      </c>
      <c r="H4185">
        <f>RTD("rtdtrading.rtdserver",,A4185&amp;"_B_0", "ULT")</f>
        <v>0</v>
      </c>
    </row>
    <row r="4186" spans="1:8" x14ac:dyDescent="0.25">
      <c r="A4186" t="s">
        <v>3924</v>
      </c>
      <c r="B4186" t="s">
        <v>1793</v>
      </c>
      <c r="C4186" t="s">
        <v>41</v>
      </c>
      <c r="D4186" s="9">
        <v>45583</v>
      </c>
      <c r="E4186">
        <v>45.5</v>
      </c>
      <c r="F4186" t="s">
        <v>348</v>
      </c>
      <c r="G4186" t="s">
        <v>280</v>
      </c>
      <c r="H4186">
        <f>RTD("rtdtrading.rtdserver",,A4186&amp;"_B_0", "ULT")</f>
        <v>0</v>
      </c>
    </row>
    <row r="4187" spans="1:8" x14ac:dyDescent="0.25">
      <c r="A4187" t="s">
        <v>3925</v>
      </c>
      <c r="B4187" t="s">
        <v>1793</v>
      </c>
      <c r="C4187" t="s">
        <v>41</v>
      </c>
      <c r="D4187" s="9">
        <v>45583</v>
      </c>
      <c r="E4187">
        <v>45.75</v>
      </c>
      <c r="F4187" t="s">
        <v>348</v>
      </c>
      <c r="G4187" t="s">
        <v>280</v>
      </c>
      <c r="H4187">
        <f>RTD("rtdtrading.rtdserver",,A4187&amp;"_B_0", "ULT")</f>
        <v>0</v>
      </c>
    </row>
    <row r="4188" spans="1:8" x14ac:dyDescent="0.25">
      <c r="A4188" t="s">
        <v>3926</v>
      </c>
      <c r="B4188" t="s">
        <v>1793</v>
      </c>
      <c r="C4188" t="s">
        <v>41</v>
      </c>
      <c r="D4188" s="9">
        <v>45947</v>
      </c>
      <c r="E4188">
        <v>44.47</v>
      </c>
      <c r="F4188" t="s">
        <v>348</v>
      </c>
      <c r="G4188" t="s">
        <v>280</v>
      </c>
      <c r="H4188">
        <f>RTD("rtdtrading.rtdserver",,A4188&amp;"_B_0", "ULT")</f>
        <v>5.25</v>
      </c>
    </row>
    <row r="4189" spans="1:8" x14ac:dyDescent="0.25">
      <c r="A4189" t="s">
        <v>3927</v>
      </c>
      <c r="B4189" t="s">
        <v>1793</v>
      </c>
      <c r="C4189" t="s">
        <v>41</v>
      </c>
      <c r="D4189" s="9">
        <v>45583</v>
      </c>
      <c r="E4189">
        <v>46</v>
      </c>
      <c r="F4189" t="s">
        <v>348</v>
      </c>
      <c r="G4189" t="s">
        <v>280</v>
      </c>
      <c r="H4189">
        <f>RTD("rtdtrading.rtdserver",,A4189&amp;"_B_0", "ULT")</f>
        <v>0</v>
      </c>
    </row>
    <row r="4190" spans="1:8" x14ac:dyDescent="0.25">
      <c r="A4190" t="s">
        <v>3928</v>
      </c>
      <c r="B4190" t="s">
        <v>1793</v>
      </c>
      <c r="C4190" t="s">
        <v>41</v>
      </c>
      <c r="D4190" s="9">
        <v>45583</v>
      </c>
      <c r="E4190">
        <v>46.25</v>
      </c>
      <c r="F4190" t="s">
        <v>348</v>
      </c>
      <c r="G4190" t="s">
        <v>280</v>
      </c>
      <c r="H4190">
        <f>RTD("rtdtrading.rtdserver",,A4190&amp;"_B_0", "ULT")</f>
        <v>0</v>
      </c>
    </row>
    <row r="4191" spans="1:8" x14ac:dyDescent="0.25">
      <c r="A4191" t="s">
        <v>3929</v>
      </c>
      <c r="B4191" t="s">
        <v>1793</v>
      </c>
      <c r="C4191" t="s">
        <v>41</v>
      </c>
      <c r="D4191" s="9">
        <v>45583</v>
      </c>
      <c r="E4191">
        <v>46.5</v>
      </c>
      <c r="F4191" t="s">
        <v>348</v>
      </c>
      <c r="G4191" t="s">
        <v>280</v>
      </c>
      <c r="H4191">
        <f>RTD("rtdtrading.rtdserver",,A4191&amp;"_B_0", "ULT")</f>
        <v>0</v>
      </c>
    </row>
    <row r="4192" spans="1:8" x14ac:dyDescent="0.25">
      <c r="A4192" t="s">
        <v>3930</v>
      </c>
      <c r="B4192" t="s">
        <v>1793</v>
      </c>
      <c r="C4192" t="s">
        <v>41</v>
      </c>
      <c r="D4192" s="9">
        <v>45583</v>
      </c>
      <c r="E4192">
        <v>46.75</v>
      </c>
      <c r="F4192" t="s">
        <v>348</v>
      </c>
      <c r="G4192" t="s">
        <v>280</v>
      </c>
      <c r="H4192">
        <f>RTD("rtdtrading.rtdserver",,A4192&amp;"_B_0", "ULT")</f>
        <v>0</v>
      </c>
    </row>
    <row r="4193" spans="1:8" x14ac:dyDescent="0.25">
      <c r="A4193" t="s">
        <v>3931</v>
      </c>
      <c r="B4193" t="s">
        <v>1793</v>
      </c>
      <c r="C4193" t="s">
        <v>41</v>
      </c>
      <c r="D4193" s="9">
        <v>45583</v>
      </c>
      <c r="E4193">
        <v>47.25</v>
      </c>
      <c r="F4193" t="s">
        <v>348</v>
      </c>
      <c r="G4193" t="s">
        <v>280</v>
      </c>
      <c r="H4193">
        <f>RTD("rtdtrading.rtdserver",,A4193&amp;"_B_0", "ULT")</f>
        <v>0</v>
      </c>
    </row>
    <row r="4194" spans="1:8" x14ac:dyDescent="0.25">
      <c r="A4194" t="s">
        <v>3932</v>
      </c>
      <c r="B4194" t="s">
        <v>1793</v>
      </c>
      <c r="C4194" t="s">
        <v>41</v>
      </c>
      <c r="D4194" s="9">
        <v>45583</v>
      </c>
      <c r="E4194">
        <v>47.75</v>
      </c>
      <c r="F4194" t="s">
        <v>348</v>
      </c>
      <c r="G4194" t="s">
        <v>280</v>
      </c>
      <c r="H4194">
        <f>RTD("rtdtrading.rtdserver",,A4194&amp;"_B_0", "ULT")</f>
        <v>0</v>
      </c>
    </row>
    <row r="4195" spans="1:8" x14ac:dyDescent="0.25">
      <c r="A4195" t="s">
        <v>3933</v>
      </c>
      <c r="B4195" t="s">
        <v>1793</v>
      </c>
      <c r="C4195" t="s">
        <v>41</v>
      </c>
      <c r="D4195" s="9">
        <v>45583</v>
      </c>
      <c r="E4195">
        <v>48.25</v>
      </c>
      <c r="F4195" t="s">
        <v>348</v>
      </c>
      <c r="G4195" t="s">
        <v>280</v>
      </c>
      <c r="H4195">
        <f>RTD("rtdtrading.rtdserver",,A4195&amp;"_B_0", "ULT")</f>
        <v>0</v>
      </c>
    </row>
    <row r="4196" spans="1:8" x14ac:dyDescent="0.25">
      <c r="A4196" t="s">
        <v>3934</v>
      </c>
      <c r="B4196" t="s">
        <v>1793</v>
      </c>
      <c r="C4196" t="s">
        <v>41</v>
      </c>
      <c r="D4196" s="9">
        <v>45583</v>
      </c>
      <c r="E4196">
        <v>48.75</v>
      </c>
      <c r="F4196" t="s">
        <v>348</v>
      </c>
      <c r="G4196" t="s">
        <v>280</v>
      </c>
      <c r="H4196">
        <f>RTD("rtdtrading.rtdserver",,A4196&amp;"_B_0", "ULT")</f>
        <v>0</v>
      </c>
    </row>
    <row r="4197" spans="1:8" x14ac:dyDescent="0.25">
      <c r="A4197" t="s">
        <v>3935</v>
      </c>
      <c r="B4197" t="s">
        <v>1793</v>
      </c>
      <c r="C4197" t="s">
        <v>41</v>
      </c>
      <c r="D4197" s="9">
        <v>45610</v>
      </c>
      <c r="E4197">
        <v>23.72</v>
      </c>
      <c r="F4197" t="s">
        <v>348</v>
      </c>
      <c r="G4197" t="s">
        <v>280</v>
      </c>
      <c r="H4197">
        <f>RTD("rtdtrading.rtdserver",,A4197&amp;"_B_0", "ULT")</f>
        <v>0.2</v>
      </c>
    </row>
    <row r="4198" spans="1:8" x14ac:dyDescent="0.25">
      <c r="A4198" t="s">
        <v>3936</v>
      </c>
      <c r="B4198" t="s">
        <v>1793</v>
      </c>
      <c r="C4198" t="s">
        <v>41</v>
      </c>
      <c r="D4198" s="9">
        <v>45610</v>
      </c>
      <c r="E4198">
        <v>26.22</v>
      </c>
      <c r="F4198" t="s">
        <v>348</v>
      </c>
      <c r="G4198" t="s">
        <v>280</v>
      </c>
      <c r="H4198">
        <f>RTD("rtdtrading.rtdserver",,A4198&amp;"_B_0", "ULT")</f>
        <v>0.01</v>
      </c>
    </row>
    <row r="4199" spans="1:8" x14ac:dyDescent="0.25">
      <c r="A4199" t="s">
        <v>3937</v>
      </c>
      <c r="B4199" t="s">
        <v>1793</v>
      </c>
      <c r="C4199" t="s">
        <v>41</v>
      </c>
      <c r="D4199" s="9">
        <v>45610</v>
      </c>
      <c r="E4199">
        <v>26.47</v>
      </c>
      <c r="F4199" t="s">
        <v>348</v>
      </c>
      <c r="G4199" t="s">
        <v>280</v>
      </c>
      <c r="H4199">
        <f>RTD("rtdtrading.rtdserver",,A4199&amp;"_B_0", "ULT")</f>
        <v>0.01</v>
      </c>
    </row>
    <row r="4200" spans="1:8" x14ac:dyDescent="0.25">
      <c r="A4200" t="s">
        <v>3938</v>
      </c>
      <c r="B4200" t="s">
        <v>1793</v>
      </c>
      <c r="C4200" t="s">
        <v>41</v>
      </c>
      <c r="D4200" s="9">
        <v>45610</v>
      </c>
      <c r="E4200">
        <v>26.72</v>
      </c>
      <c r="F4200" t="s">
        <v>348</v>
      </c>
      <c r="G4200" t="s">
        <v>280</v>
      </c>
      <c r="H4200">
        <f>RTD("rtdtrading.rtdserver",,A4200&amp;"_B_0", "ULT")</f>
        <v>0.01</v>
      </c>
    </row>
    <row r="4201" spans="1:8" x14ac:dyDescent="0.25">
      <c r="A4201" t="s">
        <v>3939</v>
      </c>
      <c r="B4201" t="s">
        <v>1793</v>
      </c>
      <c r="C4201" t="s">
        <v>41</v>
      </c>
      <c r="D4201" s="9">
        <v>45610</v>
      </c>
      <c r="E4201">
        <v>26.97</v>
      </c>
      <c r="F4201" t="s">
        <v>348</v>
      </c>
      <c r="G4201" t="s">
        <v>280</v>
      </c>
      <c r="H4201">
        <f>RTD("rtdtrading.rtdserver",,A4201&amp;"_B_0", "ULT")</f>
        <v>0.02</v>
      </c>
    </row>
    <row r="4202" spans="1:8" x14ac:dyDescent="0.25">
      <c r="A4202" t="s">
        <v>3940</v>
      </c>
      <c r="B4202" t="s">
        <v>1793</v>
      </c>
      <c r="C4202" t="s">
        <v>41</v>
      </c>
      <c r="D4202" s="9">
        <v>45610</v>
      </c>
      <c r="E4202">
        <v>27.22</v>
      </c>
      <c r="F4202" t="s">
        <v>348</v>
      </c>
      <c r="G4202" t="s">
        <v>280</v>
      </c>
      <c r="H4202">
        <f>RTD("rtdtrading.rtdserver",,A4202&amp;"_B_0", "ULT")</f>
        <v>0</v>
      </c>
    </row>
    <row r="4203" spans="1:8" x14ac:dyDescent="0.25">
      <c r="A4203" t="s">
        <v>3941</v>
      </c>
      <c r="B4203" t="s">
        <v>1793</v>
      </c>
      <c r="C4203" t="s">
        <v>41</v>
      </c>
      <c r="D4203" s="9">
        <v>45610</v>
      </c>
      <c r="E4203">
        <v>27.47</v>
      </c>
      <c r="F4203" t="s">
        <v>348</v>
      </c>
      <c r="G4203" t="s">
        <v>280</v>
      </c>
      <c r="H4203">
        <f>RTD("rtdtrading.rtdserver",,A4203&amp;"_B_0", "ULT")</f>
        <v>0.01</v>
      </c>
    </row>
    <row r="4204" spans="1:8" x14ac:dyDescent="0.25">
      <c r="A4204" t="s">
        <v>3942</v>
      </c>
      <c r="B4204" t="s">
        <v>1793</v>
      </c>
      <c r="C4204" t="s">
        <v>41</v>
      </c>
      <c r="D4204" s="9">
        <v>45610</v>
      </c>
      <c r="E4204">
        <v>27.72</v>
      </c>
      <c r="F4204" t="s">
        <v>348</v>
      </c>
      <c r="G4204" t="s">
        <v>280</v>
      </c>
      <c r="H4204">
        <f>RTD("rtdtrading.rtdserver",,A4204&amp;"_B_0", "ULT")</f>
        <v>0</v>
      </c>
    </row>
    <row r="4205" spans="1:8" x14ac:dyDescent="0.25">
      <c r="A4205" t="s">
        <v>3943</v>
      </c>
      <c r="B4205" t="s">
        <v>1793</v>
      </c>
      <c r="C4205" t="s">
        <v>41</v>
      </c>
      <c r="D4205" s="9">
        <v>45610</v>
      </c>
      <c r="E4205">
        <v>27.97</v>
      </c>
      <c r="F4205" t="s">
        <v>348</v>
      </c>
      <c r="G4205" t="s">
        <v>280</v>
      </c>
      <c r="H4205">
        <f>RTD("rtdtrading.rtdserver",,A4205&amp;"_B_0", "ULT")</f>
        <v>0.22</v>
      </c>
    </row>
    <row r="4206" spans="1:8" x14ac:dyDescent="0.25">
      <c r="A4206" t="s">
        <v>3944</v>
      </c>
      <c r="B4206" t="s">
        <v>1793</v>
      </c>
      <c r="C4206" t="s">
        <v>41</v>
      </c>
      <c r="D4206" s="9">
        <v>45610</v>
      </c>
      <c r="E4206">
        <v>28.22</v>
      </c>
      <c r="F4206" t="s">
        <v>348</v>
      </c>
      <c r="G4206" t="s">
        <v>280</v>
      </c>
      <c r="H4206">
        <f>RTD("rtdtrading.rtdserver",,A4206&amp;"_B_0", "ULT")</f>
        <v>0</v>
      </c>
    </row>
    <row r="4207" spans="1:8" x14ac:dyDescent="0.25">
      <c r="A4207" t="s">
        <v>3945</v>
      </c>
      <c r="B4207" t="s">
        <v>1793</v>
      </c>
      <c r="C4207" t="s">
        <v>41</v>
      </c>
      <c r="D4207" s="9">
        <v>45610</v>
      </c>
      <c r="E4207">
        <v>28.47</v>
      </c>
      <c r="F4207" t="s">
        <v>348</v>
      </c>
      <c r="G4207" t="s">
        <v>280</v>
      </c>
      <c r="H4207">
        <f>RTD("rtdtrading.rtdserver",,A4207&amp;"_B_0", "ULT")</f>
        <v>0</v>
      </c>
    </row>
    <row r="4208" spans="1:8" x14ac:dyDescent="0.25">
      <c r="A4208" t="s">
        <v>3946</v>
      </c>
      <c r="B4208" t="s">
        <v>1793</v>
      </c>
      <c r="C4208" t="s">
        <v>41</v>
      </c>
      <c r="D4208" s="9">
        <v>45610</v>
      </c>
      <c r="E4208">
        <v>28.72</v>
      </c>
      <c r="F4208" t="s">
        <v>348</v>
      </c>
      <c r="G4208" t="s">
        <v>280</v>
      </c>
      <c r="H4208">
        <f>RTD("rtdtrading.rtdserver",,A4208&amp;"_B_0", "ULT")</f>
        <v>0</v>
      </c>
    </row>
    <row r="4209" spans="1:8" x14ac:dyDescent="0.25">
      <c r="A4209" t="s">
        <v>3947</v>
      </c>
      <c r="B4209" t="s">
        <v>1793</v>
      </c>
      <c r="C4209" t="s">
        <v>41</v>
      </c>
      <c r="D4209" s="9">
        <v>45610</v>
      </c>
      <c r="E4209">
        <v>28.97</v>
      </c>
      <c r="F4209" t="s">
        <v>348</v>
      </c>
      <c r="G4209" t="s">
        <v>280</v>
      </c>
      <c r="H4209">
        <f>RTD("rtdtrading.rtdserver",,A4209&amp;"_B_0", "ULT")</f>
        <v>0</v>
      </c>
    </row>
    <row r="4210" spans="1:8" x14ac:dyDescent="0.25">
      <c r="A4210" t="s">
        <v>3948</v>
      </c>
      <c r="B4210" t="s">
        <v>1793</v>
      </c>
      <c r="C4210" t="s">
        <v>41</v>
      </c>
      <c r="D4210" s="9">
        <v>45610</v>
      </c>
      <c r="E4210">
        <v>29.22</v>
      </c>
      <c r="F4210" t="s">
        <v>348</v>
      </c>
      <c r="G4210" t="s">
        <v>280</v>
      </c>
      <c r="H4210">
        <f>RTD("rtdtrading.rtdserver",,A4210&amp;"_B_0", "ULT")</f>
        <v>0.01</v>
      </c>
    </row>
    <row r="4211" spans="1:8" x14ac:dyDescent="0.25">
      <c r="A4211" t="s">
        <v>3949</v>
      </c>
      <c r="B4211" t="s">
        <v>1793</v>
      </c>
      <c r="C4211" t="s">
        <v>41</v>
      </c>
      <c r="D4211" s="9">
        <v>45610</v>
      </c>
      <c r="E4211">
        <v>29.47</v>
      </c>
      <c r="F4211" t="s">
        <v>348</v>
      </c>
      <c r="G4211" t="s">
        <v>280</v>
      </c>
      <c r="H4211">
        <f>RTD("rtdtrading.rtdserver",,A4211&amp;"_B_0", "ULT")</f>
        <v>0.01</v>
      </c>
    </row>
    <row r="4212" spans="1:8" x14ac:dyDescent="0.25">
      <c r="A4212" t="s">
        <v>3950</v>
      </c>
      <c r="B4212" t="s">
        <v>1793</v>
      </c>
      <c r="C4212" t="s">
        <v>41</v>
      </c>
      <c r="D4212" s="9">
        <v>45610</v>
      </c>
      <c r="E4212">
        <v>29.72</v>
      </c>
      <c r="F4212" t="s">
        <v>348</v>
      </c>
      <c r="G4212" t="s">
        <v>280</v>
      </c>
      <c r="H4212">
        <f>RTD("rtdtrading.rtdserver",,A4212&amp;"_B_0", "ULT")</f>
        <v>0</v>
      </c>
    </row>
    <row r="4213" spans="1:8" x14ac:dyDescent="0.25">
      <c r="A4213" t="s">
        <v>3951</v>
      </c>
      <c r="B4213" t="s">
        <v>1793</v>
      </c>
      <c r="C4213" t="s">
        <v>41</v>
      </c>
      <c r="D4213" s="9">
        <v>45610</v>
      </c>
      <c r="E4213">
        <v>29.97</v>
      </c>
      <c r="F4213" t="s">
        <v>348</v>
      </c>
      <c r="G4213" t="s">
        <v>280</v>
      </c>
      <c r="H4213">
        <f>RTD("rtdtrading.rtdserver",,A4213&amp;"_B_0", "ULT")</f>
        <v>0.01</v>
      </c>
    </row>
    <row r="4214" spans="1:8" x14ac:dyDescent="0.25">
      <c r="A4214" t="s">
        <v>3952</v>
      </c>
      <c r="B4214" t="s">
        <v>1793</v>
      </c>
      <c r="C4214" t="s">
        <v>41</v>
      </c>
      <c r="D4214" s="9">
        <v>45982</v>
      </c>
      <c r="E4214">
        <v>28.72</v>
      </c>
      <c r="F4214" t="s">
        <v>348</v>
      </c>
      <c r="G4214" t="s">
        <v>280</v>
      </c>
      <c r="H4214">
        <f>RTD("rtdtrading.rtdserver",,A4214&amp;"_B_0", "ULT")</f>
        <v>1.1500000000000001</v>
      </c>
    </row>
    <row r="4215" spans="1:8" x14ac:dyDescent="0.25">
      <c r="A4215" t="s">
        <v>3953</v>
      </c>
      <c r="B4215" t="s">
        <v>1793</v>
      </c>
      <c r="C4215" t="s">
        <v>41</v>
      </c>
      <c r="D4215" s="9">
        <v>45610</v>
      </c>
      <c r="E4215">
        <v>30.22</v>
      </c>
      <c r="F4215" t="s">
        <v>348</v>
      </c>
      <c r="G4215" t="s">
        <v>280</v>
      </c>
      <c r="H4215">
        <f>RTD("rtdtrading.rtdserver",,A4215&amp;"_B_0", "ULT")</f>
        <v>0</v>
      </c>
    </row>
    <row r="4216" spans="1:8" x14ac:dyDescent="0.25">
      <c r="A4216" t="s">
        <v>3954</v>
      </c>
      <c r="B4216" t="s">
        <v>1793</v>
      </c>
      <c r="C4216" t="s">
        <v>41</v>
      </c>
      <c r="D4216" s="9">
        <v>45610</v>
      </c>
      <c r="E4216">
        <v>30.47</v>
      </c>
      <c r="F4216" t="s">
        <v>348</v>
      </c>
      <c r="G4216" t="s">
        <v>280</v>
      </c>
      <c r="H4216">
        <f>RTD("rtdtrading.rtdserver",,A4216&amp;"_B_0", "ULT")</f>
        <v>0.01</v>
      </c>
    </row>
    <row r="4217" spans="1:8" x14ac:dyDescent="0.25">
      <c r="A4217" t="s">
        <v>3955</v>
      </c>
      <c r="B4217" t="s">
        <v>1793</v>
      </c>
      <c r="C4217" t="s">
        <v>41</v>
      </c>
      <c r="D4217" s="9">
        <v>45610</v>
      </c>
      <c r="E4217">
        <v>30.72</v>
      </c>
      <c r="F4217" t="s">
        <v>348</v>
      </c>
      <c r="G4217" t="s">
        <v>280</v>
      </c>
      <c r="H4217">
        <f>RTD("rtdtrading.rtdserver",,A4217&amp;"_B_0", "ULT")</f>
        <v>0</v>
      </c>
    </row>
    <row r="4218" spans="1:8" x14ac:dyDescent="0.25">
      <c r="A4218" t="s">
        <v>3956</v>
      </c>
      <c r="B4218" t="s">
        <v>1793</v>
      </c>
      <c r="C4218" t="s">
        <v>41</v>
      </c>
      <c r="D4218" s="9">
        <v>45610</v>
      </c>
      <c r="E4218">
        <v>30.97</v>
      </c>
      <c r="F4218" t="s">
        <v>348</v>
      </c>
      <c r="G4218" t="s">
        <v>280</v>
      </c>
      <c r="H4218">
        <f>RTD("rtdtrading.rtdserver",,A4218&amp;"_B_0", "ULT")</f>
        <v>0</v>
      </c>
    </row>
    <row r="4219" spans="1:8" x14ac:dyDescent="0.25">
      <c r="A4219" t="s">
        <v>3957</v>
      </c>
      <c r="B4219" t="s">
        <v>1793</v>
      </c>
      <c r="C4219" t="s">
        <v>41</v>
      </c>
      <c r="D4219" s="9">
        <v>45610</v>
      </c>
      <c r="E4219">
        <v>31.22</v>
      </c>
      <c r="F4219" t="s">
        <v>348</v>
      </c>
      <c r="G4219" t="s">
        <v>280</v>
      </c>
      <c r="H4219">
        <f>RTD("rtdtrading.rtdserver",,A4219&amp;"_B_0", "ULT")</f>
        <v>0</v>
      </c>
    </row>
    <row r="4220" spans="1:8" x14ac:dyDescent="0.25">
      <c r="A4220" t="s">
        <v>3958</v>
      </c>
      <c r="B4220" t="s">
        <v>1793</v>
      </c>
      <c r="C4220" t="s">
        <v>41</v>
      </c>
      <c r="D4220" s="9">
        <v>45610</v>
      </c>
      <c r="E4220">
        <v>31.47</v>
      </c>
      <c r="F4220" t="s">
        <v>348</v>
      </c>
      <c r="G4220" t="s">
        <v>280</v>
      </c>
      <c r="H4220">
        <f>RTD("rtdtrading.rtdserver",,A4220&amp;"_B_0", "ULT")</f>
        <v>0.01</v>
      </c>
    </row>
    <row r="4221" spans="1:8" x14ac:dyDescent="0.25">
      <c r="A4221" t="s">
        <v>3959</v>
      </c>
      <c r="B4221" t="s">
        <v>1793</v>
      </c>
      <c r="C4221" t="s">
        <v>41</v>
      </c>
      <c r="D4221" s="9">
        <v>45610</v>
      </c>
      <c r="E4221">
        <v>31.72</v>
      </c>
      <c r="F4221" t="s">
        <v>348</v>
      </c>
      <c r="G4221" t="s">
        <v>280</v>
      </c>
      <c r="H4221">
        <f>RTD("rtdtrading.rtdserver",,A4221&amp;"_B_0", "ULT")</f>
        <v>0.01</v>
      </c>
    </row>
    <row r="4222" spans="1:8" x14ac:dyDescent="0.25">
      <c r="A4222" t="s">
        <v>3960</v>
      </c>
      <c r="B4222" t="s">
        <v>1793</v>
      </c>
      <c r="C4222" t="s">
        <v>41</v>
      </c>
      <c r="D4222" s="9">
        <v>45610</v>
      </c>
      <c r="E4222">
        <v>31.97</v>
      </c>
      <c r="F4222" t="s">
        <v>348</v>
      </c>
      <c r="G4222" t="s">
        <v>280</v>
      </c>
      <c r="H4222">
        <f>RTD("rtdtrading.rtdserver",,A4222&amp;"_B_0", "ULT")</f>
        <v>0</v>
      </c>
    </row>
    <row r="4223" spans="1:8" x14ac:dyDescent="0.25">
      <c r="A4223" t="s">
        <v>3961</v>
      </c>
      <c r="B4223" t="s">
        <v>1793</v>
      </c>
      <c r="C4223" t="s">
        <v>41</v>
      </c>
      <c r="D4223" s="9">
        <v>45610</v>
      </c>
      <c r="E4223">
        <v>32.22</v>
      </c>
      <c r="F4223" t="s">
        <v>348</v>
      </c>
      <c r="G4223" t="s">
        <v>280</v>
      </c>
      <c r="H4223">
        <f>RTD("rtdtrading.rtdserver",,A4223&amp;"_B_0", "ULT")</f>
        <v>0.01</v>
      </c>
    </row>
    <row r="4224" spans="1:8" x14ac:dyDescent="0.25">
      <c r="A4224" t="s">
        <v>3962</v>
      </c>
      <c r="B4224" t="s">
        <v>1793</v>
      </c>
      <c r="C4224" t="s">
        <v>41</v>
      </c>
      <c r="D4224" s="9">
        <v>45610</v>
      </c>
      <c r="E4224">
        <v>32.47</v>
      </c>
      <c r="F4224" t="s">
        <v>348</v>
      </c>
      <c r="G4224" t="s">
        <v>280</v>
      </c>
      <c r="H4224">
        <f>RTD("rtdtrading.rtdserver",,A4224&amp;"_B_0", "ULT")</f>
        <v>0.01</v>
      </c>
    </row>
    <row r="4225" spans="1:8" x14ac:dyDescent="0.25">
      <c r="A4225" t="s">
        <v>3963</v>
      </c>
      <c r="B4225" t="s">
        <v>1793</v>
      </c>
      <c r="C4225" t="s">
        <v>41</v>
      </c>
      <c r="D4225" s="9">
        <v>45610</v>
      </c>
      <c r="E4225">
        <v>32.72</v>
      </c>
      <c r="F4225" t="s">
        <v>348</v>
      </c>
      <c r="G4225" t="s">
        <v>280</v>
      </c>
      <c r="H4225">
        <f>RTD("rtdtrading.rtdserver",,A4225&amp;"_B_0", "ULT")</f>
        <v>0</v>
      </c>
    </row>
    <row r="4226" spans="1:8" x14ac:dyDescent="0.25">
      <c r="A4226" t="s">
        <v>3964</v>
      </c>
      <c r="B4226" t="s">
        <v>1793</v>
      </c>
      <c r="C4226" t="s">
        <v>41</v>
      </c>
      <c r="D4226" s="9">
        <v>45610</v>
      </c>
      <c r="E4226">
        <v>32.97</v>
      </c>
      <c r="F4226" t="s">
        <v>348</v>
      </c>
      <c r="G4226" t="s">
        <v>280</v>
      </c>
      <c r="H4226">
        <f>RTD("rtdtrading.rtdserver",,A4226&amp;"_B_0", "ULT")</f>
        <v>0.01</v>
      </c>
    </row>
    <row r="4227" spans="1:8" x14ac:dyDescent="0.25">
      <c r="A4227" t="s">
        <v>3965</v>
      </c>
      <c r="B4227" t="s">
        <v>1793</v>
      </c>
      <c r="C4227" t="s">
        <v>41</v>
      </c>
      <c r="D4227" s="9">
        <v>45610</v>
      </c>
      <c r="E4227">
        <v>33.22</v>
      </c>
      <c r="F4227" t="s">
        <v>348</v>
      </c>
      <c r="G4227" t="s">
        <v>280</v>
      </c>
      <c r="H4227">
        <f>RTD("rtdtrading.rtdserver",,A4227&amp;"_B_0", "ULT")</f>
        <v>0.12000000000000001</v>
      </c>
    </row>
    <row r="4228" spans="1:8" x14ac:dyDescent="0.25">
      <c r="A4228" t="s">
        <v>3966</v>
      </c>
      <c r="B4228" t="s">
        <v>1793</v>
      </c>
      <c r="C4228" t="s">
        <v>41</v>
      </c>
      <c r="D4228" s="9">
        <v>45610</v>
      </c>
      <c r="E4228">
        <v>33.47</v>
      </c>
      <c r="F4228" t="s">
        <v>348</v>
      </c>
      <c r="G4228" t="s">
        <v>280</v>
      </c>
      <c r="H4228">
        <f>RTD("rtdtrading.rtdserver",,A4228&amp;"_B_0", "ULT")</f>
        <v>0.01</v>
      </c>
    </row>
    <row r="4229" spans="1:8" x14ac:dyDescent="0.25">
      <c r="A4229" t="s">
        <v>3967</v>
      </c>
      <c r="B4229" t="s">
        <v>1793</v>
      </c>
      <c r="C4229" t="s">
        <v>41</v>
      </c>
      <c r="D4229" s="9">
        <v>45610</v>
      </c>
      <c r="E4229">
        <v>33.72</v>
      </c>
      <c r="F4229" t="s">
        <v>348</v>
      </c>
      <c r="G4229" t="s">
        <v>280</v>
      </c>
      <c r="H4229">
        <f>RTD("rtdtrading.rtdserver",,A4229&amp;"_B_0", "ULT")</f>
        <v>0</v>
      </c>
    </row>
    <row r="4230" spans="1:8" x14ac:dyDescent="0.25">
      <c r="A4230" t="s">
        <v>3968</v>
      </c>
      <c r="B4230" t="s">
        <v>1793</v>
      </c>
      <c r="C4230" t="s">
        <v>41</v>
      </c>
      <c r="D4230" s="9">
        <v>45610</v>
      </c>
      <c r="E4230">
        <v>33.97</v>
      </c>
      <c r="F4230" t="s">
        <v>348</v>
      </c>
      <c r="G4230" t="s">
        <v>280</v>
      </c>
      <c r="H4230">
        <f>RTD("rtdtrading.rtdserver",,A4230&amp;"_B_0", "ULT")</f>
        <v>0.01</v>
      </c>
    </row>
    <row r="4231" spans="1:8" x14ac:dyDescent="0.25">
      <c r="A4231" t="s">
        <v>3969</v>
      </c>
      <c r="B4231" t="s">
        <v>1793</v>
      </c>
      <c r="C4231" t="s">
        <v>41</v>
      </c>
      <c r="D4231" s="9">
        <v>45610</v>
      </c>
      <c r="E4231">
        <v>34.22</v>
      </c>
      <c r="F4231" t="s">
        <v>348</v>
      </c>
      <c r="G4231" t="s">
        <v>280</v>
      </c>
      <c r="H4231">
        <f>RTD("rtdtrading.rtdserver",,A4231&amp;"_B_0", "ULT")</f>
        <v>0</v>
      </c>
    </row>
    <row r="4232" spans="1:8" x14ac:dyDescent="0.25">
      <c r="A4232" t="s">
        <v>3970</v>
      </c>
      <c r="B4232" t="s">
        <v>1793</v>
      </c>
      <c r="C4232" t="s">
        <v>41</v>
      </c>
      <c r="D4232" s="9">
        <v>45610</v>
      </c>
      <c r="E4232">
        <v>34.47</v>
      </c>
      <c r="F4232" t="s">
        <v>348</v>
      </c>
      <c r="G4232" t="s">
        <v>280</v>
      </c>
      <c r="H4232">
        <f>RTD("rtdtrading.rtdserver",,A4232&amp;"_B_0", "ULT")</f>
        <v>0.01</v>
      </c>
    </row>
    <row r="4233" spans="1:8" x14ac:dyDescent="0.25">
      <c r="A4233" t="s">
        <v>3971</v>
      </c>
      <c r="B4233" t="s">
        <v>1793</v>
      </c>
      <c r="C4233" t="s">
        <v>41</v>
      </c>
      <c r="D4233" s="9">
        <v>45610</v>
      </c>
      <c r="E4233">
        <v>34.72</v>
      </c>
      <c r="F4233" t="s">
        <v>348</v>
      </c>
      <c r="G4233" t="s">
        <v>280</v>
      </c>
      <c r="H4233">
        <f>RTD("rtdtrading.rtdserver",,A4233&amp;"_B_0", "ULT")</f>
        <v>0</v>
      </c>
    </row>
    <row r="4234" spans="1:8" x14ac:dyDescent="0.25">
      <c r="A4234" t="s">
        <v>3972</v>
      </c>
      <c r="B4234" t="s">
        <v>1793</v>
      </c>
      <c r="C4234" t="s">
        <v>41</v>
      </c>
      <c r="D4234" s="9">
        <v>45610</v>
      </c>
      <c r="E4234">
        <v>34.97</v>
      </c>
      <c r="F4234" t="s">
        <v>348</v>
      </c>
      <c r="G4234" t="s">
        <v>280</v>
      </c>
      <c r="H4234">
        <f>RTD("rtdtrading.rtdserver",,A4234&amp;"_B_0", "ULT")</f>
        <v>0.01</v>
      </c>
    </row>
    <row r="4235" spans="1:8" x14ac:dyDescent="0.25">
      <c r="A4235" t="s">
        <v>3973</v>
      </c>
      <c r="B4235" t="s">
        <v>1793</v>
      </c>
      <c r="C4235" t="s">
        <v>41</v>
      </c>
      <c r="D4235" s="9">
        <v>45610</v>
      </c>
      <c r="E4235">
        <v>35.22</v>
      </c>
      <c r="F4235" t="s">
        <v>348</v>
      </c>
      <c r="G4235" t="s">
        <v>280</v>
      </c>
      <c r="H4235">
        <f>RTD("rtdtrading.rtdserver",,A4235&amp;"_B_0", "ULT")</f>
        <v>0.01</v>
      </c>
    </row>
    <row r="4236" spans="1:8" x14ac:dyDescent="0.25">
      <c r="A4236" t="s">
        <v>3974</v>
      </c>
      <c r="B4236" t="s">
        <v>1793</v>
      </c>
      <c r="C4236" t="s">
        <v>41</v>
      </c>
      <c r="D4236" s="9">
        <v>45982</v>
      </c>
      <c r="E4236">
        <v>35.22</v>
      </c>
      <c r="F4236" t="s">
        <v>348</v>
      </c>
      <c r="G4236" t="s">
        <v>280</v>
      </c>
      <c r="H4236">
        <f>RTD("rtdtrading.rtdserver",,A4236&amp;"_B_0", "ULT")</f>
        <v>2.1500000000000004</v>
      </c>
    </row>
    <row r="4237" spans="1:8" x14ac:dyDescent="0.25">
      <c r="A4237" t="s">
        <v>3975</v>
      </c>
      <c r="B4237" t="s">
        <v>1793</v>
      </c>
      <c r="C4237" t="s">
        <v>41</v>
      </c>
      <c r="D4237" s="9">
        <v>45610</v>
      </c>
      <c r="E4237">
        <v>35.47</v>
      </c>
      <c r="F4237" t="s">
        <v>348</v>
      </c>
      <c r="G4237" t="s">
        <v>280</v>
      </c>
      <c r="H4237">
        <f>RTD("rtdtrading.rtdserver",,A4237&amp;"_B_0", "ULT")</f>
        <v>1.07</v>
      </c>
    </row>
    <row r="4238" spans="1:8" x14ac:dyDescent="0.25">
      <c r="A4238" t="s">
        <v>3976</v>
      </c>
      <c r="B4238" t="s">
        <v>1793</v>
      </c>
      <c r="C4238" t="s">
        <v>41</v>
      </c>
      <c r="D4238" s="9">
        <v>45610</v>
      </c>
      <c r="E4238">
        <v>35.72</v>
      </c>
      <c r="F4238" t="s">
        <v>348</v>
      </c>
      <c r="G4238" t="s">
        <v>280</v>
      </c>
      <c r="H4238">
        <f>RTD("rtdtrading.rtdserver",,A4238&amp;"_B_0", "ULT")</f>
        <v>0</v>
      </c>
    </row>
    <row r="4239" spans="1:8" x14ac:dyDescent="0.25">
      <c r="A4239" t="s">
        <v>3977</v>
      </c>
      <c r="B4239" t="s">
        <v>1793</v>
      </c>
      <c r="C4239" t="s">
        <v>41</v>
      </c>
      <c r="D4239" s="9">
        <v>45610</v>
      </c>
      <c r="E4239">
        <v>35.97</v>
      </c>
      <c r="F4239" t="s">
        <v>348</v>
      </c>
      <c r="G4239" t="s">
        <v>280</v>
      </c>
      <c r="H4239">
        <f>RTD("rtdtrading.rtdserver",,A4239&amp;"_B_0", "ULT")</f>
        <v>0</v>
      </c>
    </row>
    <row r="4240" spans="1:8" x14ac:dyDescent="0.25">
      <c r="A4240" t="s">
        <v>3978</v>
      </c>
      <c r="B4240" t="s">
        <v>1793</v>
      </c>
      <c r="C4240" t="s">
        <v>41</v>
      </c>
      <c r="D4240" s="9">
        <v>45610</v>
      </c>
      <c r="E4240">
        <v>36.22</v>
      </c>
      <c r="F4240" t="s">
        <v>348</v>
      </c>
      <c r="G4240" t="s">
        <v>280</v>
      </c>
      <c r="H4240">
        <f>RTD("rtdtrading.rtdserver",,A4240&amp;"_B_0", "ULT")</f>
        <v>0</v>
      </c>
    </row>
    <row r="4241" spans="1:8" x14ac:dyDescent="0.25">
      <c r="A4241" t="s">
        <v>3979</v>
      </c>
      <c r="B4241" t="s">
        <v>1793</v>
      </c>
      <c r="C4241" t="s">
        <v>41</v>
      </c>
      <c r="D4241" s="9">
        <v>45610</v>
      </c>
      <c r="E4241">
        <v>36.47</v>
      </c>
      <c r="F4241" t="s">
        <v>348</v>
      </c>
      <c r="G4241" t="s">
        <v>280</v>
      </c>
      <c r="H4241">
        <f>RTD("rtdtrading.rtdserver",,A4241&amp;"_B_0", "ULT")</f>
        <v>1.59</v>
      </c>
    </row>
    <row r="4242" spans="1:8" x14ac:dyDescent="0.25">
      <c r="A4242" t="s">
        <v>3980</v>
      </c>
      <c r="B4242" t="s">
        <v>1793</v>
      </c>
      <c r="C4242" t="s">
        <v>41</v>
      </c>
      <c r="D4242" s="9">
        <v>45610</v>
      </c>
      <c r="E4242">
        <v>36.72</v>
      </c>
      <c r="F4242" t="s">
        <v>348</v>
      </c>
      <c r="G4242" t="s">
        <v>280</v>
      </c>
      <c r="H4242">
        <f>RTD("rtdtrading.rtdserver",,A4242&amp;"_B_0", "ULT")</f>
        <v>0.01</v>
      </c>
    </row>
    <row r="4243" spans="1:8" x14ac:dyDescent="0.25">
      <c r="A4243" t="s">
        <v>3981</v>
      </c>
      <c r="B4243" t="s">
        <v>1793</v>
      </c>
      <c r="C4243" t="s">
        <v>41</v>
      </c>
      <c r="D4243" s="9">
        <v>45610</v>
      </c>
      <c r="E4243">
        <v>36.97</v>
      </c>
      <c r="F4243" t="s">
        <v>348</v>
      </c>
      <c r="G4243" t="s">
        <v>280</v>
      </c>
      <c r="H4243">
        <f>RTD("rtdtrading.rtdserver",,A4243&amp;"_B_0", "ULT")</f>
        <v>0</v>
      </c>
    </row>
    <row r="4244" spans="1:8" x14ac:dyDescent="0.25">
      <c r="A4244" t="s">
        <v>3982</v>
      </c>
      <c r="B4244" t="s">
        <v>1793</v>
      </c>
      <c r="C4244" t="s">
        <v>41</v>
      </c>
      <c r="D4244" s="9">
        <v>45610</v>
      </c>
      <c r="E4244">
        <v>37.22</v>
      </c>
      <c r="F4244" t="s">
        <v>348</v>
      </c>
      <c r="G4244" t="s">
        <v>280</v>
      </c>
      <c r="H4244">
        <f>RTD("rtdtrading.rtdserver",,A4244&amp;"_B_0", "ULT")</f>
        <v>0</v>
      </c>
    </row>
    <row r="4245" spans="1:8" x14ac:dyDescent="0.25">
      <c r="A4245" t="s">
        <v>3983</v>
      </c>
      <c r="B4245" t="s">
        <v>1793</v>
      </c>
      <c r="C4245" t="s">
        <v>41</v>
      </c>
      <c r="D4245" s="9">
        <v>45610</v>
      </c>
      <c r="E4245">
        <v>37.47</v>
      </c>
      <c r="F4245" t="s">
        <v>348</v>
      </c>
      <c r="G4245" t="s">
        <v>280</v>
      </c>
      <c r="H4245">
        <f>RTD("rtdtrading.rtdserver",,A4245&amp;"_B_0", "ULT")</f>
        <v>2.2000000000000002</v>
      </c>
    </row>
    <row r="4246" spans="1:8" x14ac:dyDescent="0.25">
      <c r="A4246" t="s">
        <v>3984</v>
      </c>
      <c r="B4246" t="s">
        <v>1793</v>
      </c>
      <c r="C4246" t="s">
        <v>41</v>
      </c>
      <c r="D4246" s="9">
        <v>45610</v>
      </c>
      <c r="E4246">
        <v>37.72</v>
      </c>
      <c r="F4246" t="s">
        <v>348</v>
      </c>
      <c r="G4246" t="s">
        <v>280</v>
      </c>
      <c r="H4246">
        <f>RTD("rtdtrading.rtdserver",,A4246&amp;"_B_0", "ULT")</f>
        <v>0</v>
      </c>
    </row>
    <row r="4247" spans="1:8" x14ac:dyDescent="0.25">
      <c r="A4247" t="s">
        <v>3985</v>
      </c>
      <c r="B4247" t="s">
        <v>1793</v>
      </c>
      <c r="C4247" t="s">
        <v>41</v>
      </c>
      <c r="D4247" s="9">
        <v>45610</v>
      </c>
      <c r="E4247">
        <v>37.97</v>
      </c>
      <c r="F4247" t="s">
        <v>348</v>
      </c>
      <c r="G4247" t="s">
        <v>280</v>
      </c>
      <c r="H4247">
        <f>RTD("rtdtrading.rtdserver",,A4247&amp;"_B_0", "ULT")</f>
        <v>0</v>
      </c>
    </row>
    <row r="4248" spans="1:8" x14ac:dyDescent="0.25">
      <c r="A4248" t="s">
        <v>3986</v>
      </c>
      <c r="B4248" t="s">
        <v>1793</v>
      </c>
      <c r="C4248" t="s">
        <v>41</v>
      </c>
      <c r="D4248" s="9">
        <v>45610</v>
      </c>
      <c r="E4248">
        <v>38.22</v>
      </c>
      <c r="F4248" t="s">
        <v>348</v>
      </c>
      <c r="G4248" t="s">
        <v>280</v>
      </c>
      <c r="H4248">
        <f>RTD("rtdtrading.rtdserver",,A4248&amp;"_B_0", "ULT")</f>
        <v>2.65</v>
      </c>
    </row>
    <row r="4249" spans="1:8" x14ac:dyDescent="0.25">
      <c r="A4249" t="s">
        <v>3987</v>
      </c>
      <c r="B4249" t="s">
        <v>1793</v>
      </c>
      <c r="C4249" t="s">
        <v>41</v>
      </c>
      <c r="D4249" s="9">
        <v>45610</v>
      </c>
      <c r="E4249">
        <v>38.47</v>
      </c>
      <c r="F4249" t="s">
        <v>348</v>
      </c>
      <c r="G4249" t="s">
        <v>280</v>
      </c>
      <c r="H4249">
        <f>RTD("rtdtrading.rtdserver",,A4249&amp;"_B_0", "ULT")</f>
        <v>2.89</v>
      </c>
    </row>
    <row r="4250" spans="1:8" x14ac:dyDescent="0.25">
      <c r="A4250" t="s">
        <v>3988</v>
      </c>
      <c r="B4250" t="s">
        <v>1793</v>
      </c>
      <c r="C4250" t="s">
        <v>41</v>
      </c>
      <c r="D4250" s="9">
        <v>45610</v>
      </c>
      <c r="E4250">
        <v>38.72</v>
      </c>
      <c r="F4250" t="s">
        <v>348</v>
      </c>
      <c r="G4250" t="s">
        <v>280</v>
      </c>
      <c r="H4250">
        <f>RTD("rtdtrading.rtdserver",,A4250&amp;"_B_0", "ULT")</f>
        <v>0</v>
      </c>
    </row>
    <row r="4251" spans="1:8" x14ac:dyDescent="0.25">
      <c r="A4251" t="s">
        <v>3989</v>
      </c>
      <c r="B4251" t="s">
        <v>1793</v>
      </c>
      <c r="C4251" t="s">
        <v>41</v>
      </c>
      <c r="D4251" s="9">
        <v>45610</v>
      </c>
      <c r="E4251">
        <v>38.97</v>
      </c>
      <c r="F4251" t="s">
        <v>348</v>
      </c>
      <c r="G4251" t="s">
        <v>280</v>
      </c>
      <c r="H4251">
        <f>RTD("rtdtrading.rtdserver",,A4251&amp;"_B_0", "ULT")</f>
        <v>0</v>
      </c>
    </row>
    <row r="4252" spans="1:8" x14ac:dyDescent="0.25">
      <c r="A4252" t="s">
        <v>3990</v>
      </c>
      <c r="B4252" t="s">
        <v>1793</v>
      </c>
      <c r="C4252" t="s">
        <v>41</v>
      </c>
      <c r="D4252" s="9">
        <v>45610</v>
      </c>
      <c r="E4252">
        <v>39.22</v>
      </c>
      <c r="F4252" t="s">
        <v>348</v>
      </c>
      <c r="G4252" t="s">
        <v>280</v>
      </c>
      <c r="H4252">
        <f>RTD("rtdtrading.rtdserver",,A4252&amp;"_B_0", "ULT")</f>
        <v>0</v>
      </c>
    </row>
    <row r="4253" spans="1:8" x14ac:dyDescent="0.25">
      <c r="A4253" t="s">
        <v>3991</v>
      </c>
      <c r="B4253" t="s">
        <v>1793</v>
      </c>
      <c r="C4253" t="s">
        <v>41</v>
      </c>
      <c r="D4253" s="9">
        <v>45610</v>
      </c>
      <c r="E4253">
        <v>39.47</v>
      </c>
      <c r="F4253" t="s">
        <v>348</v>
      </c>
      <c r="G4253" t="s">
        <v>280</v>
      </c>
      <c r="H4253">
        <f>RTD("rtdtrading.rtdserver",,A4253&amp;"_B_0", "ULT")</f>
        <v>3.0000000000000002E-2</v>
      </c>
    </row>
    <row r="4254" spans="1:8" x14ac:dyDescent="0.25">
      <c r="A4254" t="s">
        <v>3992</v>
      </c>
      <c r="B4254" t="s">
        <v>1793</v>
      </c>
      <c r="C4254" t="s">
        <v>41</v>
      </c>
      <c r="D4254" s="9">
        <v>45610</v>
      </c>
      <c r="E4254">
        <v>39.72</v>
      </c>
      <c r="F4254" t="s">
        <v>348</v>
      </c>
      <c r="G4254" t="s">
        <v>280</v>
      </c>
      <c r="H4254">
        <f>RTD("rtdtrading.rtdserver",,A4254&amp;"_B_0", "ULT")</f>
        <v>0</v>
      </c>
    </row>
    <row r="4255" spans="1:8" x14ac:dyDescent="0.25">
      <c r="A4255" t="s">
        <v>3993</v>
      </c>
      <c r="B4255" t="s">
        <v>1793</v>
      </c>
      <c r="C4255" t="s">
        <v>41</v>
      </c>
      <c r="D4255" s="9">
        <v>45610</v>
      </c>
      <c r="E4255">
        <v>39.97</v>
      </c>
      <c r="F4255" t="s">
        <v>348</v>
      </c>
      <c r="G4255" t="s">
        <v>280</v>
      </c>
      <c r="H4255">
        <f>RTD("rtdtrading.rtdserver",,A4255&amp;"_B_0", "ULT")</f>
        <v>0.48000000000000004</v>
      </c>
    </row>
    <row r="4256" spans="1:8" x14ac:dyDescent="0.25">
      <c r="A4256" t="s">
        <v>3994</v>
      </c>
      <c r="B4256" t="s">
        <v>1793</v>
      </c>
      <c r="C4256" t="s">
        <v>41</v>
      </c>
      <c r="D4256" s="9">
        <v>45610</v>
      </c>
      <c r="E4256">
        <v>40.22</v>
      </c>
      <c r="F4256" t="s">
        <v>348</v>
      </c>
      <c r="G4256" t="s">
        <v>280</v>
      </c>
      <c r="H4256">
        <f>RTD("rtdtrading.rtdserver",,A4256&amp;"_B_0", "ULT")</f>
        <v>0</v>
      </c>
    </row>
    <row r="4257" spans="1:8" x14ac:dyDescent="0.25">
      <c r="A4257" t="s">
        <v>3995</v>
      </c>
      <c r="B4257" t="s">
        <v>1793</v>
      </c>
      <c r="C4257" t="s">
        <v>41</v>
      </c>
      <c r="D4257" s="9">
        <v>45610</v>
      </c>
      <c r="E4257">
        <v>40.47</v>
      </c>
      <c r="F4257" t="s">
        <v>348</v>
      </c>
      <c r="G4257" t="s">
        <v>280</v>
      </c>
      <c r="H4257">
        <f>RTD("rtdtrading.rtdserver",,A4257&amp;"_B_0", "ULT")</f>
        <v>1.8800000000000001</v>
      </c>
    </row>
    <row r="4258" spans="1:8" x14ac:dyDescent="0.25">
      <c r="A4258" t="s">
        <v>3996</v>
      </c>
      <c r="B4258" t="s">
        <v>1793</v>
      </c>
      <c r="C4258" t="s">
        <v>41</v>
      </c>
      <c r="D4258" s="9">
        <v>45610</v>
      </c>
      <c r="E4258">
        <v>40.72</v>
      </c>
      <c r="F4258" t="s">
        <v>348</v>
      </c>
      <c r="G4258" t="s">
        <v>280</v>
      </c>
      <c r="H4258">
        <f>RTD("rtdtrading.rtdserver",,A4258&amp;"_B_0", "ULT")</f>
        <v>0</v>
      </c>
    </row>
    <row r="4259" spans="1:8" x14ac:dyDescent="0.25">
      <c r="A4259" t="s">
        <v>3997</v>
      </c>
      <c r="B4259" t="s">
        <v>1793</v>
      </c>
      <c r="C4259" t="s">
        <v>41</v>
      </c>
      <c r="D4259" s="9">
        <v>45610</v>
      </c>
      <c r="E4259">
        <v>40.97</v>
      </c>
      <c r="F4259" t="s">
        <v>348</v>
      </c>
      <c r="G4259" t="s">
        <v>280</v>
      </c>
      <c r="H4259">
        <f>RTD("rtdtrading.rtdserver",,A4259&amp;"_B_0", "ULT")</f>
        <v>2.91</v>
      </c>
    </row>
    <row r="4260" spans="1:8" x14ac:dyDescent="0.25">
      <c r="A4260" t="s">
        <v>3998</v>
      </c>
      <c r="B4260" t="s">
        <v>1793</v>
      </c>
      <c r="C4260" t="s">
        <v>41</v>
      </c>
      <c r="D4260" s="9">
        <v>45610</v>
      </c>
      <c r="E4260">
        <v>41.22</v>
      </c>
      <c r="F4260" t="s">
        <v>348</v>
      </c>
      <c r="G4260" t="s">
        <v>280</v>
      </c>
      <c r="H4260">
        <f>RTD("rtdtrading.rtdserver",,A4260&amp;"_B_0", "ULT")</f>
        <v>0</v>
      </c>
    </row>
    <row r="4261" spans="1:8" x14ac:dyDescent="0.25">
      <c r="A4261" t="s">
        <v>3999</v>
      </c>
      <c r="B4261" t="s">
        <v>1793</v>
      </c>
      <c r="C4261" t="s">
        <v>41</v>
      </c>
      <c r="D4261" s="9">
        <v>45610</v>
      </c>
      <c r="E4261">
        <v>41.47</v>
      </c>
      <c r="F4261" t="s">
        <v>348</v>
      </c>
      <c r="G4261" t="s">
        <v>280</v>
      </c>
      <c r="H4261">
        <f>RTD("rtdtrading.rtdserver",,A4261&amp;"_B_0", "ULT")</f>
        <v>3.44</v>
      </c>
    </row>
    <row r="4262" spans="1:8" x14ac:dyDescent="0.25">
      <c r="A4262" t="s">
        <v>4000</v>
      </c>
      <c r="B4262" t="s">
        <v>1793</v>
      </c>
      <c r="C4262" t="s">
        <v>41</v>
      </c>
      <c r="D4262" s="9">
        <v>45610</v>
      </c>
      <c r="E4262">
        <v>41.72</v>
      </c>
      <c r="F4262" t="s">
        <v>348</v>
      </c>
      <c r="G4262" t="s">
        <v>280</v>
      </c>
      <c r="H4262">
        <f>RTD("rtdtrading.rtdserver",,A4262&amp;"_B_0", "ULT")</f>
        <v>0</v>
      </c>
    </row>
    <row r="4263" spans="1:8" x14ac:dyDescent="0.25">
      <c r="A4263" t="s">
        <v>4001</v>
      </c>
      <c r="B4263" t="s">
        <v>1793</v>
      </c>
      <c r="C4263" t="s">
        <v>41</v>
      </c>
      <c r="D4263" s="9">
        <v>45610</v>
      </c>
      <c r="E4263">
        <v>41.97</v>
      </c>
      <c r="F4263" t="s">
        <v>348</v>
      </c>
      <c r="G4263" t="s">
        <v>280</v>
      </c>
      <c r="H4263">
        <f>RTD("rtdtrading.rtdserver",,A4263&amp;"_B_0", "ULT")</f>
        <v>3.91</v>
      </c>
    </row>
    <row r="4264" spans="1:8" x14ac:dyDescent="0.25">
      <c r="A4264" t="s">
        <v>4002</v>
      </c>
      <c r="B4264" t="s">
        <v>1793</v>
      </c>
      <c r="C4264" t="s">
        <v>41</v>
      </c>
      <c r="D4264" s="9">
        <v>45610</v>
      </c>
      <c r="E4264">
        <v>42.22</v>
      </c>
      <c r="F4264" t="s">
        <v>348</v>
      </c>
      <c r="G4264" t="s">
        <v>280</v>
      </c>
      <c r="H4264">
        <f>RTD("rtdtrading.rtdserver",,A4264&amp;"_B_0", "ULT")</f>
        <v>0</v>
      </c>
    </row>
    <row r="4265" spans="1:8" x14ac:dyDescent="0.25">
      <c r="A4265" t="s">
        <v>4003</v>
      </c>
      <c r="B4265" t="s">
        <v>1793</v>
      </c>
      <c r="C4265" t="s">
        <v>41</v>
      </c>
      <c r="D4265" s="9">
        <v>45610</v>
      </c>
      <c r="E4265">
        <v>42.47</v>
      </c>
      <c r="F4265" t="s">
        <v>348</v>
      </c>
      <c r="G4265" t="s">
        <v>280</v>
      </c>
      <c r="H4265">
        <f>RTD("rtdtrading.rtdserver",,A4265&amp;"_B_0", "ULT")</f>
        <v>0</v>
      </c>
    </row>
    <row r="4266" spans="1:8" x14ac:dyDescent="0.25">
      <c r="A4266" t="s">
        <v>4004</v>
      </c>
      <c r="B4266" t="s">
        <v>1793</v>
      </c>
      <c r="C4266" t="s">
        <v>41</v>
      </c>
      <c r="D4266" s="9">
        <v>45610</v>
      </c>
      <c r="E4266">
        <v>42.72</v>
      </c>
      <c r="F4266" t="s">
        <v>348</v>
      </c>
      <c r="G4266" t="s">
        <v>280</v>
      </c>
      <c r="H4266">
        <f>RTD("rtdtrading.rtdserver",,A4266&amp;"_B_0", "ULT")</f>
        <v>0</v>
      </c>
    </row>
    <row r="4267" spans="1:8" x14ac:dyDescent="0.25">
      <c r="A4267" t="s">
        <v>4005</v>
      </c>
      <c r="B4267" t="s">
        <v>1793</v>
      </c>
      <c r="C4267" t="s">
        <v>41</v>
      </c>
      <c r="D4267" s="9">
        <v>45610</v>
      </c>
      <c r="E4267">
        <v>42.97</v>
      </c>
      <c r="F4267" t="s">
        <v>348</v>
      </c>
      <c r="G4267" t="s">
        <v>280</v>
      </c>
      <c r="H4267">
        <f>RTD("rtdtrading.rtdserver",,A4267&amp;"_B_0", "ULT")</f>
        <v>0</v>
      </c>
    </row>
    <row r="4268" spans="1:8" x14ac:dyDescent="0.25">
      <c r="A4268" t="s">
        <v>4006</v>
      </c>
      <c r="B4268" t="s">
        <v>1793</v>
      </c>
      <c r="C4268" t="s">
        <v>41</v>
      </c>
      <c r="D4268" s="9">
        <v>45610</v>
      </c>
      <c r="E4268">
        <v>43.22</v>
      </c>
      <c r="F4268" t="s">
        <v>348</v>
      </c>
      <c r="G4268" t="s">
        <v>280</v>
      </c>
      <c r="H4268">
        <f>RTD("rtdtrading.rtdserver",,A4268&amp;"_B_0", "ULT")</f>
        <v>0</v>
      </c>
    </row>
    <row r="4269" spans="1:8" x14ac:dyDescent="0.25">
      <c r="A4269" t="s">
        <v>4007</v>
      </c>
      <c r="B4269" t="s">
        <v>1793</v>
      </c>
      <c r="C4269" t="s">
        <v>41</v>
      </c>
      <c r="D4269" s="9">
        <v>45610</v>
      </c>
      <c r="E4269">
        <v>43.47</v>
      </c>
      <c r="F4269" t="s">
        <v>348</v>
      </c>
      <c r="G4269" t="s">
        <v>280</v>
      </c>
      <c r="H4269">
        <f>RTD("rtdtrading.rtdserver",,A4269&amp;"_B_0", "ULT")</f>
        <v>0</v>
      </c>
    </row>
    <row r="4270" spans="1:8" x14ac:dyDescent="0.25">
      <c r="A4270" t="s">
        <v>4008</v>
      </c>
      <c r="B4270" t="s">
        <v>1793</v>
      </c>
      <c r="C4270" t="s">
        <v>41</v>
      </c>
      <c r="D4270" s="9">
        <v>45610</v>
      </c>
      <c r="E4270">
        <v>43.72</v>
      </c>
      <c r="F4270" t="s">
        <v>348</v>
      </c>
      <c r="G4270" t="s">
        <v>280</v>
      </c>
      <c r="H4270">
        <f>RTD("rtdtrading.rtdserver",,A4270&amp;"_B_0", "ULT")</f>
        <v>0</v>
      </c>
    </row>
    <row r="4271" spans="1:8" x14ac:dyDescent="0.25">
      <c r="A4271" t="s">
        <v>4009</v>
      </c>
      <c r="B4271" t="s">
        <v>1793</v>
      </c>
      <c r="C4271" t="s">
        <v>41</v>
      </c>
      <c r="D4271" s="9">
        <v>45610</v>
      </c>
      <c r="E4271">
        <v>43.97</v>
      </c>
      <c r="F4271" t="s">
        <v>348</v>
      </c>
      <c r="G4271" t="s">
        <v>280</v>
      </c>
      <c r="H4271">
        <f>RTD("rtdtrading.rtdserver",,A4271&amp;"_B_0", "ULT")</f>
        <v>0</v>
      </c>
    </row>
    <row r="4272" spans="1:8" x14ac:dyDescent="0.25">
      <c r="A4272" t="s">
        <v>4010</v>
      </c>
      <c r="B4272" t="s">
        <v>1793</v>
      </c>
      <c r="C4272" t="s">
        <v>41</v>
      </c>
      <c r="D4272" s="9">
        <v>45610</v>
      </c>
      <c r="E4272">
        <v>44.22</v>
      </c>
      <c r="F4272" t="s">
        <v>348</v>
      </c>
      <c r="G4272" t="s">
        <v>280</v>
      </c>
      <c r="H4272">
        <f>RTD("rtdtrading.rtdserver",,A4272&amp;"_B_0", "ULT")</f>
        <v>0</v>
      </c>
    </row>
    <row r="4273" spans="1:8" x14ac:dyDescent="0.25">
      <c r="A4273" t="s">
        <v>4011</v>
      </c>
      <c r="B4273" t="s">
        <v>1793</v>
      </c>
      <c r="C4273" t="s">
        <v>41</v>
      </c>
      <c r="D4273" s="9">
        <v>45610</v>
      </c>
      <c r="E4273">
        <v>44.47</v>
      </c>
      <c r="F4273" t="s">
        <v>348</v>
      </c>
      <c r="G4273" t="s">
        <v>280</v>
      </c>
      <c r="H4273">
        <f>RTD("rtdtrading.rtdserver",,A4273&amp;"_B_0", "ULT")</f>
        <v>0</v>
      </c>
    </row>
    <row r="4274" spans="1:8" x14ac:dyDescent="0.25">
      <c r="A4274" t="s">
        <v>4012</v>
      </c>
      <c r="B4274" t="s">
        <v>1793</v>
      </c>
      <c r="C4274" t="s">
        <v>41</v>
      </c>
      <c r="D4274" s="9">
        <v>45610</v>
      </c>
      <c r="E4274">
        <v>44.72</v>
      </c>
      <c r="F4274" t="s">
        <v>348</v>
      </c>
      <c r="G4274" t="s">
        <v>280</v>
      </c>
      <c r="H4274">
        <f>RTD("rtdtrading.rtdserver",,A4274&amp;"_B_0", "ULT")</f>
        <v>0</v>
      </c>
    </row>
    <row r="4275" spans="1:8" x14ac:dyDescent="0.25">
      <c r="A4275" t="s">
        <v>4013</v>
      </c>
      <c r="B4275" t="s">
        <v>1793</v>
      </c>
      <c r="C4275" t="s">
        <v>41</v>
      </c>
      <c r="D4275" s="9">
        <v>45982</v>
      </c>
      <c r="E4275">
        <v>44.72</v>
      </c>
      <c r="F4275" t="s">
        <v>348</v>
      </c>
      <c r="G4275" t="s">
        <v>280</v>
      </c>
      <c r="H4275">
        <f>RTD("rtdtrading.rtdserver",,A4275&amp;"_B_0", "ULT")</f>
        <v>4.62</v>
      </c>
    </row>
    <row r="4276" spans="1:8" x14ac:dyDescent="0.25">
      <c r="A4276" t="s">
        <v>4014</v>
      </c>
      <c r="B4276" t="s">
        <v>1793</v>
      </c>
      <c r="C4276" t="s">
        <v>41</v>
      </c>
      <c r="D4276" s="9">
        <v>45610</v>
      </c>
      <c r="E4276">
        <v>44.97</v>
      </c>
      <c r="F4276" t="s">
        <v>348</v>
      </c>
      <c r="G4276" t="s">
        <v>280</v>
      </c>
      <c r="H4276">
        <f>RTD("rtdtrading.rtdserver",,A4276&amp;"_B_0", "ULT")</f>
        <v>0</v>
      </c>
    </row>
    <row r="4277" spans="1:8" x14ac:dyDescent="0.25">
      <c r="A4277" t="s">
        <v>4015</v>
      </c>
      <c r="B4277" t="s">
        <v>1793</v>
      </c>
      <c r="C4277" t="s">
        <v>41</v>
      </c>
      <c r="D4277" s="9">
        <v>45610</v>
      </c>
      <c r="E4277">
        <v>45.22</v>
      </c>
      <c r="F4277" t="s">
        <v>348</v>
      </c>
      <c r="G4277" t="s">
        <v>280</v>
      </c>
      <c r="H4277">
        <f>RTD("rtdtrading.rtdserver",,A4277&amp;"_B_0", "ULT")</f>
        <v>0</v>
      </c>
    </row>
    <row r="4278" spans="1:8" x14ac:dyDescent="0.25">
      <c r="A4278" t="s">
        <v>4016</v>
      </c>
      <c r="B4278" t="s">
        <v>1793</v>
      </c>
      <c r="C4278" t="s">
        <v>41</v>
      </c>
      <c r="D4278" s="9">
        <v>45610</v>
      </c>
      <c r="E4278">
        <v>45.47</v>
      </c>
      <c r="F4278" t="s">
        <v>348</v>
      </c>
      <c r="G4278" t="s">
        <v>280</v>
      </c>
      <c r="H4278">
        <f>RTD("rtdtrading.rtdserver",,A4278&amp;"_B_0", "ULT")</f>
        <v>0</v>
      </c>
    </row>
    <row r="4279" spans="1:8" x14ac:dyDescent="0.25">
      <c r="A4279" t="s">
        <v>4017</v>
      </c>
      <c r="B4279" t="s">
        <v>1793</v>
      </c>
      <c r="C4279" t="s">
        <v>41</v>
      </c>
      <c r="D4279" s="9">
        <v>45610</v>
      </c>
      <c r="E4279">
        <v>45.72</v>
      </c>
      <c r="F4279" t="s">
        <v>348</v>
      </c>
      <c r="G4279" t="s">
        <v>280</v>
      </c>
      <c r="H4279">
        <f>RTD("rtdtrading.rtdserver",,A4279&amp;"_B_0", "ULT")</f>
        <v>0</v>
      </c>
    </row>
    <row r="4280" spans="1:8" x14ac:dyDescent="0.25">
      <c r="A4280" t="s">
        <v>4018</v>
      </c>
      <c r="B4280" t="s">
        <v>1793</v>
      </c>
      <c r="C4280" t="s">
        <v>41</v>
      </c>
      <c r="D4280" s="9">
        <v>45610</v>
      </c>
      <c r="E4280">
        <v>45.97</v>
      </c>
      <c r="F4280" t="s">
        <v>348</v>
      </c>
      <c r="G4280" t="s">
        <v>280</v>
      </c>
      <c r="H4280">
        <f>RTD("rtdtrading.rtdserver",,A4280&amp;"_B_0", "ULT")</f>
        <v>0</v>
      </c>
    </row>
    <row r="4281" spans="1:8" x14ac:dyDescent="0.25">
      <c r="A4281" t="s">
        <v>4019</v>
      </c>
      <c r="B4281" t="s">
        <v>1793</v>
      </c>
      <c r="C4281" t="s">
        <v>41</v>
      </c>
      <c r="D4281" s="9">
        <v>45610</v>
      </c>
      <c r="E4281">
        <v>46.22</v>
      </c>
      <c r="F4281" t="s">
        <v>348</v>
      </c>
      <c r="G4281" t="s">
        <v>280</v>
      </c>
      <c r="H4281">
        <f>RTD("rtdtrading.rtdserver",,A4281&amp;"_B_0", "ULT")</f>
        <v>0</v>
      </c>
    </row>
    <row r="4282" spans="1:8" x14ac:dyDescent="0.25">
      <c r="A4282" t="s">
        <v>4020</v>
      </c>
      <c r="B4282" t="s">
        <v>1793</v>
      </c>
      <c r="C4282" t="s">
        <v>41</v>
      </c>
      <c r="D4282" s="9">
        <v>45610</v>
      </c>
      <c r="E4282">
        <v>46.47</v>
      </c>
      <c r="F4282" t="s">
        <v>348</v>
      </c>
      <c r="G4282" t="s">
        <v>280</v>
      </c>
      <c r="H4282">
        <f>RTD("rtdtrading.rtdserver",,A4282&amp;"_B_0", "ULT")</f>
        <v>0</v>
      </c>
    </row>
    <row r="4283" spans="1:8" x14ac:dyDescent="0.25">
      <c r="A4283" t="s">
        <v>4021</v>
      </c>
      <c r="B4283" t="s">
        <v>1793</v>
      </c>
      <c r="C4283" t="s">
        <v>41</v>
      </c>
      <c r="D4283" s="9">
        <v>45610</v>
      </c>
      <c r="E4283">
        <v>46.72</v>
      </c>
      <c r="F4283" t="s">
        <v>348</v>
      </c>
      <c r="G4283" t="s">
        <v>280</v>
      </c>
      <c r="H4283">
        <f>RTD("rtdtrading.rtdserver",,A4283&amp;"_B_0", "ULT")</f>
        <v>0</v>
      </c>
    </row>
    <row r="4284" spans="1:8" x14ac:dyDescent="0.25">
      <c r="A4284" t="s">
        <v>4022</v>
      </c>
      <c r="B4284" t="s">
        <v>1793</v>
      </c>
      <c r="C4284" t="s">
        <v>41</v>
      </c>
      <c r="D4284" s="9">
        <v>45610</v>
      </c>
      <c r="E4284">
        <v>46.97</v>
      </c>
      <c r="F4284" t="s">
        <v>348</v>
      </c>
      <c r="G4284" t="s">
        <v>280</v>
      </c>
      <c r="H4284">
        <f>RTD("rtdtrading.rtdserver",,A4284&amp;"_B_0", "ULT")</f>
        <v>0</v>
      </c>
    </row>
    <row r="4285" spans="1:8" x14ac:dyDescent="0.25">
      <c r="A4285" t="s">
        <v>4023</v>
      </c>
      <c r="B4285" t="s">
        <v>1793</v>
      </c>
      <c r="C4285" t="s">
        <v>41</v>
      </c>
      <c r="D4285" s="9">
        <v>45610</v>
      </c>
      <c r="E4285">
        <v>47.22</v>
      </c>
      <c r="F4285" t="s">
        <v>348</v>
      </c>
      <c r="G4285" t="s">
        <v>280</v>
      </c>
      <c r="H4285">
        <f>RTD("rtdtrading.rtdserver",,A4285&amp;"_B_0", "ULT")</f>
        <v>0</v>
      </c>
    </row>
    <row r="4286" spans="1:8" x14ac:dyDescent="0.25">
      <c r="A4286" t="s">
        <v>4024</v>
      </c>
      <c r="B4286" t="s">
        <v>1793</v>
      </c>
      <c r="C4286" t="s">
        <v>41</v>
      </c>
      <c r="D4286" s="9">
        <v>45610</v>
      </c>
      <c r="E4286">
        <v>47.47</v>
      </c>
      <c r="F4286" t="s">
        <v>348</v>
      </c>
      <c r="G4286" t="s">
        <v>280</v>
      </c>
      <c r="H4286">
        <f>RTD("rtdtrading.rtdserver",,A4286&amp;"_B_0", "ULT")</f>
        <v>0</v>
      </c>
    </row>
    <row r="4287" spans="1:8" x14ac:dyDescent="0.25">
      <c r="A4287" t="s">
        <v>4025</v>
      </c>
      <c r="B4287" t="s">
        <v>1793</v>
      </c>
      <c r="C4287" t="s">
        <v>41</v>
      </c>
      <c r="D4287" s="9">
        <v>45610</v>
      </c>
      <c r="E4287">
        <v>47.72</v>
      </c>
      <c r="F4287" t="s">
        <v>348</v>
      </c>
      <c r="G4287" t="s">
        <v>280</v>
      </c>
      <c r="H4287">
        <f>RTD("rtdtrading.rtdserver",,A4287&amp;"_B_0", "ULT")</f>
        <v>0</v>
      </c>
    </row>
    <row r="4288" spans="1:8" x14ac:dyDescent="0.25">
      <c r="A4288" t="s">
        <v>4026</v>
      </c>
      <c r="B4288" t="s">
        <v>1793</v>
      </c>
      <c r="C4288" t="s">
        <v>41</v>
      </c>
      <c r="D4288" s="9">
        <v>45646</v>
      </c>
      <c r="E4288">
        <v>118.01</v>
      </c>
      <c r="F4288" t="s">
        <v>348</v>
      </c>
      <c r="G4288" t="s">
        <v>280</v>
      </c>
      <c r="H4288">
        <f>RTD("rtdtrading.rtdserver",,A4288&amp;"_B_0", "ULT")</f>
        <v>69.5</v>
      </c>
    </row>
    <row r="4289" spans="1:8" x14ac:dyDescent="0.25">
      <c r="A4289" t="s">
        <v>4027</v>
      </c>
      <c r="B4289" t="s">
        <v>1793</v>
      </c>
      <c r="C4289" t="s">
        <v>41</v>
      </c>
      <c r="D4289" s="9">
        <v>45646</v>
      </c>
      <c r="E4289">
        <v>34.76</v>
      </c>
      <c r="F4289" t="s">
        <v>348</v>
      </c>
      <c r="G4289" t="s">
        <v>280</v>
      </c>
      <c r="H4289">
        <f>RTD("rtdtrading.rtdserver",,A4289&amp;"_B_0", "ULT")</f>
        <v>1.9800000000000002</v>
      </c>
    </row>
    <row r="4290" spans="1:8" x14ac:dyDescent="0.25">
      <c r="A4290" t="s">
        <v>4028</v>
      </c>
      <c r="B4290" t="s">
        <v>1793</v>
      </c>
      <c r="C4290" t="s">
        <v>41</v>
      </c>
      <c r="D4290" s="9">
        <v>45646</v>
      </c>
      <c r="E4290">
        <v>12.01</v>
      </c>
      <c r="F4290" t="s">
        <v>348</v>
      </c>
      <c r="G4290" t="s">
        <v>280</v>
      </c>
      <c r="H4290">
        <f>RTD("rtdtrading.rtdserver",,A4290&amp;"_B_0", "ULT")</f>
        <v>0.02</v>
      </c>
    </row>
    <row r="4291" spans="1:8" x14ac:dyDescent="0.25">
      <c r="A4291" t="s">
        <v>4029</v>
      </c>
      <c r="B4291" t="s">
        <v>1793</v>
      </c>
      <c r="C4291" t="s">
        <v>41</v>
      </c>
      <c r="D4291" s="9">
        <v>45646</v>
      </c>
      <c r="E4291">
        <v>17.510000000000002</v>
      </c>
      <c r="F4291" t="s">
        <v>348</v>
      </c>
      <c r="G4291" t="s">
        <v>280</v>
      </c>
      <c r="H4291">
        <f>RTD("rtdtrading.rtdserver",,A4291&amp;"_B_0", "ULT")</f>
        <v>6.0100000000000007</v>
      </c>
    </row>
    <row r="4292" spans="1:8" x14ac:dyDescent="0.25">
      <c r="A4292" t="s">
        <v>4030</v>
      </c>
      <c r="B4292" t="s">
        <v>1793</v>
      </c>
      <c r="C4292" t="s">
        <v>41</v>
      </c>
      <c r="D4292" s="9">
        <v>45646</v>
      </c>
      <c r="E4292">
        <v>18.510000000000002</v>
      </c>
      <c r="F4292" t="s">
        <v>348</v>
      </c>
      <c r="G4292" t="s">
        <v>280</v>
      </c>
      <c r="H4292">
        <f>RTD("rtdtrading.rtdserver",,A4292&amp;"_B_0", "ULT")</f>
        <v>0.04</v>
      </c>
    </row>
    <row r="4293" spans="1:8" x14ac:dyDescent="0.25">
      <c r="A4293" t="s">
        <v>4031</v>
      </c>
      <c r="B4293" t="s">
        <v>1793</v>
      </c>
      <c r="C4293" t="s">
        <v>41</v>
      </c>
      <c r="D4293" s="9">
        <v>45646</v>
      </c>
      <c r="E4293">
        <v>22.26</v>
      </c>
      <c r="F4293" t="s">
        <v>348</v>
      </c>
      <c r="G4293" t="s">
        <v>280</v>
      </c>
      <c r="H4293">
        <f>RTD("rtdtrading.rtdserver",,A4293&amp;"_B_0", "ULT")</f>
        <v>0</v>
      </c>
    </row>
    <row r="4294" spans="1:8" x14ac:dyDescent="0.25">
      <c r="A4294" t="s">
        <v>4032</v>
      </c>
      <c r="B4294" t="s">
        <v>1793</v>
      </c>
      <c r="C4294" t="s">
        <v>41</v>
      </c>
      <c r="D4294" s="9">
        <v>45646</v>
      </c>
      <c r="E4294">
        <v>17.010000000000002</v>
      </c>
      <c r="F4294" t="s">
        <v>348</v>
      </c>
      <c r="G4294" t="s">
        <v>280</v>
      </c>
      <c r="H4294">
        <f>RTD("rtdtrading.rtdserver",,A4294&amp;"_B_0", "ULT")</f>
        <v>0.05</v>
      </c>
    </row>
    <row r="4295" spans="1:8" x14ac:dyDescent="0.25">
      <c r="A4295" t="s">
        <v>4323</v>
      </c>
      <c r="B4295" t="s">
        <v>1793</v>
      </c>
      <c r="C4295" t="s">
        <v>41</v>
      </c>
      <c r="D4295" s="9">
        <v>45646</v>
      </c>
      <c r="E4295">
        <v>24.26</v>
      </c>
      <c r="F4295" t="s">
        <v>348</v>
      </c>
      <c r="G4295" t="s">
        <v>280</v>
      </c>
      <c r="H4295">
        <f>RTD("rtdtrading.rtdserver",,A4295&amp;"_B_0", "ULT")</f>
        <v>0</v>
      </c>
    </row>
    <row r="4296" spans="1:8" x14ac:dyDescent="0.25">
      <c r="A4296" t="s">
        <v>4033</v>
      </c>
      <c r="B4296" t="s">
        <v>1793</v>
      </c>
      <c r="C4296" t="s">
        <v>41</v>
      </c>
      <c r="D4296" s="9">
        <v>45646</v>
      </c>
      <c r="E4296">
        <v>18.010000000000002</v>
      </c>
      <c r="F4296" t="s">
        <v>348</v>
      </c>
      <c r="G4296" t="s">
        <v>280</v>
      </c>
      <c r="H4296">
        <f>RTD("rtdtrading.rtdserver",,A4296&amp;"_B_0", "ULT")</f>
        <v>0.05</v>
      </c>
    </row>
    <row r="4297" spans="1:8" x14ac:dyDescent="0.25">
      <c r="A4297" t="s">
        <v>4034</v>
      </c>
      <c r="B4297" t="s">
        <v>1793</v>
      </c>
      <c r="C4297" t="s">
        <v>41</v>
      </c>
      <c r="D4297" s="9">
        <v>45646</v>
      </c>
      <c r="E4297">
        <v>19.010000000000002</v>
      </c>
      <c r="F4297" t="s">
        <v>348</v>
      </c>
      <c r="G4297" t="s">
        <v>280</v>
      </c>
      <c r="H4297">
        <f>RTD("rtdtrading.rtdserver",,A4297&amp;"_B_0", "ULT")</f>
        <v>0.22</v>
      </c>
    </row>
    <row r="4298" spans="1:8" x14ac:dyDescent="0.25">
      <c r="A4298" t="s">
        <v>4035</v>
      </c>
      <c r="B4298" t="s">
        <v>1793</v>
      </c>
      <c r="C4298" t="s">
        <v>41</v>
      </c>
      <c r="D4298" s="9">
        <v>45646</v>
      </c>
      <c r="E4298">
        <v>20.010000000000002</v>
      </c>
      <c r="F4298" t="s">
        <v>348</v>
      </c>
      <c r="G4298" t="s">
        <v>280</v>
      </c>
      <c r="H4298">
        <f>RTD("rtdtrading.rtdserver",,A4298&amp;"_B_0", "ULT")</f>
        <v>0.1</v>
      </c>
    </row>
    <row r="4299" spans="1:8" x14ac:dyDescent="0.25">
      <c r="A4299" t="s">
        <v>4036</v>
      </c>
      <c r="B4299" t="s">
        <v>1793</v>
      </c>
      <c r="C4299" t="s">
        <v>41</v>
      </c>
      <c r="D4299" s="9">
        <v>45646</v>
      </c>
      <c r="E4299">
        <v>27.51</v>
      </c>
      <c r="F4299" t="s">
        <v>348</v>
      </c>
      <c r="G4299" t="s">
        <v>280</v>
      </c>
      <c r="H4299">
        <f>RTD("rtdtrading.rtdserver",,A4299&amp;"_B_0", "ULT")</f>
        <v>0</v>
      </c>
    </row>
    <row r="4300" spans="1:8" x14ac:dyDescent="0.25">
      <c r="A4300" t="s">
        <v>4037</v>
      </c>
      <c r="B4300" t="s">
        <v>1793</v>
      </c>
      <c r="C4300" t="s">
        <v>41</v>
      </c>
      <c r="D4300" s="9">
        <v>45646</v>
      </c>
      <c r="E4300">
        <v>27.76</v>
      </c>
      <c r="F4300" t="s">
        <v>348</v>
      </c>
      <c r="G4300" t="s">
        <v>280</v>
      </c>
      <c r="H4300">
        <f>RTD("rtdtrading.rtdserver",,A4300&amp;"_B_0", "ULT")</f>
        <v>0</v>
      </c>
    </row>
    <row r="4301" spans="1:8" x14ac:dyDescent="0.25">
      <c r="A4301" t="s">
        <v>4038</v>
      </c>
      <c r="B4301" t="s">
        <v>1793</v>
      </c>
      <c r="C4301" t="s">
        <v>41</v>
      </c>
      <c r="D4301" s="9">
        <v>45646</v>
      </c>
      <c r="E4301">
        <v>28.26</v>
      </c>
      <c r="F4301" t="s">
        <v>348</v>
      </c>
      <c r="G4301" t="s">
        <v>280</v>
      </c>
      <c r="H4301">
        <f>RTD("rtdtrading.rtdserver",,A4301&amp;"_B_0", "ULT")</f>
        <v>0</v>
      </c>
    </row>
    <row r="4302" spans="1:8" x14ac:dyDescent="0.25">
      <c r="A4302" t="s">
        <v>4039</v>
      </c>
      <c r="B4302" t="s">
        <v>1793</v>
      </c>
      <c r="C4302" t="s">
        <v>41</v>
      </c>
      <c r="D4302" s="9">
        <v>45646</v>
      </c>
      <c r="E4302">
        <v>28.51</v>
      </c>
      <c r="F4302" t="s">
        <v>348</v>
      </c>
      <c r="G4302" t="s">
        <v>280</v>
      </c>
      <c r="H4302">
        <f>RTD("rtdtrading.rtdserver",,A4302&amp;"_B_0", "ULT")</f>
        <v>0.01</v>
      </c>
    </row>
    <row r="4303" spans="1:8" x14ac:dyDescent="0.25">
      <c r="A4303" t="s">
        <v>4040</v>
      </c>
      <c r="B4303" t="s">
        <v>1793</v>
      </c>
      <c r="C4303" t="s">
        <v>41</v>
      </c>
      <c r="D4303" s="9">
        <v>45646</v>
      </c>
      <c r="E4303">
        <v>28.76</v>
      </c>
      <c r="F4303" t="s">
        <v>348</v>
      </c>
      <c r="G4303" t="s">
        <v>280</v>
      </c>
      <c r="H4303">
        <f>RTD("rtdtrading.rtdserver",,A4303&amp;"_B_0", "ULT")</f>
        <v>0.01</v>
      </c>
    </row>
    <row r="4304" spans="1:8" x14ac:dyDescent="0.25">
      <c r="A4304" t="s">
        <v>4041</v>
      </c>
      <c r="B4304" t="s">
        <v>1793</v>
      </c>
      <c r="C4304" t="s">
        <v>41</v>
      </c>
      <c r="D4304" s="9">
        <v>45646</v>
      </c>
      <c r="E4304">
        <v>29.01</v>
      </c>
      <c r="F4304" t="s">
        <v>348</v>
      </c>
      <c r="G4304" t="s">
        <v>280</v>
      </c>
      <c r="H4304">
        <f>RTD("rtdtrading.rtdserver",,A4304&amp;"_B_0", "ULT")</f>
        <v>0</v>
      </c>
    </row>
    <row r="4305" spans="1:8" x14ac:dyDescent="0.25">
      <c r="A4305" t="s">
        <v>4042</v>
      </c>
      <c r="B4305" t="s">
        <v>1793</v>
      </c>
      <c r="C4305" t="s">
        <v>41</v>
      </c>
      <c r="D4305" s="9">
        <v>45646</v>
      </c>
      <c r="E4305">
        <v>29.26</v>
      </c>
      <c r="F4305" t="s">
        <v>348</v>
      </c>
      <c r="G4305" t="s">
        <v>280</v>
      </c>
      <c r="H4305">
        <f>RTD("rtdtrading.rtdserver",,A4305&amp;"_B_0", "ULT")</f>
        <v>0</v>
      </c>
    </row>
    <row r="4306" spans="1:8" x14ac:dyDescent="0.25">
      <c r="A4306" t="s">
        <v>4043</v>
      </c>
      <c r="B4306" t="s">
        <v>1793</v>
      </c>
      <c r="C4306" t="s">
        <v>41</v>
      </c>
      <c r="D4306" s="9">
        <v>45646</v>
      </c>
      <c r="E4306">
        <v>29.51</v>
      </c>
      <c r="F4306" t="s">
        <v>348</v>
      </c>
      <c r="G4306" t="s">
        <v>280</v>
      </c>
      <c r="H4306">
        <f>RTD("rtdtrading.rtdserver",,A4306&amp;"_B_0", "ULT")</f>
        <v>0</v>
      </c>
    </row>
    <row r="4307" spans="1:8" x14ac:dyDescent="0.25">
      <c r="A4307" t="s">
        <v>4044</v>
      </c>
      <c r="B4307" t="s">
        <v>1793</v>
      </c>
      <c r="C4307" t="s">
        <v>41</v>
      </c>
      <c r="D4307" s="9">
        <v>45646</v>
      </c>
      <c r="E4307">
        <v>29.76</v>
      </c>
      <c r="F4307" t="s">
        <v>348</v>
      </c>
      <c r="G4307" t="s">
        <v>280</v>
      </c>
      <c r="H4307">
        <f>RTD("rtdtrading.rtdserver",,A4307&amp;"_B_0", "ULT")</f>
        <v>0</v>
      </c>
    </row>
    <row r="4308" spans="1:8" x14ac:dyDescent="0.25">
      <c r="A4308" t="s">
        <v>4045</v>
      </c>
      <c r="B4308" t="s">
        <v>1793</v>
      </c>
      <c r="C4308" t="s">
        <v>41</v>
      </c>
      <c r="D4308" s="9">
        <v>45646</v>
      </c>
      <c r="E4308">
        <v>30.01</v>
      </c>
      <c r="F4308" t="s">
        <v>348</v>
      </c>
      <c r="G4308" t="s">
        <v>280</v>
      </c>
      <c r="H4308">
        <f>RTD("rtdtrading.rtdserver",,A4308&amp;"_B_0", "ULT")</f>
        <v>0.60000000000000009</v>
      </c>
    </row>
    <row r="4309" spans="1:8" x14ac:dyDescent="0.25">
      <c r="A4309" t="s">
        <v>4046</v>
      </c>
      <c r="B4309" t="s">
        <v>1793</v>
      </c>
      <c r="C4309" t="s">
        <v>41</v>
      </c>
      <c r="D4309" s="9">
        <v>45646</v>
      </c>
      <c r="E4309">
        <v>23.01</v>
      </c>
      <c r="F4309" t="s">
        <v>348</v>
      </c>
      <c r="G4309" t="s">
        <v>280</v>
      </c>
      <c r="H4309">
        <f>RTD("rtdtrading.rtdserver",,A4309&amp;"_B_0", "ULT")</f>
        <v>0.24000000000000002</v>
      </c>
    </row>
    <row r="4310" spans="1:8" x14ac:dyDescent="0.25">
      <c r="A4310" t="s">
        <v>4047</v>
      </c>
      <c r="B4310" t="s">
        <v>1793</v>
      </c>
      <c r="C4310" t="s">
        <v>41</v>
      </c>
      <c r="D4310" s="9">
        <v>46010</v>
      </c>
      <c r="E4310">
        <v>30</v>
      </c>
      <c r="F4310" t="s">
        <v>348</v>
      </c>
      <c r="G4310" t="s">
        <v>280</v>
      </c>
      <c r="H4310">
        <f>RTD("rtdtrading.rtdserver",,A4310&amp;"_B_0", "ULT")</f>
        <v>1.18</v>
      </c>
    </row>
    <row r="4311" spans="1:8" x14ac:dyDescent="0.25">
      <c r="A4311" t="s">
        <v>4048</v>
      </c>
      <c r="B4311" t="s">
        <v>1793</v>
      </c>
      <c r="C4311" t="s">
        <v>41</v>
      </c>
      <c r="D4311" s="9">
        <v>45646</v>
      </c>
      <c r="E4311">
        <v>30.51</v>
      </c>
      <c r="F4311" t="s">
        <v>348</v>
      </c>
      <c r="G4311" t="s">
        <v>280</v>
      </c>
      <c r="H4311">
        <f>RTD("rtdtrading.rtdserver",,A4311&amp;"_B_0", "ULT")</f>
        <v>0.01</v>
      </c>
    </row>
    <row r="4312" spans="1:8" x14ac:dyDescent="0.25">
      <c r="A4312" t="s">
        <v>4049</v>
      </c>
      <c r="B4312" t="s">
        <v>1793</v>
      </c>
      <c r="C4312" t="s">
        <v>41</v>
      </c>
      <c r="D4312" s="9">
        <v>45646</v>
      </c>
      <c r="E4312">
        <v>30.76</v>
      </c>
      <c r="F4312" t="s">
        <v>348</v>
      </c>
      <c r="G4312" t="s">
        <v>280</v>
      </c>
      <c r="H4312">
        <f>RTD("rtdtrading.rtdserver",,A4312&amp;"_B_0", "ULT")</f>
        <v>0.01</v>
      </c>
    </row>
    <row r="4313" spans="1:8" x14ac:dyDescent="0.25">
      <c r="A4313" t="s">
        <v>4050</v>
      </c>
      <c r="B4313" t="s">
        <v>1793</v>
      </c>
      <c r="C4313" t="s">
        <v>41</v>
      </c>
      <c r="D4313" s="9">
        <v>45646</v>
      </c>
      <c r="E4313">
        <v>31.01</v>
      </c>
      <c r="F4313" t="s">
        <v>348</v>
      </c>
      <c r="G4313" t="s">
        <v>280</v>
      </c>
      <c r="H4313">
        <f>RTD("rtdtrading.rtdserver",,A4313&amp;"_B_0", "ULT")</f>
        <v>0</v>
      </c>
    </row>
    <row r="4314" spans="1:8" x14ac:dyDescent="0.25">
      <c r="A4314" t="s">
        <v>4051</v>
      </c>
      <c r="B4314" t="s">
        <v>1793</v>
      </c>
      <c r="C4314" t="s">
        <v>41</v>
      </c>
      <c r="D4314" s="9">
        <v>45646</v>
      </c>
      <c r="E4314">
        <v>24.01</v>
      </c>
      <c r="F4314" t="s">
        <v>348</v>
      </c>
      <c r="G4314" t="s">
        <v>280</v>
      </c>
      <c r="H4314">
        <f>RTD("rtdtrading.rtdserver",,A4314&amp;"_B_0", "ULT")</f>
        <v>0.2</v>
      </c>
    </row>
    <row r="4315" spans="1:8" x14ac:dyDescent="0.25">
      <c r="A4315" t="s">
        <v>4052</v>
      </c>
      <c r="B4315" t="s">
        <v>1793</v>
      </c>
      <c r="C4315" t="s">
        <v>41</v>
      </c>
      <c r="D4315" s="9">
        <v>45646</v>
      </c>
      <c r="E4315">
        <v>31.26</v>
      </c>
      <c r="F4315" t="s">
        <v>348</v>
      </c>
      <c r="G4315" t="s">
        <v>280</v>
      </c>
      <c r="H4315">
        <f>RTD("rtdtrading.rtdserver",,A4315&amp;"_B_0", "ULT")</f>
        <v>0.01</v>
      </c>
    </row>
    <row r="4316" spans="1:8" x14ac:dyDescent="0.25">
      <c r="A4316" t="s">
        <v>4053</v>
      </c>
      <c r="B4316" t="s">
        <v>1793</v>
      </c>
      <c r="C4316" t="s">
        <v>41</v>
      </c>
      <c r="D4316" s="9">
        <v>45646</v>
      </c>
      <c r="E4316">
        <v>31.51</v>
      </c>
      <c r="F4316" t="s">
        <v>348</v>
      </c>
      <c r="G4316" t="s">
        <v>280</v>
      </c>
      <c r="H4316">
        <f>RTD("rtdtrading.rtdserver",,A4316&amp;"_B_0", "ULT")</f>
        <v>0</v>
      </c>
    </row>
    <row r="4317" spans="1:8" x14ac:dyDescent="0.25">
      <c r="A4317" t="s">
        <v>4054</v>
      </c>
      <c r="B4317" t="s">
        <v>1793</v>
      </c>
      <c r="C4317" t="s">
        <v>41</v>
      </c>
      <c r="D4317" s="9">
        <v>45646</v>
      </c>
      <c r="E4317">
        <v>31.76</v>
      </c>
      <c r="F4317" t="s">
        <v>348</v>
      </c>
      <c r="G4317" t="s">
        <v>280</v>
      </c>
      <c r="H4317">
        <f>RTD("rtdtrading.rtdserver",,A4317&amp;"_B_0", "ULT")</f>
        <v>0</v>
      </c>
    </row>
    <row r="4318" spans="1:8" x14ac:dyDescent="0.25">
      <c r="A4318" t="s">
        <v>4055</v>
      </c>
      <c r="B4318" t="s">
        <v>1793</v>
      </c>
      <c r="C4318" t="s">
        <v>41</v>
      </c>
      <c r="D4318" s="9">
        <v>45646</v>
      </c>
      <c r="E4318">
        <v>32.01</v>
      </c>
      <c r="F4318" t="s">
        <v>348</v>
      </c>
      <c r="G4318" t="s">
        <v>280</v>
      </c>
      <c r="H4318">
        <f>RTD("rtdtrading.rtdserver",,A4318&amp;"_B_0", "ULT")</f>
        <v>0</v>
      </c>
    </row>
    <row r="4319" spans="1:8" x14ac:dyDescent="0.25">
      <c r="A4319" t="s">
        <v>4056</v>
      </c>
      <c r="B4319" t="s">
        <v>1793</v>
      </c>
      <c r="C4319" t="s">
        <v>41</v>
      </c>
      <c r="D4319" s="9">
        <v>45646</v>
      </c>
      <c r="E4319">
        <v>25.01</v>
      </c>
      <c r="F4319" t="s">
        <v>348</v>
      </c>
      <c r="G4319" t="s">
        <v>280</v>
      </c>
      <c r="H4319">
        <f>RTD("rtdtrading.rtdserver",,A4319&amp;"_B_0", "ULT")</f>
        <v>0.33</v>
      </c>
    </row>
    <row r="4320" spans="1:8" x14ac:dyDescent="0.25">
      <c r="A4320" t="s">
        <v>4057</v>
      </c>
      <c r="B4320" t="s">
        <v>1793</v>
      </c>
      <c r="C4320" t="s">
        <v>41</v>
      </c>
      <c r="D4320" s="9">
        <v>45646</v>
      </c>
      <c r="E4320">
        <v>32.26</v>
      </c>
      <c r="F4320" t="s">
        <v>348</v>
      </c>
      <c r="G4320" t="s">
        <v>280</v>
      </c>
      <c r="H4320">
        <f>RTD("rtdtrading.rtdserver",,A4320&amp;"_B_0", "ULT")</f>
        <v>0.01</v>
      </c>
    </row>
    <row r="4321" spans="1:8" x14ac:dyDescent="0.25">
      <c r="A4321" t="s">
        <v>4058</v>
      </c>
      <c r="B4321" t="s">
        <v>1793</v>
      </c>
      <c r="C4321" t="s">
        <v>41</v>
      </c>
      <c r="D4321" s="9">
        <v>45646</v>
      </c>
      <c r="E4321">
        <v>32.51</v>
      </c>
      <c r="F4321" t="s">
        <v>348</v>
      </c>
      <c r="G4321" t="s">
        <v>280</v>
      </c>
      <c r="H4321">
        <f>RTD("rtdtrading.rtdserver",,A4321&amp;"_B_0", "ULT")</f>
        <v>0.01</v>
      </c>
    </row>
    <row r="4322" spans="1:8" x14ac:dyDescent="0.25">
      <c r="A4322" t="s">
        <v>4059</v>
      </c>
      <c r="B4322" t="s">
        <v>1793</v>
      </c>
      <c r="C4322" t="s">
        <v>41</v>
      </c>
      <c r="D4322" s="9">
        <v>45646</v>
      </c>
      <c r="E4322">
        <v>33.01</v>
      </c>
      <c r="F4322" t="s">
        <v>348</v>
      </c>
      <c r="G4322" t="s">
        <v>280</v>
      </c>
      <c r="H4322">
        <f>RTD("rtdtrading.rtdserver",,A4322&amp;"_B_0", "ULT")</f>
        <v>1.36</v>
      </c>
    </row>
    <row r="4323" spans="1:8" x14ac:dyDescent="0.25">
      <c r="A4323" t="s">
        <v>4060</v>
      </c>
      <c r="B4323" t="s">
        <v>1793</v>
      </c>
      <c r="C4323" t="s">
        <v>41</v>
      </c>
      <c r="D4323" s="9">
        <v>45646</v>
      </c>
      <c r="E4323">
        <v>33.26</v>
      </c>
      <c r="F4323" t="s">
        <v>348</v>
      </c>
      <c r="G4323" t="s">
        <v>280</v>
      </c>
      <c r="H4323">
        <f>RTD("rtdtrading.rtdserver",,A4323&amp;"_B_0", "ULT")</f>
        <v>0.01</v>
      </c>
    </row>
    <row r="4324" spans="1:8" x14ac:dyDescent="0.25">
      <c r="A4324" t="s">
        <v>4061</v>
      </c>
      <c r="B4324" t="s">
        <v>1793</v>
      </c>
      <c r="C4324" t="s">
        <v>41</v>
      </c>
      <c r="D4324" s="9">
        <v>45646</v>
      </c>
      <c r="E4324">
        <v>33.51</v>
      </c>
      <c r="F4324" t="s">
        <v>348</v>
      </c>
      <c r="G4324" t="s">
        <v>280</v>
      </c>
      <c r="H4324">
        <f>RTD("rtdtrading.rtdserver",,A4324&amp;"_B_0", "ULT")</f>
        <v>0</v>
      </c>
    </row>
    <row r="4325" spans="1:8" x14ac:dyDescent="0.25">
      <c r="A4325" t="s">
        <v>4062</v>
      </c>
      <c r="B4325" t="s">
        <v>1793</v>
      </c>
      <c r="C4325" t="s">
        <v>41</v>
      </c>
      <c r="D4325" s="9">
        <v>45646</v>
      </c>
      <c r="E4325">
        <v>33.76</v>
      </c>
      <c r="F4325" t="s">
        <v>348</v>
      </c>
      <c r="G4325" t="s">
        <v>280</v>
      </c>
      <c r="H4325">
        <f>RTD("rtdtrading.rtdserver",,A4325&amp;"_B_0", "ULT")</f>
        <v>0.01</v>
      </c>
    </row>
    <row r="4326" spans="1:8" x14ac:dyDescent="0.25">
      <c r="A4326" t="s">
        <v>4063</v>
      </c>
      <c r="B4326" t="s">
        <v>1793</v>
      </c>
      <c r="C4326" t="s">
        <v>41</v>
      </c>
      <c r="D4326" s="9">
        <v>45646</v>
      </c>
      <c r="E4326">
        <v>32.76</v>
      </c>
      <c r="F4326" t="s">
        <v>348</v>
      </c>
      <c r="G4326" t="s">
        <v>280</v>
      </c>
      <c r="H4326">
        <f>RTD("rtdtrading.rtdserver",,A4326&amp;"_B_0", "ULT")</f>
        <v>1.1700000000000002</v>
      </c>
    </row>
    <row r="4327" spans="1:8" x14ac:dyDescent="0.25">
      <c r="A4327" t="s">
        <v>4064</v>
      </c>
      <c r="B4327" t="s">
        <v>1793</v>
      </c>
      <c r="C4327" t="s">
        <v>41</v>
      </c>
      <c r="D4327" s="9">
        <v>45646</v>
      </c>
      <c r="E4327">
        <v>27.01</v>
      </c>
      <c r="F4327" t="s">
        <v>348</v>
      </c>
      <c r="G4327" t="s">
        <v>280</v>
      </c>
      <c r="H4327">
        <f>RTD("rtdtrading.rtdserver",,A4327&amp;"_B_0", "ULT")</f>
        <v>0.34</v>
      </c>
    </row>
    <row r="4328" spans="1:8" x14ac:dyDescent="0.25">
      <c r="A4328" t="s">
        <v>4065</v>
      </c>
      <c r="B4328" t="s">
        <v>1793</v>
      </c>
      <c r="C4328" t="s">
        <v>41</v>
      </c>
      <c r="D4328" s="9">
        <v>46010</v>
      </c>
      <c r="E4328">
        <v>34</v>
      </c>
      <c r="F4328" t="s">
        <v>348</v>
      </c>
      <c r="G4328" t="s">
        <v>280</v>
      </c>
      <c r="H4328">
        <f>RTD("rtdtrading.rtdserver",,A4328&amp;"_B_0", "ULT")</f>
        <v>1.95</v>
      </c>
    </row>
    <row r="4329" spans="1:8" x14ac:dyDescent="0.25">
      <c r="A4329" t="s">
        <v>4066</v>
      </c>
      <c r="B4329" t="s">
        <v>1793</v>
      </c>
      <c r="C4329" t="s">
        <v>41</v>
      </c>
      <c r="D4329" s="9">
        <v>45646</v>
      </c>
      <c r="E4329">
        <v>34.26</v>
      </c>
      <c r="F4329" t="s">
        <v>348</v>
      </c>
      <c r="G4329" t="s">
        <v>280</v>
      </c>
      <c r="H4329">
        <f>RTD("rtdtrading.rtdserver",,A4329&amp;"_B_0", "ULT")</f>
        <v>0.01</v>
      </c>
    </row>
    <row r="4330" spans="1:8" x14ac:dyDescent="0.25">
      <c r="A4330" t="s">
        <v>4067</v>
      </c>
      <c r="B4330" t="s">
        <v>1793</v>
      </c>
      <c r="C4330" t="s">
        <v>41</v>
      </c>
      <c r="D4330" s="9">
        <v>45646</v>
      </c>
      <c r="E4330">
        <v>34.51</v>
      </c>
      <c r="F4330" t="s">
        <v>348</v>
      </c>
      <c r="G4330" t="s">
        <v>280</v>
      </c>
      <c r="H4330">
        <f>RTD("rtdtrading.rtdserver",,A4330&amp;"_B_0", "ULT")</f>
        <v>0</v>
      </c>
    </row>
    <row r="4331" spans="1:8" x14ac:dyDescent="0.25">
      <c r="A4331" t="s">
        <v>4068</v>
      </c>
      <c r="B4331" t="s">
        <v>1793</v>
      </c>
      <c r="C4331" t="s">
        <v>41</v>
      </c>
      <c r="D4331" s="9">
        <v>46010</v>
      </c>
      <c r="E4331">
        <v>35</v>
      </c>
      <c r="F4331" t="s">
        <v>348</v>
      </c>
      <c r="G4331" t="s">
        <v>280</v>
      </c>
      <c r="H4331">
        <f>RTD("rtdtrading.rtdserver",,A4331&amp;"_B_0", "ULT")</f>
        <v>1.9</v>
      </c>
    </row>
    <row r="4332" spans="1:8" x14ac:dyDescent="0.25">
      <c r="A4332" t="s">
        <v>4069</v>
      </c>
      <c r="B4332" t="s">
        <v>1793</v>
      </c>
      <c r="C4332" t="s">
        <v>41</v>
      </c>
      <c r="D4332" s="9">
        <v>45646</v>
      </c>
      <c r="E4332">
        <v>28.01</v>
      </c>
      <c r="F4332" t="s">
        <v>348</v>
      </c>
      <c r="G4332" t="s">
        <v>280</v>
      </c>
      <c r="H4332">
        <f>RTD("rtdtrading.rtdserver",,A4332&amp;"_B_0", "ULT")</f>
        <v>0.66</v>
      </c>
    </row>
    <row r="4333" spans="1:8" x14ac:dyDescent="0.25">
      <c r="A4333" t="s">
        <v>4070</v>
      </c>
      <c r="B4333" t="s">
        <v>1793</v>
      </c>
      <c r="C4333" t="s">
        <v>41</v>
      </c>
      <c r="D4333" s="9">
        <v>45646</v>
      </c>
      <c r="E4333">
        <v>35.26</v>
      </c>
      <c r="F4333" t="s">
        <v>348</v>
      </c>
      <c r="G4333" t="s">
        <v>280</v>
      </c>
      <c r="H4333">
        <f>RTD("rtdtrading.rtdserver",,A4333&amp;"_B_0", "ULT")</f>
        <v>0.01</v>
      </c>
    </row>
    <row r="4334" spans="1:8" x14ac:dyDescent="0.25">
      <c r="A4334" t="s">
        <v>4071</v>
      </c>
      <c r="B4334" t="s">
        <v>1793</v>
      </c>
      <c r="C4334" t="s">
        <v>41</v>
      </c>
      <c r="D4334" s="9">
        <v>45646</v>
      </c>
      <c r="E4334">
        <v>35.51</v>
      </c>
      <c r="F4334" t="s">
        <v>348</v>
      </c>
      <c r="G4334" t="s">
        <v>280</v>
      </c>
      <c r="H4334">
        <f>RTD("rtdtrading.rtdserver",,A4334&amp;"_B_0", "ULT")</f>
        <v>0.05</v>
      </c>
    </row>
    <row r="4335" spans="1:8" x14ac:dyDescent="0.25">
      <c r="A4335" t="s">
        <v>4072</v>
      </c>
      <c r="B4335" t="s">
        <v>1793</v>
      </c>
      <c r="C4335" t="s">
        <v>41</v>
      </c>
      <c r="D4335" s="9">
        <v>45646</v>
      </c>
      <c r="E4335">
        <v>35.76</v>
      </c>
      <c r="F4335" t="s">
        <v>348</v>
      </c>
      <c r="G4335" t="s">
        <v>280</v>
      </c>
      <c r="H4335">
        <f>RTD("rtdtrading.rtdserver",,A4335&amp;"_B_0", "ULT")</f>
        <v>1.8800000000000001</v>
      </c>
    </row>
    <row r="4336" spans="1:8" x14ac:dyDescent="0.25">
      <c r="A4336" t="s">
        <v>4073</v>
      </c>
      <c r="B4336" t="s">
        <v>1793</v>
      </c>
      <c r="C4336" t="s">
        <v>41</v>
      </c>
      <c r="D4336" s="9">
        <v>45646</v>
      </c>
      <c r="E4336">
        <v>36.51</v>
      </c>
      <c r="F4336" t="s">
        <v>348</v>
      </c>
      <c r="G4336" t="s">
        <v>280</v>
      </c>
      <c r="H4336">
        <f>RTD("rtdtrading.rtdserver",,A4336&amp;"_B_0", "ULT")</f>
        <v>0.18000000000000002</v>
      </c>
    </row>
    <row r="4337" spans="1:8" x14ac:dyDescent="0.25">
      <c r="A4337" t="s">
        <v>4074</v>
      </c>
      <c r="B4337" t="s">
        <v>1793</v>
      </c>
      <c r="C4337" t="s">
        <v>41</v>
      </c>
      <c r="D4337" s="9">
        <v>45646</v>
      </c>
      <c r="E4337">
        <v>36.76</v>
      </c>
      <c r="F4337" t="s">
        <v>348</v>
      </c>
      <c r="G4337" t="s">
        <v>280</v>
      </c>
      <c r="H4337">
        <f>RTD("rtdtrading.rtdserver",,A4337&amp;"_B_0", "ULT")</f>
        <v>0.01</v>
      </c>
    </row>
    <row r="4338" spans="1:8" x14ac:dyDescent="0.25">
      <c r="A4338" t="s">
        <v>4075</v>
      </c>
      <c r="B4338" t="s">
        <v>1793</v>
      </c>
      <c r="C4338" t="s">
        <v>41</v>
      </c>
      <c r="D4338" s="9">
        <v>45646</v>
      </c>
      <c r="E4338">
        <v>37.01</v>
      </c>
      <c r="F4338" t="s">
        <v>348</v>
      </c>
      <c r="G4338" t="s">
        <v>280</v>
      </c>
      <c r="H4338">
        <f>RTD("rtdtrading.rtdserver",,A4338&amp;"_B_0", "ULT")</f>
        <v>0.22</v>
      </c>
    </row>
    <row r="4339" spans="1:8" x14ac:dyDescent="0.25">
      <c r="A4339" t="s">
        <v>4076</v>
      </c>
      <c r="B4339" t="s">
        <v>1793</v>
      </c>
      <c r="C4339" t="s">
        <v>41</v>
      </c>
      <c r="D4339" s="9">
        <v>45646</v>
      </c>
      <c r="E4339">
        <v>36.26</v>
      </c>
      <c r="F4339" t="s">
        <v>348</v>
      </c>
      <c r="G4339" t="s">
        <v>280</v>
      </c>
      <c r="H4339">
        <f>RTD("rtdtrading.rtdserver",,A4339&amp;"_B_0", "ULT")</f>
        <v>1.5</v>
      </c>
    </row>
    <row r="4340" spans="1:8" x14ac:dyDescent="0.25">
      <c r="A4340" t="s">
        <v>4077</v>
      </c>
      <c r="B4340" t="s">
        <v>1793</v>
      </c>
      <c r="C4340" t="s">
        <v>41</v>
      </c>
      <c r="D4340" s="9">
        <v>45646</v>
      </c>
      <c r="E4340">
        <v>37.26</v>
      </c>
      <c r="F4340" t="s">
        <v>348</v>
      </c>
      <c r="G4340" t="s">
        <v>280</v>
      </c>
      <c r="H4340">
        <f>RTD("rtdtrading.rtdserver",,A4340&amp;"_B_0", "ULT")</f>
        <v>0.01</v>
      </c>
    </row>
    <row r="4341" spans="1:8" x14ac:dyDescent="0.25">
      <c r="A4341" t="s">
        <v>4078</v>
      </c>
      <c r="B4341" t="s">
        <v>1793</v>
      </c>
      <c r="C4341" t="s">
        <v>41</v>
      </c>
      <c r="D4341" s="9">
        <v>45646</v>
      </c>
      <c r="E4341">
        <v>37.51</v>
      </c>
      <c r="F4341" t="s">
        <v>348</v>
      </c>
      <c r="G4341" t="s">
        <v>280</v>
      </c>
      <c r="H4341">
        <f>RTD("rtdtrading.rtdserver",,A4341&amp;"_B_0", "ULT")</f>
        <v>0.38</v>
      </c>
    </row>
    <row r="4342" spans="1:8" x14ac:dyDescent="0.25">
      <c r="A4342" t="s">
        <v>4079</v>
      </c>
      <c r="B4342" t="s">
        <v>1793</v>
      </c>
      <c r="C4342" t="s">
        <v>41</v>
      </c>
      <c r="D4342" s="9">
        <v>45646</v>
      </c>
      <c r="E4342">
        <v>37.76</v>
      </c>
      <c r="F4342" t="s">
        <v>348</v>
      </c>
      <c r="G4342" t="s">
        <v>280</v>
      </c>
      <c r="H4342">
        <f>RTD("rtdtrading.rtdserver",,A4342&amp;"_B_0", "ULT")</f>
        <v>1.75</v>
      </c>
    </row>
    <row r="4343" spans="1:8" x14ac:dyDescent="0.25">
      <c r="A4343" t="s">
        <v>4080</v>
      </c>
      <c r="B4343" t="s">
        <v>1793</v>
      </c>
      <c r="C4343" t="s">
        <v>41</v>
      </c>
      <c r="D4343" s="9">
        <v>45646</v>
      </c>
      <c r="E4343">
        <v>38.51</v>
      </c>
      <c r="F4343" t="s">
        <v>348</v>
      </c>
      <c r="G4343" t="s">
        <v>280</v>
      </c>
      <c r="H4343">
        <f>RTD("rtdtrading.rtdserver",,A4343&amp;"_B_0", "ULT")</f>
        <v>2.4</v>
      </c>
    </row>
    <row r="4344" spans="1:8" x14ac:dyDescent="0.25">
      <c r="A4344" t="s">
        <v>4081</v>
      </c>
      <c r="B4344" t="s">
        <v>1793</v>
      </c>
      <c r="C4344" t="s">
        <v>41</v>
      </c>
      <c r="D4344" s="9">
        <v>45646</v>
      </c>
      <c r="E4344">
        <v>38.76</v>
      </c>
      <c r="F4344" t="s">
        <v>348</v>
      </c>
      <c r="G4344" t="s">
        <v>280</v>
      </c>
      <c r="H4344">
        <f>RTD("rtdtrading.rtdserver",,A4344&amp;"_B_0", "ULT")</f>
        <v>2.8000000000000003</v>
      </c>
    </row>
    <row r="4345" spans="1:8" x14ac:dyDescent="0.25">
      <c r="A4345" t="s">
        <v>4082</v>
      </c>
      <c r="B4345" t="s">
        <v>1793</v>
      </c>
      <c r="C4345" t="s">
        <v>41</v>
      </c>
      <c r="D4345" s="9">
        <v>45646</v>
      </c>
      <c r="E4345">
        <v>39.01</v>
      </c>
      <c r="F4345" t="s">
        <v>348</v>
      </c>
      <c r="G4345" t="s">
        <v>280</v>
      </c>
      <c r="H4345">
        <f>RTD("rtdtrading.rtdserver",,A4345&amp;"_B_0", "ULT")</f>
        <v>2.25</v>
      </c>
    </row>
    <row r="4346" spans="1:8" x14ac:dyDescent="0.25">
      <c r="A4346" t="s">
        <v>4083</v>
      </c>
      <c r="B4346" t="s">
        <v>1793</v>
      </c>
      <c r="C4346" t="s">
        <v>41</v>
      </c>
      <c r="D4346" s="9">
        <v>45646</v>
      </c>
      <c r="E4346">
        <v>39.26</v>
      </c>
      <c r="F4346" t="s">
        <v>348</v>
      </c>
      <c r="G4346" t="s">
        <v>280</v>
      </c>
      <c r="H4346">
        <f>RTD("rtdtrading.rtdserver",,A4346&amp;"_B_0", "ULT")</f>
        <v>2.9000000000000004</v>
      </c>
    </row>
    <row r="4347" spans="1:8" x14ac:dyDescent="0.25">
      <c r="A4347" t="s">
        <v>4084</v>
      </c>
      <c r="B4347" t="s">
        <v>1793</v>
      </c>
      <c r="C4347" t="s">
        <v>41</v>
      </c>
      <c r="D4347" s="9">
        <v>45646</v>
      </c>
      <c r="E4347">
        <v>39.51</v>
      </c>
      <c r="F4347" t="s">
        <v>348</v>
      </c>
      <c r="G4347" t="s">
        <v>280</v>
      </c>
      <c r="H4347">
        <f>RTD("rtdtrading.rtdserver",,A4347&amp;"_B_0", "ULT")</f>
        <v>1.99</v>
      </c>
    </row>
    <row r="4348" spans="1:8" x14ac:dyDescent="0.25">
      <c r="A4348" t="s">
        <v>4085</v>
      </c>
      <c r="B4348" t="s">
        <v>1793</v>
      </c>
      <c r="C4348" t="s">
        <v>41</v>
      </c>
      <c r="D4348" s="9">
        <v>45646</v>
      </c>
      <c r="E4348">
        <v>39.76</v>
      </c>
      <c r="F4348" t="s">
        <v>348</v>
      </c>
      <c r="G4348" t="s">
        <v>280</v>
      </c>
      <c r="H4348">
        <f>RTD("rtdtrading.rtdserver",,A4348&amp;"_B_0", "ULT")</f>
        <v>3.2</v>
      </c>
    </row>
    <row r="4349" spans="1:8" x14ac:dyDescent="0.25">
      <c r="A4349" t="s">
        <v>4086</v>
      </c>
      <c r="B4349" t="s">
        <v>1793</v>
      </c>
      <c r="C4349" t="s">
        <v>41</v>
      </c>
      <c r="D4349" s="9">
        <v>45646</v>
      </c>
      <c r="E4349">
        <v>40.01</v>
      </c>
      <c r="F4349" t="s">
        <v>348</v>
      </c>
      <c r="G4349" t="s">
        <v>280</v>
      </c>
      <c r="H4349">
        <f>RTD("rtdtrading.rtdserver",,A4349&amp;"_B_0", "ULT")</f>
        <v>2.8200000000000003</v>
      </c>
    </row>
    <row r="4350" spans="1:8" x14ac:dyDescent="0.25">
      <c r="A4350" t="s">
        <v>4087</v>
      </c>
      <c r="B4350" t="s">
        <v>1793</v>
      </c>
      <c r="C4350" t="s">
        <v>41</v>
      </c>
      <c r="D4350" s="9">
        <v>45646</v>
      </c>
      <c r="E4350">
        <v>40.26</v>
      </c>
      <c r="F4350" t="s">
        <v>348</v>
      </c>
      <c r="G4350" t="s">
        <v>280</v>
      </c>
      <c r="H4350">
        <f>RTD("rtdtrading.rtdserver",,A4350&amp;"_B_0", "ULT")</f>
        <v>2.82</v>
      </c>
    </row>
    <row r="4351" spans="1:8" x14ac:dyDescent="0.25">
      <c r="A4351" t="s">
        <v>4088</v>
      </c>
      <c r="B4351" t="s">
        <v>1793</v>
      </c>
      <c r="C4351" t="s">
        <v>41</v>
      </c>
      <c r="D4351" s="9">
        <v>45646</v>
      </c>
      <c r="E4351">
        <v>40.51</v>
      </c>
      <c r="F4351" t="s">
        <v>348</v>
      </c>
      <c r="G4351" t="s">
        <v>280</v>
      </c>
      <c r="H4351">
        <f>RTD("rtdtrading.rtdserver",,A4351&amp;"_B_0", "ULT")</f>
        <v>1.6900000000000002</v>
      </c>
    </row>
    <row r="4352" spans="1:8" x14ac:dyDescent="0.25">
      <c r="A4352" t="s">
        <v>4089</v>
      </c>
      <c r="B4352" t="s">
        <v>1793</v>
      </c>
      <c r="C4352" t="s">
        <v>41</v>
      </c>
      <c r="D4352" s="9">
        <v>45646</v>
      </c>
      <c r="E4352">
        <v>40.76</v>
      </c>
      <c r="F4352" t="s">
        <v>348</v>
      </c>
      <c r="G4352" t="s">
        <v>280</v>
      </c>
      <c r="H4352">
        <f>RTD("rtdtrading.rtdserver",,A4352&amp;"_B_0", "ULT")</f>
        <v>4.2</v>
      </c>
    </row>
    <row r="4353" spans="1:8" x14ac:dyDescent="0.25">
      <c r="A4353" t="s">
        <v>4090</v>
      </c>
      <c r="B4353" t="s">
        <v>1793</v>
      </c>
      <c r="C4353" t="s">
        <v>41</v>
      </c>
      <c r="D4353" s="9">
        <v>45646</v>
      </c>
      <c r="E4353">
        <v>41.01</v>
      </c>
      <c r="F4353" t="s">
        <v>348</v>
      </c>
      <c r="G4353" t="s">
        <v>280</v>
      </c>
      <c r="H4353">
        <f>RTD("rtdtrading.rtdserver",,A4353&amp;"_B_0", "ULT")</f>
        <v>0</v>
      </c>
    </row>
    <row r="4354" spans="1:8" x14ac:dyDescent="0.25">
      <c r="A4354" t="s">
        <v>4091</v>
      </c>
      <c r="B4354" t="s">
        <v>1793</v>
      </c>
      <c r="C4354" t="s">
        <v>41</v>
      </c>
      <c r="D4354" s="9">
        <v>45646</v>
      </c>
      <c r="E4354">
        <v>41.26</v>
      </c>
      <c r="F4354" t="s">
        <v>348</v>
      </c>
      <c r="G4354" t="s">
        <v>280</v>
      </c>
      <c r="H4354">
        <f>RTD("rtdtrading.rtdserver",,A4354&amp;"_B_0", "ULT")</f>
        <v>4.6000000000000005</v>
      </c>
    </row>
    <row r="4355" spans="1:8" x14ac:dyDescent="0.25">
      <c r="A4355" t="s">
        <v>4092</v>
      </c>
      <c r="B4355" t="s">
        <v>1793</v>
      </c>
      <c r="C4355" t="s">
        <v>41</v>
      </c>
      <c r="D4355" s="9">
        <v>45646</v>
      </c>
      <c r="E4355">
        <v>41.51</v>
      </c>
      <c r="F4355" t="s">
        <v>348</v>
      </c>
      <c r="G4355" t="s">
        <v>280</v>
      </c>
      <c r="H4355">
        <f>RTD("rtdtrading.rtdserver",,A4355&amp;"_B_0", "ULT")</f>
        <v>3.3000000000000003</v>
      </c>
    </row>
    <row r="4356" spans="1:8" x14ac:dyDescent="0.25">
      <c r="A4356" t="s">
        <v>4093</v>
      </c>
      <c r="B4356" t="s">
        <v>1793</v>
      </c>
      <c r="C4356" t="s">
        <v>41</v>
      </c>
      <c r="D4356" s="9">
        <v>45646</v>
      </c>
      <c r="E4356">
        <v>41.76</v>
      </c>
      <c r="F4356" t="s">
        <v>348</v>
      </c>
      <c r="G4356" t="s">
        <v>280</v>
      </c>
      <c r="H4356">
        <f>RTD("rtdtrading.rtdserver",,A4356&amp;"_B_0", "ULT")</f>
        <v>5</v>
      </c>
    </row>
    <row r="4357" spans="1:8" x14ac:dyDescent="0.25">
      <c r="A4357" t="s">
        <v>4094</v>
      </c>
      <c r="B4357" t="s">
        <v>1793</v>
      </c>
      <c r="C4357" t="s">
        <v>41</v>
      </c>
      <c r="D4357" s="9">
        <v>45646</v>
      </c>
      <c r="E4357">
        <v>42.01</v>
      </c>
      <c r="F4357" t="s">
        <v>348</v>
      </c>
      <c r="G4357" t="s">
        <v>280</v>
      </c>
      <c r="H4357">
        <f>RTD("rtdtrading.rtdserver",,A4357&amp;"_B_0", "ULT")</f>
        <v>0</v>
      </c>
    </row>
    <row r="4358" spans="1:8" x14ac:dyDescent="0.25">
      <c r="A4358" t="s">
        <v>4095</v>
      </c>
      <c r="B4358" t="s">
        <v>1793</v>
      </c>
      <c r="C4358" t="s">
        <v>41</v>
      </c>
      <c r="D4358" s="9">
        <v>45646</v>
      </c>
      <c r="E4358">
        <v>42.26</v>
      </c>
      <c r="F4358" t="s">
        <v>348</v>
      </c>
      <c r="G4358" t="s">
        <v>280</v>
      </c>
      <c r="H4358">
        <f>RTD("rtdtrading.rtdserver",,A4358&amp;"_B_0", "ULT")</f>
        <v>6.7</v>
      </c>
    </row>
    <row r="4359" spans="1:8" x14ac:dyDescent="0.25">
      <c r="A4359" t="s">
        <v>4096</v>
      </c>
      <c r="B4359" t="s">
        <v>1793</v>
      </c>
      <c r="C4359" t="s">
        <v>41</v>
      </c>
      <c r="D4359" s="9">
        <v>45646</v>
      </c>
      <c r="E4359">
        <v>42.51</v>
      </c>
      <c r="F4359" t="s">
        <v>348</v>
      </c>
      <c r="G4359" t="s">
        <v>280</v>
      </c>
      <c r="H4359">
        <f>RTD("rtdtrading.rtdserver",,A4359&amp;"_B_0", "ULT")</f>
        <v>4.7300000000000004</v>
      </c>
    </row>
    <row r="4360" spans="1:8" x14ac:dyDescent="0.25">
      <c r="A4360" t="s">
        <v>4097</v>
      </c>
      <c r="B4360" t="s">
        <v>1793</v>
      </c>
      <c r="C4360" t="s">
        <v>41</v>
      </c>
      <c r="D4360" s="9">
        <v>45646</v>
      </c>
      <c r="E4360">
        <v>42.76</v>
      </c>
      <c r="F4360" t="s">
        <v>348</v>
      </c>
      <c r="G4360" t="s">
        <v>280</v>
      </c>
      <c r="H4360">
        <f>RTD("rtdtrading.rtdserver",,A4360&amp;"_B_0", "ULT")</f>
        <v>6.4</v>
      </c>
    </row>
    <row r="4361" spans="1:8" x14ac:dyDescent="0.25">
      <c r="A4361" t="s">
        <v>4098</v>
      </c>
      <c r="B4361" t="s">
        <v>1793</v>
      </c>
      <c r="C4361" t="s">
        <v>41</v>
      </c>
      <c r="D4361" s="9">
        <v>45646</v>
      </c>
      <c r="E4361">
        <v>43.01</v>
      </c>
      <c r="F4361" t="s">
        <v>348</v>
      </c>
      <c r="G4361" t="s">
        <v>280</v>
      </c>
      <c r="H4361">
        <f>RTD("rtdtrading.rtdserver",,A4361&amp;"_B_0", "ULT")</f>
        <v>0</v>
      </c>
    </row>
    <row r="4362" spans="1:8" x14ac:dyDescent="0.25">
      <c r="A4362" t="s">
        <v>4099</v>
      </c>
      <c r="B4362" t="s">
        <v>1793</v>
      </c>
      <c r="C4362" t="s">
        <v>41</v>
      </c>
      <c r="D4362" s="9">
        <v>45646</v>
      </c>
      <c r="E4362">
        <v>43.26</v>
      </c>
      <c r="F4362" t="s">
        <v>348</v>
      </c>
      <c r="G4362" t="s">
        <v>280</v>
      </c>
      <c r="H4362">
        <f>RTD("rtdtrading.rtdserver",,A4362&amp;"_B_0", "ULT")</f>
        <v>7.6300000000000008</v>
      </c>
    </row>
    <row r="4363" spans="1:8" x14ac:dyDescent="0.25">
      <c r="A4363" t="s">
        <v>4100</v>
      </c>
      <c r="B4363" t="s">
        <v>1793</v>
      </c>
      <c r="C4363" t="s">
        <v>41</v>
      </c>
      <c r="D4363" s="9">
        <v>45646</v>
      </c>
      <c r="E4363">
        <v>43.51</v>
      </c>
      <c r="F4363" t="s">
        <v>348</v>
      </c>
      <c r="G4363" t="s">
        <v>280</v>
      </c>
      <c r="H4363">
        <f>RTD("rtdtrading.rtdserver",,A4363&amp;"_B_0", "ULT")</f>
        <v>0</v>
      </c>
    </row>
    <row r="4364" spans="1:8" x14ac:dyDescent="0.25">
      <c r="A4364" t="s">
        <v>4101</v>
      </c>
      <c r="B4364" t="s">
        <v>1793</v>
      </c>
      <c r="C4364" t="s">
        <v>41</v>
      </c>
      <c r="D4364" s="9">
        <v>45646</v>
      </c>
      <c r="E4364">
        <v>43.76</v>
      </c>
      <c r="F4364" t="s">
        <v>348</v>
      </c>
      <c r="G4364" t="s">
        <v>280</v>
      </c>
      <c r="H4364">
        <f>RTD("rtdtrading.rtdserver",,A4364&amp;"_B_0", "ULT")</f>
        <v>6.9</v>
      </c>
    </row>
    <row r="4365" spans="1:8" x14ac:dyDescent="0.25">
      <c r="A4365" t="s">
        <v>4102</v>
      </c>
      <c r="B4365" t="s">
        <v>1793</v>
      </c>
      <c r="C4365" t="s">
        <v>41</v>
      </c>
      <c r="D4365" s="9">
        <v>45646</v>
      </c>
      <c r="E4365">
        <v>44.01</v>
      </c>
      <c r="F4365" t="s">
        <v>348</v>
      </c>
      <c r="G4365" t="s">
        <v>280</v>
      </c>
      <c r="H4365">
        <f>RTD("rtdtrading.rtdserver",,A4365&amp;"_B_0", "ULT")</f>
        <v>0</v>
      </c>
    </row>
    <row r="4366" spans="1:8" x14ac:dyDescent="0.25">
      <c r="A4366" t="s">
        <v>4103</v>
      </c>
      <c r="B4366" t="s">
        <v>1793</v>
      </c>
      <c r="C4366" t="s">
        <v>41</v>
      </c>
      <c r="D4366" s="9">
        <v>45646</v>
      </c>
      <c r="E4366">
        <v>44.26</v>
      </c>
      <c r="F4366" t="s">
        <v>348</v>
      </c>
      <c r="G4366" t="s">
        <v>280</v>
      </c>
      <c r="H4366">
        <f>RTD("rtdtrading.rtdserver",,A4366&amp;"_B_0", "ULT")</f>
        <v>9.1</v>
      </c>
    </row>
    <row r="4367" spans="1:8" x14ac:dyDescent="0.25">
      <c r="A4367" t="s">
        <v>4104</v>
      </c>
      <c r="B4367" t="s">
        <v>1793</v>
      </c>
      <c r="C4367" t="s">
        <v>41</v>
      </c>
      <c r="D4367" s="9">
        <v>45646</v>
      </c>
      <c r="E4367">
        <v>44.51</v>
      </c>
      <c r="F4367" t="s">
        <v>348</v>
      </c>
      <c r="G4367" t="s">
        <v>280</v>
      </c>
      <c r="H4367">
        <f>RTD("rtdtrading.rtdserver",,A4367&amp;"_B_0", "ULT")</f>
        <v>0</v>
      </c>
    </row>
    <row r="4368" spans="1:8" x14ac:dyDescent="0.25">
      <c r="A4368" t="s">
        <v>4105</v>
      </c>
      <c r="B4368" t="s">
        <v>1793</v>
      </c>
      <c r="C4368" t="s">
        <v>41</v>
      </c>
      <c r="D4368" s="9">
        <v>45646</v>
      </c>
      <c r="E4368">
        <v>44.76</v>
      </c>
      <c r="F4368" t="s">
        <v>348</v>
      </c>
      <c r="G4368" t="s">
        <v>280</v>
      </c>
      <c r="H4368">
        <f>RTD("rtdtrading.rtdserver",,A4368&amp;"_B_0", "ULT")</f>
        <v>9.4</v>
      </c>
    </row>
    <row r="4369" spans="1:8" x14ac:dyDescent="0.25">
      <c r="A4369" t="s">
        <v>4106</v>
      </c>
      <c r="B4369" t="s">
        <v>1793</v>
      </c>
      <c r="C4369" t="s">
        <v>41</v>
      </c>
      <c r="D4369" s="9">
        <v>45646</v>
      </c>
      <c r="E4369">
        <v>45.01</v>
      </c>
      <c r="F4369" t="s">
        <v>348</v>
      </c>
      <c r="G4369" t="s">
        <v>280</v>
      </c>
      <c r="H4369">
        <f>RTD("rtdtrading.rtdserver",,A4369&amp;"_B_0", "ULT")</f>
        <v>0</v>
      </c>
    </row>
    <row r="4370" spans="1:8" x14ac:dyDescent="0.25">
      <c r="A4370" t="s">
        <v>4107</v>
      </c>
      <c r="B4370" t="s">
        <v>1793</v>
      </c>
      <c r="C4370" t="s">
        <v>41</v>
      </c>
      <c r="D4370" s="9">
        <v>45646</v>
      </c>
      <c r="E4370">
        <v>38.01</v>
      </c>
      <c r="F4370" t="s">
        <v>348</v>
      </c>
      <c r="G4370" t="s">
        <v>280</v>
      </c>
      <c r="H4370">
        <f>RTD("rtdtrading.rtdserver",,A4370&amp;"_B_0", "ULT")</f>
        <v>2</v>
      </c>
    </row>
    <row r="4371" spans="1:8" x14ac:dyDescent="0.25">
      <c r="A4371" t="s">
        <v>4108</v>
      </c>
      <c r="B4371" t="s">
        <v>1793</v>
      </c>
      <c r="C4371" t="s">
        <v>41</v>
      </c>
      <c r="D4371" s="9">
        <v>46010</v>
      </c>
      <c r="E4371">
        <v>45</v>
      </c>
      <c r="F4371" t="s">
        <v>348</v>
      </c>
      <c r="G4371" t="s">
        <v>280</v>
      </c>
      <c r="H4371">
        <f>RTD("rtdtrading.rtdserver",,A4371&amp;"_B_0", "ULT")</f>
        <v>5.2</v>
      </c>
    </row>
    <row r="4372" spans="1:8" x14ac:dyDescent="0.25">
      <c r="A4372" t="s">
        <v>4109</v>
      </c>
      <c r="B4372" t="s">
        <v>1793</v>
      </c>
      <c r="C4372" t="s">
        <v>41</v>
      </c>
      <c r="D4372" s="9">
        <v>45646</v>
      </c>
      <c r="E4372">
        <v>45.26</v>
      </c>
      <c r="F4372" t="s">
        <v>348</v>
      </c>
      <c r="G4372" t="s">
        <v>280</v>
      </c>
      <c r="H4372">
        <f>RTD("rtdtrading.rtdserver",,A4372&amp;"_B_0", "ULT")</f>
        <v>8.2800000000000011</v>
      </c>
    </row>
    <row r="4373" spans="1:8" x14ac:dyDescent="0.25">
      <c r="A4373" t="s">
        <v>4110</v>
      </c>
      <c r="B4373" t="s">
        <v>1793</v>
      </c>
      <c r="C4373" t="s">
        <v>41</v>
      </c>
      <c r="D4373" s="9">
        <v>45646</v>
      </c>
      <c r="E4373">
        <v>45.51</v>
      </c>
      <c r="F4373" t="s">
        <v>348</v>
      </c>
      <c r="G4373" t="s">
        <v>280</v>
      </c>
      <c r="H4373">
        <f>RTD("rtdtrading.rtdserver",,A4373&amp;"_B_0", "ULT")</f>
        <v>0</v>
      </c>
    </row>
    <row r="4374" spans="1:8" x14ac:dyDescent="0.25">
      <c r="A4374" t="s">
        <v>4111</v>
      </c>
      <c r="B4374" t="s">
        <v>1793</v>
      </c>
      <c r="C4374" t="s">
        <v>41</v>
      </c>
      <c r="D4374" s="9">
        <v>45646</v>
      </c>
      <c r="E4374">
        <v>45.76</v>
      </c>
      <c r="F4374" t="s">
        <v>348</v>
      </c>
      <c r="G4374" t="s">
        <v>280</v>
      </c>
      <c r="H4374">
        <f>RTD("rtdtrading.rtdserver",,A4374&amp;"_B_0", "ULT")</f>
        <v>9.33</v>
      </c>
    </row>
    <row r="4375" spans="1:8" x14ac:dyDescent="0.25">
      <c r="A4375" t="s">
        <v>4112</v>
      </c>
      <c r="B4375" t="s">
        <v>1793</v>
      </c>
      <c r="C4375" t="s">
        <v>41</v>
      </c>
      <c r="D4375" s="9">
        <v>45646</v>
      </c>
      <c r="E4375">
        <v>46.01</v>
      </c>
      <c r="F4375" t="s">
        <v>348</v>
      </c>
      <c r="G4375" t="s">
        <v>280</v>
      </c>
      <c r="H4375">
        <f>RTD("rtdtrading.rtdserver",,A4375&amp;"_B_0", "ULT")</f>
        <v>0</v>
      </c>
    </row>
    <row r="4376" spans="1:8" x14ac:dyDescent="0.25">
      <c r="A4376" t="s">
        <v>4113</v>
      </c>
      <c r="B4376" t="s">
        <v>1793</v>
      </c>
      <c r="C4376" t="s">
        <v>41</v>
      </c>
      <c r="D4376" s="9">
        <v>45646</v>
      </c>
      <c r="E4376">
        <v>46.26</v>
      </c>
      <c r="F4376" t="s">
        <v>348</v>
      </c>
      <c r="G4376" t="s">
        <v>280</v>
      </c>
      <c r="H4376">
        <f>RTD("rtdtrading.rtdserver",,A4376&amp;"_B_0", "ULT")</f>
        <v>10</v>
      </c>
    </row>
    <row r="4377" spans="1:8" x14ac:dyDescent="0.25">
      <c r="A4377" t="s">
        <v>4114</v>
      </c>
      <c r="B4377" t="s">
        <v>1793</v>
      </c>
      <c r="C4377" t="s">
        <v>41</v>
      </c>
      <c r="D4377" s="9">
        <v>45646</v>
      </c>
      <c r="E4377">
        <v>46.51</v>
      </c>
      <c r="F4377" t="s">
        <v>348</v>
      </c>
      <c r="G4377" t="s">
        <v>280</v>
      </c>
      <c r="H4377">
        <f>RTD("rtdtrading.rtdserver",,A4377&amp;"_B_0", "ULT")</f>
        <v>0</v>
      </c>
    </row>
    <row r="4378" spans="1:8" x14ac:dyDescent="0.25">
      <c r="A4378" t="s">
        <v>4115</v>
      </c>
      <c r="B4378" t="s">
        <v>1793</v>
      </c>
      <c r="C4378" t="s">
        <v>41</v>
      </c>
      <c r="D4378" s="9">
        <v>45646</v>
      </c>
      <c r="E4378">
        <v>46.76</v>
      </c>
      <c r="F4378" t="s">
        <v>348</v>
      </c>
      <c r="G4378" t="s">
        <v>280</v>
      </c>
      <c r="H4378">
        <f>RTD("rtdtrading.rtdserver",,A4378&amp;"_B_0", "ULT")</f>
        <v>9.9700000000000006</v>
      </c>
    </row>
    <row r="4379" spans="1:8" x14ac:dyDescent="0.25">
      <c r="A4379" t="s">
        <v>4116</v>
      </c>
      <c r="B4379" t="s">
        <v>1793</v>
      </c>
      <c r="C4379" t="s">
        <v>41</v>
      </c>
      <c r="D4379" s="9">
        <v>45646</v>
      </c>
      <c r="E4379">
        <v>47.01</v>
      </c>
      <c r="F4379" t="s">
        <v>348</v>
      </c>
      <c r="G4379" t="s">
        <v>280</v>
      </c>
      <c r="H4379">
        <f>RTD("rtdtrading.rtdserver",,A4379&amp;"_B_0", "ULT")</f>
        <v>0</v>
      </c>
    </row>
    <row r="4380" spans="1:8" x14ac:dyDescent="0.25">
      <c r="A4380" t="s">
        <v>4117</v>
      </c>
      <c r="B4380" t="s">
        <v>1793</v>
      </c>
      <c r="C4380" t="s">
        <v>41</v>
      </c>
      <c r="D4380" s="9">
        <v>45646</v>
      </c>
      <c r="E4380">
        <v>47.26</v>
      </c>
      <c r="F4380" t="s">
        <v>348</v>
      </c>
      <c r="G4380" t="s">
        <v>280</v>
      </c>
      <c r="H4380">
        <f>RTD("rtdtrading.rtdserver",,A4380&amp;"_B_0", "ULT")</f>
        <v>0</v>
      </c>
    </row>
    <row r="4381" spans="1:8" x14ac:dyDescent="0.25">
      <c r="A4381" t="s">
        <v>4118</v>
      </c>
      <c r="B4381" t="s">
        <v>1793</v>
      </c>
      <c r="C4381" t="s">
        <v>41</v>
      </c>
      <c r="D4381" s="9">
        <v>45646</v>
      </c>
      <c r="E4381">
        <v>47.51</v>
      </c>
      <c r="F4381" t="s">
        <v>348</v>
      </c>
      <c r="G4381" t="s">
        <v>280</v>
      </c>
      <c r="H4381">
        <f>RTD("rtdtrading.rtdserver",,A4381&amp;"_B_0", "ULT")</f>
        <v>0</v>
      </c>
    </row>
    <row r="4382" spans="1:8" x14ac:dyDescent="0.25">
      <c r="A4382" t="s">
        <v>4119</v>
      </c>
      <c r="B4382" t="s">
        <v>1793</v>
      </c>
      <c r="C4382" t="s">
        <v>41</v>
      </c>
      <c r="D4382" s="9">
        <v>45646</v>
      </c>
      <c r="E4382">
        <v>47.76</v>
      </c>
      <c r="F4382" t="s">
        <v>348</v>
      </c>
      <c r="G4382" t="s">
        <v>280</v>
      </c>
      <c r="H4382">
        <f>RTD("rtdtrading.rtdserver",,A4382&amp;"_B_0", "ULT")</f>
        <v>0</v>
      </c>
    </row>
    <row r="4383" spans="1:8" x14ac:dyDescent="0.25">
      <c r="A4383" t="s">
        <v>4120</v>
      </c>
      <c r="B4383" t="s">
        <v>1793</v>
      </c>
      <c r="C4383" t="s">
        <v>41</v>
      </c>
      <c r="D4383" s="9">
        <v>45646</v>
      </c>
      <c r="E4383">
        <v>48.01</v>
      </c>
      <c r="F4383" t="s">
        <v>348</v>
      </c>
      <c r="G4383" t="s">
        <v>280</v>
      </c>
      <c r="H4383">
        <f>RTD("rtdtrading.rtdserver",,A4383&amp;"_B_0", "ULT")</f>
        <v>0</v>
      </c>
    </row>
    <row r="4384" spans="1:8" x14ac:dyDescent="0.25">
      <c r="A4384" t="s">
        <v>4121</v>
      </c>
      <c r="B4384" t="s">
        <v>1793</v>
      </c>
      <c r="C4384" t="s">
        <v>41</v>
      </c>
      <c r="D4384" s="9">
        <v>45646</v>
      </c>
      <c r="E4384">
        <v>48.26</v>
      </c>
      <c r="F4384" t="s">
        <v>348</v>
      </c>
      <c r="G4384" t="s">
        <v>280</v>
      </c>
      <c r="H4384">
        <f>RTD("rtdtrading.rtdserver",,A4384&amp;"_B_0", "ULT")</f>
        <v>0</v>
      </c>
    </row>
    <row r="4385" spans="1:8" x14ac:dyDescent="0.25">
      <c r="A4385" t="s">
        <v>4122</v>
      </c>
      <c r="B4385" t="s">
        <v>1793</v>
      </c>
      <c r="C4385" t="s">
        <v>41</v>
      </c>
      <c r="D4385" s="9">
        <v>45646</v>
      </c>
      <c r="E4385">
        <v>48.51</v>
      </c>
      <c r="F4385" t="s">
        <v>348</v>
      </c>
      <c r="G4385" t="s">
        <v>280</v>
      </c>
      <c r="H4385">
        <f>RTD("rtdtrading.rtdserver",,A4385&amp;"_B_0", "ULT")</f>
        <v>0</v>
      </c>
    </row>
    <row r="4386" spans="1:8" x14ac:dyDescent="0.25">
      <c r="A4386" t="s">
        <v>4123</v>
      </c>
      <c r="B4386" t="s">
        <v>1793</v>
      </c>
      <c r="C4386" t="s">
        <v>41</v>
      </c>
      <c r="D4386" s="9">
        <v>45646</v>
      </c>
      <c r="E4386">
        <v>48.76</v>
      </c>
      <c r="F4386" t="s">
        <v>348</v>
      </c>
      <c r="G4386" t="s">
        <v>280</v>
      </c>
      <c r="H4386">
        <f>RTD("rtdtrading.rtdserver",,A4386&amp;"_B_0", "ULT")</f>
        <v>0</v>
      </c>
    </row>
    <row r="4387" spans="1:8" x14ac:dyDescent="0.25">
      <c r="A4387" t="s">
        <v>4124</v>
      </c>
      <c r="B4387" t="s">
        <v>1793</v>
      </c>
      <c r="C4387" t="s">
        <v>41</v>
      </c>
      <c r="D4387" s="9">
        <v>45646</v>
      </c>
      <c r="E4387">
        <v>49.01</v>
      </c>
      <c r="F4387" t="s">
        <v>348</v>
      </c>
      <c r="G4387" t="s">
        <v>280</v>
      </c>
      <c r="H4387">
        <f>RTD("rtdtrading.rtdserver",,A4387&amp;"_B_0", "ULT")</f>
        <v>0</v>
      </c>
    </row>
    <row r="4388" spans="1:8" x14ac:dyDescent="0.25">
      <c r="A4388" t="s">
        <v>4125</v>
      </c>
      <c r="B4388" t="s">
        <v>1793</v>
      </c>
      <c r="C4388" t="s">
        <v>41</v>
      </c>
      <c r="D4388" s="9">
        <v>45646</v>
      </c>
      <c r="E4388">
        <v>52.76</v>
      </c>
      <c r="F4388" t="s">
        <v>348</v>
      </c>
      <c r="G4388" t="s">
        <v>280</v>
      </c>
      <c r="H4388">
        <f>RTD("rtdtrading.rtdserver",,A4388&amp;"_B_0", "ULT")</f>
        <v>10.3</v>
      </c>
    </row>
    <row r="4389" spans="1:8" x14ac:dyDescent="0.25">
      <c r="A4389" t="s">
        <v>4126</v>
      </c>
      <c r="B4389" t="s">
        <v>1793</v>
      </c>
      <c r="C4389" t="s">
        <v>41</v>
      </c>
      <c r="D4389" s="9">
        <v>45646</v>
      </c>
      <c r="E4389">
        <v>35.01</v>
      </c>
      <c r="F4389" t="s">
        <v>348</v>
      </c>
      <c r="G4389" t="s">
        <v>280</v>
      </c>
      <c r="H4389">
        <f>RTD("rtdtrading.rtdserver",,A4389&amp;"_B_0", "ULT")</f>
        <v>1.33</v>
      </c>
    </row>
    <row r="4390" spans="1:8" x14ac:dyDescent="0.25">
      <c r="A4390" t="s">
        <v>4127</v>
      </c>
      <c r="B4390" t="s">
        <v>1793</v>
      </c>
      <c r="C4390" t="s">
        <v>41</v>
      </c>
      <c r="D4390" s="9">
        <v>45646</v>
      </c>
      <c r="E4390">
        <v>38.26</v>
      </c>
      <c r="F4390" t="s">
        <v>348</v>
      </c>
      <c r="G4390" t="s">
        <v>280</v>
      </c>
      <c r="H4390">
        <f>RTD("rtdtrading.rtdserver",,A4390&amp;"_B_0", "ULT")</f>
        <v>2.3000000000000003</v>
      </c>
    </row>
    <row r="4391" spans="1:8" x14ac:dyDescent="0.25">
      <c r="A4391" t="s">
        <v>4128</v>
      </c>
      <c r="B4391" t="s">
        <v>1793</v>
      </c>
      <c r="C4391" t="s">
        <v>41</v>
      </c>
      <c r="D4391" s="9">
        <v>45646</v>
      </c>
      <c r="E4391">
        <v>30.26</v>
      </c>
      <c r="F4391" t="s">
        <v>348</v>
      </c>
      <c r="G4391" t="s">
        <v>280</v>
      </c>
      <c r="H4391">
        <f>RTD("rtdtrading.rtdserver",,A4391&amp;"_B_0", "ULT")</f>
        <v>0.77</v>
      </c>
    </row>
    <row r="4392" spans="1:8" x14ac:dyDescent="0.25">
      <c r="A4392" t="s">
        <v>4129</v>
      </c>
      <c r="B4392" t="s">
        <v>1793</v>
      </c>
      <c r="C4392" t="s">
        <v>41</v>
      </c>
      <c r="D4392" s="9">
        <v>45646</v>
      </c>
      <c r="E4392">
        <v>36.01</v>
      </c>
      <c r="F4392" t="s">
        <v>348</v>
      </c>
      <c r="G4392" t="s">
        <v>280</v>
      </c>
      <c r="H4392">
        <f>RTD("rtdtrading.rtdserver",,A4392&amp;"_B_0", "ULT")</f>
        <v>1.5</v>
      </c>
    </row>
    <row r="4393" spans="1:8" x14ac:dyDescent="0.25">
      <c r="A4393" t="s">
        <v>4130</v>
      </c>
      <c r="B4393" t="s">
        <v>1793</v>
      </c>
      <c r="C4393" t="s">
        <v>41</v>
      </c>
      <c r="D4393" s="9">
        <v>45646</v>
      </c>
      <c r="E4393">
        <v>7.01</v>
      </c>
      <c r="F4393" t="s">
        <v>348</v>
      </c>
      <c r="G4393" t="s">
        <v>280</v>
      </c>
      <c r="H4393">
        <f>RTD("rtdtrading.rtdserver",,A4393&amp;"_B_0", "ULT")</f>
        <v>0</v>
      </c>
    </row>
  </sheetData>
  <autoFilter ref="A1:H6059" xr:uid="{D8DAAFE3-73EE-49EC-8E87-A734EAEE7B46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1440-E6CF-47CD-B669-352A212F5BA0}">
  <dimension ref="A1:H3953"/>
  <sheetViews>
    <sheetView zoomScale="115" zoomScaleNormal="115" workbookViewId="0">
      <selection activeCell="H2" sqref="H2"/>
    </sheetView>
  </sheetViews>
  <sheetFormatPr defaultRowHeight="15" x14ac:dyDescent="0.25"/>
  <cols>
    <col min="1" max="1" width="11.7109375" bestFit="1" customWidth="1"/>
    <col min="4" max="4" width="12.7109375" customWidth="1"/>
  </cols>
  <sheetData>
    <row r="1" spans="1:8" x14ac:dyDescent="0.25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4134</v>
      </c>
    </row>
    <row r="2" spans="1:8" x14ac:dyDescent="0.25">
      <c r="A2" t="s">
        <v>4142</v>
      </c>
      <c r="B2" t="s">
        <v>351</v>
      </c>
      <c r="C2" t="s">
        <v>42</v>
      </c>
      <c r="D2" s="9">
        <v>46038</v>
      </c>
      <c r="E2">
        <v>12</v>
      </c>
      <c r="F2" t="s">
        <v>349</v>
      </c>
      <c r="G2" t="s">
        <v>279</v>
      </c>
      <c r="H2">
        <f>RTD("rtdtrading.rtdserver",,A2&amp;"_B_0", "ULT")</f>
        <v>5.75</v>
      </c>
    </row>
    <row r="3" spans="1:8" x14ac:dyDescent="0.25">
      <c r="A3" t="s">
        <v>352</v>
      </c>
      <c r="B3" t="s">
        <v>351</v>
      </c>
      <c r="C3" t="s">
        <v>42</v>
      </c>
      <c r="D3" s="9">
        <v>46038</v>
      </c>
      <c r="E3">
        <v>18</v>
      </c>
      <c r="F3" t="s">
        <v>349</v>
      </c>
      <c r="G3" t="s">
        <v>279</v>
      </c>
      <c r="H3">
        <f>RTD("rtdtrading.rtdserver",,A3&amp;"_B_0", "ULT")</f>
        <v>2.42</v>
      </c>
    </row>
    <row r="4" spans="1:8" x14ac:dyDescent="0.25">
      <c r="A4" t="s">
        <v>353</v>
      </c>
      <c r="B4" t="s">
        <v>351</v>
      </c>
      <c r="C4" t="s">
        <v>42</v>
      </c>
      <c r="D4" s="9">
        <v>46038</v>
      </c>
      <c r="E4">
        <v>20</v>
      </c>
      <c r="F4" t="s">
        <v>349</v>
      </c>
      <c r="G4" t="s">
        <v>279</v>
      </c>
      <c r="H4">
        <f>RTD("rtdtrading.rtdserver",,A4&amp;"_B_0", "ULT")</f>
        <v>1.65</v>
      </c>
    </row>
    <row r="5" spans="1:8" x14ac:dyDescent="0.25">
      <c r="A5" t="s">
        <v>354</v>
      </c>
      <c r="B5" t="s">
        <v>351</v>
      </c>
      <c r="C5" t="s">
        <v>42</v>
      </c>
      <c r="D5" s="9">
        <v>46038</v>
      </c>
      <c r="E5">
        <v>22</v>
      </c>
      <c r="F5" t="s">
        <v>349</v>
      </c>
      <c r="G5" t="s">
        <v>279</v>
      </c>
      <c r="H5">
        <f>RTD("rtdtrading.rtdserver",,A5&amp;"_B_0", "ULT")</f>
        <v>1.05</v>
      </c>
    </row>
    <row r="6" spans="1:8" x14ac:dyDescent="0.25">
      <c r="A6" t="s">
        <v>4143</v>
      </c>
      <c r="B6" t="s">
        <v>351</v>
      </c>
      <c r="C6" t="s">
        <v>42</v>
      </c>
      <c r="D6" s="9">
        <v>45674</v>
      </c>
      <c r="E6">
        <v>15.75</v>
      </c>
      <c r="F6" t="s">
        <v>348</v>
      </c>
      <c r="G6" t="s">
        <v>279</v>
      </c>
      <c r="H6">
        <f>RTD("rtdtrading.rtdserver",,A6&amp;"_B_0", "ULT")</f>
        <v>0</v>
      </c>
    </row>
    <row r="7" spans="1:8" x14ac:dyDescent="0.25">
      <c r="A7" t="s">
        <v>355</v>
      </c>
      <c r="B7" t="s">
        <v>351</v>
      </c>
      <c r="C7" t="s">
        <v>42</v>
      </c>
      <c r="D7" s="9">
        <v>45338</v>
      </c>
      <c r="E7">
        <v>9.5</v>
      </c>
      <c r="F7" t="s">
        <v>349</v>
      </c>
      <c r="G7" t="s">
        <v>279</v>
      </c>
      <c r="H7">
        <f>RTD("rtdtrading.rtdserver",,A7&amp;"_B_0", "ULT")</f>
        <v>6.5500000000000007</v>
      </c>
    </row>
    <row r="8" spans="1:8" x14ac:dyDescent="0.25">
      <c r="A8" t="s">
        <v>356</v>
      </c>
      <c r="B8" t="s">
        <v>351</v>
      </c>
      <c r="C8" t="s">
        <v>42</v>
      </c>
      <c r="D8" s="9">
        <v>45338</v>
      </c>
      <c r="E8">
        <v>10</v>
      </c>
      <c r="F8" t="s">
        <v>349</v>
      </c>
      <c r="G8" t="s">
        <v>279</v>
      </c>
      <c r="H8">
        <f>RTD("rtdtrading.rtdserver",,A8&amp;"_B_0", "ULT")</f>
        <v>6.6800000000000006</v>
      </c>
    </row>
    <row r="9" spans="1:8" x14ac:dyDescent="0.25">
      <c r="A9" t="s">
        <v>357</v>
      </c>
      <c r="B9" t="s">
        <v>351</v>
      </c>
      <c r="C9" t="s">
        <v>42</v>
      </c>
      <c r="D9" s="9">
        <v>45338</v>
      </c>
      <c r="E9">
        <v>10.5</v>
      </c>
      <c r="F9" t="s">
        <v>349</v>
      </c>
      <c r="G9" t="s">
        <v>279</v>
      </c>
      <c r="H9">
        <f>RTD("rtdtrading.rtdserver",,A9&amp;"_B_0", "ULT")</f>
        <v>5.1000000000000005</v>
      </c>
    </row>
    <row r="10" spans="1:8" x14ac:dyDescent="0.25">
      <c r="A10" t="s">
        <v>358</v>
      </c>
      <c r="B10" t="s">
        <v>351</v>
      </c>
      <c r="C10" t="s">
        <v>42</v>
      </c>
      <c r="D10" s="9">
        <v>45338</v>
      </c>
      <c r="E10">
        <v>11</v>
      </c>
      <c r="F10" t="s">
        <v>349</v>
      </c>
      <c r="G10" t="s">
        <v>279</v>
      </c>
      <c r="H10">
        <f>RTD("rtdtrading.rtdserver",,A10&amp;"_B_0", "ULT")</f>
        <v>4.75</v>
      </c>
    </row>
    <row r="11" spans="1:8" x14ac:dyDescent="0.25">
      <c r="A11" t="s">
        <v>359</v>
      </c>
      <c r="B11" t="s">
        <v>351</v>
      </c>
      <c r="C11" t="s">
        <v>42</v>
      </c>
      <c r="D11" s="9">
        <v>45338</v>
      </c>
      <c r="E11">
        <v>11.5</v>
      </c>
      <c r="F11" t="s">
        <v>349</v>
      </c>
      <c r="G11" t="s">
        <v>279</v>
      </c>
      <c r="H11">
        <f>RTD("rtdtrading.rtdserver",,A11&amp;"_B_0", "ULT")</f>
        <v>4.1000000000000005</v>
      </c>
    </row>
    <row r="12" spans="1:8" x14ac:dyDescent="0.25">
      <c r="A12" t="s">
        <v>360</v>
      </c>
      <c r="B12" t="s">
        <v>351</v>
      </c>
      <c r="C12" t="s">
        <v>42</v>
      </c>
      <c r="D12" s="9">
        <v>45338</v>
      </c>
      <c r="E12">
        <v>12</v>
      </c>
      <c r="F12" t="s">
        <v>349</v>
      </c>
      <c r="G12" t="s">
        <v>279</v>
      </c>
      <c r="H12">
        <f>RTD("rtdtrading.rtdserver",,A12&amp;"_B_0", "ULT")</f>
        <v>3.5</v>
      </c>
    </row>
    <row r="13" spans="1:8" x14ac:dyDescent="0.25">
      <c r="A13" t="s">
        <v>361</v>
      </c>
      <c r="B13" t="s">
        <v>351</v>
      </c>
      <c r="C13" t="s">
        <v>42</v>
      </c>
      <c r="D13" s="9">
        <v>45338</v>
      </c>
      <c r="E13">
        <v>12.25</v>
      </c>
      <c r="F13" t="s">
        <v>348</v>
      </c>
      <c r="G13" t="s">
        <v>279</v>
      </c>
      <c r="H13">
        <f>RTD("rtdtrading.rtdserver",,A13&amp;"_B_0", "ULT")</f>
        <v>3.28</v>
      </c>
    </row>
    <row r="14" spans="1:8" x14ac:dyDescent="0.25">
      <c r="A14" t="s">
        <v>362</v>
      </c>
      <c r="B14" t="s">
        <v>351</v>
      </c>
      <c r="C14" t="s">
        <v>42</v>
      </c>
      <c r="D14" s="9">
        <v>45338</v>
      </c>
      <c r="E14">
        <v>13.25</v>
      </c>
      <c r="F14" t="s">
        <v>348</v>
      </c>
      <c r="G14" t="s">
        <v>279</v>
      </c>
      <c r="H14">
        <f>RTD("rtdtrading.rtdserver",,A14&amp;"_B_0", "ULT")</f>
        <v>2.1700000000000004</v>
      </c>
    </row>
    <row r="15" spans="1:8" x14ac:dyDescent="0.25">
      <c r="A15" t="s">
        <v>363</v>
      </c>
      <c r="B15" t="s">
        <v>351</v>
      </c>
      <c r="C15" t="s">
        <v>42</v>
      </c>
      <c r="D15" s="9">
        <v>45338</v>
      </c>
      <c r="E15">
        <v>12.5</v>
      </c>
      <c r="F15" t="s">
        <v>349</v>
      </c>
      <c r="G15" t="s">
        <v>279</v>
      </c>
      <c r="H15">
        <f>RTD("rtdtrading.rtdserver",,A15&amp;"_B_0", "ULT")</f>
        <v>2.93</v>
      </c>
    </row>
    <row r="16" spans="1:8" x14ac:dyDescent="0.25">
      <c r="A16" t="s">
        <v>364</v>
      </c>
      <c r="B16" t="s">
        <v>351</v>
      </c>
      <c r="C16" t="s">
        <v>42</v>
      </c>
      <c r="D16" s="9">
        <v>45338</v>
      </c>
      <c r="E16">
        <v>12.75</v>
      </c>
      <c r="F16" t="s">
        <v>348</v>
      </c>
      <c r="G16" t="s">
        <v>279</v>
      </c>
      <c r="H16">
        <f>RTD("rtdtrading.rtdserver",,A16&amp;"_B_0", "ULT")</f>
        <v>2.77</v>
      </c>
    </row>
    <row r="17" spans="1:8" x14ac:dyDescent="0.25">
      <c r="A17" t="s">
        <v>365</v>
      </c>
      <c r="B17" t="s">
        <v>351</v>
      </c>
      <c r="C17" t="s">
        <v>42</v>
      </c>
      <c r="D17" s="9">
        <v>45338</v>
      </c>
      <c r="E17">
        <v>13.5</v>
      </c>
      <c r="F17" t="s">
        <v>349</v>
      </c>
      <c r="G17" t="s">
        <v>279</v>
      </c>
      <c r="H17">
        <f>RTD("rtdtrading.rtdserver",,A17&amp;"_B_0", "ULT")</f>
        <v>1.89</v>
      </c>
    </row>
    <row r="18" spans="1:8" x14ac:dyDescent="0.25">
      <c r="A18" t="s">
        <v>366</v>
      </c>
      <c r="B18" t="s">
        <v>351</v>
      </c>
      <c r="C18" t="s">
        <v>42</v>
      </c>
      <c r="D18" s="9">
        <v>45338</v>
      </c>
      <c r="E18">
        <v>13</v>
      </c>
      <c r="F18" t="s">
        <v>349</v>
      </c>
      <c r="G18" t="s">
        <v>279</v>
      </c>
      <c r="H18">
        <f>RTD("rtdtrading.rtdserver",,A18&amp;"_B_0", "ULT")</f>
        <v>2.38</v>
      </c>
    </row>
    <row r="19" spans="1:8" x14ac:dyDescent="0.25">
      <c r="A19" t="s">
        <v>367</v>
      </c>
      <c r="B19" t="s">
        <v>351</v>
      </c>
      <c r="C19" t="s">
        <v>42</v>
      </c>
      <c r="D19" s="9">
        <v>45338</v>
      </c>
      <c r="E19">
        <v>13.75</v>
      </c>
      <c r="F19" t="s">
        <v>348</v>
      </c>
      <c r="G19" t="s">
        <v>279</v>
      </c>
      <c r="H19">
        <f>RTD("rtdtrading.rtdserver",,A19&amp;"_B_0", "ULT")</f>
        <v>1.65</v>
      </c>
    </row>
    <row r="20" spans="1:8" x14ac:dyDescent="0.25">
      <c r="A20" t="s">
        <v>368</v>
      </c>
      <c r="B20" t="s">
        <v>351</v>
      </c>
      <c r="C20" t="s">
        <v>42</v>
      </c>
      <c r="D20" s="9">
        <v>45709</v>
      </c>
      <c r="E20">
        <v>13.5</v>
      </c>
      <c r="F20" t="s">
        <v>349</v>
      </c>
      <c r="G20" t="s">
        <v>279</v>
      </c>
      <c r="H20">
        <f>RTD("rtdtrading.rtdserver",,A20&amp;"_B_0", "ULT")</f>
        <v>3.6100000000000003</v>
      </c>
    </row>
    <row r="21" spans="1:8" x14ac:dyDescent="0.25">
      <c r="A21" t="s">
        <v>369</v>
      </c>
      <c r="B21" t="s">
        <v>351</v>
      </c>
      <c r="C21" t="s">
        <v>42</v>
      </c>
      <c r="D21" s="9">
        <v>45338</v>
      </c>
      <c r="E21">
        <v>14</v>
      </c>
      <c r="F21" t="s">
        <v>349</v>
      </c>
      <c r="G21" t="s">
        <v>279</v>
      </c>
      <c r="H21">
        <f>RTD("rtdtrading.rtdserver",,A21&amp;"_B_0", "ULT")</f>
        <v>1.41</v>
      </c>
    </row>
    <row r="22" spans="1:8" x14ac:dyDescent="0.25">
      <c r="A22" t="s">
        <v>370</v>
      </c>
      <c r="B22" t="s">
        <v>351</v>
      </c>
      <c r="C22" t="s">
        <v>42</v>
      </c>
      <c r="D22" s="9">
        <v>45338</v>
      </c>
      <c r="E22">
        <v>14.25</v>
      </c>
      <c r="F22" t="s">
        <v>348</v>
      </c>
      <c r="G22" t="s">
        <v>279</v>
      </c>
      <c r="H22">
        <f>RTD("rtdtrading.rtdserver",,A22&amp;"_B_0", "ULT")</f>
        <v>1.19</v>
      </c>
    </row>
    <row r="23" spans="1:8" x14ac:dyDescent="0.25">
      <c r="A23" t="s">
        <v>371</v>
      </c>
      <c r="B23" t="s">
        <v>351</v>
      </c>
      <c r="C23" t="s">
        <v>42</v>
      </c>
      <c r="D23" s="9">
        <v>45338</v>
      </c>
      <c r="E23">
        <v>14.5</v>
      </c>
      <c r="F23" t="s">
        <v>349</v>
      </c>
      <c r="G23" t="s">
        <v>279</v>
      </c>
      <c r="H23">
        <f>RTD("rtdtrading.rtdserver",,A23&amp;"_B_0", "ULT")</f>
        <v>0.98</v>
      </c>
    </row>
    <row r="24" spans="1:8" x14ac:dyDescent="0.25">
      <c r="A24" t="s">
        <v>372</v>
      </c>
      <c r="B24" t="s">
        <v>351</v>
      </c>
      <c r="C24" t="s">
        <v>42</v>
      </c>
      <c r="D24" s="9">
        <v>45338</v>
      </c>
      <c r="E24">
        <v>14.75</v>
      </c>
      <c r="F24" t="s">
        <v>348</v>
      </c>
      <c r="G24" t="s">
        <v>279</v>
      </c>
      <c r="H24">
        <f>RTD("rtdtrading.rtdserver",,A24&amp;"_B_0", "ULT")</f>
        <v>0.78999999999999981</v>
      </c>
    </row>
    <row r="25" spans="1:8" x14ac:dyDescent="0.25">
      <c r="A25" t="s">
        <v>373</v>
      </c>
      <c r="B25" t="s">
        <v>351</v>
      </c>
      <c r="C25" t="s">
        <v>42</v>
      </c>
      <c r="D25" s="9">
        <v>45338</v>
      </c>
      <c r="E25">
        <v>15</v>
      </c>
      <c r="F25" t="s">
        <v>349</v>
      </c>
      <c r="G25" t="s">
        <v>279</v>
      </c>
      <c r="H25">
        <f>RTD("rtdtrading.rtdserver",,A25&amp;"_B_0", "ULT")</f>
        <v>0.61</v>
      </c>
    </row>
    <row r="26" spans="1:8" x14ac:dyDescent="0.25">
      <c r="A26" t="s">
        <v>374</v>
      </c>
      <c r="B26" t="s">
        <v>351</v>
      </c>
      <c r="C26" t="s">
        <v>42</v>
      </c>
      <c r="D26" s="9">
        <v>45338</v>
      </c>
      <c r="E26">
        <v>15.25</v>
      </c>
      <c r="F26" t="s">
        <v>348</v>
      </c>
      <c r="G26" t="s">
        <v>279</v>
      </c>
      <c r="H26">
        <f>RTD("rtdtrading.rtdserver",,A26&amp;"_B_0", "ULT")</f>
        <v>0.44999999999999996</v>
      </c>
    </row>
    <row r="27" spans="1:8" x14ac:dyDescent="0.25">
      <c r="A27" t="s">
        <v>375</v>
      </c>
      <c r="B27" t="s">
        <v>351</v>
      </c>
      <c r="C27" t="s">
        <v>42</v>
      </c>
      <c r="D27" s="9">
        <v>45338</v>
      </c>
      <c r="E27">
        <v>15.75</v>
      </c>
      <c r="F27" t="s">
        <v>348</v>
      </c>
      <c r="G27" t="s">
        <v>279</v>
      </c>
      <c r="H27">
        <f>RTD("rtdtrading.rtdserver",,A27&amp;"_B_0", "ULT")</f>
        <v>0.25</v>
      </c>
    </row>
    <row r="28" spans="1:8" x14ac:dyDescent="0.25">
      <c r="A28" t="s">
        <v>376</v>
      </c>
      <c r="B28" t="s">
        <v>351</v>
      </c>
      <c r="C28" t="s">
        <v>42</v>
      </c>
      <c r="D28" s="9">
        <v>45338</v>
      </c>
      <c r="E28">
        <v>15.5</v>
      </c>
      <c r="F28" t="s">
        <v>349</v>
      </c>
      <c r="G28" t="s">
        <v>279</v>
      </c>
      <c r="H28">
        <f>RTD("rtdtrading.rtdserver",,A28&amp;"_B_0", "ULT")</f>
        <v>0.33999999999999997</v>
      </c>
    </row>
    <row r="29" spans="1:8" x14ac:dyDescent="0.25">
      <c r="A29" t="s">
        <v>377</v>
      </c>
      <c r="B29" t="s">
        <v>351</v>
      </c>
      <c r="C29" t="s">
        <v>42</v>
      </c>
      <c r="D29" s="9">
        <v>45338</v>
      </c>
      <c r="E29">
        <v>16.5</v>
      </c>
      <c r="F29" t="s">
        <v>349</v>
      </c>
      <c r="G29" t="s">
        <v>279</v>
      </c>
      <c r="H29">
        <f>RTD("rtdtrading.rtdserver",,A29&amp;"_B_0", "ULT")</f>
        <v>0.09</v>
      </c>
    </row>
    <row r="30" spans="1:8" x14ac:dyDescent="0.25">
      <c r="A30" t="s">
        <v>378</v>
      </c>
      <c r="B30" t="s">
        <v>351</v>
      </c>
      <c r="C30" t="s">
        <v>42</v>
      </c>
      <c r="D30" s="9">
        <v>45338</v>
      </c>
      <c r="E30">
        <v>16</v>
      </c>
      <c r="F30" t="s">
        <v>349</v>
      </c>
      <c r="G30" t="s">
        <v>279</v>
      </c>
      <c r="H30">
        <f>RTD("rtdtrading.rtdserver",,A30&amp;"_B_0", "ULT")</f>
        <v>0.17999999999999997</v>
      </c>
    </row>
    <row r="31" spans="1:8" x14ac:dyDescent="0.25">
      <c r="A31" t="s">
        <v>379</v>
      </c>
      <c r="B31" t="s">
        <v>351</v>
      </c>
      <c r="C31" t="s">
        <v>42</v>
      </c>
      <c r="D31" s="9">
        <v>45338</v>
      </c>
      <c r="E31">
        <v>16.25</v>
      </c>
      <c r="F31" t="s">
        <v>348</v>
      </c>
      <c r="G31" t="s">
        <v>279</v>
      </c>
      <c r="H31">
        <f>RTD("rtdtrading.rtdserver",,A31&amp;"_B_0", "ULT")</f>
        <v>0.13</v>
      </c>
    </row>
    <row r="32" spans="1:8" x14ac:dyDescent="0.25">
      <c r="A32" t="s">
        <v>380</v>
      </c>
      <c r="B32" t="s">
        <v>351</v>
      </c>
      <c r="C32" t="s">
        <v>42</v>
      </c>
      <c r="D32" s="9">
        <v>45338</v>
      </c>
      <c r="E32">
        <v>16.75</v>
      </c>
      <c r="F32" t="s">
        <v>348</v>
      </c>
      <c r="G32" t="s">
        <v>279</v>
      </c>
      <c r="H32">
        <f>RTD("rtdtrading.rtdserver",,A32&amp;"_B_0", "ULT")</f>
        <v>5.9999999999999991E-2</v>
      </c>
    </row>
    <row r="33" spans="1:8" x14ac:dyDescent="0.25">
      <c r="A33" t="s">
        <v>381</v>
      </c>
      <c r="B33" t="s">
        <v>351</v>
      </c>
      <c r="C33" t="s">
        <v>42</v>
      </c>
      <c r="D33" s="9">
        <v>45338</v>
      </c>
      <c r="E33">
        <v>17</v>
      </c>
      <c r="F33" t="s">
        <v>349</v>
      </c>
      <c r="G33" t="s">
        <v>279</v>
      </c>
      <c r="H33">
        <f>RTD("rtdtrading.rtdserver",,A33&amp;"_B_0", "ULT")</f>
        <v>6.0000000000000005E-2</v>
      </c>
    </row>
    <row r="34" spans="1:8" x14ac:dyDescent="0.25">
      <c r="A34" t="s">
        <v>382</v>
      </c>
      <c r="B34" t="s">
        <v>351</v>
      </c>
      <c r="C34" t="s">
        <v>42</v>
      </c>
      <c r="D34" s="9">
        <v>45338</v>
      </c>
      <c r="E34">
        <v>17.75</v>
      </c>
      <c r="F34" t="s">
        <v>348</v>
      </c>
      <c r="G34" t="s">
        <v>279</v>
      </c>
      <c r="H34">
        <f>RTD("rtdtrading.rtdserver",,A34&amp;"_B_0", "ULT")</f>
        <v>0.02</v>
      </c>
    </row>
    <row r="35" spans="1:8" x14ac:dyDescent="0.25">
      <c r="A35" t="s">
        <v>383</v>
      </c>
      <c r="B35" t="s">
        <v>351</v>
      </c>
      <c r="C35" t="s">
        <v>42</v>
      </c>
      <c r="D35" s="9">
        <v>45338</v>
      </c>
      <c r="E35">
        <v>17.5</v>
      </c>
      <c r="F35" t="s">
        <v>349</v>
      </c>
      <c r="G35" t="s">
        <v>279</v>
      </c>
      <c r="H35">
        <f>RTD("rtdtrading.rtdserver",,A35&amp;"_B_0", "ULT")</f>
        <v>0.03</v>
      </c>
    </row>
    <row r="36" spans="1:8" x14ac:dyDescent="0.25">
      <c r="A36" t="s">
        <v>384</v>
      </c>
      <c r="B36" t="s">
        <v>351</v>
      </c>
      <c r="C36" t="s">
        <v>42</v>
      </c>
      <c r="D36" s="9">
        <v>45709</v>
      </c>
      <c r="E36">
        <v>17</v>
      </c>
      <c r="F36" t="s">
        <v>349</v>
      </c>
      <c r="G36" t="s">
        <v>279</v>
      </c>
      <c r="H36">
        <f>RTD("rtdtrading.rtdserver",,A36&amp;"_B_0", "ULT")</f>
        <v>1.6800000000000002</v>
      </c>
    </row>
    <row r="37" spans="1:8" x14ac:dyDescent="0.25">
      <c r="A37" t="s">
        <v>385</v>
      </c>
      <c r="B37" t="s">
        <v>351</v>
      </c>
      <c r="C37" t="s">
        <v>42</v>
      </c>
      <c r="D37" s="9">
        <v>45338</v>
      </c>
      <c r="E37">
        <v>17.25</v>
      </c>
      <c r="F37" t="s">
        <v>348</v>
      </c>
      <c r="G37" t="s">
        <v>279</v>
      </c>
      <c r="H37">
        <f>RTD("rtdtrading.rtdserver",,A37&amp;"_B_0", "ULT")</f>
        <v>0.03</v>
      </c>
    </row>
    <row r="38" spans="1:8" x14ac:dyDescent="0.25">
      <c r="A38" t="s">
        <v>386</v>
      </c>
      <c r="B38" t="s">
        <v>351</v>
      </c>
      <c r="C38" t="s">
        <v>42</v>
      </c>
      <c r="D38" s="9">
        <v>45338</v>
      </c>
      <c r="E38">
        <v>18.25</v>
      </c>
      <c r="F38" t="s">
        <v>348</v>
      </c>
      <c r="G38" t="s">
        <v>279</v>
      </c>
      <c r="H38">
        <f>RTD("rtdtrading.rtdserver",,A38&amp;"_B_0", "ULT")</f>
        <v>0.02</v>
      </c>
    </row>
    <row r="39" spans="1:8" x14ac:dyDescent="0.25">
      <c r="A39" t="s">
        <v>387</v>
      </c>
      <c r="B39" t="s">
        <v>351</v>
      </c>
      <c r="C39" t="s">
        <v>42</v>
      </c>
      <c r="D39" s="9">
        <v>45338</v>
      </c>
      <c r="E39">
        <v>18</v>
      </c>
      <c r="F39" t="s">
        <v>349</v>
      </c>
      <c r="G39" t="s">
        <v>279</v>
      </c>
      <c r="H39">
        <f>RTD("rtdtrading.rtdserver",,A39&amp;"_B_0", "ULT")</f>
        <v>0.01</v>
      </c>
    </row>
    <row r="40" spans="1:8" x14ac:dyDescent="0.25">
      <c r="A40" t="s">
        <v>388</v>
      </c>
      <c r="B40" t="s">
        <v>351</v>
      </c>
      <c r="C40" t="s">
        <v>42</v>
      </c>
      <c r="D40" s="9">
        <v>45709</v>
      </c>
      <c r="E40">
        <v>18</v>
      </c>
      <c r="F40" t="s">
        <v>349</v>
      </c>
      <c r="G40" t="s">
        <v>279</v>
      </c>
      <c r="H40">
        <f>RTD("rtdtrading.rtdserver",,A40&amp;"_B_0", "ULT")</f>
        <v>1.75</v>
      </c>
    </row>
    <row r="41" spans="1:8" x14ac:dyDescent="0.25">
      <c r="A41" t="s">
        <v>389</v>
      </c>
      <c r="B41" t="s">
        <v>351</v>
      </c>
      <c r="C41" t="s">
        <v>42</v>
      </c>
      <c r="D41" s="9">
        <v>45338</v>
      </c>
      <c r="E41">
        <v>18.5</v>
      </c>
      <c r="F41" t="s">
        <v>349</v>
      </c>
      <c r="G41" t="s">
        <v>279</v>
      </c>
      <c r="H41">
        <f>RTD("rtdtrading.rtdserver",,A41&amp;"_B_0", "ULT")</f>
        <v>0.01</v>
      </c>
    </row>
    <row r="42" spans="1:8" x14ac:dyDescent="0.25">
      <c r="A42" t="s">
        <v>390</v>
      </c>
      <c r="B42" t="s">
        <v>351</v>
      </c>
      <c r="C42" t="s">
        <v>42</v>
      </c>
      <c r="D42" s="9">
        <v>45338</v>
      </c>
      <c r="E42">
        <v>18.75</v>
      </c>
      <c r="F42" t="s">
        <v>348</v>
      </c>
      <c r="G42" t="s">
        <v>279</v>
      </c>
      <c r="H42">
        <f>RTD("rtdtrading.rtdserver",,A42&amp;"_B_0", "ULT")</f>
        <v>0.01</v>
      </c>
    </row>
    <row r="43" spans="1:8" x14ac:dyDescent="0.25">
      <c r="A43" t="s">
        <v>391</v>
      </c>
      <c r="B43" t="s">
        <v>351</v>
      </c>
      <c r="C43" t="s">
        <v>42</v>
      </c>
      <c r="D43" s="9">
        <v>45338</v>
      </c>
      <c r="E43">
        <v>19</v>
      </c>
      <c r="F43" t="s">
        <v>349</v>
      </c>
      <c r="G43" t="s">
        <v>279</v>
      </c>
      <c r="H43">
        <f>RTD("rtdtrading.rtdserver",,A43&amp;"_B_0", "ULT")</f>
        <v>0.01</v>
      </c>
    </row>
    <row r="44" spans="1:8" x14ac:dyDescent="0.25">
      <c r="A44" t="s">
        <v>392</v>
      </c>
      <c r="B44" t="s">
        <v>351</v>
      </c>
      <c r="C44" t="s">
        <v>42</v>
      </c>
      <c r="D44" s="9">
        <v>45709</v>
      </c>
      <c r="E44">
        <v>19</v>
      </c>
      <c r="F44" t="s">
        <v>349</v>
      </c>
      <c r="G44" t="s">
        <v>279</v>
      </c>
      <c r="H44">
        <f>RTD("rtdtrading.rtdserver",,A44&amp;"_B_0", "ULT")</f>
        <v>0.99</v>
      </c>
    </row>
    <row r="45" spans="1:8" x14ac:dyDescent="0.25">
      <c r="A45" t="s">
        <v>393</v>
      </c>
      <c r="B45" t="s">
        <v>351</v>
      </c>
      <c r="C45" t="s">
        <v>42</v>
      </c>
      <c r="D45" s="9">
        <v>45338</v>
      </c>
      <c r="E45">
        <v>19.5</v>
      </c>
      <c r="F45" t="s">
        <v>349</v>
      </c>
      <c r="G45" t="s">
        <v>279</v>
      </c>
      <c r="H45">
        <f>RTD("rtdtrading.rtdserver",,A45&amp;"_B_0", "ULT")</f>
        <v>0.01</v>
      </c>
    </row>
    <row r="46" spans="1:8" x14ac:dyDescent="0.25">
      <c r="A46" t="s">
        <v>394</v>
      </c>
      <c r="B46" t="s">
        <v>351</v>
      </c>
      <c r="C46" t="s">
        <v>42</v>
      </c>
      <c r="D46" s="9">
        <v>45338</v>
      </c>
      <c r="E46">
        <v>19.75</v>
      </c>
      <c r="F46" t="s">
        <v>348</v>
      </c>
      <c r="G46" t="s">
        <v>279</v>
      </c>
      <c r="H46">
        <f>RTD("rtdtrading.rtdserver",,A46&amp;"_B_0", "ULT")</f>
        <v>0.01</v>
      </c>
    </row>
    <row r="47" spans="1:8" x14ac:dyDescent="0.25">
      <c r="A47" t="s">
        <v>395</v>
      </c>
      <c r="B47" t="s">
        <v>351</v>
      </c>
      <c r="C47" t="s">
        <v>42</v>
      </c>
      <c r="D47" s="9">
        <v>45338</v>
      </c>
      <c r="E47">
        <v>20</v>
      </c>
      <c r="F47" t="s">
        <v>349</v>
      </c>
      <c r="G47" t="s">
        <v>279</v>
      </c>
      <c r="H47">
        <f>RTD("rtdtrading.rtdserver",,A47&amp;"_B_0", "ULT")</f>
        <v>0.01</v>
      </c>
    </row>
    <row r="48" spans="1:8" x14ac:dyDescent="0.25">
      <c r="A48" t="s">
        <v>396</v>
      </c>
      <c r="B48" t="s">
        <v>351</v>
      </c>
      <c r="C48" t="s">
        <v>42</v>
      </c>
      <c r="D48" s="9">
        <v>45338</v>
      </c>
      <c r="E48">
        <v>20.5</v>
      </c>
      <c r="F48" t="s">
        <v>349</v>
      </c>
      <c r="G48" t="s">
        <v>279</v>
      </c>
      <c r="H48">
        <f>RTD("rtdtrading.rtdserver",,A48&amp;"_B_0", "ULT")</f>
        <v>0.01</v>
      </c>
    </row>
    <row r="49" spans="1:8" x14ac:dyDescent="0.25">
      <c r="A49" t="s">
        <v>397</v>
      </c>
      <c r="B49" t="s">
        <v>351</v>
      </c>
      <c r="C49" t="s">
        <v>42</v>
      </c>
      <c r="D49" s="9">
        <v>45338</v>
      </c>
      <c r="E49">
        <v>21</v>
      </c>
      <c r="F49" t="s">
        <v>349</v>
      </c>
      <c r="G49" t="s">
        <v>279</v>
      </c>
      <c r="H49">
        <f>RTD("rtdtrading.rtdserver",,A49&amp;"_B_0", "ULT")</f>
        <v>0.01</v>
      </c>
    </row>
    <row r="50" spans="1:8" x14ac:dyDescent="0.25">
      <c r="A50" t="s">
        <v>398</v>
      </c>
      <c r="B50" t="s">
        <v>351</v>
      </c>
      <c r="C50" t="s">
        <v>42</v>
      </c>
      <c r="D50" s="9">
        <v>45338</v>
      </c>
      <c r="E50">
        <v>21.5</v>
      </c>
      <c r="F50" t="s">
        <v>349</v>
      </c>
      <c r="G50" t="s">
        <v>279</v>
      </c>
      <c r="H50">
        <f>RTD("rtdtrading.rtdserver",,A50&amp;"_B_0", "ULT")</f>
        <v>0.01</v>
      </c>
    </row>
    <row r="51" spans="1:8" x14ac:dyDescent="0.25">
      <c r="A51" t="s">
        <v>399</v>
      </c>
      <c r="B51" t="s">
        <v>351</v>
      </c>
      <c r="C51" t="s">
        <v>42</v>
      </c>
      <c r="D51" s="9">
        <v>45338</v>
      </c>
      <c r="E51">
        <v>22</v>
      </c>
      <c r="F51" t="s">
        <v>349</v>
      </c>
      <c r="G51" t="s">
        <v>279</v>
      </c>
      <c r="H51">
        <f>RTD("rtdtrading.rtdserver",,A51&amp;"_B_0", "ULT")</f>
        <v>0</v>
      </c>
    </row>
    <row r="52" spans="1:8" x14ac:dyDescent="0.25">
      <c r="A52" t="s">
        <v>400</v>
      </c>
      <c r="B52" t="s">
        <v>351</v>
      </c>
      <c r="C52" t="s">
        <v>42</v>
      </c>
      <c r="D52" s="9">
        <v>45338</v>
      </c>
      <c r="E52">
        <v>22.5</v>
      </c>
      <c r="F52" t="s">
        <v>349</v>
      </c>
      <c r="G52" t="s">
        <v>279</v>
      </c>
      <c r="H52">
        <f>RTD("rtdtrading.rtdserver",,A52&amp;"_B_0", "ULT")</f>
        <v>0.01</v>
      </c>
    </row>
    <row r="53" spans="1:8" x14ac:dyDescent="0.25">
      <c r="A53" t="s">
        <v>401</v>
      </c>
      <c r="B53" t="s">
        <v>351</v>
      </c>
      <c r="C53" t="s">
        <v>42</v>
      </c>
      <c r="D53" s="9">
        <v>45338</v>
      </c>
      <c r="E53">
        <v>23</v>
      </c>
      <c r="F53" t="s">
        <v>349</v>
      </c>
      <c r="G53" t="s">
        <v>279</v>
      </c>
      <c r="H53">
        <f>RTD("rtdtrading.rtdserver",,A53&amp;"_B_0", "ULT")</f>
        <v>0</v>
      </c>
    </row>
    <row r="54" spans="1:8" x14ac:dyDescent="0.25">
      <c r="A54" t="s">
        <v>402</v>
      </c>
      <c r="B54" t="s">
        <v>351</v>
      </c>
      <c r="C54" t="s">
        <v>42</v>
      </c>
      <c r="D54" s="9">
        <v>45338</v>
      </c>
      <c r="E54">
        <v>23.5</v>
      </c>
      <c r="F54" t="s">
        <v>349</v>
      </c>
      <c r="G54" t="s">
        <v>279</v>
      </c>
      <c r="H54">
        <f>RTD("rtdtrading.rtdserver",,A54&amp;"_B_0", "ULT")</f>
        <v>0</v>
      </c>
    </row>
    <row r="55" spans="1:8" x14ac:dyDescent="0.25">
      <c r="A55" t="s">
        <v>403</v>
      </c>
      <c r="B55" t="s">
        <v>351</v>
      </c>
      <c r="C55" t="s">
        <v>42</v>
      </c>
      <c r="D55" s="9">
        <v>45338</v>
      </c>
      <c r="E55">
        <v>24</v>
      </c>
      <c r="F55" t="s">
        <v>349</v>
      </c>
      <c r="G55" t="s">
        <v>279</v>
      </c>
      <c r="H55">
        <f>RTD("rtdtrading.rtdserver",,A55&amp;"_B_0", "ULT")</f>
        <v>0.01</v>
      </c>
    </row>
    <row r="56" spans="1:8" x14ac:dyDescent="0.25">
      <c r="A56" t="s">
        <v>404</v>
      </c>
      <c r="B56" t="s">
        <v>351</v>
      </c>
      <c r="C56" t="s">
        <v>42</v>
      </c>
      <c r="D56" s="9">
        <v>45338</v>
      </c>
      <c r="E56">
        <v>24.5</v>
      </c>
      <c r="F56" t="s">
        <v>349</v>
      </c>
      <c r="G56" t="s">
        <v>279</v>
      </c>
      <c r="H56">
        <f>RTD("rtdtrading.rtdserver",,A56&amp;"_B_0", "ULT")</f>
        <v>0.01</v>
      </c>
    </row>
    <row r="57" spans="1:8" x14ac:dyDescent="0.25">
      <c r="A57" t="s">
        <v>405</v>
      </c>
      <c r="B57" t="s">
        <v>351</v>
      </c>
      <c r="C57" t="s">
        <v>42</v>
      </c>
      <c r="D57" s="9">
        <v>45338</v>
      </c>
      <c r="E57">
        <v>25</v>
      </c>
      <c r="F57" t="s">
        <v>349</v>
      </c>
      <c r="G57" t="s">
        <v>279</v>
      </c>
      <c r="H57">
        <f>RTD("rtdtrading.rtdserver",,A57&amp;"_B_0", "ULT")</f>
        <v>0</v>
      </c>
    </row>
    <row r="58" spans="1:8" x14ac:dyDescent="0.25">
      <c r="A58" t="s">
        <v>406</v>
      </c>
      <c r="B58" t="s">
        <v>351</v>
      </c>
      <c r="C58" t="s">
        <v>42</v>
      </c>
      <c r="D58" s="9">
        <v>45338</v>
      </c>
      <c r="E58">
        <v>24.75</v>
      </c>
      <c r="F58" t="s">
        <v>348</v>
      </c>
      <c r="G58" t="s">
        <v>279</v>
      </c>
      <c r="H58">
        <f>RTD("rtdtrading.rtdserver",,A58&amp;"_B_0", "ULT")</f>
        <v>0.01</v>
      </c>
    </row>
    <row r="59" spans="1:8" x14ac:dyDescent="0.25">
      <c r="A59" t="s">
        <v>407</v>
      </c>
      <c r="B59" t="s">
        <v>351</v>
      </c>
      <c r="C59" t="s">
        <v>42</v>
      </c>
      <c r="D59" s="9">
        <v>45338</v>
      </c>
      <c r="E59">
        <v>25.5</v>
      </c>
      <c r="F59" t="s">
        <v>349</v>
      </c>
      <c r="G59" t="s">
        <v>279</v>
      </c>
      <c r="H59">
        <f>RTD("rtdtrading.rtdserver",,A59&amp;"_B_0", "ULT")</f>
        <v>0</v>
      </c>
    </row>
    <row r="60" spans="1:8" x14ac:dyDescent="0.25">
      <c r="A60" t="s">
        <v>408</v>
      </c>
      <c r="B60" t="s">
        <v>351</v>
      </c>
      <c r="C60" t="s">
        <v>42</v>
      </c>
      <c r="D60" s="9">
        <v>45338</v>
      </c>
      <c r="E60">
        <v>26</v>
      </c>
      <c r="F60" t="s">
        <v>349</v>
      </c>
      <c r="G60" t="s">
        <v>279</v>
      </c>
      <c r="H60">
        <f>RTD("rtdtrading.rtdserver",,A60&amp;"_B_0", "ULT")</f>
        <v>0</v>
      </c>
    </row>
    <row r="61" spans="1:8" x14ac:dyDescent="0.25">
      <c r="A61" t="s">
        <v>409</v>
      </c>
      <c r="B61" t="s">
        <v>351</v>
      </c>
      <c r="C61" t="s">
        <v>42</v>
      </c>
      <c r="D61" s="9">
        <v>45338</v>
      </c>
      <c r="E61">
        <v>26.5</v>
      </c>
      <c r="F61" t="s">
        <v>349</v>
      </c>
      <c r="G61" t="s">
        <v>279</v>
      </c>
      <c r="H61">
        <f>RTD("rtdtrading.rtdserver",,A61&amp;"_B_0", "ULT")</f>
        <v>0</v>
      </c>
    </row>
    <row r="62" spans="1:8" x14ac:dyDescent="0.25">
      <c r="A62" t="s">
        <v>410</v>
      </c>
      <c r="B62" t="s">
        <v>351</v>
      </c>
      <c r="C62" t="s">
        <v>42</v>
      </c>
      <c r="D62" s="9">
        <v>45709</v>
      </c>
      <c r="E62">
        <v>8.5</v>
      </c>
      <c r="F62" t="s">
        <v>348</v>
      </c>
      <c r="G62" t="s">
        <v>279</v>
      </c>
      <c r="H62">
        <f>RTD("rtdtrading.rtdserver",,A62&amp;"_B_0", "ULT")</f>
        <v>7.5</v>
      </c>
    </row>
    <row r="63" spans="1:8" x14ac:dyDescent="0.25">
      <c r="A63" t="s">
        <v>411</v>
      </c>
      <c r="B63" t="s">
        <v>351</v>
      </c>
      <c r="C63" t="s">
        <v>42</v>
      </c>
      <c r="D63" s="9">
        <v>45366</v>
      </c>
      <c r="E63">
        <v>13</v>
      </c>
      <c r="F63" t="s">
        <v>349</v>
      </c>
      <c r="G63" t="s">
        <v>279</v>
      </c>
      <c r="H63">
        <f>RTD("rtdtrading.rtdserver",,A63&amp;"_B_0", "ULT")</f>
        <v>2.4899999999999993</v>
      </c>
    </row>
    <row r="64" spans="1:8" x14ac:dyDescent="0.25">
      <c r="A64" t="s">
        <v>412</v>
      </c>
      <c r="B64" t="s">
        <v>351</v>
      </c>
      <c r="C64" t="s">
        <v>42</v>
      </c>
      <c r="D64" s="9">
        <v>45366</v>
      </c>
      <c r="E64">
        <v>10</v>
      </c>
      <c r="F64" t="s">
        <v>349</v>
      </c>
      <c r="G64" t="s">
        <v>279</v>
      </c>
      <c r="H64">
        <f>RTD("rtdtrading.rtdserver",,A64&amp;"_B_0", "ULT")</f>
        <v>0</v>
      </c>
    </row>
    <row r="65" spans="1:8" x14ac:dyDescent="0.25">
      <c r="A65" t="s">
        <v>413</v>
      </c>
      <c r="B65" t="s">
        <v>351</v>
      </c>
      <c r="C65" t="s">
        <v>42</v>
      </c>
      <c r="D65" s="9">
        <v>45366</v>
      </c>
      <c r="E65">
        <v>11</v>
      </c>
      <c r="F65" t="s">
        <v>349</v>
      </c>
      <c r="G65" t="s">
        <v>279</v>
      </c>
      <c r="H65">
        <f>RTD("rtdtrading.rtdserver",,A65&amp;"_B_0", "ULT")</f>
        <v>0</v>
      </c>
    </row>
    <row r="66" spans="1:8" x14ac:dyDescent="0.25">
      <c r="A66" t="s">
        <v>414</v>
      </c>
      <c r="B66" t="s">
        <v>351</v>
      </c>
      <c r="C66" t="s">
        <v>42</v>
      </c>
      <c r="D66" s="9">
        <v>45366</v>
      </c>
      <c r="E66">
        <v>10.5</v>
      </c>
      <c r="F66" t="s">
        <v>349</v>
      </c>
      <c r="G66" t="s">
        <v>279</v>
      </c>
      <c r="H66">
        <f>RTD("rtdtrading.rtdserver",,A66&amp;"_B_0", "ULT")</f>
        <v>6.25</v>
      </c>
    </row>
    <row r="67" spans="1:8" x14ac:dyDescent="0.25">
      <c r="A67" t="s">
        <v>415</v>
      </c>
      <c r="B67" t="s">
        <v>351</v>
      </c>
      <c r="C67" t="s">
        <v>42</v>
      </c>
      <c r="D67" s="9">
        <v>45366</v>
      </c>
      <c r="E67">
        <v>11.5</v>
      </c>
      <c r="F67" t="s">
        <v>349</v>
      </c>
      <c r="G67" t="s">
        <v>279</v>
      </c>
      <c r="H67">
        <f>RTD("rtdtrading.rtdserver",,A67&amp;"_B_0", "ULT")</f>
        <v>4.1500000000000004</v>
      </c>
    </row>
    <row r="68" spans="1:8" x14ac:dyDescent="0.25">
      <c r="A68" t="s">
        <v>416</v>
      </c>
      <c r="B68" t="s">
        <v>351</v>
      </c>
      <c r="C68" t="s">
        <v>42</v>
      </c>
      <c r="D68" s="9">
        <v>45366</v>
      </c>
      <c r="E68">
        <v>12</v>
      </c>
      <c r="F68" t="s">
        <v>349</v>
      </c>
      <c r="G68" t="s">
        <v>279</v>
      </c>
      <c r="H68">
        <f>RTD("rtdtrading.rtdserver",,A68&amp;"_B_0", "ULT")</f>
        <v>3.64</v>
      </c>
    </row>
    <row r="69" spans="1:8" x14ac:dyDescent="0.25">
      <c r="A69" t="s">
        <v>417</v>
      </c>
      <c r="B69" t="s">
        <v>351</v>
      </c>
      <c r="C69" t="s">
        <v>42</v>
      </c>
      <c r="D69" s="9">
        <v>45366</v>
      </c>
      <c r="E69">
        <v>12.25</v>
      </c>
      <c r="F69" t="s">
        <v>348</v>
      </c>
      <c r="G69" t="s">
        <v>279</v>
      </c>
      <c r="H69">
        <f>RTD("rtdtrading.rtdserver",,A69&amp;"_B_0", "ULT")</f>
        <v>3.3200000000000003</v>
      </c>
    </row>
    <row r="70" spans="1:8" x14ac:dyDescent="0.25">
      <c r="A70" t="s">
        <v>418</v>
      </c>
      <c r="B70" t="s">
        <v>351</v>
      </c>
      <c r="C70" t="s">
        <v>42</v>
      </c>
      <c r="D70" s="9">
        <v>45366</v>
      </c>
      <c r="E70">
        <v>13.5</v>
      </c>
      <c r="F70" t="s">
        <v>349</v>
      </c>
      <c r="G70" t="s">
        <v>279</v>
      </c>
      <c r="H70">
        <f>RTD("rtdtrading.rtdserver",,A70&amp;"_B_0", "ULT")</f>
        <v>2.1300000000000003</v>
      </c>
    </row>
    <row r="71" spans="1:8" x14ac:dyDescent="0.25">
      <c r="A71" t="s">
        <v>419</v>
      </c>
      <c r="B71" t="s">
        <v>351</v>
      </c>
      <c r="C71" t="s">
        <v>42</v>
      </c>
      <c r="D71" s="9">
        <v>45366</v>
      </c>
      <c r="E71">
        <v>14</v>
      </c>
      <c r="F71" t="s">
        <v>349</v>
      </c>
      <c r="G71" t="s">
        <v>279</v>
      </c>
      <c r="H71">
        <f>RTD("rtdtrading.rtdserver",,A71&amp;"_B_0", "ULT")</f>
        <v>1.61</v>
      </c>
    </row>
    <row r="72" spans="1:8" x14ac:dyDescent="0.25">
      <c r="A72" t="s">
        <v>420</v>
      </c>
      <c r="B72" t="s">
        <v>351</v>
      </c>
      <c r="C72" t="s">
        <v>42</v>
      </c>
      <c r="D72" s="9">
        <v>45366</v>
      </c>
      <c r="E72">
        <v>13.75</v>
      </c>
      <c r="F72" t="s">
        <v>348</v>
      </c>
      <c r="G72" t="s">
        <v>279</v>
      </c>
      <c r="H72">
        <f>RTD("rtdtrading.rtdserver",,A72&amp;"_B_0", "ULT")</f>
        <v>1.85</v>
      </c>
    </row>
    <row r="73" spans="1:8" x14ac:dyDescent="0.25">
      <c r="A73" t="s">
        <v>421</v>
      </c>
      <c r="B73" t="s">
        <v>351</v>
      </c>
      <c r="C73" t="s">
        <v>42</v>
      </c>
      <c r="D73" s="9">
        <v>45366</v>
      </c>
      <c r="E73">
        <v>12.5</v>
      </c>
      <c r="F73" t="s">
        <v>349</v>
      </c>
      <c r="G73" t="s">
        <v>279</v>
      </c>
      <c r="H73">
        <f>RTD("rtdtrading.rtdserver",,A73&amp;"_B_0", "ULT")</f>
        <v>3.3000000000000003</v>
      </c>
    </row>
    <row r="74" spans="1:8" x14ac:dyDescent="0.25">
      <c r="A74" t="s">
        <v>422</v>
      </c>
      <c r="B74" t="s">
        <v>351</v>
      </c>
      <c r="C74" t="s">
        <v>42</v>
      </c>
      <c r="D74" s="9">
        <v>45366</v>
      </c>
      <c r="E74">
        <v>14.25</v>
      </c>
      <c r="F74" t="s">
        <v>348</v>
      </c>
      <c r="G74" t="s">
        <v>279</v>
      </c>
      <c r="H74">
        <f>RTD("rtdtrading.rtdserver",,A74&amp;"_B_0", "ULT")</f>
        <v>1.4</v>
      </c>
    </row>
    <row r="75" spans="1:8" x14ac:dyDescent="0.25">
      <c r="A75" t="s">
        <v>423</v>
      </c>
      <c r="B75" t="s">
        <v>351</v>
      </c>
      <c r="C75" t="s">
        <v>42</v>
      </c>
      <c r="D75" s="9">
        <v>45366</v>
      </c>
      <c r="E75">
        <v>14.5</v>
      </c>
      <c r="F75" t="s">
        <v>349</v>
      </c>
      <c r="G75" t="s">
        <v>279</v>
      </c>
      <c r="H75">
        <f>RTD("rtdtrading.rtdserver",,A75&amp;"_B_0", "ULT")</f>
        <v>1.28</v>
      </c>
    </row>
    <row r="76" spans="1:8" x14ac:dyDescent="0.25">
      <c r="A76" t="s">
        <v>424</v>
      </c>
      <c r="B76" t="s">
        <v>351</v>
      </c>
      <c r="C76" t="s">
        <v>42</v>
      </c>
      <c r="D76" s="9">
        <v>45366</v>
      </c>
      <c r="E76">
        <v>15</v>
      </c>
      <c r="F76" t="s">
        <v>349</v>
      </c>
      <c r="G76" t="s">
        <v>279</v>
      </c>
      <c r="H76">
        <f>RTD("rtdtrading.rtdserver",,A76&amp;"_B_0", "ULT")</f>
        <v>0.82</v>
      </c>
    </row>
    <row r="77" spans="1:8" x14ac:dyDescent="0.25">
      <c r="A77" t="s">
        <v>425</v>
      </c>
      <c r="B77" t="s">
        <v>351</v>
      </c>
      <c r="C77" t="s">
        <v>42</v>
      </c>
      <c r="D77" s="9">
        <v>45366</v>
      </c>
      <c r="E77">
        <v>15.5</v>
      </c>
      <c r="F77" t="s">
        <v>349</v>
      </c>
      <c r="G77" t="s">
        <v>279</v>
      </c>
      <c r="H77">
        <f>RTD("rtdtrading.rtdserver",,A77&amp;"_B_0", "ULT")</f>
        <v>0.53999999999999992</v>
      </c>
    </row>
    <row r="78" spans="1:8" x14ac:dyDescent="0.25">
      <c r="A78" t="s">
        <v>426</v>
      </c>
      <c r="B78" t="s">
        <v>351</v>
      </c>
      <c r="C78" t="s">
        <v>42</v>
      </c>
      <c r="D78" s="9">
        <v>45366</v>
      </c>
      <c r="E78">
        <v>14.75</v>
      </c>
      <c r="F78" t="s">
        <v>348</v>
      </c>
      <c r="G78" t="s">
        <v>279</v>
      </c>
      <c r="H78">
        <f>RTD("rtdtrading.rtdserver",,A78&amp;"_B_0", "ULT")</f>
        <v>1.03</v>
      </c>
    </row>
    <row r="79" spans="1:8" x14ac:dyDescent="0.25">
      <c r="A79" t="s">
        <v>427</v>
      </c>
      <c r="B79" t="s">
        <v>351</v>
      </c>
      <c r="C79" t="s">
        <v>42</v>
      </c>
      <c r="D79" s="9">
        <v>45366</v>
      </c>
      <c r="E79">
        <v>15.25</v>
      </c>
      <c r="F79" t="s">
        <v>348</v>
      </c>
      <c r="G79" t="s">
        <v>279</v>
      </c>
      <c r="H79">
        <f>RTD("rtdtrading.rtdserver",,A79&amp;"_B_0", "ULT")</f>
        <v>0.7</v>
      </c>
    </row>
    <row r="80" spans="1:8" x14ac:dyDescent="0.25">
      <c r="A80" t="s">
        <v>428</v>
      </c>
      <c r="B80" t="s">
        <v>351</v>
      </c>
      <c r="C80" t="s">
        <v>42</v>
      </c>
      <c r="D80" s="9">
        <v>45366</v>
      </c>
      <c r="E80">
        <v>17.25</v>
      </c>
      <c r="F80" t="s">
        <v>348</v>
      </c>
      <c r="G80" t="s">
        <v>279</v>
      </c>
      <c r="H80">
        <f>RTD("rtdtrading.rtdserver",,A80&amp;"_B_0", "ULT")</f>
        <v>0.08</v>
      </c>
    </row>
    <row r="81" spans="1:8" x14ac:dyDescent="0.25">
      <c r="A81" t="s">
        <v>429</v>
      </c>
      <c r="B81" t="s">
        <v>351</v>
      </c>
      <c r="C81" t="s">
        <v>42</v>
      </c>
      <c r="D81" s="9">
        <v>45366</v>
      </c>
      <c r="E81">
        <v>15.75</v>
      </c>
      <c r="F81" t="s">
        <v>348</v>
      </c>
      <c r="G81" t="s">
        <v>279</v>
      </c>
      <c r="H81">
        <f>RTD("rtdtrading.rtdserver",,A81&amp;"_B_0", "ULT")</f>
        <v>0.43999999999999995</v>
      </c>
    </row>
    <row r="82" spans="1:8" x14ac:dyDescent="0.25">
      <c r="A82" t="s">
        <v>430</v>
      </c>
      <c r="B82" t="s">
        <v>351</v>
      </c>
      <c r="C82" t="s">
        <v>42</v>
      </c>
      <c r="D82" s="9">
        <v>45366</v>
      </c>
      <c r="E82">
        <v>16.25</v>
      </c>
      <c r="F82" t="s">
        <v>348</v>
      </c>
      <c r="G82" t="s">
        <v>279</v>
      </c>
      <c r="H82">
        <f>RTD("rtdtrading.rtdserver",,A82&amp;"_B_0", "ULT")</f>
        <v>0.27</v>
      </c>
    </row>
    <row r="83" spans="1:8" x14ac:dyDescent="0.25">
      <c r="A83" t="s">
        <v>431</v>
      </c>
      <c r="B83" t="s">
        <v>351</v>
      </c>
      <c r="C83" t="s">
        <v>42</v>
      </c>
      <c r="D83" s="9">
        <v>45366</v>
      </c>
      <c r="E83">
        <v>16</v>
      </c>
      <c r="F83" t="s">
        <v>349</v>
      </c>
      <c r="G83" t="s">
        <v>279</v>
      </c>
      <c r="H83">
        <f>RTD("rtdtrading.rtdserver",,A83&amp;"_B_0", "ULT")</f>
        <v>0.35</v>
      </c>
    </row>
    <row r="84" spans="1:8" x14ac:dyDescent="0.25">
      <c r="A84" t="s">
        <v>432</v>
      </c>
      <c r="B84" t="s">
        <v>351</v>
      </c>
      <c r="C84" t="s">
        <v>42</v>
      </c>
      <c r="D84" s="9">
        <v>45366</v>
      </c>
      <c r="E84">
        <v>16.5</v>
      </c>
      <c r="F84" t="s">
        <v>349</v>
      </c>
      <c r="G84" t="s">
        <v>279</v>
      </c>
      <c r="H84">
        <f>RTD("rtdtrading.rtdserver",,A84&amp;"_B_0", "ULT")</f>
        <v>0.19999999999999996</v>
      </c>
    </row>
    <row r="85" spans="1:8" x14ac:dyDescent="0.25">
      <c r="A85" t="s">
        <v>433</v>
      </c>
      <c r="B85" t="s">
        <v>351</v>
      </c>
      <c r="C85" t="s">
        <v>42</v>
      </c>
      <c r="D85" s="9">
        <v>45366</v>
      </c>
      <c r="E85">
        <v>16.75</v>
      </c>
      <c r="F85" t="s">
        <v>348</v>
      </c>
      <c r="G85" t="s">
        <v>279</v>
      </c>
      <c r="H85">
        <f>RTD("rtdtrading.rtdserver",,A85&amp;"_B_0", "ULT")</f>
        <v>0.13999999999999999</v>
      </c>
    </row>
    <row r="86" spans="1:8" x14ac:dyDescent="0.25">
      <c r="A86" t="s">
        <v>434</v>
      </c>
      <c r="B86" t="s">
        <v>351</v>
      </c>
      <c r="C86" t="s">
        <v>42</v>
      </c>
      <c r="D86" s="9">
        <v>45366</v>
      </c>
      <c r="E86">
        <v>17</v>
      </c>
      <c r="F86" t="s">
        <v>349</v>
      </c>
      <c r="G86" t="s">
        <v>279</v>
      </c>
      <c r="H86">
        <f>RTD("rtdtrading.rtdserver",,A86&amp;"_B_0", "ULT")</f>
        <v>0.11</v>
      </c>
    </row>
    <row r="87" spans="1:8" x14ac:dyDescent="0.25">
      <c r="A87" t="s">
        <v>435</v>
      </c>
      <c r="B87" t="s">
        <v>351</v>
      </c>
      <c r="C87" t="s">
        <v>42</v>
      </c>
      <c r="D87" s="9">
        <v>45366</v>
      </c>
      <c r="E87">
        <v>18.25</v>
      </c>
      <c r="F87" t="s">
        <v>348</v>
      </c>
      <c r="G87" t="s">
        <v>279</v>
      </c>
      <c r="H87">
        <f>RTD("rtdtrading.rtdserver",,A87&amp;"_B_0", "ULT")</f>
        <v>0.02</v>
      </c>
    </row>
    <row r="88" spans="1:8" x14ac:dyDescent="0.25">
      <c r="A88" t="s">
        <v>436</v>
      </c>
      <c r="B88" t="s">
        <v>351</v>
      </c>
      <c r="C88" t="s">
        <v>42</v>
      </c>
      <c r="D88" s="9">
        <v>45366</v>
      </c>
      <c r="E88">
        <v>17.5</v>
      </c>
      <c r="F88" t="s">
        <v>349</v>
      </c>
      <c r="G88" t="s">
        <v>279</v>
      </c>
      <c r="H88">
        <f>RTD("rtdtrading.rtdserver",,A88&amp;"_B_0", "ULT")</f>
        <v>0.05</v>
      </c>
    </row>
    <row r="89" spans="1:8" x14ac:dyDescent="0.25">
      <c r="A89" t="s">
        <v>437</v>
      </c>
      <c r="B89" t="s">
        <v>351</v>
      </c>
      <c r="C89" t="s">
        <v>42</v>
      </c>
      <c r="D89" s="9">
        <v>45366</v>
      </c>
      <c r="E89">
        <v>17.75</v>
      </c>
      <c r="F89" t="s">
        <v>348</v>
      </c>
      <c r="G89" t="s">
        <v>279</v>
      </c>
      <c r="H89">
        <f>RTD("rtdtrading.rtdserver",,A89&amp;"_B_0", "ULT")</f>
        <v>3.9999999999999994E-2</v>
      </c>
    </row>
    <row r="90" spans="1:8" x14ac:dyDescent="0.25">
      <c r="A90" t="s">
        <v>438</v>
      </c>
      <c r="B90" t="s">
        <v>351</v>
      </c>
      <c r="C90" t="s">
        <v>42</v>
      </c>
      <c r="D90" s="9">
        <v>45366</v>
      </c>
      <c r="E90">
        <v>18.5</v>
      </c>
      <c r="F90" t="s">
        <v>349</v>
      </c>
      <c r="G90" t="s">
        <v>279</v>
      </c>
      <c r="H90">
        <f>RTD("rtdtrading.rtdserver",,A90&amp;"_B_0", "ULT")</f>
        <v>1.9999999999999997E-2</v>
      </c>
    </row>
    <row r="91" spans="1:8" x14ac:dyDescent="0.25">
      <c r="A91" t="s">
        <v>439</v>
      </c>
      <c r="B91" t="s">
        <v>351</v>
      </c>
      <c r="C91" t="s">
        <v>42</v>
      </c>
      <c r="D91" s="9">
        <v>45366</v>
      </c>
      <c r="E91">
        <v>18</v>
      </c>
      <c r="F91" t="s">
        <v>349</v>
      </c>
      <c r="G91" t="s">
        <v>279</v>
      </c>
      <c r="H91">
        <f>RTD("rtdtrading.rtdserver",,A91&amp;"_B_0", "ULT")</f>
        <v>0.05</v>
      </c>
    </row>
    <row r="92" spans="1:8" x14ac:dyDescent="0.25">
      <c r="A92" t="s">
        <v>440</v>
      </c>
      <c r="B92" t="s">
        <v>351</v>
      </c>
      <c r="C92" t="s">
        <v>42</v>
      </c>
      <c r="D92" s="9">
        <v>45366</v>
      </c>
      <c r="E92">
        <v>18.75</v>
      </c>
      <c r="F92" t="s">
        <v>348</v>
      </c>
      <c r="G92" t="s">
        <v>279</v>
      </c>
      <c r="H92">
        <f>RTD("rtdtrading.rtdserver",,A92&amp;"_B_0", "ULT")</f>
        <v>0.03</v>
      </c>
    </row>
    <row r="93" spans="1:8" x14ac:dyDescent="0.25">
      <c r="A93" t="s">
        <v>441</v>
      </c>
      <c r="B93" t="s">
        <v>351</v>
      </c>
      <c r="C93" t="s">
        <v>42</v>
      </c>
      <c r="D93" s="9">
        <v>45366</v>
      </c>
      <c r="E93">
        <v>19</v>
      </c>
      <c r="F93" t="s">
        <v>349</v>
      </c>
      <c r="G93" t="s">
        <v>279</v>
      </c>
      <c r="H93">
        <f>RTD("rtdtrading.rtdserver",,A93&amp;"_B_0", "ULT")</f>
        <v>0.02</v>
      </c>
    </row>
    <row r="94" spans="1:8" x14ac:dyDescent="0.25">
      <c r="A94" t="s">
        <v>442</v>
      </c>
      <c r="B94" t="s">
        <v>351</v>
      </c>
      <c r="C94" t="s">
        <v>42</v>
      </c>
      <c r="D94" s="9">
        <v>45366</v>
      </c>
      <c r="E94">
        <v>19.25</v>
      </c>
      <c r="F94" t="s">
        <v>348</v>
      </c>
      <c r="G94" t="s">
        <v>279</v>
      </c>
      <c r="H94">
        <f>RTD("rtdtrading.rtdserver",,A94&amp;"_B_0", "ULT")</f>
        <v>0.04</v>
      </c>
    </row>
    <row r="95" spans="1:8" x14ac:dyDescent="0.25">
      <c r="A95" t="s">
        <v>443</v>
      </c>
      <c r="B95" t="s">
        <v>351</v>
      </c>
      <c r="C95" t="s">
        <v>42</v>
      </c>
      <c r="D95" s="9">
        <v>45366</v>
      </c>
      <c r="E95">
        <v>19.5</v>
      </c>
      <c r="F95" t="s">
        <v>349</v>
      </c>
      <c r="G95" t="s">
        <v>279</v>
      </c>
      <c r="H95">
        <f>RTD("rtdtrading.rtdserver",,A95&amp;"_B_0", "ULT")</f>
        <v>3.0000000000000002E-2</v>
      </c>
    </row>
    <row r="96" spans="1:8" x14ac:dyDescent="0.25">
      <c r="A96" t="s">
        <v>444</v>
      </c>
      <c r="B96" t="s">
        <v>351</v>
      </c>
      <c r="C96" t="s">
        <v>42</v>
      </c>
      <c r="D96" s="9">
        <v>45366</v>
      </c>
      <c r="E96">
        <v>20</v>
      </c>
      <c r="F96" t="s">
        <v>349</v>
      </c>
      <c r="G96" t="s">
        <v>279</v>
      </c>
      <c r="H96">
        <f>RTD("rtdtrading.rtdserver",,A96&amp;"_B_0", "ULT")</f>
        <v>0</v>
      </c>
    </row>
    <row r="97" spans="1:8" x14ac:dyDescent="0.25">
      <c r="A97" t="s">
        <v>445</v>
      </c>
      <c r="B97" t="s">
        <v>351</v>
      </c>
      <c r="C97" t="s">
        <v>42</v>
      </c>
      <c r="D97" s="9">
        <v>45366</v>
      </c>
      <c r="E97">
        <v>20.5</v>
      </c>
      <c r="F97" t="s">
        <v>349</v>
      </c>
      <c r="G97" t="s">
        <v>279</v>
      </c>
      <c r="H97">
        <f>RTD("rtdtrading.rtdserver",,A97&amp;"_B_0", "ULT")</f>
        <v>0.04</v>
      </c>
    </row>
    <row r="98" spans="1:8" x14ac:dyDescent="0.25">
      <c r="A98" t="s">
        <v>446</v>
      </c>
      <c r="B98" t="s">
        <v>351</v>
      </c>
      <c r="C98" t="s">
        <v>42</v>
      </c>
      <c r="D98" s="9">
        <v>45366</v>
      </c>
      <c r="E98">
        <v>21</v>
      </c>
      <c r="F98" t="s">
        <v>349</v>
      </c>
      <c r="G98" t="s">
        <v>279</v>
      </c>
      <c r="H98">
        <f>RTD("rtdtrading.rtdserver",,A98&amp;"_B_0", "ULT")</f>
        <v>0</v>
      </c>
    </row>
    <row r="99" spans="1:8" x14ac:dyDescent="0.25">
      <c r="A99" t="s">
        <v>447</v>
      </c>
      <c r="B99" t="s">
        <v>351</v>
      </c>
      <c r="C99" t="s">
        <v>42</v>
      </c>
      <c r="D99" s="9">
        <v>45366</v>
      </c>
      <c r="E99">
        <v>20.25</v>
      </c>
      <c r="F99" t="s">
        <v>348</v>
      </c>
      <c r="G99" t="s">
        <v>279</v>
      </c>
      <c r="H99">
        <f>RTD("rtdtrading.rtdserver",,A99&amp;"_B_0", "ULT")</f>
        <v>0.01</v>
      </c>
    </row>
    <row r="100" spans="1:8" x14ac:dyDescent="0.25">
      <c r="A100" t="s">
        <v>448</v>
      </c>
      <c r="B100" t="s">
        <v>351</v>
      </c>
      <c r="C100" t="s">
        <v>42</v>
      </c>
      <c r="D100" s="9">
        <v>45366</v>
      </c>
      <c r="E100">
        <v>21.5</v>
      </c>
      <c r="F100" t="s">
        <v>349</v>
      </c>
      <c r="G100" t="s">
        <v>279</v>
      </c>
      <c r="H100">
        <f>RTD("rtdtrading.rtdserver",,A100&amp;"_B_0", "ULT")</f>
        <v>0</v>
      </c>
    </row>
    <row r="101" spans="1:8" x14ac:dyDescent="0.25">
      <c r="A101" t="s">
        <v>449</v>
      </c>
      <c r="B101" t="s">
        <v>351</v>
      </c>
      <c r="C101" t="s">
        <v>42</v>
      </c>
      <c r="D101" s="9">
        <v>45366</v>
      </c>
      <c r="E101">
        <v>22</v>
      </c>
      <c r="F101" t="s">
        <v>349</v>
      </c>
      <c r="G101" t="s">
        <v>279</v>
      </c>
      <c r="H101">
        <f>RTD("rtdtrading.rtdserver",,A101&amp;"_B_0", "ULT")</f>
        <v>0</v>
      </c>
    </row>
    <row r="102" spans="1:8" x14ac:dyDescent="0.25">
      <c r="A102" t="s">
        <v>450</v>
      </c>
      <c r="B102" t="s">
        <v>351</v>
      </c>
      <c r="C102" t="s">
        <v>42</v>
      </c>
      <c r="D102" s="9">
        <v>45366</v>
      </c>
      <c r="E102">
        <v>23</v>
      </c>
      <c r="F102" t="s">
        <v>349</v>
      </c>
      <c r="G102" t="s">
        <v>279</v>
      </c>
      <c r="H102">
        <f>RTD("rtdtrading.rtdserver",,A102&amp;"_B_0", "ULT")</f>
        <v>0</v>
      </c>
    </row>
    <row r="103" spans="1:8" x14ac:dyDescent="0.25">
      <c r="A103" t="s">
        <v>451</v>
      </c>
      <c r="B103" t="s">
        <v>351</v>
      </c>
      <c r="C103" t="s">
        <v>42</v>
      </c>
      <c r="D103" s="9">
        <v>45366</v>
      </c>
      <c r="E103">
        <v>22.5</v>
      </c>
      <c r="F103" t="s">
        <v>349</v>
      </c>
      <c r="G103" t="s">
        <v>279</v>
      </c>
      <c r="H103">
        <f>RTD("rtdtrading.rtdserver",,A103&amp;"_B_0", "ULT")</f>
        <v>0.04</v>
      </c>
    </row>
    <row r="104" spans="1:8" x14ac:dyDescent="0.25">
      <c r="A104" t="s">
        <v>452</v>
      </c>
      <c r="B104" t="s">
        <v>351</v>
      </c>
      <c r="C104" t="s">
        <v>42</v>
      </c>
      <c r="D104" s="9">
        <v>45366</v>
      </c>
      <c r="E104">
        <v>23.5</v>
      </c>
      <c r="F104" t="s">
        <v>349</v>
      </c>
      <c r="G104" t="s">
        <v>279</v>
      </c>
      <c r="H104">
        <f>RTD("rtdtrading.rtdserver",,A104&amp;"_B_0", "ULT")</f>
        <v>0</v>
      </c>
    </row>
    <row r="105" spans="1:8" x14ac:dyDescent="0.25">
      <c r="A105" t="s">
        <v>453</v>
      </c>
      <c r="B105" t="s">
        <v>351</v>
      </c>
      <c r="C105" t="s">
        <v>42</v>
      </c>
      <c r="D105" s="9">
        <v>45366</v>
      </c>
      <c r="E105">
        <v>24</v>
      </c>
      <c r="F105" t="s">
        <v>349</v>
      </c>
      <c r="G105" t="s">
        <v>279</v>
      </c>
      <c r="H105">
        <f>RTD("rtdtrading.rtdserver",,A105&amp;"_B_0", "ULT")</f>
        <v>0</v>
      </c>
    </row>
    <row r="106" spans="1:8" x14ac:dyDescent="0.25">
      <c r="A106" t="s">
        <v>454</v>
      </c>
      <c r="B106" t="s">
        <v>351</v>
      </c>
      <c r="C106" t="s">
        <v>42</v>
      </c>
      <c r="D106" s="9">
        <v>45366</v>
      </c>
      <c r="E106">
        <v>24.5</v>
      </c>
      <c r="F106" t="s">
        <v>349</v>
      </c>
      <c r="G106" t="s">
        <v>279</v>
      </c>
      <c r="H106">
        <f>RTD("rtdtrading.rtdserver",,A106&amp;"_B_0", "ULT")</f>
        <v>0</v>
      </c>
    </row>
    <row r="107" spans="1:8" x14ac:dyDescent="0.25">
      <c r="A107" t="s">
        <v>455</v>
      </c>
      <c r="B107" t="s">
        <v>351</v>
      </c>
      <c r="C107" t="s">
        <v>42</v>
      </c>
      <c r="D107" s="9">
        <v>45366</v>
      </c>
      <c r="E107">
        <v>24.25</v>
      </c>
      <c r="F107" t="s">
        <v>348</v>
      </c>
      <c r="G107" t="s">
        <v>279</v>
      </c>
      <c r="H107">
        <f>RTD("rtdtrading.rtdserver",,A107&amp;"_B_0", "ULT")</f>
        <v>0.01</v>
      </c>
    </row>
    <row r="108" spans="1:8" x14ac:dyDescent="0.25">
      <c r="A108" t="s">
        <v>456</v>
      </c>
      <c r="B108" t="s">
        <v>351</v>
      </c>
      <c r="C108" t="s">
        <v>42</v>
      </c>
      <c r="D108" s="9">
        <v>45366</v>
      </c>
      <c r="E108">
        <v>25</v>
      </c>
      <c r="F108" t="s">
        <v>349</v>
      </c>
      <c r="G108" t="s">
        <v>279</v>
      </c>
      <c r="H108">
        <f>RTD("rtdtrading.rtdserver",,A108&amp;"_B_0", "ULT")</f>
        <v>0</v>
      </c>
    </row>
    <row r="109" spans="1:8" x14ac:dyDescent="0.25">
      <c r="A109" t="s">
        <v>457</v>
      </c>
      <c r="B109" t="s">
        <v>351</v>
      </c>
      <c r="C109" t="s">
        <v>42</v>
      </c>
      <c r="D109" s="9">
        <v>45366</v>
      </c>
      <c r="E109">
        <v>25.5</v>
      </c>
      <c r="F109" t="s">
        <v>349</v>
      </c>
      <c r="G109" t="s">
        <v>279</v>
      </c>
      <c r="H109">
        <f>RTD("rtdtrading.rtdserver",,A109&amp;"_B_0", "ULT")</f>
        <v>0</v>
      </c>
    </row>
    <row r="110" spans="1:8" x14ac:dyDescent="0.25">
      <c r="A110" t="s">
        <v>458</v>
      </c>
      <c r="B110" t="s">
        <v>351</v>
      </c>
      <c r="C110" t="s">
        <v>42</v>
      </c>
      <c r="D110" s="9">
        <v>45366</v>
      </c>
      <c r="E110">
        <v>26</v>
      </c>
      <c r="F110" t="s">
        <v>349</v>
      </c>
      <c r="G110" t="s">
        <v>279</v>
      </c>
      <c r="H110">
        <f>RTD("rtdtrading.rtdserver",,A110&amp;"_B_0", "ULT")</f>
        <v>0</v>
      </c>
    </row>
    <row r="111" spans="1:8" x14ac:dyDescent="0.25">
      <c r="A111" t="s">
        <v>459</v>
      </c>
      <c r="B111" t="s">
        <v>351</v>
      </c>
      <c r="C111" t="s">
        <v>42</v>
      </c>
      <c r="D111" s="9">
        <v>45366</v>
      </c>
      <c r="E111">
        <v>26.5</v>
      </c>
      <c r="F111" t="s">
        <v>349</v>
      </c>
      <c r="G111" t="s">
        <v>279</v>
      </c>
      <c r="H111">
        <f>RTD("rtdtrading.rtdserver",,A111&amp;"_B_0", "ULT")</f>
        <v>0</v>
      </c>
    </row>
    <row r="112" spans="1:8" x14ac:dyDescent="0.25">
      <c r="A112" t="s">
        <v>460</v>
      </c>
      <c r="B112" t="s">
        <v>351</v>
      </c>
      <c r="C112" t="s">
        <v>42</v>
      </c>
      <c r="D112" s="9">
        <v>45366</v>
      </c>
      <c r="E112">
        <v>27</v>
      </c>
      <c r="F112" t="s">
        <v>349</v>
      </c>
      <c r="G112" t="s">
        <v>279</v>
      </c>
      <c r="H112">
        <f>RTD("rtdtrading.rtdserver",,A112&amp;"_B_0", "ULT")</f>
        <v>0</v>
      </c>
    </row>
    <row r="113" spans="1:8" x14ac:dyDescent="0.25">
      <c r="A113" t="s">
        <v>461</v>
      </c>
      <c r="B113" t="s">
        <v>351</v>
      </c>
      <c r="C113" t="s">
        <v>42</v>
      </c>
      <c r="D113" s="9">
        <v>45366</v>
      </c>
      <c r="E113">
        <v>27.5</v>
      </c>
      <c r="F113" t="s">
        <v>349</v>
      </c>
      <c r="G113" t="s">
        <v>279</v>
      </c>
      <c r="H113">
        <f>RTD("rtdtrading.rtdserver",,A113&amp;"_B_0", "ULT")</f>
        <v>0</v>
      </c>
    </row>
    <row r="114" spans="1:8" x14ac:dyDescent="0.25">
      <c r="A114" t="s">
        <v>462</v>
      </c>
      <c r="B114" t="s">
        <v>351</v>
      </c>
      <c r="C114" t="s">
        <v>42</v>
      </c>
      <c r="D114" s="9">
        <v>45366</v>
      </c>
      <c r="E114">
        <v>28</v>
      </c>
      <c r="F114" t="s">
        <v>349</v>
      </c>
      <c r="G114" t="s">
        <v>279</v>
      </c>
      <c r="H114">
        <f>RTD("rtdtrading.rtdserver",,A114&amp;"_B_0", "ULT")</f>
        <v>0</v>
      </c>
    </row>
    <row r="115" spans="1:8" x14ac:dyDescent="0.25">
      <c r="A115" t="s">
        <v>463</v>
      </c>
      <c r="B115" t="s">
        <v>351</v>
      </c>
      <c r="C115" t="s">
        <v>42</v>
      </c>
      <c r="D115" s="9">
        <v>45366</v>
      </c>
      <c r="E115">
        <v>28.5</v>
      </c>
      <c r="F115" t="s">
        <v>349</v>
      </c>
      <c r="G115" t="s">
        <v>279</v>
      </c>
      <c r="H115">
        <f>RTD("rtdtrading.rtdserver",,A115&amp;"_B_0", "ULT")</f>
        <v>0</v>
      </c>
    </row>
    <row r="116" spans="1:8" x14ac:dyDescent="0.25">
      <c r="A116" t="s">
        <v>464</v>
      </c>
      <c r="B116" t="s">
        <v>351</v>
      </c>
      <c r="C116" t="s">
        <v>42</v>
      </c>
      <c r="D116" s="9">
        <v>45366</v>
      </c>
      <c r="E116">
        <v>29</v>
      </c>
      <c r="F116" t="s">
        <v>349</v>
      </c>
      <c r="G116" t="s">
        <v>279</v>
      </c>
      <c r="H116">
        <f>RTD("rtdtrading.rtdserver",,A116&amp;"_B_0", "ULT")</f>
        <v>0</v>
      </c>
    </row>
    <row r="117" spans="1:8" x14ac:dyDescent="0.25">
      <c r="A117" t="s">
        <v>465</v>
      </c>
      <c r="B117" t="s">
        <v>351</v>
      </c>
      <c r="C117" t="s">
        <v>42</v>
      </c>
      <c r="D117" s="9">
        <v>45366</v>
      </c>
      <c r="E117">
        <v>29.5</v>
      </c>
      <c r="F117" t="s">
        <v>349</v>
      </c>
      <c r="G117" t="s">
        <v>279</v>
      </c>
      <c r="H117">
        <f>RTD("rtdtrading.rtdserver",,A117&amp;"_B_0", "ULT")</f>
        <v>0</v>
      </c>
    </row>
    <row r="118" spans="1:8" x14ac:dyDescent="0.25">
      <c r="A118" t="s">
        <v>466</v>
      </c>
      <c r="B118" t="s">
        <v>351</v>
      </c>
      <c r="C118" t="s">
        <v>42</v>
      </c>
      <c r="D118" s="9">
        <v>45366</v>
      </c>
      <c r="E118">
        <v>34.25</v>
      </c>
      <c r="F118" t="s">
        <v>348</v>
      </c>
      <c r="G118" t="s">
        <v>279</v>
      </c>
      <c r="H118">
        <f>RTD("rtdtrading.rtdserver",,A118&amp;"_B_0", "ULT")</f>
        <v>0.01</v>
      </c>
    </row>
    <row r="119" spans="1:8" x14ac:dyDescent="0.25">
      <c r="A119" t="s">
        <v>467</v>
      </c>
      <c r="B119" t="s">
        <v>351</v>
      </c>
      <c r="C119" t="s">
        <v>42</v>
      </c>
      <c r="D119" s="9">
        <v>45366</v>
      </c>
      <c r="E119">
        <v>4.0999999999999996</v>
      </c>
      <c r="F119" t="s">
        <v>348</v>
      </c>
      <c r="G119" t="s">
        <v>279</v>
      </c>
      <c r="H119">
        <f>RTD("rtdtrading.rtdserver",,A119&amp;"_B_0", "ULT")</f>
        <v>11.65</v>
      </c>
    </row>
    <row r="120" spans="1:8" x14ac:dyDescent="0.25">
      <c r="A120" t="s">
        <v>468</v>
      </c>
      <c r="B120" t="s">
        <v>351</v>
      </c>
      <c r="C120" t="s">
        <v>42</v>
      </c>
      <c r="D120" s="9">
        <v>45737</v>
      </c>
      <c r="E120">
        <v>6.84</v>
      </c>
      <c r="F120" t="s">
        <v>348</v>
      </c>
      <c r="G120" t="s">
        <v>279</v>
      </c>
      <c r="H120">
        <f>RTD("rtdtrading.rtdserver",,A120&amp;"_B_0", "ULT")</f>
        <v>10.9</v>
      </c>
    </row>
    <row r="121" spans="1:8" x14ac:dyDescent="0.25">
      <c r="A121" t="s">
        <v>469</v>
      </c>
      <c r="B121" t="s">
        <v>351</v>
      </c>
      <c r="C121" t="s">
        <v>42</v>
      </c>
      <c r="D121" s="9">
        <v>45737</v>
      </c>
      <c r="E121">
        <v>7.04</v>
      </c>
      <c r="F121" t="s">
        <v>348</v>
      </c>
      <c r="G121" t="s">
        <v>279</v>
      </c>
      <c r="H121">
        <f>RTD("rtdtrading.rtdserver",,A121&amp;"_B_0", "ULT")</f>
        <v>9</v>
      </c>
    </row>
    <row r="122" spans="1:8" x14ac:dyDescent="0.25">
      <c r="A122" t="s">
        <v>470</v>
      </c>
      <c r="B122" t="s">
        <v>351</v>
      </c>
      <c r="C122" t="s">
        <v>42</v>
      </c>
      <c r="D122" s="9">
        <v>45366</v>
      </c>
      <c r="E122">
        <v>7.1</v>
      </c>
      <c r="F122" t="s">
        <v>349</v>
      </c>
      <c r="G122" t="s">
        <v>279</v>
      </c>
      <c r="H122">
        <f>RTD("rtdtrading.rtdserver",,A122&amp;"_B_0", "ULT")</f>
        <v>8.7000000000000011</v>
      </c>
    </row>
    <row r="123" spans="1:8" x14ac:dyDescent="0.25">
      <c r="A123" t="s">
        <v>471</v>
      </c>
      <c r="B123" t="s">
        <v>351</v>
      </c>
      <c r="C123" t="s">
        <v>42</v>
      </c>
      <c r="D123" s="9">
        <v>45737</v>
      </c>
      <c r="E123">
        <v>12.84</v>
      </c>
      <c r="F123" t="s">
        <v>349</v>
      </c>
      <c r="G123" t="s">
        <v>279</v>
      </c>
      <c r="H123">
        <f>RTD("rtdtrading.rtdserver",,A123&amp;"_B_0", "ULT")</f>
        <v>4.2100000000000009</v>
      </c>
    </row>
    <row r="124" spans="1:8" x14ac:dyDescent="0.25">
      <c r="A124" t="s">
        <v>472</v>
      </c>
      <c r="B124" t="s">
        <v>351</v>
      </c>
      <c r="C124" t="s">
        <v>42</v>
      </c>
      <c r="D124" s="9">
        <v>45737</v>
      </c>
      <c r="E124">
        <v>7.24</v>
      </c>
      <c r="F124" t="s">
        <v>348</v>
      </c>
      <c r="G124" t="s">
        <v>279</v>
      </c>
      <c r="H124">
        <f>RTD("rtdtrading.rtdserver",,A124&amp;"_B_0", "ULT")</f>
        <v>10.290000000000001</v>
      </c>
    </row>
    <row r="125" spans="1:8" x14ac:dyDescent="0.25">
      <c r="A125" t="s">
        <v>473</v>
      </c>
      <c r="B125" t="s">
        <v>351</v>
      </c>
      <c r="C125" t="s">
        <v>42</v>
      </c>
      <c r="D125" s="9">
        <v>45764</v>
      </c>
      <c r="E125">
        <v>19.059999999999999</v>
      </c>
      <c r="F125" t="s">
        <v>349</v>
      </c>
      <c r="G125" t="s">
        <v>279</v>
      </c>
      <c r="H125">
        <f>RTD("rtdtrading.rtdserver",,A125&amp;"_B_0", "ULT")</f>
        <v>1.4200000000000002</v>
      </c>
    </row>
    <row r="126" spans="1:8" x14ac:dyDescent="0.25">
      <c r="A126" t="s">
        <v>474</v>
      </c>
      <c r="B126" t="s">
        <v>351</v>
      </c>
      <c r="C126" t="s">
        <v>42</v>
      </c>
      <c r="D126" s="9">
        <v>45401</v>
      </c>
      <c r="E126">
        <v>15.65</v>
      </c>
      <c r="F126" t="s">
        <v>349</v>
      </c>
      <c r="G126" t="s">
        <v>279</v>
      </c>
      <c r="H126">
        <f>RTD("rtdtrading.rtdserver",,A126&amp;"_B_0", "ULT")</f>
        <v>0.67999999999999994</v>
      </c>
    </row>
    <row r="127" spans="1:8" x14ac:dyDescent="0.25">
      <c r="A127" t="s">
        <v>475</v>
      </c>
      <c r="B127" t="s">
        <v>351</v>
      </c>
      <c r="C127" t="s">
        <v>42</v>
      </c>
      <c r="D127" s="9">
        <v>45401</v>
      </c>
      <c r="E127">
        <v>9.65</v>
      </c>
      <c r="F127" t="s">
        <v>349</v>
      </c>
      <c r="G127" t="s">
        <v>279</v>
      </c>
      <c r="H127">
        <f>RTD("rtdtrading.rtdserver",,A127&amp;"_B_0", "ULT")</f>
        <v>6.44</v>
      </c>
    </row>
    <row r="128" spans="1:8" x14ac:dyDescent="0.25">
      <c r="A128" t="s">
        <v>476</v>
      </c>
      <c r="B128" t="s">
        <v>351</v>
      </c>
      <c r="C128" t="s">
        <v>42</v>
      </c>
      <c r="D128" s="9">
        <v>45401</v>
      </c>
      <c r="E128">
        <v>10.15</v>
      </c>
      <c r="F128" t="s">
        <v>349</v>
      </c>
      <c r="G128" t="s">
        <v>279</v>
      </c>
      <c r="H128">
        <f>RTD("rtdtrading.rtdserver",,A128&amp;"_B_0", "ULT")</f>
        <v>5.7600000000000007</v>
      </c>
    </row>
    <row r="129" spans="1:8" x14ac:dyDescent="0.25">
      <c r="A129" t="s">
        <v>477</v>
      </c>
      <c r="B129" t="s">
        <v>351</v>
      </c>
      <c r="C129" t="s">
        <v>42</v>
      </c>
      <c r="D129" s="9">
        <v>45401</v>
      </c>
      <c r="E129">
        <v>10.65</v>
      </c>
      <c r="F129" t="s">
        <v>349</v>
      </c>
      <c r="G129" t="s">
        <v>279</v>
      </c>
      <c r="H129">
        <f>RTD("rtdtrading.rtdserver",,A129&amp;"_B_0", "ULT")</f>
        <v>0</v>
      </c>
    </row>
    <row r="130" spans="1:8" x14ac:dyDescent="0.25">
      <c r="A130" t="s">
        <v>478</v>
      </c>
      <c r="B130" t="s">
        <v>351</v>
      </c>
      <c r="C130" t="s">
        <v>42</v>
      </c>
      <c r="D130" s="9">
        <v>45401</v>
      </c>
      <c r="E130">
        <v>11.15</v>
      </c>
      <c r="F130" t="s">
        <v>349</v>
      </c>
      <c r="G130" t="s">
        <v>279</v>
      </c>
      <c r="H130">
        <f>RTD("rtdtrading.rtdserver",,A130&amp;"_B_0", "ULT")</f>
        <v>4.59</v>
      </c>
    </row>
    <row r="131" spans="1:8" x14ac:dyDescent="0.25">
      <c r="A131" t="s">
        <v>479</v>
      </c>
      <c r="B131" t="s">
        <v>351</v>
      </c>
      <c r="C131" t="s">
        <v>42</v>
      </c>
      <c r="D131" s="9">
        <v>45401</v>
      </c>
      <c r="E131">
        <v>11.65</v>
      </c>
      <c r="F131" t="s">
        <v>349</v>
      </c>
      <c r="G131" t="s">
        <v>279</v>
      </c>
      <c r="H131">
        <f>RTD("rtdtrading.rtdserver",,A131&amp;"_B_0", "ULT")</f>
        <v>0</v>
      </c>
    </row>
    <row r="132" spans="1:8" x14ac:dyDescent="0.25">
      <c r="A132" t="s">
        <v>480</v>
      </c>
      <c r="B132" t="s">
        <v>351</v>
      </c>
      <c r="C132" t="s">
        <v>42</v>
      </c>
      <c r="D132" s="9">
        <v>45401</v>
      </c>
      <c r="E132">
        <v>12.65</v>
      </c>
      <c r="F132" t="s">
        <v>349</v>
      </c>
      <c r="G132" t="s">
        <v>279</v>
      </c>
      <c r="H132">
        <f>RTD("rtdtrading.rtdserver",,A132&amp;"_B_0", "ULT")</f>
        <v>0</v>
      </c>
    </row>
    <row r="133" spans="1:8" x14ac:dyDescent="0.25">
      <c r="A133" t="s">
        <v>481</v>
      </c>
      <c r="B133" t="s">
        <v>351</v>
      </c>
      <c r="C133" t="s">
        <v>42</v>
      </c>
      <c r="D133" s="9">
        <v>45401</v>
      </c>
      <c r="E133">
        <v>12.15</v>
      </c>
      <c r="F133" t="s">
        <v>349</v>
      </c>
      <c r="G133" t="s">
        <v>279</v>
      </c>
      <c r="H133">
        <f>RTD("rtdtrading.rtdserver",,A133&amp;"_B_0", "ULT")</f>
        <v>0</v>
      </c>
    </row>
    <row r="134" spans="1:8" x14ac:dyDescent="0.25">
      <c r="A134" t="s">
        <v>482</v>
      </c>
      <c r="B134" t="s">
        <v>351</v>
      </c>
      <c r="C134" t="s">
        <v>42</v>
      </c>
      <c r="D134" s="9">
        <v>45401</v>
      </c>
      <c r="E134">
        <v>13.65</v>
      </c>
      <c r="F134" t="s">
        <v>349</v>
      </c>
      <c r="G134" t="s">
        <v>279</v>
      </c>
      <c r="H134">
        <f>RTD("rtdtrading.rtdserver",,A134&amp;"_B_0", "ULT")</f>
        <v>0</v>
      </c>
    </row>
    <row r="135" spans="1:8" x14ac:dyDescent="0.25">
      <c r="A135" t="s">
        <v>483</v>
      </c>
      <c r="B135" t="s">
        <v>351</v>
      </c>
      <c r="C135" t="s">
        <v>42</v>
      </c>
      <c r="D135" s="9">
        <v>45401</v>
      </c>
      <c r="E135">
        <v>13.15</v>
      </c>
      <c r="F135" t="s">
        <v>349</v>
      </c>
      <c r="G135" t="s">
        <v>279</v>
      </c>
      <c r="H135">
        <f>RTD("rtdtrading.rtdserver",,A135&amp;"_B_0", "ULT")</f>
        <v>0</v>
      </c>
    </row>
    <row r="136" spans="1:8" x14ac:dyDescent="0.25">
      <c r="A136" t="s">
        <v>484</v>
      </c>
      <c r="B136" t="s">
        <v>351</v>
      </c>
      <c r="C136" t="s">
        <v>42</v>
      </c>
      <c r="D136" s="9">
        <v>45401</v>
      </c>
      <c r="E136">
        <v>12.9</v>
      </c>
      <c r="F136" t="s">
        <v>348</v>
      </c>
      <c r="G136" t="s">
        <v>279</v>
      </c>
      <c r="H136">
        <f>RTD("rtdtrading.rtdserver",,A136&amp;"_B_0", "ULT")</f>
        <v>0</v>
      </c>
    </row>
    <row r="137" spans="1:8" x14ac:dyDescent="0.25">
      <c r="A137" t="s">
        <v>485</v>
      </c>
      <c r="B137" t="s">
        <v>351</v>
      </c>
      <c r="C137" t="s">
        <v>42</v>
      </c>
      <c r="D137" s="9">
        <v>45401</v>
      </c>
      <c r="E137">
        <v>14.9</v>
      </c>
      <c r="F137" t="s">
        <v>348</v>
      </c>
      <c r="G137" t="s">
        <v>279</v>
      </c>
      <c r="H137">
        <f>RTD("rtdtrading.rtdserver",,A137&amp;"_B_0", "ULT")</f>
        <v>1.1800000000000002</v>
      </c>
    </row>
    <row r="138" spans="1:8" x14ac:dyDescent="0.25">
      <c r="A138" t="s">
        <v>486</v>
      </c>
      <c r="B138" t="s">
        <v>351</v>
      </c>
      <c r="C138" t="s">
        <v>42</v>
      </c>
      <c r="D138" s="9">
        <v>45764</v>
      </c>
      <c r="E138">
        <v>13.06</v>
      </c>
      <c r="F138" t="s">
        <v>349</v>
      </c>
      <c r="G138" t="s">
        <v>279</v>
      </c>
      <c r="H138">
        <f>RTD("rtdtrading.rtdserver",,A138&amp;"_B_0", "ULT")</f>
        <v>4.62</v>
      </c>
    </row>
    <row r="139" spans="1:8" x14ac:dyDescent="0.25">
      <c r="A139" t="s">
        <v>487</v>
      </c>
      <c r="B139" t="s">
        <v>351</v>
      </c>
      <c r="C139" t="s">
        <v>42</v>
      </c>
      <c r="D139" s="9">
        <v>45401</v>
      </c>
      <c r="E139">
        <v>15.9</v>
      </c>
      <c r="F139" t="s">
        <v>348</v>
      </c>
      <c r="G139" t="s">
        <v>279</v>
      </c>
      <c r="H139">
        <f>RTD("rtdtrading.rtdserver",,A139&amp;"_B_0", "ULT")</f>
        <v>1.04</v>
      </c>
    </row>
    <row r="140" spans="1:8" x14ac:dyDescent="0.25">
      <c r="A140" t="s">
        <v>488</v>
      </c>
      <c r="B140" t="s">
        <v>351</v>
      </c>
      <c r="C140" t="s">
        <v>42</v>
      </c>
      <c r="D140" s="9">
        <v>45401</v>
      </c>
      <c r="E140">
        <v>14.4</v>
      </c>
      <c r="F140" t="s">
        <v>348</v>
      </c>
      <c r="G140" t="s">
        <v>279</v>
      </c>
      <c r="H140">
        <f>RTD("rtdtrading.rtdserver",,A140&amp;"_B_0", "ULT")</f>
        <v>1.5</v>
      </c>
    </row>
    <row r="141" spans="1:8" x14ac:dyDescent="0.25">
      <c r="A141" t="s">
        <v>489</v>
      </c>
      <c r="B141" t="s">
        <v>351</v>
      </c>
      <c r="C141" t="s">
        <v>42</v>
      </c>
      <c r="D141" s="9">
        <v>45401</v>
      </c>
      <c r="E141">
        <v>16.399999999999999</v>
      </c>
      <c r="F141" t="s">
        <v>348</v>
      </c>
      <c r="G141" t="s">
        <v>279</v>
      </c>
      <c r="H141">
        <f>RTD("rtdtrading.rtdserver",,A141&amp;"_B_0", "ULT")</f>
        <v>0.36</v>
      </c>
    </row>
    <row r="142" spans="1:8" x14ac:dyDescent="0.25">
      <c r="A142" t="s">
        <v>490</v>
      </c>
      <c r="B142" t="s">
        <v>351</v>
      </c>
      <c r="C142" t="s">
        <v>42</v>
      </c>
      <c r="D142" s="9">
        <v>45401</v>
      </c>
      <c r="E142">
        <v>14.15</v>
      </c>
      <c r="F142" t="s">
        <v>349</v>
      </c>
      <c r="G142" t="s">
        <v>279</v>
      </c>
      <c r="H142">
        <f>RTD("rtdtrading.rtdserver",,A142&amp;"_B_0", "ULT")</f>
        <v>1.6900000000000002</v>
      </c>
    </row>
    <row r="143" spans="1:8" x14ac:dyDescent="0.25">
      <c r="A143" t="s">
        <v>491</v>
      </c>
      <c r="B143" t="s">
        <v>351</v>
      </c>
      <c r="C143" t="s">
        <v>42</v>
      </c>
      <c r="D143" s="9">
        <v>45401</v>
      </c>
      <c r="E143">
        <v>15.4</v>
      </c>
      <c r="F143" t="s">
        <v>348</v>
      </c>
      <c r="G143" t="s">
        <v>279</v>
      </c>
      <c r="H143">
        <f>RTD("rtdtrading.rtdserver",,A143&amp;"_B_0", "ULT")</f>
        <v>0.85</v>
      </c>
    </row>
    <row r="144" spans="1:8" x14ac:dyDescent="0.25">
      <c r="A144" t="s">
        <v>492</v>
      </c>
      <c r="B144" t="s">
        <v>351</v>
      </c>
      <c r="C144" t="s">
        <v>42</v>
      </c>
      <c r="D144" s="9">
        <v>45401</v>
      </c>
      <c r="E144">
        <v>15.15</v>
      </c>
      <c r="F144" t="s">
        <v>349</v>
      </c>
      <c r="G144" t="s">
        <v>279</v>
      </c>
      <c r="H144">
        <f>RTD("rtdtrading.rtdserver",,A144&amp;"_B_0", "ULT")</f>
        <v>0.85000000000000009</v>
      </c>
    </row>
    <row r="145" spans="1:8" x14ac:dyDescent="0.25">
      <c r="A145" t="s">
        <v>493</v>
      </c>
      <c r="B145" t="s">
        <v>351</v>
      </c>
      <c r="C145" t="s">
        <v>42</v>
      </c>
      <c r="D145" s="9">
        <v>45401</v>
      </c>
      <c r="E145">
        <v>14.65</v>
      </c>
      <c r="F145" t="s">
        <v>349</v>
      </c>
      <c r="G145" t="s">
        <v>279</v>
      </c>
      <c r="H145">
        <f>RTD("rtdtrading.rtdserver",,A145&amp;"_B_0", "ULT")</f>
        <v>1.25</v>
      </c>
    </row>
    <row r="146" spans="1:8" x14ac:dyDescent="0.25">
      <c r="A146" t="s">
        <v>494</v>
      </c>
      <c r="B146" t="s">
        <v>351</v>
      </c>
      <c r="C146" t="s">
        <v>42</v>
      </c>
      <c r="D146" s="9">
        <v>45401</v>
      </c>
      <c r="E146">
        <v>13.9</v>
      </c>
      <c r="F146" t="s">
        <v>348</v>
      </c>
      <c r="G146" t="s">
        <v>279</v>
      </c>
      <c r="H146">
        <f>RTD("rtdtrading.rtdserver",,A146&amp;"_B_0", "ULT")</f>
        <v>3.1</v>
      </c>
    </row>
    <row r="147" spans="1:8" x14ac:dyDescent="0.25">
      <c r="A147" t="s">
        <v>495</v>
      </c>
      <c r="B147" t="s">
        <v>351</v>
      </c>
      <c r="C147" t="s">
        <v>42</v>
      </c>
      <c r="D147" s="9">
        <v>45401</v>
      </c>
      <c r="E147">
        <v>16.899999999999999</v>
      </c>
      <c r="F147" t="s">
        <v>348</v>
      </c>
      <c r="G147" t="s">
        <v>279</v>
      </c>
      <c r="H147">
        <f>RTD("rtdtrading.rtdserver",,A147&amp;"_B_0", "ULT")</f>
        <v>0.25</v>
      </c>
    </row>
    <row r="148" spans="1:8" x14ac:dyDescent="0.25">
      <c r="A148" t="s">
        <v>496</v>
      </c>
      <c r="B148" t="s">
        <v>351</v>
      </c>
      <c r="C148" t="s">
        <v>42</v>
      </c>
      <c r="D148" s="9">
        <v>45401</v>
      </c>
      <c r="E148">
        <v>17.399999999999999</v>
      </c>
      <c r="F148" t="s">
        <v>348</v>
      </c>
      <c r="G148" t="s">
        <v>279</v>
      </c>
      <c r="H148">
        <f>RTD("rtdtrading.rtdserver",,A148&amp;"_B_0", "ULT")</f>
        <v>0.15</v>
      </c>
    </row>
    <row r="149" spans="1:8" x14ac:dyDescent="0.25">
      <c r="A149" t="s">
        <v>497</v>
      </c>
      <c r="B149" t="s">
        <v>351</v>
      </c>
      <c r="C149" t="s">
        <v>42</v>
      </c>
      <c r="D149" s="9">
        <v>45401</v>
      </c>
      <c r="E149">
        <v>17.649999999999999</v>
      </c>
      <c r="F149" t="s">
        <v>349</v>
      </c>
      <c r="G149" t="s">
        <v>279</v>
      </c>
      <c r="H149">
        <f>RTD("rtdtrading.rtdserver",,A149&amp;"_B_0", "ULT")</f>
        <v>0.14000000000000001</v>
      </c>
    </row>
    <row r="150" spans="1:8" x14ac:dyDescent="0.25">
      <c r="A150" t="s">
        <v>498</v>
      </c>
      <c r="B150" t="s">
        <v>351</v>
      </c>
      <c r="C150" t="s">
        <v>42</v>
      </c>
      <c r="D150" s="9">
        <v>45764</v>
      </c>
      <c r="E150">
        <v>16.059999999999999</v>
      </c>
      <c r="F150" t="s">
        <v>349</v>
      </c>
      <c r="G150" t="s">
        <v>279</v>
      </c>
      <c r="H150">
        <f>RTD("rtdtrading.rtdserver",,A150&amp;"_B_0", "ULT")</f>
        <v>2.12</v>
      </c>
    </row>
    <row r="151" spans="1:8" x14ac:dyDescent="0.25">
      <c r="A151" t="s">
        <v>499</v>
      </c>
      <c r="B151" t="s">
        <v>351</v>
      </c>
      <c r="C151" t="s">
        <v>42</v>
      </c>
      <c r="D151" s="9">
        <v>45401</v>
      </c>
      <c r="E151">
        <v>16.649999999999999</v>
      </c>
      <c r="F151" t="s">
        <v>349</v>
      </c>
      <c r="G151" t="s">
        <v>279</v>
      </c>
      <c r="H151">
        <f>RTD("rtdtrading.rtdserver",,A151&amp;"_B_0", "ULT")</f>
        <v>0.31</v>
      </c>
    </row>
    <row r="152" spans="1:8" x14ac:dyDescent="0.25">
      <c r="A152" t="s">
        <v>500</v>
      </c>
      <c r="B152" t="s">
        <v>351</v>
      </c>
      <c r="C152" t="s">
        <v>42</v>
      </c>
      <c r="D152" s="9">
        <v>45764</v>
      </c>
      <c r="E152">
        <v>16.309999999999999</v>
      </c>
      <c r="F152" t="s">
        <v>348</v>
      </c>
      <c r="G152" t="s">
        <v>279</v>
      </c>
      <c r="H152">
        <f>RTD("rtdtrading.rtdserver",,A152&amp;"_B_0", "ULT")</f>
        <v>3.5</v>
      </c>
    </row>
    <row r="153" spans="1:8" x14ac:dyDescent="0.25">
      <c r="A153" t="s">
        <v>501</v>
      </c>
      <c r="B153" t="s">
        <v>351</v>
      </c>
      <c r="C153" t="s">
        <v>42</v>
      </c>
      <c r="D153" s="9">
        <v>45764</v>
      </c>
      <c r="E153">
        <v>16.559999999999999</v>
      </c>
      <c r="F153" t="s">
        <v>349</v>
      </c>
      <c r="G153" t="s">
        <v>279</v>
      </c>
      <c r="H153">
        <f>RTD("rtdtrading.rtdserver",,A153&amp;"_B_0", "ULT")</f>
        <v>2.29</v>
      </c>
    </row>
    <row r="154" spans="1:8" x14ac:dyDescent="0.25">
      <c r="A154" t="s">
        <v>502</v>
      </c>
      <c r="B154" t="s">
        <v>351</v>
      </c>
      <c r="C154" t="s">
        <v>42</v>
      </c>
      <c r="D154" s="9">
        <v>45764</v>
      </c>
      <c r="E154">
        <v>16.809999999999999</v>
      </c>
      <c r="F154" t="s">
        <v>348</v>
      </c>
      <c r="G154" t="s">
        <v>279</v>
      </c>
      <c r="H154">
        <f>RTD("rtdtrading.rtdserver",,A154&amp;"_B_0", "ULT")</f>
        <v>3</v>
      </c>
    </row>
    <row r="155" spans="1:8" x14ac:dyDescent="0.25">
      <c r="A155" t="s">
        <v>503</v>
      </c>
      <c r="B155" t="s">
        <v>351</v>
      </c>
      <c r="C155" t="s">
        <v>42</v>
      </c>
      <c r="D155" s="9">
        <v>45764</v>
      </c>
      <c r="E155">
        <v>17.059999999999999</v>
      </c>
      <c r="F155" t="s">
        <v>349</v>
      </c>
      <c r="G155" t="s">
        <v>279</v>
      </c>
      <c r="H155">
        <f>RTD("rtdtrading.rtdserver",,A155&amp;"_B_0", "ULT")</f>
        <v>2.2000000000000002</v>
      </c>
    </row>
    <row r="156" spans="1:8" x14ac:dyDescent="0.25">
      <c r="A156" t="s">
        <v>504</v>
      </c>
      <c r="B156" t="s">
        <v>351</v>
      </c>
      <c r="C156" t="s">
        <v>42</v>
      </c>
      <c r="D156" s="9">
        <v>45401</v>
      </c>
      <c r="E156">
        <v>16.149999999999999</v>
      </c>
      <c r="F156" t="s">
        <v>349</v>
      </c>
      <c r="G156" t="s">
        <v>279</v>
      </c>
      <c r="H156">
        <f>RTD("rtdtrading.rtdserver",,A156&amp;"_B_0", "ULT")</f>
        <v>0.49</v>
      </c>
    </row>
    <row r="157" spans="1:8" x14ac:dyDescent="0.25">
      <c r="A157" t="s">
        <v>505</v>
      </c>
      <c r="B157" t="s">
        <v>351</v>
      </c>
      <c r="C157" t="s">
        <v>42</v>
      </c>
      <c r="D157" s="9">
        <v>45764</v>
      </c>
      <c r="E157">
        <v>17.309999999999999</v>
      </c>
      <c r="F157" t="s">
        <v>348</v>
      </c>
      <c r="G157" t="s">
        <v>279</v>
      </c>
      <c r="H157">
        <f>RTD("rtdtrading.rtdserver",,A157&amp;"_B_0", "ULT")</f>
        <v>1.7000000000000002</v>
      </c>
    </row>
    <row r="158" spans="1:8" x14ac:dyDescent="0.25">
      <c r="A158" t="s">
        <v>506</v>
      </c>
      <c r="B158" t="s">
        <v>351</v>
      </c>
      <c r="C158" t="s">
        <v>42</v>
      </c>
      <c r="D158" s="9">
        <v>45764</v>
      </c>
      <c r="E158">
        <v>17.559999999999999</v>
      </c>
      <c r="F158" t="s">
        <v>349</v>
      </c>
      <c r="G158" t="s">
        <v>279</v>
      </c>
      <c r="H158">
        <f>RTD("rtdtrading.rtdserver",,A158&amp;"_B_0", "ULT")</f>
        <v>2.35</v>
      </c>
    </row>
    <row r="159" spans="1:8" x14ac:dyDescent="0.25">
      <c r="A159" t="s">
        <v>507</v>
      </c>
      <c r="B159" t="s">
        <v>351</v>
      </c>
      <c r="C159" t="s">
        <v>42</v>
      </c>
      <c r="D159" s="9">
        <v>45401</v>
      </c>
      <c r="E159">
        <v>17.899999999999999</v>
      </c>
      <c r="F159" t="s">
        <v>348</v>
      </c>
      <c r="G159" t="s">
        <v>279</v>
      </c>
      <c r="H159">
        <f>RTD("rtdtrading.rtdserver",,A159&amp;"_B_0", "ULT")</f>
        <v>0.11</v>
      </c>
    </row>
    <row r="160" spans="1:8" x14ac:dyDescent="0.25">
      <c r="A160" t="s">
        <v>508</v>
      </c>
      <c r="B160" t="s">
        <v>351</v>
      </c>
      <c r="C160" t="s">
        <v>42</v>
      </c>
      <c r="D160" s="9">
        <v>45764</v>
      </c>
      <c r="E160">
        <v>17.809999999999999</v>
      </c>
      <c r="F160" t="s">
        <v>348</v>
      </c>
      <c r="G160" t="s">
        <v>279</v>
      </c>
      <c r="H160">
        <f>RTD("rtdtrading.rtdserver",,A160&amp;"_B_0", "ULT")</f>
        <v>2.38</v>
      </c>
    </row>
    <row r="161" spans="1:8" x14ac:dyDescent="0.25">
      <c r="A161" t="s">
        <v>509</v>
      </c>
      <c r="B161" t="s">
        <v>351</v>
      </c>
      <c r="C161" t="s">
        <v>42</v>
      </c>
      <c r="D161" s="9">
        <v>45401</v>
      </c>
      <c r="E161">
        <v>17.149999999999999</v>
      </c>
      <c r="F161" t="s">
        <v>349</v>
      </c>
      <c r="G161" t="s">
        <v>279</v>
      </c>
      <c r="H161">
        <f>RTD("rtdtrading.rtdserver",,A161&amp;"_B_0", "ULT")</f>
        <v>0.19999999999999998</v>
      </c>
    </row>
    <row r="162" spans="1:8" x14ac:dyDescent="0.25">
      <c r="A162" t="s">
        <v>510</v>
      </c>
      <c r="B162" t="s">
        <v>351</v>
      </c>
      <c r="C162" t="s">
        <v>42</v>
      </c>
      <c r="D162" s="9">
        <v>45764</v>
      </c>
      <c r="E162">
        <v>18.059999999999999</v>
      </c>
      <c r="F162" t="s">
        <v>349</v>
      </c>
      <c r="G162" t="s">
        <v>279</v>
      </c>
      <c r="H162">
        <f>RTD("rtdtrading.rtdserver",,A162&amp;"_B_0", "ULT")</f>
        <v>2.5300000000000002</v>
      </c>
    </row>
    <row r="163" spans="1:8" x14ac:dyDescent="0.25">
      <c r="A163" t="s">
        <v>511</v>
      </c>
      <c r="B163" t="s">
        <v>351</v>
      </c>
      <c r="C163" t="s">
        <v>42</v>
      </c>
      <c r="D163" s="9">
        <v>45764</v>
      </c>
      <c r="E163">
        <v>18.309999999999999</v>
      </c>
      <c r="F163" t="s">
        <v>348</v>
      </c>
      <c r="G163" t="s">
        <v>279</v>
      </c>
      <c r="H163">
        <f>RTD("rtdtrading.rtdserver",,A163&amp;"_B_0", "ULT")</f>
        <v>1.3</v>
      </c>
    </row>
    <row r="164" spans="1:8" x14ac:dyDescent="0.25">
      <c r="A164" t="s">
        <v>512</v>
      </c>
      <c r="B164" t="s">
        <v>351</v>
      </c>
      <c r="C164" t="s">
        <v>42</v>
      </c>
      <c r="D164" s="9">
        <v>45401</v>
      </c>
      <c r="E164">
        <v>18.399999999999999</v>
      </c>
      <c r="F164" t="s">
        <v>348</v>
      </c>
      <c r="G164" t="s">
        <v>279</v>
      </c>
      <c r="H164">
        <f>RTD("rtdtrading.rtdserver",,A164&amp;"_B_0", "ULT")</f>
        <v>7.0000000000000007E-2</v>
      </c>
    </row>
    <row r="165" spans="1:8" x14ac:dyDescent="0.25">
      <c r="A165" t="s">
        <v>513</v>
      </c>
      <c r="B165" t="s">
        <v>351</v>
      </c>
      <c r="C165" t="s">
        <v>42</v>
      </c>
      <c r="D165" s="9">
        <v>45401</v>
      </c>
      <c r="E165">
        <v>18.899999999999999</v>
      </c>
      <c r="F165" t="s">
        <v>348</v>
      </c>
      <c r="G165" t="s">
        <v>279</v>
      </c>
      <c r="H165">
        <f>RTD("rtdtrading.rtdserver",,A165&amp;"_B_0", "ULT")</f>
        <v>0.1</v>
      </c>
    </row>
    <row r="166" spans="1:8" x14ac:dyDescent="0.25">
      <c r="A166" t="s">
        <v>514</v>
      </c>
      <c r="B166" t="s">
        <v>351</v>
      </c>
      <c r="C166" t="s">
        <v>42</v>
      </c>
      <c r="D166" s="9">
        <v>45401</v>
      </c>
      <c r="E166">
        <v>18.149999999999999</v>
      </c>
      <c r="F166" t="s">
        <v>349</v>
      </c>
      <c r="G166" t="s">
        <v>279</v>
      </c>
      <c r="H166">
        <f>RTD("rtdtrading.rtdserver",,A166&amp;"_B_0", "ULT")</f>
        <v>9.0000000000000011E-2</v>
      </c>
    </row>
    <row r="167" spans="1:8" x14ac:dyDescent="0.25">
      <c r="A167" t="s">
        <v>515</v>
      </c>
      <c r="B167" t="s">
        <v>351</v>
      </c>
      <c r="C167" t="s">
        <v>42</v>
      </c>
      <c r="D167" s="9">
        <v>45401</v>
      </c>
      <c r="E167">
        <v>18.649999999999999</v>
      </c>
      <c r="F167" t="s">
        <v>349</v>
      </c>
      <c r="G167" t="s">
        <v>279</v>
      </c>
      <c r="H167">
        <f>RTD("rtdtrading.rtdserver",,A167&amp;"_B_0", "ULT")</f>
        <v>0</v>
      </c>
    </row>
    <row r="168" spans="1:8" x14ac:dyDescent="0.25">
      <c r="A168" t="s">
        <v>516</v>
      </c>
      <c r="B168" t="s">
        <v>351</v>
      </c>
      <c r="C168" t="s">
        <v>42</v>
      </c>
      <c r="D168" s="9">
        <v>45401</v>
      </c>
      <c r="E168">
        <v>19.649999999999999</v>
      </c>
      <c r="F168" t="s">
        <v>349</v>
      </c>
      <c r="G168" t="s">
        <v>279</v>
      </c>
      <c r="H168">
        <f>RTD("rtdtrading.rtdserver",,A168&amp;"_B_0", "ULT")</f>
        <v>0</v>
      </c>
    </row>
    <row r="169" spans="1:8" x14ac:dyDescent="0.25">
      <c r="A169" t="s">
        <v>517</v>
      </c>
      <c r="B169" t="s">
        <v>351</v>
      </c>
      <c r="C169" t="s">
        <v>42</v>
      </c>
      <c r="D169" s="9">
        <v>45401</v>
      </c>
      <c r="E169">
        <v>19.149999999999999</v>
      </c>
      <c r="F169" t="s">
        <v>349</v>
      </c>
      <c r="G169" t="s">
        <v>279</v>
      </c>
      <c r="H169">
        <f>RTD("rtdtrading.rtdserver",,A169&amp;"_B_0", "ULT")</f>
        <v>0.02</v>
      </c>
    </row>
    <row r="170" spans="1:8" x14ac:dyDescent="0.25">
      <c r="A170" t="s">
        <v>518</v>
      </c>
      <c r="B170" t="s">
        <v>351</v>
      </c>
      <c r="C170" t="s">
        <v>42</v>
      </c>
      <c r="D170" s="9">
        <v>45401</v>
      </c>
      <c r="E170">
        <v>20.65</v>
      </c>
      <c r="F170" t="s">
        <v>349</v>
      </c>
      <c r="G170" t="s">
        <v>279</v>
      </c>
      <c r="H170">
        <f>RTD("rtdtrading.rtdserver",,A170&amp;"_B_0", "ULT")</f>
        <v>0</v>
      </c>
    </row>
    <row r="171" spans="1:8" x14ac:dyDescent="0.25">
      <c r="A171" t="s">
        <v>519</v>
      </c>
      <c r="B171" t="s">
        <v>351</v>
      </c>
      <c r="C171" t="s">
        <v>42</v>
      </c>
      <c r="D171" s="9">
        <v>45401</v>
      </c>
      <c r="E171">
        <v>20.149999999999999</v>
      </c>
      <c r="F171" t="s">
        <v>349</v>
      </c>
      <c r="G171" t="s">
        <v>279</v>
      </c>
      <c r="H171">
        <f>RTD("rtdtrading.rtdserver",,A171&amp;"_B_0", "ULT")</f>
        <v>3.0000000000000002E-2</v>
      </c>
    </row>
    <row r="172" spans="1:8" x14ac:dyDescent="0.25">
      <c r="A172" t="s">
        <v>520</v>
      </c>
      <c r="B172" t="s">
        <v>351</v>
      </c>
      <c r="C172" t="s">
        <v>42</v>
      </c>
      <c r="D172" s="9">
        <v>45401</v>
      </c>
      <c r="E172">
        <v>21.65</v>
      </c>
      <c r="F172" t="s">
        <v>349</v>
      </c>
      <c r="G172" t="s">
        <v>279</v>
      </c>
      <c r="H172">
        <f>RTD("rtdtrading.rtdserver",,A172&amp;"_B_0", "ULT")</f>
        <v>0</v>
      </c>
    </row>
    <row r="173" spans="1:8" x14ac:dyDescent="0.25">
      <c r="A173" t="s">
        <v>521</v>
      </c>
      <c r="B173" t="s">
        <v>351</v>
      </c>
      <c r="C173" t="s">
        <v>42</v>
      </c>
      <c r="D173" s="9">
        <v>45401</v>
      </c>
      <c r="E173">
        <v>22.65</v>
      </c>
      <c r="F173" t="s">
        <v>349</v>
      </c>
      <c r="G173" t="s">
        <v>279</v>
      </c>
      <c r="H173">
        <f>RTD("rtdtrading.rtdserver",,A173&amp;"_B_0", "ULT")</f>
        <v>0</v>
      </c>
    </row>
    <row r="174" spans="1:8" x14ac:dyDescent="0.25">
      <c r="A174" t="s">
        <v>522</v>
      </c>
      <c r="B174" t="s">
        <v>351</v>
      </c>
      <c r="C174" t="s">
        <v>42</v>
      </c>
      <c r="D174" s="9">
        <v>45401</v>
      </c>
      <c r="E174">
        <v>21.15</v>
      </c>
      <c r="F174" t="s">
        <v>349</v>
      </c>
      <c r="G174" t="s">
        <v>279</v>
      </c>
      <c r="H174">
        <f>RTD("rtdtrading.rtdserver",,A174&amp;"_B_0", "ULT")</f>
        <v>0.02</v>
      </c>
    </row>
    <row r="175" spans="1:8" x14ac:dyDescent="0.25">
      <c r="A175" t="s">
        <v>523</v>
      </c>
      <c r="B175" t="s">
        <v>351</v>
      </c>
      <c r="C175" t="s">
        <v>42</v>
      </c>
      <c r="D175" s="9">
        <v>45401</v>
      </c>
      <c r="E175">
        <v>22.4</v>
      </c>
      <c r="F175" t="s">
        <v>348</v>
      </c>
      <c r="G175" t="s">
        <v>279</v>
      </c>
      <c r="H175">
        <f>RTD("rtdtrading.rtdserver",,A175&amp;"_B_0", "ULT")</f>
        <v>0</v>
      </c>
    </row>
    <row r="176" spans="1:8" x14ac:dyDescent="0.25">
      <c r="A176" t="s">
        <v>524</v>
      </c>
      <c r="B176" t="s">
        <v>351</v>
      </c>
      <c r="C176" t="s">
        <v>42</v>
      </c>
      <c r="D176" s="9">
        <v>45401</v>
      </c>
      <c r="E176">
        <v>23.15</v>
      </c>
      <c r="F176" t="s">
        <v>349</v>
      </c>
      <c r="G176" t="s">
        <v>279</v>
      </c>
      <c r="H176">
        <f>RTD("rtdtrading.rtdserver",,A176&amp;"_B_0", "ULT")</f>
        <v>0</v>
      </c>
    </row>
    <row r="177" spans="1:8" x14ac:dyDescent="0.25">
      <c r="A177" t="s">
        <v>525</v>
      </c>
      <c r="B177" t="s">
        <v>351</v>
      </c>
      <c r="C177" t="s">
        <v>42</v>
      </c>
      <c r="D177" s="9">
        <v>45401</v>
      </c>
      <c r="E177">
        <v>22.9</v>
      </c>
      <c r="F177" t="s">
        <v>348</v>
      </c>
      <c r="G177" t="s">
        <v>279</v>
      </c>
      <c r="H177">
        <f>RTD("rtdtrading.rtdserver",,A177&amp;"_B_0", "ULT")</f>
        <v>0</v>
      </c>
    </row>
    <row r="178" spans="1:8" x14ac:dyDescent="0.25">
      <c r="A178" t="s">
        <v>4144</v>
      </c>
      <c r="B178" t="s">
        <v>351</v>
      </c>
      <c r="C178" t="s">
        <v>42</v>
      </c>
      <c r="D178" s="9">
        <v>45401</v>
      </c>
      <c r="E178">
        <v>23.9</v>
      </c>
      <c r="F178" t="s">
        <v>348</v>
      </c>
      <c r="G178" t="s">
        <v>279</v>
      </c>
      <c r="H178">
        <f>RTD("rtdtrading.rtdserver",,A178&amp;"_B_0", "ULT")</f>
        <v>0</v>
      </c>
    </row>
    <row r="179" spans="1:8" x14ac:dyDescent="0.25">
      <c r="A179" t="s">
        <v>526</v>
      </c>
      <c r="B179" t="s">
        <v>351</v>
      </c>
      <c r="C179" t="s">
        <v>42</v>
      </c>
      <c r="D179" s="9">
        <v>45401</v>
      </c>
      <c r="E179">
        <v>22.15</v>
      </c>
      <c r="F179" t="s">
        <v>349</v>
      </c>
      <c r="G179" t="s">
        <v>279</v>
      </c>
      <c r="H179">
        <f>RTD("rtdtrading.rtdserver",,A179&amp;"_B_0", "ULT")</f>
        <v>0.01</v>
      </c>
    </row>
    <row r="180" spans="1:8" x14ac:dyDescent="0.25">
      <c r="A180" t="s">
        <v>527</v>
      </c>
      <c r="B180" t="s">
        <v>351</v>
      </c>
      <c r="C180" t="s">
        <v>42</v>
      </c>
      <c r="D180" s="9">
        <v>45401</v>
      </c>
      <c r="E180">
        <v>24.15</v>
      </c>
      <c r="F180" t="s">
        <v>349</v>
      </c>
      <c r="G180" t="s">
        <v>279</v>
      </c>
      <c r="H180">
        <f>RTD("rtdtrading.rtdserver",,A180&amp;"_B_0", "ULT")</f>
        <v>0</v>
      </c>
    </row>
    <row r="181" spans="1:8" x14ac:dyDescent="0.25">
      <c r="A181" t="s">
        <v>528</v>
      </c>
      <c r="B181" t="s">
        <v>351</v>
      </c>
      <c r="C181" t="s">
        <v>42</v>
      </c>
      <c r="D181" s="9">
        <v>45401</v>
      </c>
      <c r="E181">
        <v>23.65</v>
      </c>
      <c r="F181" t="s">
        <v>349</v>
      </c>
      <c r="G181" t="s">
        <v>279</v>
      </c>
      <c r="H181">
        <f>RTD("rtdtrading.rtdserver",,A181&amp;"_B_0", "ULT")</f>
        <v>0</v>
      </c>
    </row>
    <row r="182" spans="1:8" x14ac:dyDescent="0.25">
      <c r="A182" t="s">
        <v>529</v>
      </c>
      <c r="B182" t="s">
        <v>351</v>
      </c>
      <c r="C182" t="s">
        <v>42</v>
      </c>
      <c r="D182" s="9">
        <v>45401</v>
      </c>
      <c r="E182">
        <v>24.65</v>
      </c>
      <c r="F182" t="s">
        <v>349</v>
      </c>
      <c r="G182" t="s">
        <v>279</v>
      </c>
      <c r="H182">
        <f>RTD("rtdtrading.rtdserver",,A182&amp;"_B_0", "ULT")</f>
        <v>0</v>
      </c>
    </row>
    <row r="183" spans="1:8" x14ac:dyDescent="0.25">
      <c r="A183" t="s">
        <v>530</v>
      </c>
      <c r="B183" t="s">
        <v>351</v>
      </c>
      <c r="C183" t="s">
        <v>42</v>
      </c>
      <c r="D183" s="9">
        <v>45401</v>
      </c>
      <c r="E183">
        <v>25.15</v>
      </c>
      <c r="F183" t="s">
        <v>349</v>
      </c>
      <c r="G183" t="s">
        <v>279</v>
      </c>
      <c r="H183">
        <f>RTD("rtdtrading.rtdserver",,A183&amp;"_B_0", "ULT")</f>
        <v>0</v>
      </c>
    </row>
    <row r="184" spans="1:8" x14ac:dyDescent="0.25">
      <c r="A184" t="s">
        <v>531</v>
      </c>
      <c r="B184" t="s">
        <v>351</v>
      </c>
      <c r="C184" t="s">
        <v>42</v>
      </c>
      <c r="D184" s="9">
        <v>45401</v>
      </c>
      <c r="E184">
        <v>25.65</v>
      </c>
      <c r="F184" t="s">
        <v>349</v>
      </c>
      <c r="G184" t="s">
        <v>279</v>
      </c>
      <c r="H184">
        <f>RTD("rtdtrading.rtdserver",,A184&amp;"_B_0", "ULT")</f>
        <v>0</v>
      </c>
    </row>
    <row r="185" spans="1:8" x14ac:dyDescent="0.25">
      <c r="A185" t="s">
        <v>532</v>
      </c>
      <c r="B185" t="s">
        <v>351</v>
      </c>
      <c r="C185" t="s">
        <v>42</v>
      </c>
      <c r="D185" s="9">
        <v>45401</v>
      </c>
      <c r="E185">
        <v>26.15</v>
      </c>
      <c r="F185" t="s">
        <v>349</v>
      </c>
      <c r="G185" t="s">
        <v>279</v>
      </c>
      <c r="H185">
        <f>RTD("rtdtrading.rtdserver",,A185&amp;"_B_0", "ULT")</f>
        <v>0</v>
      </c>
    </row>
    <row r="186" spans="1:8" x14ac:dyDescent="0.25">
      <c r="A186" t="s">
        <v>533</v>
      </c>
      <c r="B186" t="s">
        <v>351</v>
      </c>
      <c r="C186" t="s">
        <v>42</v>
      </c>
      <c r="D186" s="9">
        <v>45401</v>
      </c>
      <c r="E186">
        <v>26.65</v>
      </c>
      <c r="F186" t="s">
        <v>349</v>
      </c>
      <c r="G186" t="s">
        <v>279</v>
      </c>
      <c r="H186">
        <f>RTD("rtdtrading.rtdserver",,A186&amp;"_B_0", "ULT")</f>
        <v>0</v>
      </c>
    </row>
    <row r="187" spans="1:8" x14ac:dyDescent="0.25">
      <c r="A187" t="s">
        <v>534</v>
      </c>
      <c r="B187" t="s">
        <v>351</v>
      </c>
      <c r="C187" t="s">
        <v>42</v>
      </c>
      <c r="D187" s="9">
        <v>45401</v>
      </c>
      <c r="E187">
        <v>27.9</v>
      </c>
      <c r="F187" t="s">
        <v>348</v>
      </c>
      <c r="G187" t="s">
        <v>279</v>
      </c>
      <c r="H187">
        <f>RTD("rtdtrading.rtdserver",,A187&amp;"_B_0", "ULT")</f>
        <v>0</v>
      </c>
    </row>
    <row r="188" spans="1:8" x14ac:dyDescent="0.25">
      <c r="A188" t="s">
        <v>535</v>
      </c>
      <c r="B188" t="s">
        <v>351</v>
      </c>
      <c r="C188" t="s">
        <v>42</v>
      </c>
      <c r="D188" s="9">
        <v>45401</v>
      </c>
      <c r="E188">
        <v>28.15</v>
      </c>
      <c r="F188" t="s">
        <v>349</v>
      </c>
      <c r="G188" t="s">
        <v>279</v>
      </c>
      <c r="H188">
        <f>RTD("rtdtrading.rtdserver",,A188&amp;"_B_0", "ULT")</f>
        <v>0.01</v>
      </c>
    </row>
    <row r="189" spans="1:8" x14ac:dyDescent="0.25">
      <c r="A189" t="s">
        <v>536</v>
      </c>
      <c r="B189" t="s">
        <v>351</v>
      </c>
      <c r="C189" t="s">
        <v>42</v>
      </c>
      <c r="D189" s="9">
        <v>45401</v>
      </c>
      <c r="E189">
        <v>8.85</v>
      </c>
      <c r="F189" t="s">
        <v>349</v>
      </c>
      <c r="G189" t="s">
        <v>279</v>
      </c>
      <c r="H189">
        <f>RTD("rtdtrading.rtdserver",,A189&amp;"_B_0", "ULT")</f>
        <v>0</v>
      </c>
    </row>
    <row r="190" spans="1:8" x14ac:dyDescent="0.25">
      <c r="A190" t="s">
        <v>537</v>
      </c>
      <c r="B190" t="s">
        <v>351</v>
      </c>
      <c r="C190" t="s">
        <v>42</v>
      </c>
      <c r="D190" s="9">
        <v>45401</v>
      </c>
      <c r="E190">
        <v>9.0500000000000007</v>
      </c>
      <c r="F190" t="s">
        <v>349</v>
      </c>
      <c r="G190" t="s">
        <v>279</v>
      </c>
      <c r="H190">
        <f>RTD("rtdtrading.rtdserver",,A190&amp;"_B_0", "ULT")</f>
        <v>0</v>
      </c>
    </row>
    <row r="191" spans="1:8" x14ac:dyDescent="0.25">
      <c r="A191" t="s">
        <v>538</v>
      </c>
      <c r="B191" t="s">
        <v>351</v>
      </c>
      <c r="C191" t="s">
        <v>42</v>
      </c>
      <c r="D191" s="9">
        <v>45401</v>
      </c>
      <c r="E191">
        <v>9.25</v>
      </c>
      <c r="F191" t="s">
        <v>349</v>
      </c>
      <c r="G191" t="s">
        <v>279</v>
      </c>
      <c r="H191">
        <f>RTD("rtdtrading.rtdserver",,A191&amp;"_B_0", "ULT")</f>
        <v>0</v>
      </c>
    </row>
    <row r="192" spans="1:8" x14ac:dyDescent="0.25">
      <c r="A192" t="s">
        <v>539</v>
      </c>
      <c r="B192" t="s">
        <v>351</v>
      </c>
      <c r="C192" t="s">
        <v>42</v>
      </c>
      <c r="D192" s="9">
        <v>45401</v>
      </c>
      <c r="E192">
        <v>9.4499999999999993</v>
      </c>
      <c r="F192" t="s">
        <v>349</v>
      </c>
      <c r="G192" t="s">
        <v>279</v>
      </c>
      <c r="H192">
        <f>RTD("rtdtrading.rtdserver",,A192&amp;"_B_0", "ULT")</f>
        <v>0</v>
      </c>
    </row>
    <row r="193" spans="1:8" x14ac:dyDescent="0.25">
      <c r="A193" t="s">
        <v>540</v>
      </c>
      <c r="B193" t="s">
        <v>351</v>
      </c>
      <c r="C193" t="s">
        <v>42</v>
      </c>
      <c r="D193" s="9">
        <v>45401</v>
      </c>
      <c r="E193">
        <v>9.85</v>
      </c>
      <c r="F193" t="s">
        <v>349</v>
      </c>
      <c r="G193" t="s">
        <v>279</v>
      </c>
      <c r="H193">
        <f>RTD("rtdtrading.rtdserver",,A193&amp;"_B_0", "ULT")</f>
        <v>0</v>
      </c>
    </row>
    <row r="194" spans="1:8" x14ac:dyDescent="0.25">
      <c r="A194" t="s">
        <v>541</v>
      </c>
      <c r="B194" t="s">
        <v>351</v>
      </c>
      <c r="C194" t="s">
        <v>42</v>
      </c>
      <c r="D194" s="9">
        <v>45429</v>
      </c>
      <c r="E194">
        <v>11.65</v>
      </c>
      <c r="F194" t="s">
        <v>349</v>
      </c>
      <c r="G194" t="s">
        <v>279</v>
      </c>
      <c r="H194">
        <f>RTD("rtdtrading.rtdserver",,A194&amp;"_B_0", "ULT")</f>
        <v>0</v>
      </c>
    </row>
    <row r="195" spans="1:8" x14ac:dyDescent="0.25">
      <c r="A195" t="s">
        <v>542</v>
      </c>
      <c r="B195" t="s">
        <v>351</v>
      </c>
      <c r="C195" t="s">
        <v>42</v>
      </c>
      <c r="D195" s="9">
        <v>45429</v>
      </c>
      <c r="E195">
        <v>11.9</v>
      </c>
      <c r="F195" t="s">
        <v>348</v>
      </c>
      <c r="G195" t="s">
        <v>279</v>
      </c>
      <c r="H195">
        <f>RTD("rtdtrading.rtdserver",,A195&amp;"_B_0", "ULT")</f>
        <v>3</v>
      </c>
    </row>
    <row r="196" spans="1:8" x14ac:dyDescent="0.25">
      <c r="A196" t="s">
        <v>543</v>
      </c>
      <c r="B196" t="s">
        <v>351</v>
      </c>
      <c r="C196" t="s">
        <v>42</v>
      </c>
      <c r="D196" s="9">
        <v>45793</v>
      </c>
      <c r="E196">
        <v>12.08</v>
      </c>
      <c r="F196" t="s">
        <v>348</v>
      </c>
      <c r="G196" t="s">
        <v>279</v>
      </c>
      <c r="H196">
        <f>RTD("rtdtrading.rtdserver",,A196&amp;"_B_0", "ULT")</f>
        <v>5.33</v>
      </c>
    </row>
    <row r="197" spans="1:8" x14ac:dyDescent="0.25">
      <c r="A197" t="s">
        <v>544</v>
      </c>
      <c r="B197" t="s">
        <v>351</v>
      </c>
      <c r="C197" t="s">
        <v>42</v>
      </c>
      <c r="D197" s="9">
        <v>45429</v>
      </c>
      <c r="E197">
        <v>12.4</v>
      </c>
      <c r="F197" t="s">
        <v>348</v>
      </c>
      <c r="G197" t="s">
        <v>279</v>
      </c>
      <c r="H197">
        <f>RTD("rtdtrading.rtdserver",,A197&amp;"_B_0", "ULT")</f>
        <v>0</v>
      </c>
    </row>
    <row r="198" spans="1:8" x14ac:dyDescent="0.25">
      <c r="A198" t="s">
        <v>545</v>
      </c>
      <c r="B198" t="s">
        <v>351</v>
      </c>
      <c r="C198" t="s">
        <v>42</v>
      </c>
      <c r="D198" s="9">
        <v>45429</v>
      </c>
      <c r="E198">
        <v>12.9</v>
      </c>
      <c r="F198" t="s">
        <v>348</v>
      </c>
      <c r="G198" t="s">
        <v>279</v>
      </c>
      <c r="H198">
        <f>RTD("rtdtrading.rtdserver",,A198&amp;"_B_0", "ULT")</f>
        <v>0</v>
      </c>
    </row>
    <row r="199" spans="1:8" x14ac:dyDescent="0.25">
      <c r="A199" t="s">
        <v>546</v>
      </c>
      <c r="B199" t="s">
        <v>351</v>
      </c>
      <c r="C199" t="s">
        <v>42</v>
      </c>
      <c r="D199" s="9">
        <v>45429</v>
      </c>
      <c r="E199">
        <v>13.4</v>
      </c>
      <c r="F199" t="s">
        <v>348</v>
      </c>
      <c r="G199" t="s">
        <v>279</v>
      </c>
      <c r="H199">
        <f>RTD("rtdtrading.rtdserver",,A199&amp;"_B_0", "ULT")</f>
        <v>4</v>
      </c>
    </row>
    <row r="200" spans="1:8" x14ac:dyDescent="0.25">
      <c r="A200" t="s">
        <v>547</v>
      </c>
      <c r="B200" t="s">
        <v>351</v>
      </c>
      <c r="C200" t="s">
        <v>42</v>
      </c>
      <c r="D200" s="9">
        <v>45429</v>
      </c>
      <c r="E200">
        <v>13.9</v>
      </c>
      <c r="F200" t="s">
        <v>348</v>
      </c>
      <c r="G200" t="s">
        <v>279</v>
      </c>
      <c r="H200">
        <f>RTD("rtdtrading.rtdserver",,A200&amp;"_B_0", "ULT")</f>
        <v>0</v>
      </c>
    </row>
    <row r="201" spans="1:8" x14ac:dyDescent="0.25">
      <c r="A201" t="s">
        <v>548</v>
      </c>
      <c r="B201" t="s">
        <v>351</v>
      </c>
      <c r="C201" t="s">
        <v>42</v>
      </c>
      <c r="D201" s="9">
        <v>45429</v>
      </c>
      <c r="E201">
        <v>14.4</v>
      </c>
      <c r="F201" t="s">
        <v>348</v>
      </c>
      <c r="G201" t="s">
        <v>279</v>
      </c>
      <c r="H201">
        <f>RTD("rtdtrading.rtdserver",,A201&amp;"_B_0", "ULT")</f>
        <v>3.2600000000000002</v>
      </c>
    </row>
    <row r="202" spans="1:8" x14ac:dyDescent="0.25">
      <c r="A202" t="s">
        <v>549</v>
      </c>
      <c r="B202" t="s">
        <v>351</v>
      </c>
      <c r="C202" t="s">
        <v>42</v>
      </c>
      <c r="D202" s="9">
        <v>45429</v>
      </c>
      <c r="E202">
        <v>14.9</v>
      </c>
      <c r="F202" t="s">
        <v>348</v>
      </c>
      <c r="G202" t="s">
        <v>279</v>
      </c>
      <c r="H202">
        <f>RTD("rtdtrading.rtdserver",,A202&amp;"_B_0", "ULT")</f>
        <v>1</v>
      </c>
    </row>
    <row r="203" spans="1:8" x14ac:dyDescent="0.25">
      <c r="A203" t="s">
        <v>550</v>
      </c>
      <c r="B203" t="s">
        <v>351</v>
      </c>
      <c r="C203" t="s">
        <v>42</v>
      </c>
      <c r="D203" s="9">
        <v>45429</v>
      </c>
      <c r="E203">
        <v>16.149999999999999</v>
      </c>
      <c r="F203" t="s">
        <v>349</v>
      </c>
      <c r="G203" t="s">
        <v>279</v>
      </c>
      <c r="H203">
        <f>RTD("rtdtrading.rtdserver",,A203&amp;"_B_0", "ULT")</f>
        <v>0.5</v>
      </c>
    </row>
    <row r="204" spans="1:8" x14ac:dyDescent="0.25">
      <c r="A204" t="s">
        <v>551</v>
      </c>
      <c r="B204" t="s">
        <v>351</v>
      </c>
      <c r="C204" t="s">
        <v>42</v>
      </c>
      <c r="D204" s="9">
        <v>45429</v>
      </c>
      <c r="E204">
        <v>15.4</v>
      </c>
      <c r="F204" t="s">
        <v>348</v>
      </c>
      <c r="G204" t="s">
        <v>279</v>
      </c>
      <c r="H204">
        <f>RTD("rtdtrading.rtdserver",,A204&amp;"_B_0", "ULT")</f>
        <v>1</v>
      </c>
    </row>
    <row r="205" spans="1:8" x14ac:dyDescent="0.25">
      <c r="A205" t="s">
        <v>552</v>
      </c>
      <c r="B205" t="s">
        <v>351</v>
      </c>
      <c r="C205" t="s">
        <v>42</v>
      </c>
      <c r="D205" s="9">
        <v>45429</v>
      </c>
      <c r="E205">
        <v>15.65</v>
      </c>
      <c r="F205" t="s">
        <v>349</v>
      </c>
      <c r="G205" t="s">
        <v>279</v>
      </c>
      <c r="H205">
        <f>RTD("rtdtrading.rtdserver",,A205&amp;"_B_0", "ULT")</f>
        <v>0.95000000000000007</v>
      </c>
    </row>
    <row r="206" spans="1:8" x14ac:dyDescent="0.25">
      <c r="A206" t="s">
        <v>553</v>
      </c>
      <c r="B206" t="s">
        <v>351</v>
      </c>
      <c r="C206" t="s">
        <v>42</v>
      </c>
      <c r="D206" s="9">
        <v>45429</v>
      </c>
      <c r="E206">
        <v>15.9</v>
      </c>
      <c r="F206" t="s">
        <v>348</v>
      </c>
      <c r="G206" t="s">
        <v>279</v>
      </c>
      <c r="H206">
        <f>RTD("rtdtrading.rtdserver",,A206&amp;"_B_0", "ULT")</f>
        <v>1.35</v>
      </c>
    </row>
    <row r="207" spans="1:8" x14ac:dyDescent="0.25">
      <c r="A207" t="s">
        <v>554</v>
      </c>
      <c r="B207" t="s">
        <v>351</v>
      </c>
      <c r="C207" t="s">
        <v>42</v>
      </c>
      <c r="D207" s="9">
        <v>45429</v>
      </c>
      <c r="E207">
        <v>16.399999999999999</v>
      </c>
      <c r="F207" t="s">
        <v>348</v>
      </c>
      <c r="G207" t="s">
        <v>279</v>
      </c>
      <c r="H207">
        <f>RTD("rtdtrading.rtdserver",,A207&amp;"_B_0", "ULT")</f>
        <v>0.27</v>
      </c>
    </row>
    <row r="208" spans="1:8" x14ac:dyDescent="0.25">
      <c r="A208" t="s">
        <v>555</v>
      </c>
      <c r="B208" t="s">
        <v>351</v>
      </c>
      <c r="C208" t="s">
        <v>42</v>
      </c>
      <c r="D208" s="9">
        <v>45429</v>
      </c>
      <c r="E208">
        <v>16.649999999999999</v>
      </c>
      <c r="F208" t="s">
        <v>349</v>
      </c>
      <c r="G208" t="s">
        <v>279</v>
      </c>
      <c r="H208">
        <f>RTD("rtdtrading.rtdserver",,A208&amp;"_B_0", "ULT")</f>
        <v>0.38</v>
      </c>
    </row>
    <row r="209" spans="1:8" x14ac:dyDescent="0.25">
      <c r="A209" t="s">
        <v>556</v>
      </c>
      <c r="B209" t="s">
        <v>351</v>
      </c>
      <c r="C209" t="s">
        <v>42</v>
      </c>
      <c r="D209" s="9">
        <v>45429</v>
      </c>
      <c r="E209">
        <v>17.399999999999999</v>
      </c>
      <c r="F209" t="s">
        <v>348</v>
      </c>
      <c r="G209" t="s">
        <v>279</v>
      </c>
      <c r="H209">
        <f>RTD("rtdtrading.rtdserver",,A209&amp;"_B_0", "ULT")</f>
        <v>0</v>
      </c>
    </row>
    <row r="210" spans="1:8" x14ac:dyDescent="0.25">
      <c r="A210" t="s">
        <v>557</v>
      </c>
      <c r="B210" t="s">
        <v>351</v>
      </c>
      <c r="C210" t="s">
        <v>42</v>
      </c>
      <c r="D210" s="9">
        <v>45429</v>
      </c>
      <c r="E210">
        <v>16.899999999999999</v>
      </c>
      <c r="F210" t="s">
        <v>348</v>
      </c>
      <c r="G210" t="s">
        <v>279</v>
      </c>
      <c r="H210">
        <f>RTD("rtdtrading.rtdserver",,A210&amp;"_B_0", "ULT")</f>
        <v>0.5</v>
      </c>
    </row>
    <row r="211" spans="1:8" x14ac:dyDescent="0.25">
      <c r="A211" t="s">
        <v>558</v>
      </c>
      <c r="B211" t="s">
        <v>351</v>
      </c>
      <c r="C211" t="s">
        <v>42</v>
      </c>
      <c r="D211" s="9">
        <v>45429</v>
      </c>
      <c r="E211">
        <v>17.149999999999999</v>
      </c>
      <c r="F211" t="s">
        <v>349</v>
      </c>
      <c r="G211" t="s">
        <v>279</v>
      </c>
      <c r="H211">
        <f>RTD("rtdtrading.rtdserver",,A211&amp;"_B_0", "ULT")</f>
        <v>0.41000000000000003</v>
      </c>
    </row>
    <row r="212" spans="1:8" x14ac:dyDescent="0.25">
      <c r="A212" t="s">
        <v>559</v>
      </c>
      <c r="B212" t="s">
        <v>351</v>
      </c>
      <c r="C212" t="s">
        <v>42</v>
      </c>
      <c r="D212" s="9">
        <v>45429</v>
      </c>
      <c r="E212">
        <v>17.649999999999999</v>
      </c>
      <c r="F212" t="s">
        <v>349</v>
      </c>
      <c r="G212" t="s">
        <v>279</v>
      </c>
      <c r="H212">
        <f>RTD("rtdtrading.rtdserver",,A212&amp;"_B_0", "ULT")</f>
        <v>0</v>
      </c>
    </row>
    <row r="213" spans="1:8" x14ac:dyDescent="0.25">
      <c r="A213" t="s">
        <v>560</v>
      </c>
      <c r="B213" t="s">
        <v>351</v>
      </c>
      <c r="C213" t="s">
        <v>42</v>
      </c>
      <c r="D213" s="9">
        <v>45429</v>
      </c>
      <c r="E213">
        <v>17.899999999999999</v>
      </c>
      <c r="F213" t="s">
        <v>348</v>
      </c>
      <c r="G213" t="s">
        <v>279</v>
      </c>
      <c r="H213">
        <f>RTD("rtdtrading.rtdserver",,A213&amp;"_B_0", "ULT")</f>
        <v>0.24000000000000002</v>
      </c>
    </row>
    <row r="214" spans="1:8" x14ac:dyDescent="0.25">
      <c r="A214" t="s">
        <v>561</v>
      </c>
      <c r="B214" t="s">
        <v>351</v>
      </c>
      <c r="C214" t="s">
        <v>42</v>
      </c>
      <c r="D214" s="9">
        <v>45429</v>
      </c>
      <c r="E214">
        <v>18.399999999999999</v>
      </c>
      <c r="F214" t="s">
        <v>348</v>
      </c>
      <c r="G214" t="s">
        <v>279</v>
      </c>
      <c r="H214">
        <f>RTD("rtdtrading.rtdserver",,A214&amp;"_B_0", "ULT")</f>
        <v>0</v>
      </c>
    </row>
    <row r="215" spans="1:8" x14ac:dyDescent="0.25">
      <c r="A215" t="s">
        <v>562</v>
      </c>
      <c r="B215" t="s">
        <v>351</v>
      </c>
      <c r="C215" t="s">
        <v>42</v>
      </c>
      <c r="D215" s="9">
        <v>45429</v>
      </c>
      <c r="E215">
        <v>19.149999999999999</v>
      </c>
      <c r="F215" t="s">
        <v>349</v>
      </c>
      <c r="G215" t="s">
        <v>279</v>
      </c>
      <c r="H215">
        <f>RTD("rtdtrading.rtdserver",,A215&amp;"_B_0", "ULT")</f>
        <v>0</v>
      </c>
    </row>
    <row r="216" spans="1:8" x14ac:dyDescent="0.25">
      <c r="A216" t="s">
        <v>563</v>
      </c>
      <c r="B216" t="s">
        <v>351</v>
      </c>
      <c r="C216" t="s">
        <v>42</v>
      </c>
      <c r="D216" s="9">
        <v>45429</v>
      </c>
      <c r="E216">
        <v>18.899999999999999</v>
      </c>
      <c r="F216" t="s">
        <v>348</v>
      </c>
      <c r="G216" t="s">
        <v>279</v>
      </c>
      <c r="H216">
        <f>RTD("rtdtrading.rtdserver",,A216&amp;"_B_0", "ULT")</f>
        <v>0.11</v>
      </c>
    </row>
    <row r="217" spans="1:8" x14ac:dyDescent="0.25">
      <c r="A217" t="s">
        <v>564</v>
      </c>
      <c r="B217" t="s">
        <v>351</v>
      </c>
      <c r="C217" t="s">
        <v>42</v>
      </c>
      <c r="D217" s="9">
        <v>45429</v>
      </c>
      <c r="E217">
        <v>19.649999999999999</v>
      </c>
      <c r="F217" t="s">
        <v>349</v>
      </c>
      <c r="G217" t="s">
        <v>279</v>
      </c>
      <c r="H217">
        <f>RTD("rtdtrading.rtdserver",,A217&amp;"_B_0", "ULT")</f>
        <v>0</v>
      </c>
    </row>
    <row r="218" spans="1:8" x14ac:dyDescent="0.25">
      <c r="A218" t="s">
        <v>565</v>
      </c>
      <c r="B218" t="s">
        <v>351</v>
      </c>
      <c r="C218" t="s">
        <v>42</v>
      </c>
      <c r="D218" s="9">
        <v>45429</v>
      </c>
      <c r="E218">
        <v>20.149999999999999</v>
      </c>
      <c r="F218" t="s">
        <v>349</v>
      </c>
      <c r="G218" t="s">
        <v>279</v>
      </c>
      <c r="H218">
        <f>RTD("rtdtrading.rtdserver",,A218&amp;"_B_0", "ULT")</f>
        <v>0</v>
      </c>
    </row>
    <row r="219" spans="1:8" x14ac:dyDescent="0.25">
      <c r="A219" t="s">
        <v>566</v>
      </c>
      <c r="B219" t="s">
        <v>351</v>
      </c>
      <c r="C219" t="s">
        <v>42</v>
      </c>
      <c r="D219" s="9">
        <v>45793</v>
      </c>
      <c r="E219">
        <v>6.68</v>
      </c>
      <c r="F219" t="s">
        <v>348</v>
      </c>
      <c r="G219" t="s">
        <v>279</v>
      </c>
      <c r="H219">
        <f>RTD("rtdtrading.rtdserver",,A219&amp;"_B_0", "ULT")</f>
        <v>9.52</v>
      </c>
    </row>
    <row r="220" spans="1:8" x14ac:dyDescent="0.25">
      <c r="A220" t="s">
        <v>567</v>
      </c>
      <c r="B220" t="s">
        <v>351</v>
      </c>
      <c r="C220" t="s">
        <v>42</v>
      </c>
      <c r="D220" s="9">
        <v>45464</v>
      </c>
      <c r="E220">
        <v>11</v>
      </c>
      <c r="F220" t="s">
        <v>349</v>
      </c>
      <c r="G220" t="s">
        <v>279</v>
      </c>
      <c r="H220">
        <f>RTD("rtdtrading.rtdserver",,A220&amp;"_B_0", "ULT")</f>
        <v>0</v>
      </c>
    </row>
    <row r="221" spans="1:8" x14ac:dyDescent="0.25">
      <c r="A221" t="s">
        <v>568</v>
      </c>
      <c r="B221" t="s">
        <v>351</v>
      </c>
      <c r="C221" t="s">
        <v>42</v>
      </c>
      <c r="D221" s="9">
        <v>45464</v>
      </c>
      <c r="E221">
        <v>11.5</v>
      </c>
      <c r="F221" t="s">
        <v>349</v>
      </c>
      <c r="G221" t="s">
        <v>279</v>
      </c>
      <c r="H221">
        <f>RTD("rtdtrading.rtdserver",,A221&amp;"_B_0", "ULT")</f>
        <v>0</v>
      </c>
    </row>
    <row r="222" spans="1:8" x14ac:dyDescent="0.25">
      <c r="A222" t="s">
        <v>569</v>
      </c>
      <c r="B222" t="s">
        <v>351</v>
      </c>
      <c r="C222" t="s">
        <v>42</v>
      </c>
      <c r="D222" s="9">
        <v>45464</v>
      </c>
      <c r="E222">
        <v>13.5</v>
      </c>
      <c r="F222" t="s">
        <v>349</v>
      </c>
      <c r="G222" t="s">
        <v>279</v>
      </c>
      <c r="H222">
        <f>RTD("rtdtrading.rtdserver",,A222&amp;"_B_0", "ULT")</f>
        <v>3.4200000000000004</v>
      </c>
    </row>
    <row r="223" spans="1:8" x14ac:dyDescent="0.25">
      <c r="A223" t="s">
        <v>570</v>
      </c>
      <c r="B223" t="s">
        <v>351</v>
      </c>
      <c r="C223" t="s">
        <v>42</v>
      </c>
      <c r="D223" s="9">
        <v>45464</v>
      </c>
      <c r="E223">
        <v>12</v>
      </c>
      <c r="F223" t="s">
        <v>349</v>
      </c>
      <c r="G223" t="s">
        <v>279</v>
      </c>
      <c r="H223">
        <f>RTD("rtdtrading.rtdserver",,A223&amp;"_B_0", "ULT")</f>
        <v>0</v>
      </c>
    </row>
    <row r="224" spans="1:8" x14ac:dyDescent="0.25">
      <c r="A224" t="s">
        <v>571</v>
      </c>
      <c r="B224" t="s">
        <v>351</v>
      </c>
      <c r="C224" t="s">
        <v>42</v>
      </c>
      <c r="D224" s="9">
        <v>45828</v>
      </c>
      <c r="E224">
        <v>12.1</v>
      </c>
      <c r="F224" t="s">
        <v>348</v>
      </c>
      <c r="G224" t="s">
        <v>279</v>
      </c>
      <c r="H224">
        <f>RTD("rtdtrading.rtdserver",,A224&amp;"_B_0", "ULT")</f>
        <v>5.1000000000000005</v>
      </c>
    </row>
    <row r="225" spans="1:8" x14ac:dyDescent="0.25">
      <c r="A225" t="s">
        <v>572</v>
      </c>
      <c r="B225" t="s">
        <v>351</v>
      </c>
      <c r="C225" t="s">
        <v>42</v>
      </c>
      <c r="D225" s="9">
        <v>45464</v>
      </c>
      <c r="E225">
        <v>12.5</v>
      </c>
      <c r="F225" t="s">
        <v>349</v>
      </c>
      <c r="G225" t="s">
        <v>279</v>
      </c>
      <c r="H225">
        <f>RTD("rtdtrading.rtdserver",,A225&amp;"_B_0", "ULT")</f>
        <v>0</v>
      </c>
    </row>
    <row r="226" spans="1:8" x14ac:dyDescent="0.25">
      <c r="A226" t="s">
        <v>573</v>
      </c>
      <c r="B226" t="s">
        <v>351</v>
      </c>
      <c r="C226" t="s">
        <v>42</v>
      </c>
      <c r="D226" s="9">
        <v>45464</v>
      </c>
      <c r="E226">
        <v>13</v>
      </c>
      <c r="F226" t="s">
        <v>349</v>
      </c>
      <c r="G226" t="s">
        <v>279</v>
      </c>
      <c r="H226">
        <f>RTD("rtdtrading.rtdserver",,A226&amp;"_B_0", "ULT")</f>
        <v>0</v>
      </c>
    </row>
    <row r="227" spans="1:8" x14ac:dyDescent="0.25">
      <c r="A227" t="s">
        <v>574</v>
      </c>
      <c r="B227" t="s">
        <v>351</v>
      </c>
      <c r="C227" t="s">
        <v>42</v>
      </c>
      <c r="D227" s="9">
        <v>45464</v>
      </c>
      <c r="E227">
        <v>13.75</v>
      </c>
      <c r="F227" t="s">
        <v>348</v>
      </c>
      <c r="G227" t="s">
        <v>279</v>
      </c>
      <c r="H227">
        <f>RTD("rtdtrading.rtdserver",,A227&amp;"_B_0", "ULT")</f>
        <v>2.5999999999999996</v>
      </c>
    </row>
    <row r="228" spans="1:8" x14ac:dyDescent="0.25">
      <c r="A228" t="s">
        <v>575</v>
      </c>
      <c r="B228" t="s">
        <v>351</v>
      </c>
      <c r="C228" t="s">
        <v>42</v>
      </c>
      <c r="D228" s="9">
        <v>45464</v>
      </c>
      <c r="E228">
        <v>14</v>
      </c>
      <c r="F228" t="s">
        <v>349</v>
      </c>
      <c r="G228" t="s">
        <v>279</v>
      </c>
      <c r="H228">
        <f>RTD("rtdtrading.rtdserver",,A228&amp;"_B_0", "ULT")</f>
        <v>2.25</v>
      </c>
    </row>
    <row r="229" spans="1:8" x14ac:dyDescent="0.25">
      <c r="A229" t="s">
        <v>576</v>
      </c>
      <c r="B229" t="s">
        <v>351</v>
      </c>
      <c r="C229" t="s">
        <v>42</v>
      </c>
      <c r="D229" s="9">
        <v>45464</v>
      </c>
      <c r="E229">
        <v>14.5</v>
      </c>
      <c r="F229" t="s">
        <v>349</v>
      </c>
      <c r="G229" t="s">
        <v>279</v>
      </c>
      <c r="H229">
        <f>RTD("rtdtrading.rtdserver",,A229&amp;"_B_0", "ULT")</f>
        <v>0</v>
      </c>
    </row>
    <row r="230" spans="1:8" x14ac:dyDescent="0.25">
      <c r="A230" t="s">
        <v>577</v>
      </c>
      <c r="B230" t="s">
        <v>351</v>
      </c>
      <c r="C230" t="s">
        <v>42</v>
      </c>
      <c r="D230" s="9">
        <v>45464</v>
      </c>
      <c r="E230">
        <v>14.75</v>
      </c>
      <c r="F230" t="s">
        <v>348</v>
      </c>
      <c r="G230" t="s">
        <v>279</v>
      </c>
      <c r="H230">
        <f>RTD("rtdtrading.rtdserver",,A230&amp;"_B_0", "ULT")</f>
        <v>3.0700000000000003</v>
      </c>
    </row>
    <row r="231" spans="1:8" x14ac:dyDescent="0.25">
      <c r="A231" t="s">
        <v>578</v>
      </c>
      <c r="B231" t="s">
        <v>351</v>
      </c>
      <c r="C231" t="s">
        <v>42</v>
      </c>
      <c r="D231" s="9">
        <v>45464</v>
      </c>
      <c r="E231">
        <v>15.25</v>
      </c>
      <c r="F231" t="s">
        <v>348</v>
      </c>
      <c r="G231" t="s">
        <v>279</v>
      </c>
      <c r="H231">
        <f>RTD("rtdtrading.rtdserver",,A231&amp;"_B_0", "ULT")</f>
        <v>1.4300000000000002</v>
      </c>
    </row>
    <row r="232" spans="1:8" x14ac:dyDescent="0.25">
      <c r="A232" t="s">
        <v>579</v>
      </c>
      <c r="B232" t="s">
        <v>351</v>
      </c>
      <c r="C232" t="s">
        <v>42</v>
      </c>
      <c r="D232" s="9">
        <v>45464</v>
      </c>
      <c r="E232">
        <v>16</v>
      </c>
      <c r="F232" t="s">
        <v>349</v>
      </c>
      <c r="G232" t="s">
        <v>279</v>
      </c>
      <c r="H232">
        <f>RTD("rtdtrading.rtdserver",,A232&amp;"_B_0", "ULT")</f>
        <v>1.4500000000000002</v>
      </c>
    </row>
    <row r="233" spans="1:8" x14ac:dyDescent="0.25">
      <c r="A233" t="s">
        <v>580</v>
      </c>
      <c r="B233" t="s">
        <v>351</v>
      </c>
      <c r="C233" t="s">
        <v>42</v>
      </c>
      <c r="D233" s="9">
        <v>45464</v>
      </c>
      <c r="E233">
        <v>15.5</v>
      </c>
      <c r="F233" t="s">
        <v>349</v>
      </c>
      <c r="G233" t="s">
        <v>279</v>
      </c>
      <c r="H233">
        <f>RTD("rtdtrading.rtdserver",,A233&amp;"_B_0", "ULT")</f>
        <v>1.3</v>
      </c>
    </row>
    <row r="234" spans="1:8" x14ac:dyDescent="0.25">
      <c r="A234" t="s">
        <v>581</v>
      </c>
      <c r="B234" t="s">
        <v>351</v>
      </c>
      <c r="C234" t="s">
        <v>42</v>
      </c>
      <c r="D234" s="9">
        <v>45464</v>
      </c>
      <c r="E234">
        <v>15.75</v>
      </c>
      <c r="F234" t="s">
        <v>348</v>
      </c>
      <c r="G234" t="s">
        <v>279</v>
      </c>
      <c r="H234">
        <f>RTD("rtdtrading.rtdserver",,A234&amp;"_B_0", "ULT")</f>
        <v>1.05</v>
      </c>
    </row>
    <row r="235" spans="1:8" x14ac:dyDescent="0.25">
      <c r="A235" t="s">
        <v>582</v>
      </c>
      <c r="B235" t="s">
        <v>351</v>
      </c>
      <c r="C235" t="s">
        <v>42</v>
      </c>
      <c r="D235" s="9">
        <v>45464</v>
      </c>
      <c r="E235">
        <v>16.25</v>
      </c>
      <c r="F235" t="s">
        <v>348</v>
      </c>
      <c r="G235" t="s">
        <v>279</v>
      </c>
      <c r="H235">
        <f>RTD("rtdtrading.rtdserver",,A235&amp;"_B_0", "ULT")</f>
        <v>0.87</v>
      </c>
    </row>
    <row r="236" spans="1:8" x14ac:dyDescent="0.25">
      <c r="A236" t="s">
        <v>583</v>
      </c>
      <c r="B236" t="s">
        <v>351</v>
      </c>
      <c r="C236" t="s">
        <v>42</v>
      </c>
      <c r="D236" s="9">
        <v>45464</v>
      </c>
      <c r="E236">
        <v>16.5</v>
      </c>
      <c r="F236" t="s">
        <v>349</v>
      </c>
      <c r="G236" t="s">
        <v>279</v>
      </c>
      <c r="H236">
        <f>RTD("rtdtrading.rtdserver",,A236&amp;"_B_0", "ULT")</f>
        <v>0.75</v>
      </c>
    </row>
    <row r="237" spans="1:8" x14ac:dyDescent="0.25">
      <c r="A237" t="s">
        <v>584</v>
      </c>
      <c r="B237" t="s">
        <v>351</v>
      </c>
      <c r="C237" t="s">
        <v>42</v>
      </c>
      <c r="D237" s="9">
        <v>45464</v>
      </c>
      <c r="E237">
        <v>16.75</v>
      </c>
      <c r="F237" t="s">
        <v>348</v>
      </c>
      <c r="G237" t="s">
        <v>279</v>
      </c>
      <c r="H237">
        <f>RTD("rtdtrading.rtdserver",,A237&amp;"_B_0", "ULT")</f>
        <v>0.9</v>
      </c>
    </row>
    <row r="238" spans="1:8" x14ac:dyDescent="0.25">
      <c r="A238" t="s">
        <v>585</v>
      </c>
      <c r="B238" t="s">
        <v>351</v>
      </c>
      <c r="C238" t="s">
        <v>42</v>
      </c>
      <c r="D238" s="9">
        <v>45464</v>
      </c>
      <c r="E238">
        <v>17</v>
      </c>
      <c r="F238" t="s">
        <v>349</v>
      </c>
      <c r="G238" t="s">
        <v>279</v>
      </c>
      <c r="H238">
        <f>RTD("rtdtrading.rtdserver",,A238&amp;"_B_0", "ULT")</f>
        <v>0.22</v>
      </c>
    </row>
    <row r="239" spans="1:8" x14ac:dyDescent="0.25">
      <c r="A239" t="s">
        <v>586</v>
      </c>
      <c r="B239" t="s">
        <v>351</v>
      </c>
      <c r="C239" t="s">
        <v>42</v>
      </c>
      <c r="D239" s="9">
        <v>45464</v>
      </c>
      <c r="E239">
        <v>17.25</v>
      </c>
      <c r="F239" t="s">
        <v>348</v>
      </c>
      <c r="G239" t="s">
        <v>279</v>
      </c>
      <c r="H239">
        <f>RTD("rtdtrading.rtdserver",,A239&amp;"_B_0", "ULT")</f>
        <v>1.1200000000000001</v>
      </c>
    </row>
    <row r="240" spans="1:8" x14ac:dyDescent="0.25">
      <c r="A240" t="s">
        <v>587</v>
      </c>
      <c r="B240" t="s">
        <v>351</v>
      </c>
      <c r="C240" t="s">
        <v>42</v>
      </c>
      <c r="D240" s="9">
        <v>45464</v>
      </c>
      <c r="E240">
        <v>17.5</v>
      </c>
      <c r="F240" t="s">
        <v>349</v>
      </c>
      <c r="G240" t="s">
        <v>279</v>
      </c>
      <c r="H240">
        <f>RTD("rtdtrading.rtdserver",,A240&amp;"_B_0", "ULT")</f>
        <v>1.05</v>
      </c>
    </row>
    <row r="241" spans="1:8" x14ac:dyDescent="0.25">
      <c r="A241" t="s">
        <v>588</v>
      </c>
      <c r="B241" t="s">
        <v>351</v>
      </c>
      <c r="C241" t="s">
        <v>42</v>
      </c>
      <c r="D241" s="9">
        <v>45464</v>
      </c>
      <c r="E241">
        <v>17.75</v>
      </c>
      <c r="F241" t="s">
        <v>348</v>
      </c>
      <c r="G241" t="s">
        <v>279</v>
      </c>
      <c r="H241">
        <f>RTD("rtdtrading.rtdserver",,A241&amp;"_B_0", "ULT")</f>
        <v>0.65</v>
      </c>
    </row>
    <row r="242" spans="1:8" x14ac:dyDescent="0.25">
      <c r="A242" t="s">
        <v>589</v>
      </c>
      <c r="B242" t="s">
        <v>351</v>
      </c>
      <c r="C242" t="s">
        <v>42</v>
      </c>
      <c r="D242" s="9">
        <v>45464</v>
      </c>
      <c r="E242">
        <v>18.25</v>
      </c>
      <c r="F242" t="s">
        <v>348</v>
      </c>
      <c r="G242" t="s">
        <v>279</v>
      </c>
      <c r="H242">
        <f>RTD("rtdtrading.rtdserver",,A242&amp;"_B_0", "ULT")</f>
        <v>0</v>
      </c>
    </row>
    <row r="243" spans="1:8" x14ac:dyDescent="0.25">
      <c r="A243" t="s">
        <v>590</v>
      </c>
      <c r="B243" t="s">
        <v>351</v>
      </c>
      <c r="C243" t="s">
        <v>42</v>
      </c>
      <c r="D243" s="9">
        <v>45464</v>
      </c>
      <c r="E243">
        <v>19</v>
      </c>
      <c r="F243" t="s">
        <v>349</v>
      </c>
      <c r="G243" t="s">
        <v>279</v>
      </c>
      <c r="H243">
        <f>RTD("rtdtrading.rtdserver",,A243&amp;"_B_0", "ULT")</f>
        <v>0.57000000000000006</v>
      </c>
    </row>
    <row r="244" spans="1:8" x14ac:dyDescent="0.25">
      <c r="A244" t="s">
        <v>591</v>
      </c>
      <c r="B244" t="s">
        <v>351</v>
      </c>
      <c r="C244" t="s">
        <v>42</v>
      </c>
      <c r="D244" s="9">
        <v>45464</v>
      </c>
      <c r="E244">
        <v>18.75</v>
      </c>
      <c r="F244" t="s">
        <v>348</v>
      </c>
      <c r="G244" t="s">
        <v>279</v>
      </c>
      <c r="H244">
        <f>RTD("rtdtrading.rtdserver",,A244&amp;"_B_0", "ULT")</f>
        <v>0.18000000000000002</v>
      </c>
    </row>
    <row r="245" spans="1:8" x14ac:dyDescent="0.25">
      <c r="A245" t="s">
        <v>592</v>
      </c>
      <c r="B245" t="s">
        <v>351</v>
      </c>
      <c r="C245" t="s">
        <v>42</v>
      </c>
      <c r="D245" s="9">
        <v>45464</v>
      </c>
      <c r="E245">
        <v>19.25</v>
      </c>
      <c r="F245" t="s">
        <v>348</v>
      </c>
      <c r="G245" t="s">
        <v>279</v>
      </c>
      <c r="H245">
        <f>RTD("rtdtrading.rtdserver",,A245&amp;"_B_0", "ULT")</f>
        <v>0</v>
      </c>
    </row>
    <row r="246" spans="1:8" x14ac:dyDescent="0.25">
      <c r="A246" t="s">
        <v>593</v>
      </c>
      <c r="B246" t="s">
        <v>351</v>
      </c>
      <c r="C246" t="s">
        <v>42</v>
      </c>
      <c r="D246" s="9">
        <v>45464</v>
      </c>
      <c r="E246">
        <v>19.75</v>
      </c>
      <c r="F246" t="s">
        <v>348</v>
      </c>
      <c r="G246" t="s">
        <v>279</v>
      </c>
      <c r="H246">
        <f>RTD("rtdtrading.rtdserver",,A246&amp;"_B_0", "ULT")</f>
        <v>0.53</v>
      </c>
    </row>
    <row r="247" spans="1:8" x14ac:dyDescent="0.25">
      <c r="A247" t="s">
        <v>4145</v>
      </c>
      <c r="B247" t="s">
        <v>351</v>
      </c>
      <c r="C247" t="s">
        <v>42</v>
      </c>
      <c r="D247" s="9">
        <v>45464</v>
      </c>
      <c r="E247">
        <v>2.0499999999999998</v>
      </c>
      <c r="F247" t="s">
        <v>348</v>
      </c>
      <c r="G247" t="s">
        <v>279</v>
      </c>
      <c r="H247">
        <f>RTD("rtdtrading.rtdserver",,A247&amp;"_B_0", "ULT")</f>
        <v>0</v>
      </c>
    </row>
    <row r="248" spans="1:8" x14ac:dyDescent="0.25">
      <c r="A248" t="s">
        <v>594</v>
      </c>
      <c r="B248" t="s">
        <v>351</v>
      </c>
      <c r="C248" t="s">
        <v>42</v>
      </c>
      <c r="D248" s="9">
        <v>45464</v>
      </c>
      <c r="E248">
        <v>21</v>
      </c>
      <c r="F248" t="s">
        <v>349</v>
      </c>
      <c r="G248" t="s">
        <v>279</v>
      </c>
      <c r="H248">
        <f>RTD("rtdtrading.rtdserver",,A248&amp;"_B_0", "ULT")</f>
        <v>6.0000000000000005E-2</v>
      </c>
    </row>
    <row r="249" spans="1:8" x14ac:dyDescent="0.25">
      <c r="A249" t="s">
        <v>595</v>
      </c>
      <c r="B249" t="s">
        <v>351</v>
      </c>
      <c r="C249" t="s">
        <v>42</v>
      </c>
      <c r="D249" s="9">
        <v>45464</v>
      </c>
      <c r="E249">
        <v>20</v>
      </c>
      <c r="F249" t="s">
        <v>349</v>
      </c>
      <c r="G249" t="s">
        <v>279</v>
      </c>
      <c r="H249">
        <f>RTD("rtdtrading.rtdserver",,A249&amp;"_B_0", "ULT")</f>
        <v>9.0000000000000011E-2</v>
      </c>
    </row>
    <row r="250" spans="1:8" x14ac:dyDescent="0.25">
      <c r="A250" t="s">
        <v>596</v>
      </c>
      <c r="B250" t="s">
        <v>351</v>
      </c>
      <c r="C250" t="s">
        <v>42</v>
      </c>
      <c r="D250" s="9">
        <v>45464</v>
      </c>
      <c r="E250">
        <v>20.5</v>
      </c>
      <c r="F250" t="s">
        <v>349</v>
      </c>
      <c r="G250" t="s">
        <v>279</v>
      </c>
      <c r="H250">
        <f>RTD("rtdtrading.rtdserver",,A250&amp;"_B_0", "ULT")</f>
        <v>0</v>
      </c>
    </row>
    <row r="251" spans="1:8" x14ac:dyDescent="0.25">
      <c r="A251" t="s">
        <v>597</v>
      </c>
      <c r="B251" t="s">
        <v>351</v>
      </c>
      <c r="C251" t="s">
        <v>42</v>
      </c>
      <c r="D251" s="9">
        <v>45464</v>
      </c>
      <c r="E251">
        <v>20.75</v>
      </c>
      <c r="F251" t="s">
        <v>348</v>
      </c>
      <c r="G251" t="s">
        <v>279</v>
      </c>
      <c r="H251">
        <f>RTD("rtdtrading.rtdserver",,A251&amp;"_B_0", "ULT")</f>
        <v>0.26</v>
      </c>
    </row>
    <row r="252" spans="1:8" x14ac:dyDescent="0.25">
      <c r="A252" t="s">
        <v>598</v>
      </c>
      <c r="B252" t="s">
        <v>351</v>
      </c>
      <c r="C252" t="s">
        <v>42</v>
      </c>
      <c r="D252" s="9">
        <v>45464</v>
      </c>
      <c r="E252">
        <v>22</v>
      </c>
      <c r="F252" t="s">
        <v>349</v>
      </c>
      <c r="G252" t="s">
        <v>279</v>
      </c>
      <c r="H252">
        <f>RTD("rtdtrading.rtdserver",,A252&amp;"_B_0", "ULT")</f>
        <v>3.0000000000000002E-2</v>
      </c>
    </row>
    <row r="253" spans="1:8" x14ac:dyDescent="0.25">
      <c r="A253" t="s">
        <v>4146</v>
      </c>
      <c r="B253" t="s">
        <v>351</v>
      </c>
      <c r="C253" t="s">
        <v>42</v>
      </c>
      <c r="D253" s="9">
        <v>45464</v>
      </c>
      <c r="E253">
        <v>49.75</v>
      </c>
      <c r="F253" t="s">
        <v>348</v>
      </c>
      <c r="G253" t="s">
        <v>279</v>
      </c>
      <c r="H253">
        <f>RTD("rtdtrading.rtdserver",,A253&amp;"_B_0", "ULT")</f>
        <v>0</v>
      </c>
    </row>
    <row r="254" spans="1:8" x14ac:dyDescent="0.25">
      <c r="A254" t="s">
        <v>599</v>
      </c>
      <c r="B254" t="s">
        <v>351</v>
      </c>
      <c r="C254" t="s">
        <v>42</v>
      </c>
      <c r="D254" s="9">
        <v>45856</v>
      </c>
      <c r="E254">
        <v>17.29</v>
      </c>
      <c r="F254" t="s">
        <v>349</v>
      </c>
      <c r="G254" t="s">
        <v>279</v>
      </c>
      <c r="H254">
        <f>RTD("rtdtrading.rtdserver",,A254&amp;"_B_0", "ULT")</f>
        <v>2.1</v>
      </c>
    </row>
    <row r="255" spans="1:8" x14ac:dyDescent="0.25">
      <c r="A255" t="s">
        <v>600</v>
      </c>
      <c r="B255" t="s">
        <v>351</v>
      </c>
      <c r="C255" t="s">
        <v>42</v>
      </c>
      <c r="D255" s="9">
        <v>45492</v>
      </c>
      <c r="E255">
        <v>12.35</v>
      </c>
      <c r="F255" t="s">
        <v>349</v>
      </c>
      <c r="G255" t="s">
        <v>279</v>
      </c>
      <c r="H255">
        <f>RTD("rtdtrading.rtdserver",,A255&amp;"_B_0", "ULT")</f>
        <v>3.7199999999999998</v>
      </c>
    </row>
    <row r="256" spans="1:8" x14ac:dyDescent="0.25">
      <c r="A256" t="s">
        <v>601</v>
      </c>
      <c r="B256" t="s">
        <v>351</v>
      </c>
      <c r="C256" t="s">
        <v>42</v>
      </c>
      <c r="D256" s="9">
        <v>45492</v>
      </c>
      <c r="E256">
        <v>12.85</v>
      </c>
      <c r="F256" t="s">
        <v>349</v>
      </c>
      <c r="G256" t="s">
        <v>279</v>
      </c>
      <c r="H256">
        <f>RTD("rtdtrading.rtdserver",,A256&amp;"_B_0", "ULT")</f>
        <v>0</v>
      </c>
    </row>
    <row r="257" spans="1:8" x14ac:dyDescent="0.25">
      <c r="A257" t="s">
        <v>602</v>
      </c>
      <c r="B257" t="s">
        <v>351</v>
      </c>
      <c r="C257" t="s">
        <v>42</v>
      </c>
      <c r="D257" s="9">
        <v>45492</v>
      </c>
      <c r="E257">
        <v>13.35</v>
      </c>
      <c r="F257" t="s">
        <v>349</v>
      </c>
      <c r="G257" t="s">
        <v>279</v>
      </c>
      <c r="H257">
        <f>RTD("rtdtrading.rtdserver",,A257&amp;"_B_0", "ULT")</f>
        <v>0</v>
      </c>
    </row>
    <row r="258" spans="1:8" x14ac:dyDescent="0.25">
      <c r="A258" t="s">
        <v>603</v>
      </c>
      <c r="B258" t="s">
        <v>351</v>
      </c>
      <c r="C258" t="s">
        <v>42</v>
      </c>
      <c r="D258" s="9">
        <v>45492</v>
      </c>
      <c r="E258">
        <v>14.1</v>
      </c>
      <c r="F258" t="s">
        <v>348</v>
      </c>
      <c r="G258" t="s">
        <v>279</v>
      </c>
      <c r="H258">
        <f>RTD("rtdtrading.rtdserver",,A258&amp;"_B_0", "ULT")</f>
        <v>2.39</v>
      </c>
    </row>
    <row r="259" spans="1:8" x14ac:dyDescent="0.25">
      <c r="A259" t="s">
        <v>604</v>
      </c>
      <c r="B259" t="s">
        <v>351</v>
      </c>
      <c r="C259" t="s">
        <v>42</v>
      </c>
      <c r="D259" s="9">
        <v>45492</v>
      </c>
      <c r="E259">
        <v>14.6</v>
      </c>
      <c r="F259" t="s">
        <v>348</v>
      </c>
      <c r="G259" t="s">
        <v>279</v>
      </c>
      <c r="H259">
        <f>RTD("rtdtrading.rtdserver",,A259&amp;"_B_0", "ULT")</f>
        <v>1.8900000000000001</v>
      </c>
    </row>
    <row r="260" spans="1:8" x14ac:dyDescent="0.25">
      <c r="A260" t="s">
        <v>605</v>
      </c>
      <c r="B260" t="s">
        <v>351</v>
      </c>
      <c r="C260" t="s">
        <v>42</v>
      </c>
      <c r="D260" s="9">
        <v>45492</v>
      </c>
      <c r="E260">
        <v>15.1</v>
      </c>
      <c r="F260" t="s">
        <v>348</v>
      </c>
      <c r="G260" t="s">
        <v>279</v>
      </c>
      <c r="H260">
        <f>RTD("rtdtrading.rtdserver",,A260&amp;"_B_0", "ULT")</f>
        <v>0</v>
      </c>
    </row>
    <row r="261" spans="1:8" x14ac:dyDescent="0.25">
      <c r="A261" t="s">
        <v>606</v>
      </c>
      <c r="B261" t="s">
        <v>351</v>
      </c>
      <c r="C261" t="s">
        <v>42</v>
      </c>
      <c r="D261" s="9">
        <v>45492</v>
      </c>
      <c r="E261">
        <v>15.35</v>
      </c>
      <c r="F261" t="s">
        <v>349</v>
      </c>
      <c r="G261" t="s">
        <v>279</v>
      </c>
      <c r="H261">
        <f>RTD("rtdtrading.rtdserver",,A261&amp;"_B_0", "ULT")</f>
        <v>2.15</v>
      </c>
    </row>
    <row r="262" spans="1:8" x14ac:dyDescent="0.25">
      <c r="A262" t="s">
        <v>607</v>
      </c>
      <c r="B262" t="s">
        <v>351</v>
      </c>
      <c r="C262" t="s">
        <v>42</v>
      </c>
      <c r="D262" s="9">
        <v>45492</v>
      </c>
      <c r="E262">
        <v>15.85</v>
      </c>
      <c r="F262" t="s">
        <v>349</v>
      </c>
      <c r="G262" t="s">
        <v>279</v>
      </c>
      <c r="H262">
        <f>RTD("rtdtrading.rtdserver",,A262&amp;"_B_0", "ULT")</f>
        <v>0</v>
      </c>
    </row>
    <row r="263" spans="1:8" x14ac:dyDescent="0.25">
      <c r="A263" t="s">
        <v>608</v>
      </c>
      <c r="B263" t="s">
        <v>351</v>
      </c>
      <c r="C263" t="s">
        <v>42</v>
      </c>
      <c r="D263" s="9">
        <v>45492</v>
      </c>
      <c r="E263">
        <v>16.350000000000001</v>
      </c>
      <c r="F263" t="s">
        <v>349</v>
      </c>
      <c r="G263" t="s">
        <v>279</v>
      </c>
      <c r="H263">
        <f>RTD("rtdtrading.rtdserver",,A263&amp;"_B_0", "ULT")</f>
        <v>1.4000000000000001</v>
      </c>
    </row>
    <row r="264" spans="1:8" x14ac:dyDescent="0.25">
      <c r="A264" t="s">
        <v>609</v>
      </c>
      <c r="B264" t="s">
        <v>351</v>
      </c>
      <c r="C264" t="s">
        <v>42</v>
      </c>
      <c r="D264" s="9">
        <v>45492</v>
      </c>
      <c r="E264">
        <v>16.600000000000001</v>
      </c>
      <c r="F264" t="s">
        <v>348</v>
      </c>
      <c r="G264" t="s">
        <v>279</v>
      </c>
      <c r="H264">
        <f>RTD("rtdtrading.rtdserver",,A264&amp;"_B_0", "ULT")</f>
        <v>0.79</v>
      </c>
    </row>
    <row r="265" spans="1:8" x14ac:dyDescent="0.25">
      <c r="A265" t="s">
        <v>610</v>
      </c>
      <c r="B265" t="s">
        <v>351</v>
      </c>
      <c r="C265" t="s">
        <v>42</v>
      </c>
      <c r="D265" s="9">
        <v>45492</v>
      </c>
      <c r="E265">
        <v>17.350000000000001</v>
      </c>
      <c r="F265" t="s">
        <v>349</v>
      </c>
      <c r="G265" t="s">
        <v>279</v>
      </c>
      <c r="H265">
        <f>RTD("rtdtrading.rtdserver",,A265&amp;"_B_0", "ULT")</f>
        <v>0</v>
      </c>
    </row>
    <row r="266" spans="1:8" x14ac:dyDescent="0.25">
      <c r="A266" t="s">
        <v>611</v>
      </c>
      <c r="B266" t="s">
        <v>351</v>
      </c>
      <c r="C266" t="s">
        <v>42</v>
      </c>
      <c r="D266" s="9">
        <v>45492</v>
      </c>
      <c r="E266">
        <v>17.100000000000001</v>
      </c>
      <c r="F266" t="s">
        <v>348</v>
      </c>
      <c r="G266" t="s">
        <v>279</v>
      </c>
      <c r="H266">
        <f>RTD("rtdtrading.rtdserver",,A266&amp;"_B_0", "ULT")</f>
        <v>0.8</v>
      </c>
    </row>
    <row r="267" spans="1:8" x14ac:dyDescent="0.25">
      <c r="A267" t="s">
        <v>612</v>
      </c>
      <c r="B267" t="s">
        <v>351</v>
      </c>
      <c r="C267" t="s">
        <v>42</v>
      </c>
      <c r="D267" s="9">
        <v>45492</v>
      </c>
      <c r="E267">
        <v>17.850000000000001</v>
      </c>
      <c r="F267" t="s">
        <v>349</v>
      </c>
      <c r="G267" t="s">
        <v>279</v>
      </c>
      <c r="H267">
        <f>RTD("rtdtrading.rtdserver",,A267&amp;"_B_0", "ULT")</f>
        <v>0</v>
      </c>
    </row>
    <row r="268" spans="1:8" x14ac:dyDescent="0.25">
      <c r="A268" t="s">
        <v>613</v>
      </c>
      <c r="B268" t="s">
        <v>351</v>
      </c>
      <c r="C268" t="s">
        <v>42</v>
      </c>
      <c r="D268" s="9">
        <v>45492</v>
      </c>
      <c r="E268">
        <v>18.100000000000001</v>
      </c>
      <c r="F268" t="s">
        <v>348</v>
      </c>
      <c r="G268" t="s">
        <v>279</v>
      </c>
      <c r="H268">
        <f>RTD("rtdtrading.rtdserver",,A268&amp;"_B_0", "ULT")</f>
        <v>0.26</v>
      </c>
    </row>
    <row r="269" spans="1:8" x14ac:dyDescent="0.25">
      <c r="A269" t="s">
        <v>614</v>
      </c>
      <c r="B269" t="s">
        <v>351</v>
      </c>
      <c r="C269" t="s">
        <v>42</v>
      </c>
      <c r="D269" s="9">
        <v>45492</v>
      </c>
      <c r="E269">
        <v>18.350000000000001</v>
      </c>
      <c r="F269" t="s">
        <v>349</v>
      </c>
      <c r="G269" t="s">
        <v>279</v>
      </c>
      <c r="H269">
        <f>RTD("rtdtrading.rtdserver",,A269&amp;"_B_0", "ULT")</f>
        <v>0.34</v>
      </c>
    </row>
    <row r="270" spans="1:8" x14ac:dyDescent="0.25">
      <c r="A270" t="s">
        <v>615</v>
      </c>
      <c r="B270" t="s">
        <v>351</v>
      </c>
      <c r="C270" t="s">
        <v>42</v>
      </c>
      <c r="D270" s="9">
        <v>45492</v>
      </c>
      <c r="E270">
        <v>18.600000000000001</v>
      </c>
      <c r="F270" t="s">
        <v>348</v>
      </c>
      <c r="G270" t="s">
        <v>279</v>
      </c>
      <c r="H270">
        <f>RTD("rtdtrading.rtdserver",,A270&amp;"_B_0", "ULT")</f>
        <v>1</v>
      </c>
    </row>
    <row r="271" spans="1:8" x14ac:dyDescent="0.25">
      <c r="A271" t="s">
        <v>616</v>
      </c>
      <c r="B271" t="s">
        <v>351</v>
      </c>
      <c r="C271" t="s">
        <v>42</v>
      </c>
      <c r="D271" s="9">
        <v>45492</v>
      </c>
      <c r="E271">
        <v>19.350000000000001</v>
      </c>
      <c r="F271" t="s">
        <v>349</v>
      </c>
      <c r="G271" t="s">
        <v>279</v>
      </c>
      <c r="H271">
        <f>RTD("rtdtrading.rtdserver",,A271&amp;"_B_0", "ULT")</f>
        <v>0</v>
      </c>
    </row>
    <row r="272" spans="1:8" x14ac:dyDescent="0.25">
      <c r="A272" t="s">
        <v>617</v>
      </c>
      <c r="B272" t="s">
        <v>351</v>
      </c>
      <c r="C272" t="s">
        <v>42</v>
      </c>
      <c r="D272" s="9">
        <v>45856</v>
      </c>
      <c r="E272">
        <v>19.29</v>
      </c>
      <c r="F272" t="s">
        <v>349</v>
      </c>
      <c r="G272" t="s">
        <v>279</v>
      </c>
      <c r="H272">
        <f>RTD("rtdtrading.rtdserver",,A272&amp;"_B_0", "ULT")</f>
        <v>1.6</v>
      </c>
    </row>
    <row r="273" spans="1:8" x14ac:dyDescent="0.25">
      <c r="A273" t="s">
        <v>618</v>
      </c>
      <c r="B273" t="s">
        <v>351</v>
      </c>
      <c r="C273" t="s">
        <v>42</v>
      </c>
      <c r="D273" s="9">
        <v>45492</v>
      </c>
      <c r="E273">
        <v>19.850000000000001</v>
      </c>
      <c r="F273" t="s">
        <v>349</v>
      </c>
      <c r="G273" t="s">
        <v>279</v>
      </c>
      <c r="H273">
        <f>RTD("rtdtrading.rtdserver",,A273&amp;"_B_0", "ULT")</f>
        <v>0</v>
      </c>
    </row>
    <row r="274" spans="1:8" x14ac:dyDescent="0.25">
      <c r="A274" t="s">
        <v>619</v>
      </c>
      <c r="B274" t="s">
        <v>351</v>
      </c>
      <c r="C274" t="s">
        <v>42</v>
      </c>
      <c r="D274" s="9">
        <v>45492</v>
      </c>
      <c r="E274">
        <v>20.350000000000001</v>
      </c>
      <c r="F274" t="s">
        <v>349</v>
      </c>
      <c r="G274" t="s">
        <v>279</v>
      </c>
      <c r="H274">
        <f>RTD("rtdtrading.rtdserver",,A274&amp;"_B_0", "ULT")</f>
        <v>0.45</v>
      </c>
    </row>
    <row r="275" spans="1:8" x14ac:dyDescent="0.25">
      <c r="A275" t="s">
        <v>620</v>
      </c>
      <c r="B275" t="s">
        <v>351</v>
      </c>
      <c r="C275" t="s">
        <v>42</v>
      </c>
      <c r="D275" s="9">
        <v>45492</v>
      </c>
      <c r="E275">
        <v>20.85</v>
      </c>
      <c r="F275" t="s">
        <v>349</v>
      </c>
      <c r="G275" t="s">
        <v>279</v>
      </c>
      <c r="H275">
        <f>RTD("rtdtrading.rtdserver",,A275&amp;"_B_0", "ULT")</f>
        <v>0</v>
      </c>
    </row>
    <row r="276" spans="1:8" x14ac:dyDescent="0.25">
      <c r="A276" t="s">
        <v>621</v>
      </c>
      <c r="B276" t="s">
        <v>351</v>
      </c>
      <c r="C276" t="s">
        <v>42</v>
      </c>
      <c r="D276" s="9">
        <v>45492</v>
      </c>
      <c r="E276">
        <v>21.35</v>
      </c>
      <c r="F276" t="s">
        <v>349</v>
      </c>
      <c r="G276" t="s">
        <v>279</v>
      </c>
      <c r="H276">
        <f>RTD("rtdtrading.rtdserver",,A276&amp;"_B_0", "ULT")</f>
        <v>0</v>
      </c>
    </row>
    <row r="277" spans="1:8" x14ac:dyDescent="0.25">
      <c r="A277" t="s">
        <v>622</v>
      </c>
      <c r="B277" t="s">
        <v>351</v>
      </c>
      <c r="C277" t="s">
        <v>42</v>
      </c>
      <c r="D277" s="9">
        <v>45856</v>
      </c>
      <c r="E277">
        <v>21.29</v>
      </c>
      <c r="F277" t="s">
        <v>349</v>
      </c>
      <c r="G277" t="s">
        <v>279</v>
      </c>
      <c r="H277">
        <f>RTD("rtdtrading.rtdserver",,A277&amp;"_B_0", "ULT")</f>
        <v>0.85</v>
      </c>
    </row>
    <row r="278" spans="1:8" x14ac:dyDescent="0.25">
      <c r="A278" t="s">
        <v>623</v>
      </c>
      <c r="B278" t="s">
        <v>351</v>
      </c>
      <c r="C278" t="s">
        <v>42</v>
      </c>
      <c r="D278" s="9">
        <v>45520</v>
      </c>
      <c r="E278">
        <v>18.38</v>
      </c>
      <c r="F278" t="s">
        <v>349</v>
      </c>
      <c r="G278" t="s">
        <v>279</v>
      </c>
      <c r="H278">
        <f>RTD("rtdtrading.rtdserver",,A278&amp;"_B_0", "ULT")</f>
        <v>0.44</v>
      </c>
    </row>
    <row r="279" spans="1:8" x14ac:dyDescent="0.25">
      <c r="A279" t="s">
        <v>624</v>
      </c>
      <c r="B279" t="s">
        <v>351</v>
      </c>
      <c r="C279" t="s">
        <v>42</v>
      </c>
      <c r="D279" s="9">
        <v>45884</v>
      </c>
      <c r="E279">
        <v>14.33</v>
      </c>
      <c r="F279" t="s">
        <v>349</v>
      </c>
      <c r="G279" t="s">
        <v>279</v>
      </c>
      <c r="H279">
        <f>RTD("rtdtrading.rtdserver",,A279&amp;"_B_0", "ULT")</f>
        <v>4.5</v>
      </c>
    </row>
    <row r="280" spans="1:8" x14ac:dyDescent="0.25">
      <c r="A280" t="s">
        <v>625</v>
      </c>
      <c r="B280" t="s">
        <v>351</v>
      </c>
      <c r="C280" t="s">
        <v>42</v>
      </c>
      <c r="D280" s="9">
        <v>45520</v>
      </c>
      <c r="E280">
        <v>14.63</v>
      </c>
      <c r="F280" t="s">
        <v>348</v>
      </c>
      <c r="G280" t="s">
        <v>279</v>
      </c>
      <c r="H280">
        <f>RTD("rtdtrading.rtdserver",,A280&amp;"_B_0", "ULT")</f>
        <v>1.55</v>
      </c>
    </row>
    <row r="281" spans="1:8" x14ac:dyDescent="0.25">
      <c r="A281" t="s">
        <v>626</v>
      </c>
      <c r="B281" t="s">
        <v>351</v>
      </c>
      <c r="C281" t="s">
        <v>42</v>
      </c>
      <c r="D281" s="9">
        <v>45884</v>
      </c>
      <c r="E281">
        <v>15.33</v>
      </c>
      <c r="F281" t="s">
        <v>349</v>
      </c>
      <c r="G281" t="s">
        <v>279</v>
      </c>
      <c r="H281">
        <f>RTD("rtdtrading.rtdserver",,A281&amp;"_B_0", "ULT")</f>
        <v>4.5</v>
      </c>
    </row>
    <row r="282" spans="1:8" x14ac:dyDescent="0.25">
      <c r="A282" t="s">
        <v>627</v>
      </c>
      <c r="B282" t="s">
        <v>351</v>
      </c>
      <c r="C282" t="s">
        <v>42</v>
      </c>
      <c r="D282" s="9">
        <v>45520</v>
      </c>
      <c r="E282">
        <v>15.63</v>
      </c>
      <c r="F282" t="s">
        <v>348</v>
      </c>
      <c r="G282" t="s">
        <v>279</v>
      </c>
      <c r="H282">
        <f>RTD("rtdtrading.rtdserver",,A282&amp;"_B_0", "ULT")</f>
        <v>1.5</v>
      </c>
    </row>
    <row r="283" spans="1:8" x14ac:dyDescent="0.25">
      <c r="A283" t="s">
        <v>628</v>
      </c>
      <c r="B283" t="s">
        <v>351</v>
      </c>
      <c r="C283" t="s">
        <v>42</v>
      </c>
      <c r="D283" s="9">
        <v>45520</v>
      </c>
      <c r="E283">
        <v>15.88</v>
      </c>
      <c r="F283" t="s">
        <v>349</v>
      </c>
      <c r="G283" t="s">
        <v>279</v>
      </c>
      <c r="H283">
        <f>RTD("rtdtrading.rtdserver",,A283&amp;"_B_0", "ULT")</f>
        <v>1.4100000000000001</v>
      </c>
    </row>
    <row r="284" spans="1:8" x14ac:dyDescent="0.25">
      <c r="A284" t="s">
        <v>629</v>
      </c>
      <c r="B284" t="s">
        <v>351</v>
      </c>
      <c r="C284" t="s">
        <v>42</v>
      </c>
      <c r="D284" s="9">
        <v>45520</v>
      </c>
      <c r="E284">
        <v>16.13</v>
      </c>
      <c r="F284" t="s">
        <v>348</v>
      </c>
      <c r="G284" t="s">
        <v>279</v>
      </c>
      <c r="H284">
        <f>RTD("rtdtrading.rtdserver",,A284&amp;"_B_0", "ULT")</f>
        <v>1.25</v>
      </c>
    </row>
    <row r="285" spans="1:8" x14ac:dyDescent="0.25">
      <c r="A285" t="s">
        <v>630</v>
      </c>
      <c r="B285" t="s">
        <v>351</v>
      </c>
      <c r="C285" t="s">
        <v>42</v>
      </c>
      <c r="D285" s="9">
        <v>45520</v>
      </c>
      <c r="E285">
        <v>16.38</v>
      </c>
      <c r="F285" t="s">
        <v>349</v>
      </c>
      <c r="G285" t="s">
        <v>279</v>
      </c>
      <c r="H285">
        <f>RTD("rtdtrading.rtdserver",,A285&amp;"_B_0", "ULT")</f>
        <v>1.5</v>
      </c>
    </row>
    <row r="286" spans="1:8" x14ac:dyDescent="0.25">
      <c r="A286" t="s">
        <v>631</v>
      </c>
      <c r="B286" t="s">
        <v>351</v>
      </c>
      <c r="C286" t="s">
        <v>42</v>
      </c>
      <c r="D286" s="9">
        <v>45520</v>
      </c>
      <c r="E286">
        <v>16.63</v>
      </c>
      <c r="F286" t="s">
        <v>348</v>
      </c>
      <c r="G286" t="s">
        <v>279</v>
      </c>
      <c r="H286">
        <f>RTD("rtdtrading.rtdserver",,A286&amp;"_B_0", "ULT")</f>
        <v>1.5</v>
      </c>
    </row>
    <row r="287" spans="1:8" x14ac:dyDescent="0.25">
      <c r="A287" t="s">
        <v>632</v>
      </c>
      <c r="B287" t="s">
        <v>351</v>
      </c>
      <c r="C287" t="s">
        <v>42</v>
      </c>
      <c r="D287" s="9">
        <v>45520</v>
      </c>
      <c r="E287">
        <v>17.13</v>
      </c>
      <c r="F287" t="s">
        <v>348</v>
      </c>
      <c r="G287" t="s">
        <v>279</v>
      </c>
      <c r="H287">
        <f>RTD("rtdtrading.rtdserver",,A287&amp;"_B_0", "ULT")</f>
        <v>0.85</v>
      </c>
    </row>
    <row r="288" spans="1:8" x14ac:dyDescent="0.25">
      <c r="A288" t="s">
        <v>633</v>
      </c>
      <c r="B288" t="s">
        <v>351</v>
      </c>
      <c r="C288" t="s">
        <v>42</v>
      </c>
      <c r="D288" s="9">
        <v>45520</v>
      </c>
      <c r="E288">
        <v>17.38</v>
      </c>
      <c r="F288" t="s">
        <v>349</v>
      </c>
      <c r="G288" t="s">
        <v>279</v>
      </c>
      <c r="H288">
        <f>RTD("rtdtrading.rtdserver",,A288&amp;"_B_0", "ULT")</f>
        <v>0.71000000000000008</v>
      </c>
    </row>
    <row r="289" spans="1:8" x14ac:dyDescent="0.25">
      <c r="A289" t="s">
        <v>634</v>
      </c>
      <c r="B289" t="s">
        <v>351</v>
      </c>
      <c r="C289" t="s">
        <v>42</v>
      </c>
      <c r="D289" s="9">
        <v>45884</v>
      </c>
      <c r="E289">
        <v>18.329999999999998</v>
      </c>
      <c r="F289" t="s">
        <v>349</v>
      </c>
      <c r="G289" t="s">
        <v>279</v>
      </c>
      <c r="H289">
        <f>RTD("rtdtrading.rtdserver",,A289&amp;"_B_0", "ULT")</f>
        <v>1.8</v>
      </c>
    </row>
    <row r="290" spans="1:8" x14ac:dyDescent="0.25">
      <c r="A290" t="s">
        <v>635</v>
      </c>
      <c r="B290" t="s">
        <v>351</v>
      </c>
      <c r="C290" t="s">
        <v>42</v>
      </c>
      <c r="D290" s="9">
        <v>45520</v>
      </c>
      <c r="E290">
        <v>19.63</v>
      </c>
      <c r="F290" t="s">
        <v>348</v>
      </c>
      <c r="G290" t="s">
        <v>279</v>
      </c>
      <c r="H290">
        <f>RTD("rtdtrading.rtdserver",,A290&amp;"_B_0", "ULT")</f>
        <v>0.21000000000000002</v>
      </c>
    </row>
    <row r="291" spans="1:8" x14ac:dyDescent="0.25">
      <c r="A291" t="s">
        <v>636</v>
      </c>
      <c r="B291" t="s">
        <v>351</v>
      </c>
      <c r="C291" t="s">
        <v>42</v>
      </c>
      <c r="D291" s="9">
        <v>45520</v>
      </c>
      <c r="E291">
        <v>23.38</v>
      </c>
      <c r="F291" t="s">
        <v>349</v>
      </c>
      <c r="G291" t="s">
        <v>279</v>
      </c>
      <c r="H291">
        <f>RTD("rtdtrading.rtdserver",,A291&amp;"_B_0", "ULT")</f>
        <v>0.05</v>
      </c>
    </row>
    <row r="292" spans="1:8" x14ac:dyDescent="0.25">
      <c r="A292" t="s">
        <v>637</v>
      </c>
      <c r="B292" t="s">
        <v>351</v>
      </c>
      <c r="C292" t="s">
        <v>42</v>
      </c>
      <c r="D292" s="9">
        <v>45520</v>
      </c>
      <c r="E292">
        <v>28.38</v>
      </c>
      <c r="F292" t="s">
        <v>349</v>
      </c>
      <c r="G292" t="s">
        <v>279</v>
      </c>
      <c r="H292">
        <f>RTD("rtdtrading.rtdserver",,A292&amp;"_B_0", "ULT")</f>
        <v>0.02</v>
      </c>
    </row>
    <row r="293" spans="1:8" x14ac:dyDescent="0.25">
      <c r="A293" t="s">
        <v>638</v>
      </c>
      <c r="B293" t="s">
        <v>351</v>
      </c>
      <c r="C293" t="s">
        <v>42</v>
      </c>
      <c r="D293" s="9">
        <v>45919</v>
      </c>
      <c r="E293">
        <v>12.07</v>
      </c>
      <c r="F293" t="s">
        <v>348</v>
      </c>
      <c r="G293" t="s">
        <v>279</v>
      </c>
      <c r="H293">
        <f>RTD("rtdtrading.rtdserver",,A293&amp;"_B_0", "ULT")</f>
        <v>5.3</v>
      </c>
    </row>
    <row r="294" spans="1:8" x14ac:dyDescent="0.25">
      <c r="A294" t="s">
        <v>639</v>
      </c>
      <c r="B294" t="s">
        <v>351</v>
      </c>
      <c r="C294" t="s">
        <v>42</v>
      </c>
      <c r="D294" s="9">
        <v>45555</v>
      </c>
      <c r="E294">
        <v>16.420000000000002</v>
      </c>
      <c r="F294" t="s">
        <v>349</v>
      </c>
      <c r="G294" t="s">
        <v>279</v>
      </c>
      <c r="H294">
        <f>RTD("rtdtrading.rtdserver",,A294&amp;"_B_0", "ULT")</f>
        <v>2</v>
      </c>
    </row>
    <row r="295" spans="1:8" x14ac:dyDescent="0.25">
      <c r="A295" t="s">
        <v>640</v>
      </c>
      <c r="B295" t="s">
        <v>351</v>
      </c>
      <c r="C295" t="s">
        <v>42</v>
      </c>
      <c r="D295" s="9">
        <v>45555</v>
      </c>
      <c r="E295">
        <v>17.670000000000002</v>
      </c>
      <c r="F295" t="s">
        <v>348</v>
      </c>
      <c r="G295" t="s">
        <v>279</v>
      </c>
      <c r="H295">
        <f>RTD("rtdtrading.rtdserver",,A295&amp;"_B_0", "ULT")</f>
        <v>0.8</v>
      </c>
    </row>
    <row r="296" spans="1:8" x14ac:dyDescent="0.25">
      <c r="A296" t="s">
        <v>641</v>
      </c>
      <c r="B296" t="s">
        <v>351</v>
      </c>
      <c r="C296" t="s">
        <v>42</v>
      </c>
      <c r="D296" s="9">
        <v>45555</v>
      </c>
      <c r="E296">
        <v>19.170000000000002</v>
      </c>
      <c r="F296" t="s">
        <v>348</v>
      </c>
      <c r="G296" t="s">
        <v>279</v>
      </c>
      <c r="H296">
        <f>RTD("rtdtrading.rtdserver",,A296&amp;"_B_0", "ULT")</f>
        <v>0.25</v>
      </c>
    </row>
    <row r="297" spans="1:8" x14ac:dyDescent="0.25">
      <c r="A297" t="s">
        <v>642</v>
      </c>
      <c r="B297" t="s">
        <v>351</v>
      </c>
      <c r="C297" t="s">
        <v>42</v>
      </c>
      <c r="D297" s="9">
        <v>45555</v>
      </c>
      <c r="E297">
        <v>18.420000000000002</v>
      </c>
      <c r="F297" t="s">
        <v>349</v>
      </c>
      <c r="G297" t="s">
        <v>279</v>
      </c>
      <c r="H297">
        <f>RTD("rtdtrading.rtdserver",,A297&amp;"_B_0", "ULT")</f>
        <v>0.86</v>
      </c>
    </row>
    <row r="298" spans="1:8" x14ac:dyDescent="0.25">
      <c r="A298" t="s">
        <v>643</v>
      </c>
      <c r="B298" t="s">
        <v>351</v>
      </c>
      <c r="C298" t="s">
        <v>42</v>
      </c>
      <c r="D298" s="9">
        <v>45555</v>
      </c>
      <c r="E298">
        <v>18.670000000000002</v>
      </c>
      <c r="F298" t="s">
        <v>348</v>
      </c>
      <c r="G298" t="s">
        <v>279</v>
      </c>
      <c r="H298">
        <f>RTD("rtdtrading.rtdserver",,A298&amp;"_B_0", "ULT")</f>
        <v>0.5</v>
      </c>
    </row>
    <row r="299" spans="1:8" x14ac:dyDescent="0.25">
      <c r="A299" t="s">
        <v>644</v>
      </c>
      <c r="B299" t="s">
        <v>351</v>
      </c>
      <c r="C299" t="s">
        <v>42</v>
      </c>
      <c r="D299" s="9">
        <v>45555</v>
      </c>
      <c r="E299">
        <v>21.42</v>
      </c>
      <c r="F299" t="s">
        <v>349</v>
      </c>
      <c r="G299" t="s">
        <v>279</v>
      </c>
      <c r="H299">
        <f>RTD("rtdtrading.rtdserver",,A299&amp;"_B_0", "ULT")</f>
        <v>0.01</v>
      </c>
    </row>
    <row r="300" spans="1:8" x14ac:dyDescent="0.25">
      <c r="A300" t="s">
        <v>645</v>
      </c>
      <c r="B300" t="s">
        <v>351</v>
      </c>
      <c r="C300" t="s">
        <v>42</v>
      </c>
      <c r="D300" s="9">
        <v>45555</v>
      </c>
      <c r="E300">
        <v>22.42</v>
      </c>
      <c r="F300" t="s">
        <v>349</v>
      </c>
      <c r="G300" t="s">
        <v>279</v>
      </c>
      <c r="H300">
        <f>RTD("rtdtrading.rtdserver",,A300&amp;"_B_0", "ULT")</f>
        <v>0.48000000000000004</v>
      </c>
    </row>
    <row r="301" spans="1:8" x14ac:dyDescent="0.25">
      <c r="A301" t="s">
        <v>646</v>
      </c>
      <c r="B301" t="s">
        <v>351</v>
      </c>
      <c r="C301" t="s">
        <v>42</v>
      </c>
      <c r="D301" s="9">
        <v>45555</v>
      </c>
      <c r="E301">
        <v>23.42</v>
      </c>
      <c r="F301" t="s">
        <v>349</v>
      </c>
      <c r="G301" t="s">
        <v>279</v>
      </c>
      <c r="H301">
        <f>RTD("rtdtrading.rtdserver",,A301&amp;"_B_0", "ULT")</f>
        <v>0.26</v>
      </c>
    </row>
    <row r="302" spans="1:8" x14ac:dyDescent="0.25">
      <c r="A302" t="s">
        <v>647</v>
      </c>
      <c r="B302" t="s">
        <v>351</v>
      </c>
      <c r="C302" t="s">
        <v>42</v>
      </c>
      <c r="D302" s="9">
        <v>45555</v>
      </c>
      <c r="E302">
        <v>24.42</v>
      </c>
      <c r="F302" t="s">
        <v>349</v>
      </c>
      <c r="G302" t="s">
        <v>279</v>
      </c>
      <c r="H302">
        <f>RTD("rtdtrading.rtdserver",,A302&amp;"_B_0", "ULT")</f>
        <v>0.24000000000000002</v>
      </c>
    </row>
    <row r="303" spans="1:8" x14ac:dyDescent="0.25">
      <c r="A303" t="s">
        <v>648</v>
      </c>
      <c r="B303" t="s">
        <v>351</v>
      </c>
      <c r="C303" t="s">
        <v>42</v>
      </c>
      <c r="D303" s="9">
        <v>45555</v>
      </c>
      <c r="E303">
        <v>25.42</v>
      </c>
      <c r="F303" t="s">
        <v>349</v>
      </c>
      <c r="G303" t="s">
        <v>279</v>
      </c>
      <c r="H303">
        <f>RTD("rtdtrading.rtdserver",,A303&amp;"_B_0", "ULT")</f>
        <v>0.45</v>
      </c>
    </row>
    <row r="304" spans="1:8" x14ac:dyDescent="0.25">
      <c r="A304" t="s">
        <v>649</v>
      </c>
      <c r="B304" t="s">
        <v>351</v>
      </c>
      <c r="C304" t="s">
        <v>42</v>
      </c>
      <c r="D304" s="9">
        <v>45555</v>
      </c>
      <c r="E304">
        <v>26.42</v>
      </c>
      <c r="F304" t="s">
        <v>349</v>
      </c>
      <c r="G304" t="s">
        <v>279</v>
      </c>
      <c r="H304">
        <f>RTD("rtdtrading.rtdserver",,A304&amp;"_B_0", "ULT")</f>
        <v>7.0000000000000007E-2</v>
      </c>
    </row>
    <row r="305" spans="1:8" x14ac:dyDescent="0.25">
      <c r="A305" t="s">
        <v>650</v>
      </c>
      <c r="B305" t="s">
        <v>351</v>
      </c>
      <c r="C305" t="s">
        <v>42</v>
      </c>
      <c r="D305" s="9">
        <v>45947</v>
      </c>
      <c r="E305">
        <v>16.350000000000001</v>
      </c>
      <c r="F305" t="s">
        <v>349</v>
      </c>
      <c r="G305" t="s">
        <v>279</v>
      </c>
      <c r="H305">
        <f>RTD("rtdtrading.rtdserver",,A305&amp;"_B_0", "ULT")</f>
        <v>2.76</v>
      </c>
    </row>
    <row r="306" spans="1:8" x14ac:dyDescent="0.25">
      <c r="A306" t="s">
        <v>651</v>
      </c>
      <c r="B306" t="s">
        <v>351</v>
      </c>
      <c r="C306" t="s">
        <v>42</v>
      </c>
      <c r="D306" s="9">
        <v>45947</v>
      </c>
      <c r="E306">
        <v>18.350000000000001</v>
      </c>
      <c r="F306" t="s">
        <v>349</v>
      </c>
      <c r="G306" t="s">
        <v>279</v>
      </c>
      <c r="H306">
        <f>RTD("rtdtrading.rtdserver",,A306&amp;"_B_0", "ULT")</f>
        <v>1.9000000000000001</v>
      </c>
    </row>
    <row r="307" spans="1:8" x14ac:dyDescent="0.25">
      <c r="A307" t="s">
        <v>652</v>
      </c>
      <c r="B307" t="s">
        <v>351</v>
      </c>
      <c r="C307" t="s">
        <v>42</v>
      </c>
      <c r="D307" s="9">
        <v>45947</v>
      </c>
      <c r="E307">
        <v>20.350000000000001</v>
      </c>
      <c r="F307" t="s">
        <v>349</v>
      </c>
      <c r="G307" t="s">
        <v>279</v>
      </c>
      <c r="H307">
        <f>RTD("rtdtrading.rtdserver",,A307&amp;"_B_0", "ULT")</f>
        <v>1.32</v>
      </c>
    </row>
    <row r="308" spans="1:8" x14ac:dyDescent="0.25">
      <c r="A308" t="s">
        <v>653</v>
      </c>
      <c r="B308" t="s">
        <v>351</v>
      </c>
      <c r="C308" t="s">
        <v>42</v>
      </c>
      <c r="D308" s="9">
        <v>45947</v>
      </c>
      <c r="E308">
        <v>24.35</v>
      </c>
      <c r="F308" t="s">
        <v>349</v>
      </c>
      <c r="G308" t="s">
        <v>279</v>
      </c>
      <c r="H308">
        <f>RTD("rtdtrading.rtdserver",,A308&amp;"_B_0", "ULT")</f>
        <v>0.51</v>
      </c>
    </row>
    <row r="309" spans="1:8" x14ac:dyDescent="0.25">
      <c r="A309" t="s">
        <v>654</v>
      </c>
      <c r="B309" t="s">
        <v>351</v>
      </c>
      <c r="C309" t="s">
        <v>42</v>
      </c>
      <c r="D309" s="9">
        <v>45583</v>
      </c>
      <c r="E309">
        <v>15.15</v>
      </c>
      <c r="F309" t="s">
        <v>348</v>
      </c>
      <c r="G309" t="s">
        <v>279</v>
      </c>
      <c r="H309">
        <f>RTD("rtdtrading.rtdserver",,A309&amp;"_B_0", "ULT")</f>
        <v>2.9000000000000004</v>
      </c>
    </row>
    <row r="310" spans="1:8" x14ac:dyDescent="0.25">
      <c r="A310" t="s">
        <v>655</v>
      </c>
      <c r="B310" t="s">
        <v>351</v>
      </c>
      <c r="C310" t="s">
        <v>42</v>
      </c>
      <c r="D310" s="9">
        <v>45610</v>
      </c>
      <c r="E310">
        <v>15.89</v>
      </c>
      <c r="F310" t="s">
        <v>348</v>
      </c>
      <c r="G310" t="s">
        <v>279</v>
      </c>
      <c r="H310">
        <f>RTD("rtdtrading.rtdserver",,A310&amp;"_B_0", "ULT")</f>
        <v>3.1</v>
      </c>
    </row>
    <row r="311" spans="1:8" x14ac:dyDescent="0.25">
      <c r="A311" t="s">
        <v>656</v>
      </c>
      <c r="B311" t="s">
        <v>351</v>
      </c>
      <c r="C311" t="s">
        <v>42</v>
      </c>
      <c r="D311" s="9">
        <v>45646</v>
      </c>
      <c r="E311">
        <v>15.71</v>
      </c>
      <c r="F311" t="s">
        <v>348</v>
      </c>
      <c r="G311" t="s">
        <v>279</v>
      </c>
      <c r="H311">
        <f>RTD("rtdtrading.rtdserver",,A311&amp;"_B_0", "ULT")</f>
        <v>2.0299999999999998</v>
      </c>
    </row>
    <row r="312" spans="1:8" x14ac:dyDescent="0.25">
      <c r="A312" t="s">
        <v>657</v>
      </c>
      <c r="B312" t="s">
        <v>351</v>
      </c>
      <c r="C312" t="s">
        <v>42</v>
      </c>
      <c r="D312" s="9">
        <v>45646</v>
      </c>
      <c r="E312">
        <v>15.46</v>
      </c>
      <c r="F312" t="s">
        <v>349</v>
      </c>
      <c r="G312" t="s">
        <v>279</v>
      </c>
      <c r="H312">
        <f>RTD("rtdtrading.rtdserver",,A312&amp;"_B_0", "ULT")</f>
        <v>2.0500000000000003</v>
      </c>
    </row>
    <row r="313" spans="1:8" x14ac:dyDescent="0.25">
      <c r="A313" t="s">
        <v>4147</v>
      </c>
      <c r="B313" t="s">
        <v>351</v>
      </c>
      <c r="C313" t="s">
        <v>42</v>
      </c>
      <c r="D313" s="9">
        <v>45646</v>
      </c>
      <c r="E313">
        <v>16.71</v>
      </c>
      <c r="F313" t="s">
        <v>348</v>
      </c>
      <c r="G313" t="s">
        <v>279</v>
      </c>
      <c r="H313">
        <f>RTD("rtdtrading.rtdserver",,A313&amp;"_B_0", "ULT")</f>
        <v>1.6</v>
      </c>
    </row>
    <row r="314" spans="1:8" x14ac:dyDescent="0.25">
      <c r="A314" t="s">
        <v>658</v>
      </c>
      <c r="B314" t="s">
        <v>351</v>
      </c>
      <c r="C314" t="s">
        <v>42</v>
      </c>
      <c r="D314" s="9">
        <v>45646</v>
      </c>
      <c r="E314">
        <v>16.96</v>
      </c>
      <c r="F314" t="s">
        <v>349</v>
      </c>
      <c r="G314" t="s">
        <v>279</v>
      </c>
      <c r="H314">
        <f>RTD("rtdtrading.rtdserver",,A314&amp;"_B_0", "ULT")</f>
        <v>1.4000000000000001</v>
      </c>
    </row>
    <row r="315" spans="1:8" x14ac:dyDescent="0.25">
      <c r="A315" t="s">
        <v>659</v>
      </c>
      <c r="B315" t="s">
        <v>351</v>
      </c>
      <c r="C315" t="s">
        <v>42</v>
      </c>
      <c r="D315" s="9">
        <v>45646</v>
      </c>
      <c r="E315">
        <v>18.46</v>
      </c>
      <c r="F315" t="s">
        <v>349</v>
      </c>
      <c r="G315" t="s">
        <v>279</v>
      </c>
      <c r="H315">
        <f>RTD("rtdtrading.rtdserver",,A315&amp;"_B_0", "ULT")</f>
        <v>0.93</v>
      </c>
    </row>
    <row r="316" spans="1:8" x14ac:dyDescent="0.25">
      <c r="A316" t="s">
        <v>660</v>
      </c>
      <c r="B316" t="s">
        <v>351</v>
      </c>
      <c r="C316" t="s">
        <v>42</v>
      </c>
      <c r="D316" s="9">
        <v>45646</v>
      </c>
      <c r="E316">
        <v>13.46</v>
      </c>
      <c r="F316" t="s">
        <v>349</v>
      </c>
      <c r="G316" t="s">
        <v>279</v>
      </c>
      <c r="H316">
        <f>RTD("rtdtrading.rtdserver",,A316&amp;"_B_0", "ULT")</f>
        <v>3.5300000000000002</v>
      </c>
    </row>
    <row r="317" spans="1:8" x14ac:dyDescent="0.25">
      <c r="A317" t="s">
        <v>661</v>
      </c>
      <c r="B317" t="s">
        <v>351</v>
      </c>
      <c r="C317" t="s">
        <v>42</v>
      </c>
      <c r="D317" s="9">
        <v>45646</v>
      </c>
      <c r="E317">
        <v>16.46</v>
      </c>
      <c r="F317" t="s">
        <v>349</v>
      </c>
      <c r="G317" t="s">
        <v>279</v>
      </c>
      <c r="H317">
        <f>RTD("rtdtrading.rtdserver",,A317&amp;"_B_0", "ULT")</f>
        <v>1.63</v>
      </c>
    </row>
    <row r="318" spans="1:8" x14ac:dyDescent="0.25">
      <c r="A318" t="s">
        <v>4148</v>
      </c>
      <c r="B318" t="s">
        <v>351</v>
      </c>
      <c r="C318" t="s">
        <v>42</v>
      </c>
      <c r="D318" s="9">
        <v>46038</v>
      </c>
      <c r="E318">
        <v>12</v>
      </c>
      <c r="F318" t="s">
        <v>348</v>
      </c>
      <c r="G318" t="s">
        <v>280</v>
      </c>
      <c r="H318">
        <f>RTD("rtdtrading.rtdserver",,A318&amp;"_B_0", "ULT")</f>
        <v>0.36</v>
      </c>
    </row>
    <row r="319" spans="1:8" x14ac:dyDescent="0.25">
      <c r="A319" t="s">
        <v>662</v>
      </c>
      <c r="B319" t="s">
        <v>351</v>
      </c>
      <c r="C319" t="s">
        <v>42</v>
      </c>
      <c r="D319" s="9">
        <v>46038</v>
      </c>
      <c r="E319">
        <v>18</v>
      </c>
      <c r="F319" t="s">
        <v>348</v>
      </c>
      <c r="G319" t="s">
        <v>280</v>
      </c>
      <c r="H319">
        <f>RTD("rtdtrading.rtdserver",,A319&amp;"_B_0", "ULT")</f>
        <v>2.06</v>
      </c>
    </row>
    <row r="320" spans="1:8" x14ac:dyDescent="0.25">
      <c r="A320" t="s">
        <v>663</v>
      </c>
      <c r="B320" t="s">
        <v>351</v>
      </c>
      <c r="C320" t="s">
        <v>42</v>
      </c>
      <c r="D320" s="9">
        <v>46038</v>
      </c>
      <c r="E320">
        <v>20</v>
      </c>
      <c r="F320" t="s">
        <v>348</v>
      </c>
      <c r="G320" t="s">
        <v>280</v>
      </c>
      <c r="H320">
        <f>RTD("rtdtrading.rtdserver",,A320&amp;"_B_0", "ULT")</f>
        <v>2.85</v>
      </c>
    </row>
    <row r="321" spans="1:8" x14ac:dyDescent="0.25">
      <c r="A321" t="s">
        <v>664</v>
      </c>
      <c r="B321" t="s">
        <v>351</v>
      </c>
      <c r="C321" t="s">
        <v>42</v>
      </c>
      <c r="D321" s="9">
        <v>46038</v>
      </c>
      <c r="E321">
        <v>22</v>
      </c>
      <c r="F321" t="s">
        <v>348</v>
      </c>
      <c r="G321" t="s">
        <v>280</v>
      </c>
      <c r="H321">
        <f>RTD("rtdtrading.rtdserver",,A321&amp;"_B_0", "ULT")</f>
        <v>3.85</v>
      </c>
    </row>
    <row r="322" spans="1:8" x14ac:dyDescent="0.25">
      <c r="A322" t="s">
        <v>4149</v>
      </c>
      <c r="B322" t="s">
        <v>351</v>
      </c>
      <c r="C322" t="s">
        <v>42</v>
      </c>
      <c r="D322" s="9">
        <v>45674</v>
      </c>
      <c r="E322">
        <v>15.75</v>
      </c>
      <c r="F322" t="s">
        <v>348</v>
      </c>
      <c r="G322" t="s">
        <v>280</v>
      </c>
      <c r="H322">
        <f>RTD("rtdtrading.rtdserver",,A322&amp;"_B_0", "ULT")</f>
        <v>1</v>
      </c>
    </row>
    <row r="323" spans="1:8" x14ac:dyDescent="0.25">
      <c r="A323" t="s">
        <v>665</v>
      </c>
      <c r="B323" t="s">
        <v>351</v>
      </c>
      <c r="C323" t="s">
        <v>42</v>
      </c>
      <c r="D323" s="9">
        <v>45338</v>
      </c>
      <c r="E323">
        <v>9.5</v>
      </c>
      <c r="F323" t="s">
        <v>348</v>
      </c>
      <c r="G323" t="s">
        <v>280</v>
      </c>
      <c r="H323">
        <f>RTD("rtdtrading.rtdserver",,A323&amp;"_B_0", "ULT")</f>
        <v>0.01</v>
      </c>
    </row>
    <row r="324" spans="1:8" x14ac:dyDescent="0.25">
      <c r="A324" t="s">
        <v>666</v>
      </c>
      <c r="B324" t="s">
        <v>351</v>
      </c>
      <c r="C324" t="s">
        <v>42</v>
      </c>
      <c r="D324" s="9">
        <v>45338</v>
      </c>
      <c r="E324">
        <v>10</v>
      </c>
      <c r="F324" t="s">
        <v>348</v>
      </c>
      <c r="G324" t="s">
        <v>280</v>
      </c>
      <c r="H324">
        <f>RTD("rtdtrading.rtdserver",,A324&amp;"_B_0", "ULT")</f>
        <v>3.0000000000000002E-2</v>
      </c>
    </row>
    <row r="325" spans="1:8" x14ac:dyDescent="0.25">
      <c r="A325" t="s">
        <v>667</v>
      </c>
      <c r="B325" t="s">
        <v>351</v>
      </c>
      <c r="C325" t="s">
        <v>42</v>
      </c>
      <c r="D325" s="9">
        <v>45338</v>
      </c>
      <c r="E325">
        <v>10.5</v>
      </c>
      <c r="F325" t="s">
        <v>348</v>
      </c>
      <c r="G325" t="s">
        <v>280</v>
      </c>
      <c r="H325">
        <f>RTD("rtdtrading.rtdserver",,A325&amp;"_B_0", "ULT")</f>
        <v>0</v>
      </c>
    </row>
    <row r="326" spans="1:8" x14ac:dyDescent="0.25">
      <c r="A326" t="s">
        <v>668</v>
      </c>
      <c r="B326" t="s">
        <v>351</v>
      </c>
      <c r="C326" t="s">
        <v>42</v>
      </c>
      <c r="D326" s="9">
        <v>45338</v>
      </c>
      <c r="E326">
        <v>11</v>
      </c>
      <c r="F326" t="s">
        <v>348</v>
      </c>
      <c r="G326" t="s">
        <v>280</v>
      </c>
      <c r="H326">
        <f>RTD("rtdtrading.rtdserver",,A326&amp;"_B_0", "ULT")</f>
        <v>0.01</v>
      </c>
    </row>
    <row r="327" spans="1:8" x14ac:dyDescent="0.25">
      <c r="A327" t="s">
        <v>669</v>
      </c>
      <c r="B327" t="s">
        <v>351</v>
      </c>
      <c r="C327" t="s">
        <v>42</v>
      </c>
      <c r="D327" s="9">
        <v>45338</v>
      </c>
      <c r="E327">
        <v>11.5</v>
      </c>
      <c r="F327" t="s">
        <v>348</v>
      </c>
      <c r="G327" t="s">
        <v>280</v>
      </c>
      <c r="H327">
        <f>RTD("rtdtrading.rtdserver",,A327&amp;"_B_0", "ULT")</f>
        <v>0.01</v>
      </c>
    </row>
    <row r="328" spans="1:8" x14ac:dyDescent="0.25">
      <c r="A328" t="s">
        <v>670</v>
      </c>
      <c r="B328" t="s">
        <v>351</v>
      </c>
      <c r="C328" t="s">
        <v>42</v>
      </c>
      <c r="D328" s="9">
        <v>45338</v>
      </c>
      <c r="E328">
        <v>12</v>
      </c>
      <c r="F328" t="s">
        <v>348</v>
      </c>
      <c r="G328" t="s">
        <v>280</v>
      </c>
      <c r="H328">
        <f>RTD("rtdtrading.rtdserver",,A328&amp;"_B_0", "ULT")</f>
        <v>0.01</v>
      </c>
    </row>
    <row r="329" spans="1:8" x14ac:dyDescent="0.25">
      <c r="A329" t="s">
        <v>671</v>
      </c>
      <c r="B329" t="s">
        <v>351</v>
      </c>
      <c r="C329" t="s">
        <v>42</v>
      </c>
      <c r="D329" s="9">
        <v>45338</v>
      </c>
      <c r="E329">
        <v>12.25</v>
      </c>
      <c r="F329" t="s">
        <v>348</v>
      </c>
      <c r="G329" t="s">
        <v>280</v>
      </c>
      <c r="H329">
        <f>RTD("rtdtrading.rtdserver",,A329&amp;"_B_0", "ULT")</f>
        <v>0.01</v>
      </c>
    </row>
    <row r="330" spans="1:8" x14ac:dyDescent="0.25">
      <c r="A330" t="s">
        <v>672</v>
      </c>
      <c r="B330" t="s">
        <v>351</v>
      </c>
      <c r="C330" t="s">
        <v>42</v>
      </c>
      <c r="D330" s="9">
        <v>45338</v>
      </c>
      <c r="E330">
        <v>13.25</v>
      </c>
      <c r="F330" t="s">
        <v>348</v>
      </c>
      <c r="G330" t="s">
        <v>280</v>
      </c>
      <c r="H330">
        <f>RTD("rtdtrading.rtdserver",,A330&amp;"_B_0", "ULT")</f>
        <v>0.02</v>
      </c>
    </row>
    <row r="331" spans="1:8" x14ac:dyDescent="0.25">
      <c r="A331" t="s">
        <v>673</v>
      </c>
      <c r="B331" t="s">
        <v>351</v>
      </c>
      <c r="C331" t="s">
        <v>42</v>
      </c>
      <c r="D331" s="9">
        <v>45338</v>
      </c>
      <c r="E331">
        <v>12.5</v>
      </c>
      <c r="F331" t="s">
        <v>348</v>
      </c>
      <c r="G331" t="s">
        <v>280</v>
      </c>
      <c r="H331">
        <f>RTD("rtdtrading.rtdserver",,A331&amp;"_B_0", "ULT")</f>
        <v>0.01</v>
      </c>
    </row>
    <row r="332" spans="1:8" x14ac:dyDescent="0.25">
      <c r="A332" t="s">
        <v>674</v>
      </c>
      <c r="B332" t="s">
        <v>351</v>
      </c>
      <c r="C332" t="s">
        <v>42</v>
      </c>
      <c r="D332" s="9">
        <v>45338</v>
      </c>
      <c r="E332">
        <v>12.75</v>
      </c>
      <c r="F332" t="s">
        <v>348</v>
      </c>
      <c r="G332" t="s">
        <v>280</v>
      </c>
      <c r="H332">
        <f>RTD("rtdtrading.rtdserver",,A332&amp;"_B_0", "ULT")</f>
        <v>0.02</v>
      </c>
    </row>
    <row r="333" spans="1:8" x14ac:dyDescent="0.25">
      <c r="A333" t="s">
        <v>675</v>
      </c>
      <c r="B333" t="s">
        <v>351</v>
      </c>
      <c r="C333" t="s">
        <v>42</v>
      </c>
      <c r="D333" s="9">
        <v>45338</v>
      </c>
      <c r="E333">
        <v>13.5</v>
      </c>
      <c r="F333" t="s">
        <v>348</v>
      </c>
      <c r="G333" t="s">
        <v>280</v>
      </c>
      <c r="H333">
        <f>RTD("rtdtrading.rtdserver",,A333&amp;"_B_0", "ULT")</f>
        <v>0.02</v>
      </c>
    </row>
    <row r="334" spans="1:8" x14ac:dyDescent="0.25">
      <c r="A334" t="s">
        <v>676</v>
      </c>
      <c r="B334" t="s">
        <v>351</v>
      </c>
      <c r="C334" t="s">
        <v>42</v>
      </c>
      <c r="D334" s="9">
        <v>45338</v>
      </c>
      <c r="E334">
        <v>13</v>
      </c>
      <c r="F334" t="s">
        <v>348</v>
      </c>
      <c r="G334" t="s">
        <v>280</v>
      </c>
      <c r="H334">
        <f>RTD("rtdtrading.rtdserver",,A334&amp;"_B_0", "ULT")</f>
        <v>0.02</v>
      </c>
    </row>
    <row r="335" spans="1:8" x14ac:dyDescent="0.25">
      <c r="A335" t="s">
        <v>677</v>
      </c>
      <c r="B335" t="s">
        <v>351</v>
      </c>
      <c r="C335" t="s">
        <v>42</v>
      </c>
      <c r="D335" s="9">
        <v>45338</v>
      </c>
      <c r="E335">
        <v>13.75</v>
      </c>
      <c r="F335" t="s">
        <v>348</v>
      </c>
      <c r="G335" t="s">
        <v>280</v>
      </c>
      <c r="H335">
        <f>RTD("rtdtrading.rtdserver",,A335&amp;"_B_0", "ULT")</f>
        <v>0.03</v>
      </c>
    </row>
    <row r="336" spans="1:8" x14ac:dyDescent="0.25">
      <c r="A336" t="s">
        <v>678</v>
      </c>
      <c r="B336" t="s">
        <v>351</v>
      </c>
      <c r="C336" t="s">
        <v>42</v>
      </c>
      <c r="D336" s="9">
        <v>45709</v>
      </c>
      <c r="E336">
        <v>13.5</v>
      </c>
      <c r="F336" t="s">
        <v>348</v>
      </c>
      <c r="G336" t="s">
        <v>280</v>
      </c>
      <c r="H336">
        <f>RTD("rtdtrading.rtdserver",,A336&amp;"_B_0", "ULT")</f>
        <v>0.45</v>
      </c>
    </row>
    <row r="337" spans="1:8" x14ac:dyDescent="0.25">
      <c r="A337" t="s">
        <v>679</v>
      </c>
      <c r="B337" t="s">
        <v>351</v>
      </c>
      <c r="C337" t="s">
        <v>42</v>
      </c>
      <c r="D337" s="9">
        <v>45338</v>
      </c>
      <c r="E337">
        <v>14</v>
      </c>
      <c r="F337" t="s">
        <v>348</v>
      </c>
      <c r="G337" t="s">
        <v>280</v>
      </c>
      <c r="H337">
        <f>RTD("rtdtrading.rtdserver",,A337&amp;"_B_0", "ULT")</f>
        <v>0.04</v>
      </c>
    </row>
    <row r="338" spans="1:8" x14ac:dyDescent="0.25">
      <c r="A338" t="s">
        <v>680</v>
      </c>
      <c r="B338" t="s">
        <v>351</v>
      </c>
      <c r="C338" t="s">
        <v>42</v>
      </c>
      <c r="D338" s="9">
        <v>45338</v>
      </c>
      <c r="E338">
        <v>14.25</v>
      </c>
      <c r="F338" t="s">
        <v>348</v>
      </c>
      <c r="G338" t="s">
        <v>280</v>
      </c>
      <c r="H338">
        <f>RTD("rtdtrading.rtdserver",,A338&amp;"_B_0", "ULT")</f>
        <v>6.0000000000000005E-2</v>
      </c>
    </row>
    <row r="339" spans="1:8" x14ac:dyDescent="0.25">
      <c r="A339" t="s">
        <v>681</v>
      </c>
      <c r="B339" t="s">
        <v>351</v>
      </c>
      <c r="C339" t="s">
        <v>42</v>
      </c>
      <c r="D339" s="9">
        <v>45338</v>
      </c>
      <c r="E339">
        <v>14.5</v>
      </c>
      <c r="F339" t="s">
        <v>348</v>
      </c>
      <c r="G339" t="s">
        <v>280</v>
      </c>
      <c r="H339">
        <f>RTD("rtdtrading.rtdserver",,A339&amp;"_B_0", "ULT")</f>
        <v>8.9999999999999983E-2</v>
      </c>
    </row>
    <row r="340" spans="1:8" x14ac:dyDescent="0.25">
      <c r="A340" t="s">
        <v>682</v>
      </c>
      <c r="B340" t="s">
        <v>351</v>
      </c>
      <c r="C340" t="s">
        <v>42</v>
      </c>
      <c r="D340" s="9">
        <v>45338</v>
      </c>
      <c r="E340">
        <v>14.75</v>
      </c>
      <c r="F340" t="s">
        <v>348</v>
      </c>
      <c r="G340" t="s">
        <v>280</v>
      </c>
      <c r="H340">
        <f>RTD("rtdtrading.rtdserver",,A340&amp;"_B_0", "ULT")</f>
        <v>0.14000000000000004</v>
      </c>
    </row>
    <row r="341" spans="1:8" x14ac:dyDescent="0.25">
      <c r="A341" t="s">
        <v>683</v>
      </c>
      <c r="B341" t="s">
        <v>351</v>
      </c>
      <c r="C341" t="s">
        <v>42</v>
      </c>
      <c r="D341" s="9">
        <v>45338</v>
      </c>
      <c r="E341">
        <v>15</v>
      </c>
      <c r="F341" t="s">
        <v>348</v>
      </c>
      <c r="G341" t="s">
        <v>280</v>
      </c>
      <c r="H341">
        <f>RTD("rtdtrading.rtdserver",,A341&amp;"_B_0", "ULT")</f>
        <v>0.21000000000000005</v>
      </c>
    </row>
    <row r="342" spans="1:8" x14ac:dyDescent="0.25">
      <c r="A342" t="s">
        <v>684</v>
      </c>
      <c r="B342" t="s">
        <v>351</v>
      </c>
      <c r="C342" t="s">
        <v>42</v>
      </c>
      <c r="D342" s="9">
        <v>45338</v>
      </c>
      <c r="E342">
        <v>15.25</v>
      </c>
      <c r="F342" t="s">
        <v>348</v>
      </c>
      <c r="G342" t="s">
        <v>280</v>
      </c>
      <c r="H342">
        <f>RTD("rtdtrading.rtdserver",,A342&amp;"_B_0", "ULT")</f>
        <v>0.32000000000000006</v>
      </c>
    </row>
    <row r="343" spans="1:8" x14ac:dyDescent="0.25">
      <c r="A343" t="s">
        <v>685</v>
      </c>
      <c r="B343" t="s">
        <v>351</v>
      </c>
      <c r="C343" t="s">
        <v>42</v>
      </c>
      <c r="D343" s="9">
        <v>45338</v>
      </c>
      <c r="E343">
        <v>15.75</v>
      </c>
      <c r="F343" t="s">
        <v>348</v>
      </c>
      <c r="G343" t="s">
        <v>280</v>
      </c>
      <c r="H343">
        <f>RTD("rtdtrading.rtdserver",,A343&amp;"_B_0", "ULT")</f>
        <v>0.64000000000000012</v>
      </c>
    </row>
    <row r="344" spans="1:8" x14ac:dyDescent="0.25">
      <c r="A344" t="s">
        <v>686</v>
      </c>
      <c r="B344" t="s">
        <v>351</v>
      </c>
      <c r="C344" t="s">
        <v>42</v>
      </c>
      <c r="D344" s="9">
        <v>45338</v>
      </c>
      <c r="E344">
        <v>15.5</v>
      </c>
      <c r="F344" t="s">
        <v>348</v>
      </c>
      <c r="G344" t="s">
        <v>280</v>
      </c>
      <c r="H344">
        <f>RTD("rtdtrading.rtdserver",,A344&amp;"_B_0", "ULT")</f>
        <v>0.45000000000000007</v>
      </c>
    </row>
    <row r="345" spans="1:8" x14ac:dyDescent="0.25">
      <c r="A345" t="s">
        <v>687</v>
      </c>
      <c r="B345" t="s">
        <v>351</v>
      </c>
      <c r="C345" t="s">
        <v>42</v>
      </c>
      <c r="D345" s="9">
        <v>45338</v>
      </c>
      <c r="E345">
        <v>16.5</v>
      </c>
      <c r="F345" t="s">
        <v>348</v>
      </c>
      <c r="G345" t="s">
        <v>280</v>
      </c>
      <c r="H345">
        <f>RTD("rtdtrading.rtdserver",,A345&amp;"_B_0", "ULT")</f>
        <v>1.1900000000000002</v>
      </c>
    </row>
    <row r="346" spans="1:8" x14ac:dyDescent="0.25">
      <c r="A346" t="s">
        <v>688</v>
      </c>
      <c r="B346" t="s">
        <v>351</v>
      </c>
      <c r="C346" t="s">
        <v>42</v>
      </c>
      <c r="D346" s="9">
        <v>45338</v>
      </c>
      <c r="E346">
        <v>16</v>
      </c>
      <c r="F346" t="s">
        <v>348</v>
      </c>
      <c r="G346" t="s">
        <v>280</v>
      </c>
      <c r="H346">
        <f>RTD("rtdtrading.rtdserver",,A346&amp;"_B_0", "ULT")</f>
        <v>0.78</v>
      </c>
    </row>
    <row r="347" spans="1:8" x14ac:dyDescent="0.25">
      <c r="A347" t="s">
        <v>689</v>
      </c>
      <c r="B347" t="s">
        <v>351</v>
      </c>
      <c r="C347" t="s">
        <v>42</v>
      </c>
      <c r="D347" s="9">
        <v>45338</v>
      </c>
      <c r="E347">
        <v>16.25</v>
      </c>
      <c r="F347" t="s">
        <v>348</v>
      </c>
      <c r="G347" t="s">
        <v>280</v>
      </c>
      <c r="H347">
        <f>RTD("rtdtrading.rtdserver",,A347&amp;"_B_0", "ULT")</f>
        <v>0.94</v>
      </c>
    </row>
    <row r="348" spans="1:8" x14ac:dyDescent="0.25">
      <c r="A348" t="s">
        <v>690</v>
      </c>
      <c r="B348" t="s">
        <v>351</v>
      </c>
      <c r="C348" t="s">
        <v>42</v>
      </c>
      <c r="D348" s="9">
        <v>45338</v>
      </c>
      <c r="E348">
        <v>16.75</v>
      </c>
      <c r="F348" t="s">
        <v>348</v>
      </c>
      <c r="G348" t="s">
        <v>280</v>
      </c>
      <c r="H348">
        <f>RTD("rtdtrading.rtdserver",,A348&amp;"_B_0", "ULT")</f>
        <v>1.4200000000000002</v>
      </c>
    </row>
    <row r="349" spans="1:8" x14ac:dyDescent="0.25">
      <c r="A349" t="s">
        <v>691</v>
      </c>
      <c r="B349" t="s">
        <v>351</v>
      </c>
      <c r="C349" t="s">
        <v>42</v>
      </c>
      <c r="D349" s="9">
        <v>45338</v>
      </c>
      <c r="E349">
        <v>17</v>
      </c>
      <c r="F349" t="s">
        <v>348</v>
      </c>
      <c r="G349" t="s">
        <v>280</v>
      </c>
      <c r="H349">
        <f>RTD("rtdtrading.rtdserver",,A349&amp;"_B_0", "ULT")</f>
        <v>1.5</v>
      </c>
    </row>
    <row r="350" spans="1:8" x14ac:dyDescent="0.25">
      <c r="A350" t="s">
        <v>692</v>
      </c>
      <c r="B350" t="s">
        <v>351</v>
      </c>
      <c r="C350" t="s">
        <v>42</v>
      </c>
      <c r="D350" s="9">
        <v>45338</v>
      </c>
      <c r="E350">
        <v>17.75</v>
      </c>
      <c r="F350" t="s">
        <v>348</v>
      </c>
      <c r="G350" t="s">
        <v>280</v>
      </c>
      <c r="H350">
        <f>RTD("rtdtrading.rtdserver",,A350&amp;"_B_0", "ULT")</f>
        <v>1.99</v>
      </c>
    </row>
    <row r="351" spans="1:8" x14ac:dyDescent="0.25">
      <c r="A351" t="s">
        <v>693</v>
      </c>
      <c r="B351" t="s">
        <v>351</v>
      </c>
      <c r="C351" t="s">
        <v>42</v>
      </c>
      <c r="D351" s="9">
        <v>45338</v>
      </c>
      <c r="E351">
        <v>17.5</v>
      </c>
      <c r="F351" t="s">
        <v>348</v>
      </c>
      <c r="G351" t="s">
        <v>280</v>
      </c>
      <c r="H351">
        <f>RTD("rtdtrading.rtdserver",,A351&amp;"_B_0", "ULT")</f>
        <v>2.0699999999999998</v>
      </c>
    </row>
    <row r="352" spans="1:8" x14ac:dyDescent="0.25">
      <c r="A352" t="s">
        <v>694</v>
      </c>
      <c r="B352" t="s">
        <v>351</v>
      </c>
      <c r="C352" t="s">
        <v>42</v>
      </c>
      <c r="D352" s="9">
        <v>45709</v>
      </c>
      <c r="E352">
        <v>17</v>
      </c>
      <c r="F352" t="s">
        <v>348</v>
      </c>
      <c r="G352" t="s">
        <v>280</v>
      </c>
      <c r="H352">
        <f>RTD("rtdtrading.rtdserver",,A352&amp;"_B_0", "ULT")</f>
        <v>1.2</v>
      </c>
    </row>
    <row r="353" spans="1:8" x14ac:dyDescent="0.25">
      <c r="A353" t="s">
        <v>695</v>
      </c>
      <c r="B353" t="s">
        <v>351</v>
      </c>
      <c r="C353" t="s">
        <v>42</v>
      </c>
      <c r="D353" s="9">
        <v>45338</v>
      </c>
      <c r="E353">
        <v>17.25</v>
      </c>
      <c r="F353" t="s">
        <v>348</v>
      </c>
      <c r="G353" t="s">
        <v>280</v>
      </c>
      <c r="H353">
        <f>RTD("rtdtrading.rtdserver",,A353&amp;"_B_0", "ULT")</f>
        <v>1.8299999999999998</v>
      </c>
    </row>
    <row r="354" spans="1:8" x14ac:dyDescent="0.25">
      <c r="A354" t="s">
        <v>696</v>
      </c>
      <c r="B354" t="s">
        <v>351</v>
      </c>
      <c r="C354" t="s">
        <v>42</v>
      </c>
      <c r="D354" s="9">
        <v>45338</v>
      </c>
      <c r="E354">
        <v>18.25</v>
      </c>
      <c r="F354" t="s">
        <v>348</v>
      </c>
      <c r="G354" t="s">
        <v>280</v>
      </c>
      <c r="H354">
        <f>RTD("rtdtrading.rtdserver",,A354&amp;"_B_0", "ULT")</f>
        <v>2.68</v>
      </c>
    </row>
    <row r="355" spans="1:8" x14ac:dyDescent="0.25">
      <c r="A355" t="s">
        <v>697</v>
      </c>
      <c r="B355" t="s">
        <v>351</v>
      </c>
      <c r="C355" t="s">
        <v>42</v>
      </c>
      <c r="D355" s="9">
        <v>45338</v>
      </c>
      <c r="E355">
        <v>18</v>
      </c>
      <c r="F355" t="s">
        <v>348</v>
      </c>
      <c r="G355" t="s">
        <v>280</v>
      </c>
      <c r="H355">
        <f>RTD("rtdtrading.rtdserver",,A355&amp;"_B_0", "ULT")</f>
        <v>2.5</v>
      </c>
    </row>
    <row r="356" spans="1:8" x14ac:dyDescent="0.25">
      <c r="A356" t="s">
        <v>698</v>
      </c>
      <c r="B356" t="s">
        <v>351</v>
      </c>
      <c r="C356" t="s">
        <v>42</v>
      </c>
      <c r="D356" s="9">
        <v>45709</v>
      </c>
      <c r="E356">
        <v>18</v>
      </c>
      <c r="F356" t="s">
        <v>348</v>
      </c>
      <c r="G356" t="s">
        <v>280</v>
      </c>
      <c r="H356">
        <f>RTD("rtdtrading.rtdserver",,A356&amp;"_B_0", "ULT")</f>
        <v>0</v>
      </c>
    </row>
    <row r="357" spans="1:8" x14ac:dyDescent="0.25">
      <c r="A357" t="s">
        <v>699</v>
      </c>
      <c r="B357" t="s">
        <v>351</v>
      </c>
      <c r="C357" t="s">
        <v>42</v>
      </c>
      <c r="D357" s="9">
        <v>45338</v>
      </c>
      <c r="E357">
        <v>18.5</v>
      </c>
      <c r="F357" t="s">
        <v>348</v>
      </c>
      <c r="G357" t="s">
        <v>280</v>
      </c>
      <c r="H357">
        <f>RTD("rtdtrading.rtdserver",,A357&amp;"_B_0", "ULT")</f>
        <v>3.13</v>
      </c>
    </row>
    <row r="358" spans="1:8" x14ac:dyDescent="0.25">
      <c r="A358" t="s">
        <v>700</v>
      </c>
      <c r="B358" t="s">
        <v>351</v>
      </c>
      <c r="C358" t="s">
        <v>42</v>
      </c>
      <c r="D358" s="9">
        <v>45338</v>
      </c>
      <c r="E358">
        <v>18.75</v>
      </c>
      <c r="F358" t="s">
        <v>348</v>
      </c>
      <c r="G358" t="s">
        <v>280</v>
      </c>
      <c r="H358">
        <f>RTD("rtdtrading.rtdserver",,A358&amp;"_B_0", "ULT")</f>
        <v>3.36</v>
      </c>
    </row>
    <row r="359" spans="1:8" x14ac:dyDescent="0.25">
      <c r="A359" t="s">
        <v>701</v>
      </c>
      <c r="B359" t="s">
        <v>351</v>
      </c>
      <c r="C359" t="s">
        <v>42</v>
      </c>
      <c r="D359" s="9">
        <v>45338</v>
      </c>
      <c r="E359">
        <v>19</v>
      </c>
      <c r="F359" t="s">
        <v>348</v>
      </c>
      <c r="G359" t="s">
        <v>280</v>
      </c>
      <c r="H359">
        <f>RTD("rtdtrading.rtdserver",,A359&amp;"_B_0", "ULT")</f>
        <v>3.56</v>
      </c>
    </row>
    <row r="360" spans="1:8" x14ac:dyDescent="0.25">
      <c r="A360" t="s">
        <v>702</v>
      </c>
      <c r="B360" t="s">
        <v>351</v>
      </c>
      <c r="C360" t="s">
        <v>42</v>
      </c>
      <c r="D360" s="9">
        <v>45709</v>
      </c>
      <c r="E360">
        <v>19</v>
      </c>
      <c r="F360" t="s">
        <v>348</v>
      </c>
      <c r="G360" t="s">
        <v>280</v>
      </c>
      <c r="H360">
        <f>RTD("rtdtrading.rtdserver",,A360&amp;"_B_0", "ULT")</f>
        <v>2.29</v>
      </c>
    </row>
    <row r="361" spans="1:8" x14ac:dyDescent="0.25">
      <c r="A361" t="s">
        <v>703</v>
      </c>
      <c r="B361" t="s">
        <v>351</v>
      </c>
      <c r="C361" t="s">
        <v>42</v>
      </c>
      <c r="D361" s="9">
        <v>45338</v>
      </c>
      <c r="E361">
        <v>19.5</v>
      </c>
      <c r="F361" t="s">
        <v>348</v>
      </c>
      <c r="G361" t="s">
        <v>280</v>
      </c>
      <c r="H361">
        <f>RTD("rtdtrading.rtdserver",,A361&amp;"_B_0", "ULT")</f>
        <v>3.71</v>
      </c>
    </row>
    <row r="362" spans="1:8" x14ac:dyDescent="0.25">
      <c r="A362" t="s">
        <v>704</v>
      </c>
      <c r="B362" t="s">
        <v>351</v>
      </c>
      <c r="C362" t="s">
        <v>42</v>
      </c>
      <c r="D362" s="9">
        <v>45338</v>
      </c>
      <c r="E362">
        <v>19.75</v>
      </c>
      <c r="F362" t="s">
        <v>348</v>
      </c>
      <c r="G362" t="s">
        <v>280</v>
      </c>
      <c r="H362">
        <f>RTD("rtdtrading.rtdserver",,A362&amp;"_B_0", "ULT")</f>
        <v>3.9200000000000004</v>
      </c>
    </row>
    <row r="363" spans="1:8" x14ac:dyDescent="0.25">
      <c r="A363" t="s">
        <v>705</v>
      </c>
      <c r="B363" t="s">
        <v>351</v>
      </c>
      <c r="C363" t="s">
        <v>42</v>
      </c>
      <c r="D363" s="9">
        <v>45338</v>
      </c>
      <c r="E363">
        <v>20</v>
      </c>
      <c r="F363" t="s">
        <v>348</v>
      </c>
      <c r="G363" t="s">
        <v>280</v>
      </c>
      <c r="H363">
        <f>RTD("rtdtrading.rtdserver",,A363&amp;"_B_0", "ULT")</f>
        <v>4.5</v>
      </c>
    </row>
    <row r="364" spans="1:8" x14ac:dyDescent="0.25">
      <c r="A364" t="s">
        <v>706</v>
      </c>
      <c r="B364" t="s">
        <v>351</v>
      </c>
      <c r="C364" t="s">
        <v>42</v>
      </c>
      <c r="D364" s="9">
        <v>45338</v>
      </c>
      <c r="E364">
        <v>20.5</v>
      </c>
      <c r="F364" t="s">
        <v>348</v>
      </c>
      <c r="G364" t="s">
        <v>280</v>
      </c>
      <c r="H364">
        <f>RTD("rtdtrading.rtdserver",,A364&amp;"_B_0", "ULT")</f>
        <v>4.66</v>
      </c>
    </row>
    <row r="365" spans="1:8" x14ac:dyDescent="0.25">
      <c r="A365" t="s">
        <v>707</v>
      </c>
      <c r="B365" t="s">
        <v>351</v>
      </c>
      <c r="C365" t="s">
        <v>42</v>
      </c>
      <c r="D365" s="9">
        <v>45338</v>
      </c>
      <c r="E365">
        <v>21</v>
      </c>
      <c r="F365" t="s">
        <v>348</v>
      </c>
      <c r="G365" t="s">
        <v>280</v>
      </c>
      <c r="H365">
        <f>RTD("rtdtrading.rtdserver",,A365&amp;"_B_0", "ULT")</f>
        <v>5.33</v>
      </c>
    </row>
    <row r="366" spans="1:8" x14ac:dyDescent="0.25">
      <c r="A366" t="s">
        <v>708</v>
      </c>
      <c r="B366" t="s">
        <v>351</v>
      </c>
      <c r="C366" t="s">
        <v>42</v>
      </c>
      <c r="D366" s="9">
        <v>45338</v>
      </c>
      <c r="E366">
        <v>21.5</v>
      </c>
      <c r="F366" t="s">
        <v>348</v>
      </c>
      <c r="G366" t="s">
        <v>280</v>
      </c>
      <c r="H366">
        <f>RTD("rtdtrading.rtdserver",,A366&amp;"_B_0", "ULT")</f>
        <v>6.0500000000000007</v>
      </c>
    </row>
    <row r="367" spans="1:8" x14ac:dyDescent="0.25">
      <c r="A367" t="s">
        <v>709</v>
      </c>
      <c r="B367" t="s">
        <v>351</v>
      </c>
      <c r="C367" t="s">
        <v>42</v>
      </c>
      <c r="D367" s="9">
        <v>45338</v>
      </c>
      <c r="E367">
        <v>22</v>
      </c>
      <c r="F367" t="s">
        <v>348</v>
      </c>
      <c r="G367" t="s">
        <v>280</v>
      </c>
      <c r="H367">
        <f>RTD("rtdtrading.rtdserver",,A367&amp;"_B_0", "ULT")</f>
        <v>6.16</v>
      </c>
    </row>
    <row r="368" spans="1:8" x14ac:dyDescent="0.25">
      <c r="A368" t="s">
        <v>710</v>
      </c>
      <c r="B368" t="s">
        <v>351</v>
      </c>
      <c r="C368" t="s">
        <v>42</v>
      </c>
      <c r="D368" s="9">
        <v>45338</v>
      </c>
      <c r="E368">
        <v>22.5</v>
      </c>
      <c r="F368" t="s">
        <v>348</v>
      </c>
      <c r="G368" t="s">
        <v>280</v>
      </c>
      <c r="H368">
        <f>RTD("rtdtrading.rtdserver",,A368&amp;"_B_0", "ULT")</f>
        <v>6.9700000000000006</v>
      </c>
    </row>
    <row r="369" spans="1:8" x14ac:dyDescent="0.25">
      <c r="A369" t="s">
        <v>711</v>
      </c>
      <c r="B369" t="s">
        <v>351</v>
      </c>
      <c r="C369" t="s">
        <v>42</v>
      </c>
      <c r="D369" s="9">
        <v>45338</v>
      </c>
      <c r="E369">
        <v>23</v>
      </c>
      <c r="F369" t="s">
        <v>348</v>
      </c>
      <c r="G369" t="s">
        <v>280</v>
      </c>
      <c r="H369">
        <f>RTD("rtdtrading.rtdserver",,A369&amp;"_B_0", "ULT")</f>
        <v>7.25</v>
      </c>
    </row>
    <row r="370" spans="1:8" x14ac:dyDescent="0.25">
      <c r="A370" t="s">
        <v>712</v>
      </c>
      <c r="B370" t="s">
        <v>351</v>
      </c>
      <c r="C370" t="s">
        <v>42</v>
      </c>
      <c r="D370" s="9">
        <v>45338</v>
      </c>
      <c r="E370">
        <v>23.5</v>
      </c>
      <c r="F370" t="s">
        <v>348</v>
      </c>
      <c r="G370" t="s">
        <v>280</v>
      </c>
      <c r="H370">
        <f>RTD("rtdtrading.rtdserver",,A370&amp;"_B_0", "ULT")</f>
        <v>7.61</v>
      </c>
    </row>
    <row r="371" spans="1:8" x14ac:dyDescent="0.25">
      <c r="A371" t="s">
        <v>713</v>
      </c>
      <c r="B371" t="s">
        <v>351</v>
      </c>
      <c r="C371" t="s">
        <v>42</v>
      </c>
      <c r="D371" s="9">
        <v>45338</v>
      </c>
      <c r="E371">
        <v>24</v>
      </c>
      <c r="F371" t="s">
        <v>348</v>
      </c>
      <c r="G371" t="s">
        <v>280</v>
      </c>
      <c r="H371">
        <f>RTD("rtdtrading.rtdserver",,A371&amp;"_B_0", "ULT")</f>
        <v>8.51</v>
      </c>
    </row>
    <row r="372" spans="1:8" x14ac:dyDescent="0.25">
      <c r="A372" t="s">
        <v>714</v>
      </c>
      <c r="B372" t="s">
        <v>351</v>
      </c>
      <c r="C372" t="s">
        <v>42</v>
      </c>
      <c r="D372" s="9">
        <v>45338</v>
      </c>
      <c r="E372">
        <v>24.5</v>
      </c>
      <c r="F372" t="s">
        <v>348</v>
      </c>
      <c r="G372" t="s">
        <v>280</v>
      </c>
      <c r="H372">
        <f>RTD("rtdtrading.rtdserver",,A372&amp;"_B_0", "ULT")</f>
        <v>8.6100000000000012</v>
      </c>
    </row>
    <row r="373" spans="1:8" x14ac:dyDescent="0.25">
      <c r="A373" t="s">
        <v>715</v>
      </c>
      <c r="B373" t="s">
        <v>351</v>
      </c>
      <c r="C373" t="s">
        <v>42</v>
      </c>
      <c r="D373" s="9">
        <v>45338</v>
      </c>
      <c r="E373">
        <v>25</v>
      </c>
      <c r="F373" t="s">
        <v>348</v>
      </c>
      <c r="G373" t="s">
        <v>280</v>
      </c>
      <c r="H373">
        <f>RTD("rtdtrading.rtdserver",,A373&amp;"_B_0", "ULT")</f>
        <v>8.8000000000000007</v>
      </c>
    </row>
    <row r="374" spans="1:8" x14ac:dyDescent="0.25">
      <c r="A374" t="s">
        <v>716</v>
      </c>
      <c r="B374" t="s">
        <v>351</v>
      </c>
      <c r="C374" t="s">
        <v>42</v>
      </c>
      <c r="D374" s="9">
        <v>45338</v>
      </c>
      <c r="E374">
        <v>24.75</v>
      </c>
      <c r="F374" t="s">
        <v>348</v>
      </c>
      <c r="G374" t="s">
        <v>280</v>
      </c>
      <c r="H374">
        <f>RTD("rtdtrading.rtdserver",,A374&amp;"_B_0", "ULT")</f>
        <v>8.5500000000000007</v>
      </c>
    </row>
    <row r="375" spans="1:8" x14ac:dyDescent="0.25">
      <c r="A375" t="s">
        <v>717</v>
      </c>
      <c r="B375" t="s">
        <v>351</v>
      </c>
      <c r="C375" t="s">
        <v>42</v>
      </c>
      <c r="D375" s="9">
        <v>45338</v>
      </c>
      <c r="E375">
        <v>25.5</v>
      </c>
      <c r="F375" t="s">
        <v>348</v>
      </c>
      <c r="G375" t="s">
        <v>280</v>
      </c>
      <c r="H375">
        <f>RTD("rtdtrading.rtdserver",,A375&amp;"_B_0", "ULT")</f>
        <v>9.6900000000000013</v>
      </c>
    </row>
    <row r="376" spans="1:8" x14ac:dyDescent="0.25">
      <c r="A376" t="s">
        <v>718</v>
      </c>
      <c r="B376" t="s">
        <v>351</v>
      </c>
      <c r="C376" t="s">
        <v>42</v>
      </c>
      <c r="D376" s="9">
        <v>45338</v>
      </c>
      <c r="E376">
        <v>26</v>
      </c>
      <c r="F376" t="s">
        <v>348</v>
      </c>
      <c r="G376" t="s">
        <v>280</v>
      </c>
      <c r="H376">
        <f>RTD("rtdtrading.rtdserver",,A376&amp;"_B_0", "ULT")</f>
        <v>10.09</v>
      </c>
    </row>
    <row r="377" spans="1:8" x14ac:dyDescent="0.25">
      <c r="A377" t="s">
        <v>719</v>
      </c>
      <c r="B377" t="s">
        <v>351</v>
      </c>
      <c r="C377" t="s">
        <v>42</v>
      </c>
      <c r="D377" s="9">
        <v>45338</v>
      </c>
      <c r="E377">
        <v>26.5</v>
      </c>
      <c r="F377" t="s">
        <v>348</v>
      </c>
      <c r="G377" t="s">
        <v>280</v>
      </c>
      <c r="H377">
        <f>RTD("rtdtrading.rtdserver",,A377&amp;"_B_0", "ULT")</f>
        <v>10.780000000000001</v>
      </c>
    </row>
    <row r="378" spans="1:8" x14ac:dyDescent="0.25">
      <c r="A378" t="s">
        <v>720</v>
      </c>
      <c r="B378" t="s">
        <v>351</v>
      </c>
      <c r="C378" t="s">
        <v>42</v>
      </c>
      <c r="D378" s="9">
        <v>45709</v>
      </c>
      <c r="E378">
        <v>8.5</v>
      </c>
      <c r="F378" t="s">
        <v>348</v>
      </c>
      <c r="G378" t="s">
        <v>280</v>
      </c>
      <c r="H378">
        <f>RTD("rtdtrading.rtdserver",,A378&amp;"_B_0", "ULT")</f>
        <v>6.0000000000000005E-2</v>
      </c>
    </row>
    <row r="379" spans="1:8" x14ac:dyDescent="0.25">
      <c r="A379" t="s">
        <v>721</v>
      </c>
      <c r="B379" t="s">
        <v>351</v>
      </c>
      <c r="C379" t="s">
        <v>42</v>
      </c>
      <c r="D379" s="9">
        <v>45366</v>
      </c>
      <c r="E379">
        <v>13</v>
      </c>
      <c r="F379" t="s">
        <v>348</v>
      </c>
      <c r="G379" t="s">
        <v>280</v>
      </c>
      <c r="H379">
        <f>RTD("rtdtrading.rtdserver",,A379&amp;"_B_0", "ULT")</f>
        <v>1.9999999999999997E-2</v>
      </c>
    </row>
    <row r="380" spans="1:8" x14ac:dyDescent="0.25">
      <c r="A380" t="s">
        <v>722</v>
      </c>
      <c r="B380" t="s">
        <v>351</v>
      </c>
      <c r="C380" t="s">
        <v>42</v>
      </c>
      <c r="D380" s="9">
        <v>45366</v>
      </c>
      <c r="E380">
        <v>10</v>
      </c>
      <c r="F380" t="s">
        <v>348</v>
      </c>
      <c r="G380" t="s">
        <v>280</v>
      </c>
      <c r="H380">
        <f>RTD("rtdtrading.rtdserver",,A380&amp;"_B_0", "ULT")</f>
        <v>0</v>
      </c>
    </row>
    <row r="381" spans="1:8" x14ac:dyDescent="0.25">
      <c r="A381" t="s">
        <v>723</v>
      </c>
      <c r="B381" t="s">
        <v>351</v>
      </c>
      <c r="C381" t="s">
        <v>42</v>
      </c>
      <c r="D381" s="9">
        <v>45366</v>
      </c>
      <c r="E381">
        <v>11</v>
      </c>
      <c r="F381" t="s">
        <v>348</v>
      </c>
      <c r="G381" t="s">
        <v>280</v>
      </c>
      <c r="H381">
        <f>RTD("rtdtrading.rtdserver",,A381&amp;"_B_0", "ULT")</f>
        <v>0</v>
      </c>
    </row>
    <row r="382" spans="1:8" x14ac:dyDescent="0.25">
      <c r="A382" t="s">
        <v>724</v>
      </c>
      <c r="B382" t="s">
        <v>351</v>
      </c>
      <c r="C382" t="s">
        <v>42</v>
      </c>
      <c r="D382" s="9">
        <v>45366</v>
      </c>
      <c r="E382">
        <v>10.5</v>
      </c>
      <c r="F382" t="s">
        <v>348</v>
      </c>
      <c r="G382" t="s">
        <v>280</v>
      </c>
      <c r="H382">
        <f>RTD("rtdtrading.rtdserver",,A382&amp;"_B_0", "ULT")</f>
        <v>0.01</v>
      </c>
    </row>
    <row r="383" spans="1:8" x14ac:dyDescent="0.25">
      <c r="A383" t="s">
        <v>725</v>
      </c>
      <c r="B383" t="s">
        <v>351</v>
      </c>
      <c r="C383" t="s">
        <v>42</v>
      </c>
      <c r="D383" s="9">
        <v>45366</v>
      </c>
      <c r="E383">
        <v>11.5</v>
      </c>
      <c r="F383" t="s">
        <v>348</v>
      </c>
      <c r="G383" t="s">
        <v>280</v>
      </c>
      <c r="H383">
        <f>RTD("rtdtrading.rtdserver",,A383&amp;"_B_0", "ULT")</f>
        <v>3.0000000000000002E-2</v>
      </c>
    </row>
    <row r="384" spans="1:8" x14ac:dyDescent="0.25">
      <c r="A384" t="s">
        <v>726</v>
      </c>
      <c r="B384" t="s">
        <v>351</v>
      </c>
      <c r="C384" t="s">
        <v>42</v>
      </c>
      <c r="D384" s="9">
        <v>45366</v>
      </c>
      <c r="E384">
        <v>12</v>
      </c>
      <c r="F384" t="s">
        <v>348</v>
      </c>
      <c r="G384" t="s">
        <v>280</v>
      </c>
      <c r="H384">
        <f>RTD("rtdtrading.rtdserver",,A384&amp;"_B_0", "ULT")</f>
        <v>0.01</v>
      </c>
    </row>
    <row r="385" spans="1:8" x14ac:dyDescent="0.25">
      <c r="A385" t="s">
        <v>727</v>
      </c>
      <c r="B385" t="s">
        <v>351</v>
      </c>
      <c r="C385" t="s">
        <v>42</v>
      </c>
      <c r="D385" s="9">
        <v>45366</v>
      </c>
      <c r="E385">
        <v>12.25</v>
      </c>
      <c r="F385" t="s">
        <v>348</v>
      </c>
      <c r="G385" t="s">
        <v>280</v>
      </c>
      <c r="H385">
        <f>RTD("rtdtrading.rtdserver",,A385&amp;"_B_0", "ULT")</f>
        <v>0.02</v>
      </c>
    </row>
    <row r="386" spans="1:8" x14ac:dyDescent="0.25">
      <c r="A386" t="s">
        <v>728</v>
      </c>
      <c r="B386" t="s">
        <v>351</v>
      </c>
      <c r="C386" t="s">
        <v>42</v>
      </c>
      <c r="D386" s="9">
        <v>45366</v>
      </c>
      <c r="E386">
        <v>13.5</v>
      </c>
      <c r="F386" t="s">
        <v>348</v>
      </c>
      <c r="G386" t="s">
        <v>280</v>
      </c>
      <c r="H386">
        <f>RTD("rtdtrading.rtdserver",,A386&amp;"_B_0", "ULT")</f>
        <v>0.04</v>
      </c>
    </row>
    <row r="387" spans="1:8" x14ac:dyDescent="0.25">
      <c r="A387" t="s">
        <v>729</v>
      </c>
      <c r="B387" t="s">
        <v>351</v>
      </c>
      <c r="C387" t="s">
        <v>42</v>
      </c>
      <c r="D387" s="9">
        <v>45366</v>
      </c>
      <c r="E387">
        <v>14</v>
      </c>
      <c r="F387" t="s">
        <v>348</v>
      </c>
      <c r="G387" t="s">
        <v>280</v>
      </c>
      <c r="H387">
        <f>RTD("rtdtrading.rtdserver",,A387&amp;"_B_0", "ULT")</f>
        <v>7.0000000000000007E-2</v>
      </c>
    </row>
    <row r="388" spans="1:8" x14ac:dyDescent="0.25">
      <c r="A388" t="s">
        <v>730</v>
      </c>
      <c r="B388" t="s">
        <v>351</v>
      </c>
      <c r="C388" t="s">
        <v>42</v>
      </c>
      <c r="D388" s="9">
        <v>45366</v>
      </c>
      <c r="E388">
        <v>13.75</v>
      </c>
      <c r="F388" t="s">
        <v>348</v>
      </c>
      <c r="G388" t="s">
        <v>280</v>
      </c>
      <c r="H388">
        <f>RTD("rtdtrading.rtdserver",,A388&amp;"_B_0", "ULT")</f>
        <v>7.0000000000000007E-2</v>
      </c>
    </row>
    <row r="389" spans="1:8" x14ac:dyDescent="0.25">
      <c r="A389" t="s">
        <v>731</v>
      </c>
      <c r="B389" t="s">
        <v>351</v>
      </c>
      <c r="C389" t="s">
        <v>42</v>
      </c>
      <c r="D389" s="9">
        <v>45366</v>
      </c>
      <c r="E389">
        <v>12.5</v>
      </c>
      <c r="F389" t="s">
        <v>348</v>
      </c>
      <c r="G389" t="s">
        <v>280</v>
      </c>
      <c r="H389">
        <f>RTD("rtdtrading.rtdserver",,A389&amp;"_B_0", "ULT")</f>
        <v>0.02</v>
      </c>
    </row>
    <row r="390" spans="1:8" x14ac:dyDescent="0.25">
      <c r="A390" t="s">
        <v>732</v>
      </c>
      <c r="B390" t="s">
        <v>351</v>
      </c>
      <c r="C390" t="s">
        <v>42</v>
      </c>
      <c r="D390" s="9">
        <v>45366</v>
      </c>
      <c r="E390">
        <v>14.25</v>
      </c>
      <c r="F390" t="s">
        <v>348</v>
      </c>
      <c r="G390" t="s">
        <v>280</v>
      </c>
      <c r="H390">
        <f>RTD("rtdtrading.rtdserver",,A390&amp;"_B_0", "ULT")</f>
        <v>0.13</v>
      </c>
    </row>
    <row r="391" spans="1:8" x14ac:dyDescent="0.25">
      <c r="A391" t="s">
        <v>733</v>
      </c>
      <c r="B391" t="s">
        <v>351</v>
      </c>
      <c r="C391" t="s">
        <v>42</v>
      </c>
      <c r="D391" s="9">
        <v>45366</v>
      </c>
      <c r="E391">
        <v>14.5</v>
      </c>
      <c r="F391" t="s">
        <v>348</v>
      </c>
      <c r="G391" t="s">
        <v>280</v>
      </c>
      <c r="H391">
        <f>RTD("rtdtrading.rtdserver",,A391&amp;"_B_0", "ULT")</f>
        <v>0.17000000000000004</v>
      </c>
    </row>
    <row r="392" spans="1:8" x14ac:dyDescent="0.25">
      <c r="A392" t="s">
        <v>734</v>
      </c>
      <c r="B392" t="s">
        <v>351</v>
      </c>
      <c r="C392" t="s">
        <v>42</v>
      </c>
      <c r="D392" s="9">
        <v>45366</v>
      </c>
      <c r="E392">
        <v>15</v>
      </c>
      <c r="F392" t="s">
        <v>348</v>
      </c>
      <c r="G392" t="s">
        <v>280</v>
      </c>
      <c r="H392">
        <f>RTD("rtdtrading.rtdserver",,A392&amp;"_B_0", "ULT")</f>
        <v>0.31000000000000005</v>
      </c>
    </row>
    <row r="393" spans="1:8" x14ac:dyDescent="0.25">
      <c r="A393" t="s">
        <v>735</v>
      </c>
      <c r="B393" t="s">
        <v>351</v>
      </c>
      <c r="C393" t="s">
        <v>42</v>
      </c>
      <c r="D393" s="9">
        <v>45366</v>
      </c>
      <c r="E393">
        <v>15.5</v>
      </c>
      <c r="F393" t="s">
        <v>348</v>
      </c>
      <c r="G393" t="s">
        <v>280</v>
      </c>
      <c r="H393">
        <f>RTD("rtdtrading.rtdserver",,A393&amp;"_B_0", "ULT")</f>
        <v>0.52</v>
      </c>
    </row>
    <row r="394" spans="1:8" x14ac:dyDescent="0.25">
      <c r="A394" t="s">
        <v>736</v>
      </c>
      <c r="B394" t="s">
        <v>351</v>
      </c>
      <c r="C394" t="s">
        <v>42</v>
      </c>
      <c r="D394" s="9">
        <v>45366</v>
      </c>
      <c r="E394">
        <v>14.75</v>
      </c>
      <c r="F394" t="s">
        <v>348</v>
      </c>
      <c r="G394" t="s">
        <v>280</v>
      </c>
      <c r="H394">
        <f>RTD("rtdtrading.rtdserver",,A394&amp;"_B_0", "ULT")</f>
        <v>0.24999999999999997</v>
      </c>
    </row>
    <row r="395" spans="1:8" x14ac:dyDescent="0.25">
      <c r="A395" t="s">
        <v>737</v>
      </c>
      <c r="B395" t="s">
        <v>351</v>
      </c>
      <c r="C395" t="s">
        <v>42</v>
      </c>
      <c r="D395" s="9">
        <v>45366</v>
      </c>
      <c r="E395">
        <v>15.25</v>
      </c>
      <c r="F395" t="s">
        <v>348</v>
      </c>
      <c r="G395" t="s">
        <v>280</v>
      </c>
      <c r="H395">
        <f>RTD("rtdtrading.rtdserver",,A395&amp;"_B_0", "ULT")</f>
        <v>0.43000000000000005</v>
      </c>
    </row>
    <row r="396" spans="1:8" x14ac:dyDescent="0.25">
      <c r="A396" t="s">
        <v>738</v>
      </c>
      <c r="B396" t="s">
        <v>351</v>
      </c>
      <c r="C396" t="s">
        <v>42</v>
      </c>
      <c r="D396" s="9">
        <v>45366</v>
      </c>
      <c r="E396">
        <v>17.25</v>
      </c>
      <c r="F396" t="s">
        <v>348</v>
      </c>
      <c r="G396" t="s">
        <v>280</v>
      </c>
      <c r="H396">
        <f>RTD("rtdtrading.rtdserver",,A396&amp;"_B_0", "ULT")</f>
        <v>1.72</v>
      </c>
    </row>
    <row r="397" spans="1:8" x14ac:dyDescent="0.25">
      <c r="A397" t="s">
        <v>739</v>
      </c>
      <c r="B397" t="s">
        <v>351</v>
      </c>
      <c r="C397" t="s">
        <v>42</v>
      </c>
      <c r="D397" s="9">
        <v>45366</v>
      </c>
      <c r="E397">
        <v>15.75</v>
      </c>
      <c r="F397" t="s">
        <v>348</v>
      </c>
      <c r="G397" t="s">
        <v>280</v>
      </c>
      <c r="H397">
        <f>RTD("rtdtrading.rtdserver",,A397&amp;"_B_0", "ULT")</f>
        <v>0.67</v>
      </c>
    </row>
    <row r="398" spans="1:8" x14ac:dyDescent="0.25">
      <c r="A398" t="s">
        <v>740</v>
      </c>
      <c r="B398" t="s">
        <v>351</v>
      </c>
      <c r="C398" t="s">
        <v>42</v>
      </c>
      <c r="D398" s="9">
        <v>45366</v>
      </c>
      <c r="E398">
        <v>16.25</v>
      </c>
      <c r="F398" t="s">
        <v>348</v>
      </c>
      <c r="G398" t="s">
        <v>280</v>
      </c>
      <c r="H398">
        <f>RTD("rtdtrading.rtdserver",,A398&amp;"_B_0", "ULT")</f>
        <v>1</v>
      </c>
    </row>
    <row r="399" spans="1:8" x14ac:dyDescent="0.25">
      <c r="A399" t="s">
        <v>741</v>
      </c>
      <c r="B399" t="s">
        <v>351</v>
      </c>
      <c r="C399" t="s">
        <v>42</v>
      </c>
      <c r="D399" s="9">
        <v>45366</v>
      </c>
      <c r="E399">
        <v>16</v>
      </c>
      <c r="F399" t="s">
        <v>348</v>
      </c>
      <c r="G399" t="s">
        <v>280</v>
      </c>
      <c r="H399">
        <f>RTD("rtdtrading.rtdserver",,A399&amp;"_B_0", "ULT")</f>
        <v>0.81</v>
      </c>
    </row>
    <row r="400" spans="1:8" x14ac:dyDescent="0.25">
      <c r="A400" t="s">
        <v>742</v>
      </c>
      <c r="B400" t="s">
        <v>351</v>
      </c>
      <c r="C400" t="s">
        <v>42</v>
      </c>
      <c r="D400" s="9">
        <v>45366</v>
      </c>
      <c r="E400">
        <v>16.5</v>
      </c>
      <c r="F400" t="s">
        <v>348</v>
      </c>
      <c r="G400" t="s">
        <v>280</v>
      </c>
      <c r="H400">
        <f>RTD("rtdtrading.rtdserver",,A400&amp;"_B_0", "ULT")</f>
        <v>1.1700000000000002</v>
      </c>
    </row>
    <row r="401" spans="1:8" x14ac:dyDescent="0.25">
      <c r="A401" t="s">
        <v>743</v>
      </c>
      <c r="B401" t="s">
        <v>351</v>
      </c>
      <c r="C401" t="s">
        <v>42</v>
      </c>
      <c r="D401" s="9">
        <v>45366</v>
      </c>
      <c r="E401">
        <v>16.75</v>
      </c>
      <c r="F401" t="s">
        <v>348</v>
      </c>
      <c r="G401" t="s">
        <v>280</v>
      </c>
      <c r="H401">
        <f>RTD("rtdtrading.rtdserver",,A401&amp;"_B_0", "ULT")</f>
        <v>1.26</v>
      </c>
    </row>
    <row r="402" spans="1:8" x14ac:dyDescent="0.25">
      <c r="A402" t="s">
        <v>744</v>
      </c>
      <c r="B402" t="s">
        <v>351</v>
      </c>
      <c r="C402" t="s">
        <v>42</v>
      </c>
      <c r="D402" s="9">
        <v>45366</v>
      </c>
      <c r="E402">
        <v>17</v>
      </c>
      <c r="F402" t="s">
        <v>348</v>
      </c>
      <c r="G402" t="s">
        <v>280</v>
      </c>
      <c r="H402">
        <f>RTD("rtdtrading.rtdserver",,A402&amp;"_B_0", "ULT")</f>
        <v>1.4</v>
      </c>
    </row>
    <row r="403" spans="1:8" x14ac:dyDescent="0.25">
      <c r="A403" t="s">
        <v>745</v>
      </c>
      <c r="B403" t="s">
        <v>351</v>
      </c>
      <c r="C403" t="s">
        <v>42</v>
      </c>
      <c r="D403" s="9">
        <v>45366</v>
      </c>
      <c r="E403">
        <v>18.25</v>
      </c>
      <c r="F403" t="s">
        <v>348</v>
      </c>
      <c r="G403" t="s">
        <v>280</v>
      </c>
      <c r="H403">
        <f>RTD("rtdtrading.rtdserver",,A403&amp;"_B_0", "ULT")</f>
        <v>2.4700000000000002</v>
      </c>
    </row>
    <row r="404" spans="1:8" x14ac:dyDescent="0.25">
      <c r="A404" t="s">
        <v>746</v>
      </c>
      <c r="B404" t="s">
        <v>351</v>
      </c>
      <c r="C404" t="s">
        <v>42</v>
      </c>
      <c r="D404" s="9">
        <v>45366</v>
      </c>
      <c r="E404">
        <v>17.5</v>
      </c>
      <c r="F404" t="s">
        <v>348</v>
      </c>
      <c r="G404" t="s">
        <v>280</v>
      </c>
      <c r="H404">
        <f>RTD("rtdtrading.rtdserver",,A404&amp;"_B_0", "ULT")</f>
        <v>2.02</v>
      </c>
    </row>
    <row r="405" spans="1:8" x14ac:dyDescent="0.25">
      <c r="A405" t="s">
        <v>747</v>
      </c>
      <c r="B405" t="s">
        <v>351</v>
      </c>
      <c r="C405" t="s">
        <v>42</v>
      </c>
      <c r="D405" s="9">
        <v>45366</v>
      </c>
      <c r="E405">
        <v>17.75</v>
      </c>
      <c r="F405" t="s">
        <v>348</v>
      </c>
      <c r="G405" t="s">
        <v>280</v>
      </c>
      <c r="H405">
        <f>RTD("rtdtrading.rtdserver",,A405&amp;"_B_0", "ULT")</f>
        <v>2.25</v>
      </c>
    </row>
    <row r="406" spans="1:8" x14ac:dyDescent="0.25">
      <c r="A406" t="s">
        <v>748</v>
      </c>
      <c r="B406" t="s">
        <v>351</v>
      </c>
      <c r="C406" t="s">
        <v>42</v>
      </c>
      <c r="D406" s="9">
        <v>45366</v>
      </c>
      <c r="E406">
        <v>18.5</v>
      </c>
      <c r="F406" t="s">
        <v>348</v>
      </c>
      <c r="G406" t="s">
        <v>280</v>
      </c>
      <c r="H406">
        <f>RTD("rtdtrading.rtdserver",,A406&amp;"_B_0", "ULT")</f>
        <v>2.96</v>
      </c>
    </row>
    <row r="407" spans="1:8" x14ac:dyDescent="0.25">
      <c r="A407" t="s">
        <v>749</v>
      </c>
      <c r="B407" t="s">
        <v>351</v>
      </c>
      <c r="C407" t="s">
        <v>42</v>
      </c>
      <c r="D407" s="9">
        <v>45366</v>
      </c>
      <c r="E407">
        <v>18</v>
      </c>
      <c r="F407" t="s">
        <v>348</v>
      </c>
      <c r="G407" t="s">
        <v>280</v>
      </c>
      <c r="H407">
        <f>RTD("rtdtrading.rtdserver",,A407&amp;"_B_0", "ULT")</f>
        <v>2.37</v>
      </c>
    </row>
    <row r="408" spans="1:8" x14ac:dyDescent="0.25">
      <c r="A408" t="s">
        <v>750</v>
      </c>
      <c r="B408" t="s">
        <v>351</v>
      </c>
      <c r="C408" t="s">
        <v>42</v>
      </c>
      <c r="D408" s="9">
        <v>45366</v>
      </c>
      <c r="E408">
        <v>18.75</v>
      </c>
      <c r="F408" t="s">
        <v>348</v>
      </c>
      <c r="G408" t="s">
        <v>280</v>
      </c>
      <c r="H408">
        <f>RTD("rtdtrading.rtdserver",,A408&amp;"_B_0", "ULT")</f>
        <v>3.1</v>
      </c>
    </row>
    <row r="409" spans="1:8" x14ac:dyDescent="0.25">
      <c r="A409" t="s">
        <v>751</v>
      </c>
      <c r="B409" t="s">
        <v>351</v>
      </c>
      <c r="C409" t="s">
        <v>42</v>
      </c>
      <c r="D409" s="9">
        <v>45366</v>
      </c>
      <c r="E409">
        <v>19</v>
      </c>
      <c r="F409" t="s">
        <v>348</v>
      </c>
      <c r="G409" t="s">
        <v>280</v>
      </c>
      <c r="H409">
        <f>RTD("rtdtrading.rtdserver",,A409&amp;"_B_0", "ULT")</f>
        <v>0</v>
      </c>
    </row>
    <row r="410" spans="1:8" x14ac:dyDescent="0.25">
      <c r="A410" t="s">
        <v>752</v>
      </c>
      <c r="B410" t="s">
        <v>351</v>
      </c>
      <c r="C410" t="s">
        <v>42</v>
      </c>
      <c r="D410" s="9">
        <v>45366</v>
      </c>
      <c r="E410">
        <v>19.25</v>
      </c>
      <c r="F410" t="s">
        <v>348</v>
      </c>
      <c r="G410" t="s">
        <v>280</v>
      </c>
      <c r="H410">
        <f>RTD("rtdtrading.rtdserver",,A410&amp;"_B_0", "ULT")</f>
        <v>0</v>
      </c>
    </row>
    <row r="411" spans="1:8" x14ac:dyDescent="0.25">
      <c r="A411" t="s">
        <v>753</v>
      </c>
      <c r="B411" t="s">
        <v>351</v>
      </c>
      <c r="C411" t="s">
        <v>42</v>
      </c>
      <c r="D411" s="9">
        <v>45366</v>
      </c>
      <c r="E411">
        <v>19.5</v>
      </c>
      <c r="F411" t="s">
        <v>348</v>
      </c>
      <c r="G411" t="s">
        <v>280</v>
      </c>
      <c r="H411">
        <f>RTD("rtdtrading.rtdserver",,A411&amp;"_B_0", "ULT")</f>
        <v>3.6500000000000004</v>
      </c>
    </row>
    <row r="412" spans="1:8" x14ac:dyDescent="0.25">
      <c r="A412" t="s">
        <v>754</v>
      </c>
      <c r="B412" t="s">
        <v>351</v>
      </c>
      <c r="C412" t="s">
        <v>42</v>
      </c>
      <c r="D412" s="9">
        <v>45366</v>
      </c>
      <c r="E412">
        <v>20</v>
      </c>
      <c r="F412" t="s">
        <v>348</v>
      </c>
      <c r="G412" t="s">
        <v>280</v>
      </c>
      <c r="H412">
        <f>RTD("rtdtrading.rtdserver",,A412&amp;"_B_0", "ULT")</f>
        <v>0</v>
      </c>
    </row>
    <row r="413" spans="1:8" x14ac:dyDescent="0.25">
      <c r="A413" t="s">
        <v>755</v>
      </c>
      <c r="B413" t="s">
        <v>351</v>
      </c>
      <c r="C413" t="s">
        <v>42</v>
      </c>
      <c r="D413" s="9">
        <v>45366</v>
      </c>
      <c r="E413">
        <v>20.5</v>
      </c>
      <c r="F413" t="s">
        <v>348</v>
      </c>
      <c r="G413" t="s">
        <v>280</v>
      </c>
      <c r="H413">
        <f>RTD("rtdtrading.rtdserver",,A413&amp;"_B_0", "ULT")</f>
        <v>0</v>
      </c>
    </row>
    <row r="414" spans="1:8" x14ac:dyDescent="0.25">
      <c r="A414" t="s">
        <v>756</v>
      </c>
      <c r="B414" t="s">
        <v>351</v>
      </c>
      <c r="C414" t="s">
        <v>42</v>
      </c>
      <c r="D414" s="9">
        <v>45366</v>
      </c>
      <c r="E414">
        <v>21</v>
      </c>
      <c r="F414" t="s">
        <v>348</v>
      </c>
      <c r="G414" t="s">
        <v>280</v>
      </c>
      <c r="H414">
        <f>RTD("rtdtrading.rtdserver",,A414&amp;"_B_0", "ULT")</f>
        <v>5.33</v>
      </c>
    </row>
    <row r="415" spans="1:8" x14ac:dyDescent="0.25">
      <c r="A415" t="s">
        <v>757</v>
      </c>
      <c r="B415" t="s">
        <v>351</v>
      </c>
      <c r="C415" t="s">
        <v>42</v>
      </c>
      <c r="D415" s="9">
        <v>45366</v>
      </c>
      <c r="E415">
        <v>20.25</v>
      </c>
      <c r="F415" t="s">
        <v>348</v>
      </c>
      <c r="G415" t="s">
        <v>280</v>
      </c>
      <c r="H415">
        <f>RTD("rtdtrading.rtdserver",,A415&amp;"_B_0", "ULT")</f>
        <v>4.4000000000000004</v>
      </c>
    </row>
    <row r="416" spans="1:8" x14ac:dyDescent="0.25">
      <c r="A416" t="s">
        <v>758</v>
      </c>
      <c r="B416" t="s">
        <v>351</v>
      </c>
      <c r="C416" t="s">
        <v>42</v>
      </c>
      <c r="D416" s="9">
        <v>45366</v>
      </c>
      <c r="E416">
        <v>21.5</v>
      </c>
      <c r="F416" t="s">
        <v>348</v>
      </c>
      <c r="G416" t="s">
        <v>280</v>
      </c>
      <c r="H416">
        <f>RTD("rtdtrading.rtdserver",,A416&amp;"_B_0", "ULT")</f>
        <v>5.42</v>
      </c>
    </row>
    <row r="417" spans="1:8" x14ac:dyDescent="0.25">
      <c r="A417" t="s">
        <v>759</v>
      </c>
      <c r="B417" t="s">
        <v>351</v>
      </c>
      <c r="C417" t="s">
        <v>42</v>
      </c>
      <c r="D417" s="9">
        <v>45366</v>
      </c>
      <c r="E417">
        <v>22</v>
      </c>
      <c r="F417" t="s">
        <v>348</v>
      </c>
      <c r="G417" t="s">
        <v>280</v>
      </c>
      <c r="H417">
        <f>RTD("rtdtrading.rtdserver",,A417&amp;"_B_0", "ULT")</f>
        <v>6.3299999999999992</v>
      </c>
    </row>
    <row r="418" spans="1:8" x14ac:dyDescent="0.25">
      <c r="A418" t="s">
        <v>760</v>
      </c>
      <c r="B418" t="s">
        <v>351</v>
      </c>
      <c r="C418" t="s">
        <v>42</v>
      </c>
      <c r="D418" s="9">
        <v>45366</v>
      </c>
      <c r="E418">
        <v>23</v>
      </c>
      <c r="F418" t="s">
        <v>348</v>
      </c>
      <c r="G418" t="s">
        <v>280</v>
      </c>
      <c r="H418">
        <f>RTD("rtdtrading.rtdserver",,A418&amp;"_B_0", "ULT")</f>
        <v>6.8500000000000005</v>
      </c>
    </row>
    <row r="419" spans="1:8" x14ac:dyDescent="0.25">
      <c r="A419" t="s">
        <v>761</v>
      </c>
      <c r="B419" t="s">
        <v>351</v>
      </c>
      <c r="C419" t="s">
        <v>42</v>
      </c>
      <c r="D419" s="9">
        <v>45366</v>
      </c>
      <c r="E419">
        <v>22.5</v>
      </c>
      <c r="F419" t="s">
        <v>348</v>
      </c>
      <c r="G419" t="s">
        <v>280</v>
      </c>
      <c r="H419">
        <f>RTD("rtdtrading.rtdserver",,A419&amp;"_B_0", "ULT")</f>
        <v>6.78</v>
      </c>
    </row>
    <row r="420" spans="1:8" x14ac:dyDescent="0.25">
      <c r="A420" t="s">
        <v>762</v>
      </c>
      <c r="B420" t="s">
        <v>351</v>
      </c>
      <c r="C420" t="s">
        <v>42</v>
      </c>
      <c r="D420" s="9">
        <v>45366</v>
      </c>
      <c r="E420">
        <v>23.5</v>
      </c>
      <c r="F420" t="s">
        <v>348</v>
      </c>
      <c r="G420" t="s">
        <v>280</v>
      </c>
      <c r="H420">
        <f>RTD("rtdtrading.rtdserver",,A420&amp;"_B_0", "ULT")</f>
        <v>0</v>
      </c>
    </row>
    <row r="421" spans="1:8" x14ac:dyDescent="0.25">
      <c r="A421" t="s">
        <v>763</v>
      </c>
      <c r="B421" t="s">
        <v>351</v>
      </c>
      <c r="C421" t="s">
        <v>42</v>
      </c>
      <c r="D421" s="9">
        <v>45366</v>
      </c>
      <c r="E421">
        <v>24</v>
      </c>
      <c r="F421" t="s">
        <v>348</v>
      </c>
      <c r="G421" t="s">
        <v>280</v>
      </c>
      <c r="H421">
        <f>RTD("rtdtrading.rtdserver",,A421&amp;"_B_0", "ULT")</f>
        <v>8.2899999999999991</v>
      </c>
    </row>
    <row r="422" spans="1:8" x14ac:dyDescent="0.25">
      <c r="A422" t="s">
        <v>764</v>
      </c>
      <c r="B422" t="s">
        <v>351</v>
      </c>
      <c r="C422" t="s">
        <v>42</v>
      </c>
      <c r="D422" s="9">
        <v>45366</v>
      </c>
      <c r="E422">
        <v>24.5</v>
      </c>
      <c r="F422" t="s">
        <v>348</v>
      </c>
      <c r="G422" t="s">
        <v>280</v>
      </c>
      <c r="H422">
        <f>RTD("rtdtrading.rtdserver",,A422&amp;"_B_0", "ULT")</f>
        <v>0</v>
      </c>
    </row>
    <row r="423" spans="1:8" x14ac:dyDescent="0.25">
      <c r="A423" t="s">
        <v>765</v>
      </c>
      <c r="B423" t="s">
        <v>351</v>
      </c>
      <c r="C423" t="s">
        <v>42</v>
      </c>
      <c r="D423" s="9">
        <v>45366</v>
      </c>
      <c r="E423">
        <v>24.25</v>
      </c>
      <c r="F423" t="s">
        <v>348</v>
      </c>
      <c r="G423" t="s">
        <v>280</v>
      </c>
      <c r="H423">
        <f>RTD("rtdtrading.rtdserver",,A423&amp;"_B_0", "ULT")</f>
        <v>8.2000000000000011</v>
      </c>
    </row>
    <row r="424" spans="1:8" x14ac:dyDescent="0.25">
      <c r="A424" t="s">
        <v>766</v>
      </c>
      <c r="B424" t="s">
        <v>351</v>
      </c>
      <c r="C424" t="s">
        <v>42</v>
      </c>
      <c r="D424" s="9">
        <v>45366</v>
      </c>
      <c r="E424">
        <v>25</v>
      </c>
      <c r="F424" t="s">
        <v>348</v>
      </c>
      <c r="G424" t="s">
        <v>280</v>
      </c>
      <c r="H424">
        <f>RTD("rtdtrading.rtdserver",,A424&amp;"_B_0", "ULT")</f>
        <v>0</v>
      </c>
    </row>
    <row r="425" spans="1:8" x14ac:dyDescent="0.25">
      <c r="A425" t="s">
        <v>767</v>
      </c>
      <c r="B425" t="s">
        <v>351</v>
      </c>
      <c r="C425" t="s">
        <v>42</v>
      </c>
      <c r="D425" s="9">
        <v>45366</v>
      </c>
      <c r="E425">
        <v>25.5</v>
      </c>
      <c r="F425" t="s">
        <v>348</v>
      </c>
      <c r="G425" t="s">
        <v>280</v>
      </c>
      <c r="H425">
        <f>RTD("rtdtrading.rtdserver",,A425&amp;"_B_0", "ULT")</f>
        <v>0</v>
      </c>
    </row>
    <row r="426" spans="1:8" x14ac:dyDescent="0.25">
      <c r="A426" t="s">
        <v>768</v>
      </c>
      <c r="B426" t="s">
        <v>351</v>
      </c>
      <c r="C426" t="s">
        <v>42</v>
      </c>
      <c r="D426" s="9">
        <v>45366</v>
      </c>
      <c r="E426">
        <v>26</v>
      </c>
      <c r="F426" t="s">
        <v>348</v>
      </c>
      <c r="G426" t="s">
        <v>280</v>
      </c>
      <c r="H426">
        <f>RTD("rtdtrading.rtdserver",,A426&amp;"_B_0", "ULT")</f>
        <v>0</v>
      </c>
    </row>
    <row r="427" spans="1:8" x14ac:dyDescent="0.25">
      <c r="A427" t="s">
        <v>769</v>
      </c>
      <c r="B427" t="s">
        <v>351</v>
      </c>
      <c r="C427" t="s">
        <v>42</v>
      </c>
      <c r="D427" s="9">
        <v>45366</v>
      </c>
      <c r="E427">
        <v>26.5</v>
      </c>
      <c r="F427" t="s">
        <v>348</v>
      </c>
      <c r="G427" t="s">
        <v>280</v>
      </c>
      <c r="H427">
        <f>RTD("rtdtrading.rtdserver",,A427&amp;"_B_0", "ULT")</f>
        <v>0</v>
      </c>
    </row>
    <row r="428" spans="1:8" x14ac:dyDescent="0.25">
      <c r="A428" t="s">
        <v>770</v>
      </c>
      <c r="B428" t="s">
        <v>351</v>
      </c>
      <c r="C428" t="s">
        <v>42</v>
      </c>
      <c r="D428" s="9">
        <v>45366</v>
      </c>
      <c r="E428">
        <v>27</v>
      </c>
      <c r="F428" t="s">
        <v>348</v>
      </c>
      <c r="G428" t="s">
        <v>280</v>
      </c>
      <c r="H428">
        <f>RTD("rtdtrading.rtdserver",,A428&amp;"_B_0", "ULT")</f>
        <v>0</v>
      </c>
    </row>
    <row r="429" spans="1:8" x14ac:dyDescent="0.25">
      <c r="A429" t="s">
        <v>771</v>
      </c>
      <c r="B429" t="s">
        <v>351</v>
      </c>
      <c r="C429" t="s">
        <v>42</v>
      </c>
      <c r="D429" s="9">
        <v>45366</v>
      </c>
      <c r="E429">
        <v>27.5</v>
      </c>
      <c r="F429" t="s">
        <v>348</v>
      </c>
      <c r="G429" t="s">
        <v>280</v>
      </c>
      <c r="H429">
        <f>RTD("rtdtrading.rtdserver",,A429&amp;"_B_0", "ULT")</f>
        <v>0</v>
      </c>
    </row>
    <row r="430" spans="1:8" x14ac:dyDescent="0.25">
      <c r="A430" t="s">
        <v>772</v>
      </c>
      <c r="B430" t="s">
        <v>351</v>
      </c>
      <c r="C430" t="s">
        <v>42</v>
      </c>
      <c r="D430" s="9">
        <v>45366</v>
      </c>
      <c r="E430">
        <v>28</v>
      </c>
      <c r="F430" t="s">
        <v>348</v>
      </c>
      <c r="G430" t="s">
        <v>280</v>
      </c>
      <c r="H430">
        <f>RTD("rtdtrading.rtdserver",,A430&amp;"_B_0", "ULT")</f>
        <v>0</v>
      </c>
    </row>
    <row r="431" spans="1:8" x14ac:dyDescent="0.25">
      <c r="A431" t="s">
        <v>773</v>
      </c>
      <c r="B431" t="s">
        <v>351</v>
      </c>
      <c r="C431" t="s">
        <v>42</v>
      </c>
      <c r="D431" s="9">
        <v>45366</v>
      </c>
      <c r="E431">
        <v>28.5</v>
      </c>
      <c r="F431" t="s">
        <v>348</v>
      </c>
      <c r="G431" t="s">
        <v>280</v>
      </c>
      <c r="H431">
        <f>RTD("rtdtrading.rtdserver",,A431&amp;"_B_0", "ULT")</f>
        <v>0</v>
      </c>
    </row>
    <row r="432" spans="1:8" x14ac:dyDescent="0.25">
      <c r="A432" t="s">
        <v>774</v>
      </c>
      <c r="B432" t="s">
        <v>351</v>
      </c>
      <c r="C432" t="s">
        <v>42</v>
      </c>
      <c r="D432" s="9">
        <v>45366</v>
      </c>
      <c r="E432">
        <v>29</v>
      </c>
      <c r="F432" t="s">
        <v>348</v>
      </c>
      <c r="G432" t="s">
        <v>280</v>
      </c>
      <c r="H432">
        <f>RTD("rtdtrading.rtdserver",,A432&amp;"_B_0", "ULT")</f>
        <v>0</v>
      </c>
    </row>
    <row r="433" spans="1:8" x14ac:dyDescent="0.25">
      <c r="A433" t="s">
        <v>775</v>
      </c>
      <c r="B433" t="s">
        <v>351</v>
      </c>
      <c r="C433" t="s">
        <v>42</v>
      </c>
      <c r="D433" s="9">
        <v>45366</v>
      </c>
      <c r="E433">
        <v>29.5</v>
      </c>
      <c r="F433" t="s">
        <v>348</v>
      </c>
      <c r="G433" t="s">
        <v>280</v>
      </c>
      <c r="H433">
        <f>RTD("rtdtrading.rtdserver",,A433&amp;"_B_0", "ULT")</f>
        <v>0</v>
      </c>
    </row>
    <row r="434" spans="1:8" x14ac:dyDescent="0.25">
      <c r="A434" t="s">
        <v>776</v>
      </c>
      <c r="B434" t="s">
        <v>351</v>
      </c>
      <c r="C434" t="s">
        <v>42</v>
      </c>
      <c r="D434" s="9">
        <v>45366</v>
      </c>
      <c r="E434">
        <v>34.25</v>
      </c>
      <c r="F434" t="s">
        <v>348</v>
      </c>
      <c r="G434" t="s">
        <v>280</v>
      </c>
      <c r="H434">
        <f>RTD("rtdtrading.rtdserver",,A434&amp;"_B_0", "ULT")</f>
        <v>16.8</v>
      </c>
    </row>
    <row r="435" spans="1:8" x14ac:dyDescent="0.25">
      <c r="A435" t="s">
        <v>777</v>
      </c>
      <c r="B435" t="s">
        <v>351</v>
      </c>
      <c r="C435" t="s">
        <v>42</v>
      </c>
      <c r="D435" s="9">
        <v>45366</v>
      </c>
      <c r="E435">
        <v>4.0999999999999996</v>
      </c>
      <c r="F435" t="s">
        <v>348</v>
      </c>
      <c r="G435" t="s">
        <v>280</v>
      </c>
      <c r="H435">
        <f>RTD("rtdtrading.rtdserver",,A435&amp;"_B_0", "ULT")</f>
        <v>0.01</v>
      </c>
    </row>
    <row r="436" spans="1:8" x14ac:dyDescent="0.25">
      <c r="A436" t="s">
        <v>778</v>
      </c>
      <c r="B436" t="s">
        <v>351</v>
      </c>
      <c r="C436" t="s">
        <v>42</v>
      </c>
      <c r="D436" s="9">
        <v>45737</v>
      </c>
      <c r="E436">
        <v>6.84</v>
      </c>
      <c r="F436" t="s">
        <v>348</v>
      </c>
      <c r="G436" t="s">
        <v>280</v>
      </c>
      <c r="H436">
        <f>RTD("rtdtrading.rtdserver",,A436&amp;"_B_0", "ULT")</f>
        <v>3.0000000000000002E-2</v>
      </c>
    </row>
    <row r="437" spans="1:8" x14ac:dyDescent="0.25">
      <c r="A437" t="s">
        <v>779</v>
      </c>
      <c r="B437" t="s">
        <v>351</v>
      </c>
      <c r="C437" t="s">
        <v>42</v>
      </c>
      <c r="D437" s="9">
        <v>45737</v>
      </c>
      <c r="E437">
        <v>7.04</v>
      </c>
      <c r="F437" t="s">
        <v>348</v>
      </c>
      <c r="G437" t="s">
        <v>280</v>
      </c>
      <c r="H437">
        <f>RTD("rtdtrading.rtdserver",,A437&amp;"_B_0", "ULT")</f>
        <v>0</v>
      </c>
    </row>
    <row r="438" spans="1:8" x14ac:dyDescent="0.25">
      <c r="A438" t="s">
        <v>780</v>
      </c>
      <c r="B438" t="s">
        <v>351</v>
      </c>
      <c r="C438" t="s">
        <v>42</v>
      </c>
      <c r="D438" s="9">
        <v>45366</v>
      </c>
      <c r="E438">
        <v>7.1</v>
      </c>
      <c r="F438" t="s">
        <v>348</v>
      </c>
      <c r="G438" t="s">
        <v>280</v>
      </c>
      <c r="H438">
        <f>RTD("rtdtrading.rtdserver",,A438&amp;"_B_0", "ULT")</f>
        <v>0.02</v>
      </c>
    </row>
    <row r="439" spans="1:8" x14ac:dyDescent="0.25">
      <c r="A439" t="s">
        <v>781</v>
      </c>
      <c r="B439" t="s">
        <v>351</v>
      </c>
      <c r="C439" t="s">
        <v>42</v>
      </c>
      <c r="D439" s="9">
        <v>45737</v>
      </c>
      <c r="E439">
        <v>12.84</v>
      </c>
      <c r="F439" t="s">
        <v>348</v>
      </c>
      <c r="G439" t="s">
        <v>280</v>
      </c>
      <c r="H439">
        <f>RTD("rtdtrading.rtdserver",,A439&amp;"_B_0", "ULT")</f>
        <v>0.3</v>
      </c>
    </row>
    <row r="440" spans="1:8" x14ac:dyDescent="0.25">
      <c r="A440" t="s">
        <v>782</v>
      </c>
      <c r="B440" t="s">
        <v>351</v>
      </c>
      <c r="C440" t="s">
        <v>42</v>
      </c>
      <c r="D440" s="9">
        <v>45737</v>
      </c>
      <c r="E440">
        <v>7.24</v>
      </c>
      <c r="F440" t="s">
        <v>348</v>
      </c>
      <c r="G440" t="s">
        <v>280</v>
      </c>
      <c r="H440">
        <f>RTD("rtdtrading.rtdserver",,A440&amp;"_B_0", "ULT")</f>
        <v>0</v>
      </c>
    </row>
    <row r="441" spans="1:8" x14ac:dyDescent="0.25">
      <c r="A441" t="s">
        <v>783</v>
      </c>
      <c r="B441" t="s">
        <v>351</v>
      </c>
      <c r="C441" t="s">
        <v>42</v>
      </c>
      <c r="D441" s="9">
        <v>45764</v>
      </c>
      <c r="E441">
        <v>19.059999999999999</v>
      </c>
      <c r="F441" t="s">
        <v>348</v>
      </c>
      <c r="G441" t="s">
        <v>280</v>
      </c>
      <c r="H441">
        <f>RTD("rtdtrading.rtdserver",,A441&amp;"_B_0", "ULT")</f>
        <v>2.5700000000000003</v>
      </c>
    </row>
    <row r="442" spans="1:8" x14ac:dyDescent="0.25">
      <c r="A442" t="s">
        <v>784</v>
      </c>
      <c r="B442" t="s">
        <v>351</v>
      </c>
      <c r="C442" t="s">
        <v>42</v>
      </c>
      <c r="D442" s="9">
        <v>45401</v>
      </c>
      <c r="E442">
        <v>15.65</v>
      </c>
      <c r="F442" t="s">
        <v>348</v>
      </c>
      <c r="G442" t="s">
        <v>280</v>
      </c>
      <c r="H442">
        <f>RTD("rtdtrading.rtdserver",,A442&amp;"_B_0", "ULT")</f>
        <v>0.61</v>
      </c>
    </row>
    <row r="443" spans="1:8" x14ac:dyDescent="0.25">
      <c r="A443" t="s">
        <v>785</v>
      </c>
      <c r="B443" t="s">
        <v>351</v>
      </c>
      <c r="C443" t="s">
        <v>42</v>
      </c>
      <c r="D443" s="9">
        <v>45401</v>
      </c>
      <c r="E443">
        <v>9.65</v>
      </c>
      <c r="F443" t="s">
        <v>348</v>
      </c>
      <c r="G443" t="s">
        <v>280</v>
      </c>
      <c r="H443">
        <f>RTD("rtdtrading.rtdserver",,A443&amp;"_B_0", "ULT")</f>
        <v>0</v>
      </c>
    </row>
    <row r="444" spans="1:8" x14ac:dyDescent="0.25">
      <c r="A444" t="s">
        <v>786</v>
      </c>
      <c r="B444" t="s">
        <v>351</v>
      </c>
      <c r="C444" t="s">
        <v>42</v>
      </c>
      <c r="D444" s="9">
        <v>45401</v>
      </c>
      <c r="E444">
        <v>10.15</v>
      </c>
      <c r="F444" t="s">
        <v>348</v>
      </c>
      <c r="G444" t="s">
        <v>280</v>
      </c>
      <c r="H444">
        <f>RTD("rtdtrading.rtdserver",,A444&amp;"_B_0", "ULT")</f>
        <v>0</v>
      </c>
    </row>
    <row r="445" spans="1:8" x14ac:dyDescent="0.25">
      <c r="A445" t="s">
        <v>787</v>
      </c>
      <c r="B445" t="s">
        <v>351</v>
      </c>
      <c r="C445" t="s">
        <v>42</v>
      </c>
      <c r="D445" s="9">
        <v>45401</v>
      </c>
      <c r="E445">
        <v>10.65</v>
      </c>
      <c r="F445" t="s">
        <v>348</v>
      </c>
      <c r="G445" t="s">
        <v>280</v>
      </c>
      <c r="H445">
        <f>RTD("rtdtrading.rtdserver",,A445&amp;"_B_0", "ULT")</f>
        <v>0</v>
      </c>
    </row>
    <row r="446" spans="1:8" x14ac:dyDescent="0.25">
      <c r="A446" t="s">
        <v>788</v>
      </c>
      <c r="B446" t="s">
        <v>351</v>
      </c>
      <c r="C446" t="s">
        <v>42</v>
      </c>
      <c r="D446" s="9">
        <v>45401</v>
      </c>
      <c r="E446">
        <v>11.15</v>
      </c>
      <c r="F446" t="s">
        <v>348</v>
      </c>
      <c r="G446" t="s">
        <v>280</v>
      </c>
      <c r="H446">
        <f>RTD("rtdtrading.rtdserver",,A446&amp;"_B_0", "ULT")</f>
        <v>0</v>
      </c>
    </row>
    <row r="447" spans="1:8" x14ac:dyDescent="0.25">
      <c r="A447" t="s">
        <v>789</v>
      </c>
      <c r="B447" t="s">
        <v>351</v>
      </c>
      <c r="C447" t="s">
        <v>42</v>
      </c>
      <c r="D447" s="9">
        <v>45401</v>
      </c>
      <c r="E447">
        <v>11.65</v>
      </c>
      <c r="F447" t="s">
        <v>348</v>
      </c>
      <c r="G447" t="s">
        <v>280</v>
      </c>
      <c r="H447">
        <f>RTD("rtdtrading.rtdserver",,A447&amp;"_B_0", "ULT")</f>
        <v>3.0000000000000002E-2</v>
      </c>
    </row>
    <row r="448" spans="1:8" x14ac:dyDescent="0.25">
      <c r="A448" t="s">
        <v>790</v>
      </c>
      <c r="B448" t="s">
        <v>351</v>
      </c>
      <c r="C448" t="s">
        <v>42</v>
      </c>
      <c r="D448" s="9">
        <v>45401</v>
      </c>
      <c r="E448">
        <v>12.65</v>
      </c>
      <c r="F448" t="s">
        <v>348</v>
      </c>
      <c r="G448" t="s">
        <v>280</v>
      </c>
      <c r="H448">
        <f>RTD("rtdtrading.rtdserver",,A448&amp;"_B_0", "ULT")</f>
        <v>0</v>
      </c>
    </row>
    <row r="449" spans="1:8" x14ac:dyDescent="0.25">
      <c r="A449" t="s">
        <v>791</v>
      </c>
      <c r="B449" t="s">
        <v>351</v>
      </c>
      <c r="C449" t="s">
        <v>42</v>
      </c>
      <c r="D449" s="9">
        <v>45401</v>
      </c>
      <c r="E449">
        <v>12.15</v>
      </c>
      <c r="F449" t="s">
        <v>348</v>
      </c>
      <c r="G449" t="s">
        <v>280</v>
      </c>
      <c r="H449">
        <f>RTD("rtdtrading.rtdserver",,A449&amp;"_B_0", "ULT")</f>
        <v>0</v>
      </c>
    </row>
    <row r="450" spans="1:8" x14ac:dyDescent="0.25">
      <c r="A450" t="s">
        <v>792</v>
      </c>
      <c r="B450" t="s">
        <v>351</v>
      </c>
      <c r="C450" t="s">
        <v>42</v>
      </c>
      <c r="D450" s="9">
        <v>45401</v>
      </c>
      <c r="E450">
        <v>13.65</v>
      </c>
      <c r="F450" t="s">
        <v>348</v>
      </c>
      <c r="G450" t="s">
        <v>280</v>
      </c>
      <c r="H450">
        <f>RTD("rtdtrading.rtdserver",,A450&amp;"_B_0", "ULT")</f>
        <v>0.1</v>
      </c>
    </row>
    <row r="451" spans="1:8" x14ac:dyDescent="0.25">
      <c r="A451" t="s">
        <v>793</v>
      </c>
      <c r="B451" t="s">
        <v>351</v>
      </c>
      <c r="C451" t="s">
        <v>42</v>
      </c>
      <c r="D451" s="9">
        <v>45401</v>
      </c>
      <c r="E451">
        <v>13.15</v>
      </c>
      <c r="F451" t="s">
        <v>348</v>
      </c>
      <c r="G451" t="s">
        <v>280</v>
      </c>
      <c r="H451">
        <f>RTD("rtdtrading.rtdserver",,A451&amp;"_B_0", "ULT")</f>
        <v>7.0000000000000007E-2</v>
      </c>
    </row>
    <row r="452" spans="1:8" x14ac:dyDescent="0.25">
      <c r="A452" t="s">
        <v>794</v>
      </c>
      <c r="B452" t="s">
        <v>351</v>
      </c>
      <c r="C452" t="s">
        <v>42</v>
      </c>
      <c r="D452" s="9">
        <v>45401</v>
      </c>
      <c r="E452">
        <v>12.9</v>
      </c>
      <c r="F452" t="s">
        <v>348</v>
      </c>
      <c r="G452" t="s">
        <v>280</v>
      </c>
      <c r="H452">
        <f>RTD("rtdtrading.rtdserver",,A452&amp;"_B_0", "ULT")</f>
        <v>0</v>
      </c>
    </row>
    <row r="453" spans="1:8" x14ac:dyDescent="0.25">
      <c r="A453" t="s">
        <v>795</v>
      </c>
      <c r="B453" t="s">
        <v>351</v>
      </c>
      <c r="C453" t="s">
        <v>42</v>
      </c>
      <c r="D453" s="9">
        <v>45401</v>
      </c>
      <c r="E453">
        <v>14.9</v>
      </c>
      <c r="F453" t="s">
        <v>348</v>
      </c>
      <c r="G453" t="s">
        <v>280</v>
      </c>
      <c r="H453">
        <f>RTD("rtdtrading.rtdserver",,A453&amp;"_B_0", "ULT")</f>
        <v>0.34</v>
      </c>
    </row>
    <row r="454" spans="1:8" x14ac:dyDescent="0.25">
      <c r="A454" t="s">
        <v>796</v>
      </c>
      <c r="B454" t="s">
        <v>351</v>
      </c>
      <c r="C454" t="s">
        <v>42</v>
      </c>
      <c r="D454" s="9">
        <v>45764</v>
      </c>
      <c r="E454">
        <v>13.06</v>
      </c>
      <c r="F454" t="s">
        <v>348</v>
      </c>
      <c r="G454" t="s">
        <v>280</v>
      </c>
      <c r="H454">
        <f>RTD("rtdtrading.rtdserver",,A454&amp;"_B_0", "ULT")</f>
        <v>0.3</v>
      </c>
    </row>
    <row r="455" spans="1:8" x14ac:dyDescent="0.25">
      <c r="A455" t="s">
        <v>797</v>
      </c>
      <c r="B455" t="s">
        <v>351</v>
      </c>
      <c r="C455" t="s">
        <v>42</v>
      </c>
      <c r="D455" s="9">
        <v>45401</v>
      </c>
      <c r="E455">
        <v>15.9</v>
      </c>
      <c r="F455" t="s">
        <v>348</v>
      </c>
      <c r="G455" t="s">
        <v>280</v>
      </c>
      <c r="H455">
        <f>RTD("rtdtrading.rtdserver",,A455&amp;"_B_0", "ULT")</f>
        <v>0.76</v>
      </c>
    </row>
    <row r="456" spans="1:8" x14ac:dyDescent="0.25">
      <c r="A456" t="s">
        <v>798</v>
      </c>
      <c r="B456" t="s">
        <v>351</v>
      </c>
      <c r="C456" t="s">
        <v>42</v>
      </c>
      <c r="D456" s="9">
        <v>45401</v>
      </c>
      <c r="E456">
        <v>14.4</v>
      </c>
      <c r="F456" t="s">
        <v>348</v>
      </c>
      <c r="G456" t="s">
        <v>280</v>
      </c>
      <c r="H456">
        <f>RTD("rtdtrading.rtdserver",,A456&amp;"_B_0", "ULT")</f>
        <v>0.24000000000000002</v>
      </c>
    </row>
    <row r="457" spans="1:8" x14ac:dyDescent="0.25">
      <c r="A457" t="s">
        <v>799</v>
      </c>
      <c r="B457" t="s">
        <v>351</v>
      </c>
      <c r="C457" t="s">
        <v>42</v>
      </c>
      <c r="D457" s="9">
        <v>45401</v>
      </c>
      <c r="E457">
        <v>16.399999999999999</v>
      </c>
      <c r="F457" t="s">
        <v>348</v>
      </c>
      <c r="G457" t="s">
        <v>280</v>
      </c>
      <c r="H457">
        <f>RTD("rtdtrading.rtdserver",,A457&amp;"_B_0", "ULT")</f>
        <v>0.88</v>
      </c>
    </row>
    <row r="458" spans="1:8" x14ac:dyDescent="0.25">
      <c r="A458" t="s">
        <v>800</v>
      </c>
      <c r="B458" t="s">
        <v>351</v>
      </c>
      <c r="C458" t="s">
        <v>42</v>
      </c>
      <c r="D458" s="9">
        <v>45401</v>
      </c>
      <c r="E458">
        <v>14.15</v>
      </c>
      <c r="F458" t="s">
        <v>348</v>
      </c>
      <c r="G458" t="s">
        <v>280</v>
      </c>
      <c r="H458">
        <f>RTD("rtdtrading.rtdserver",,A458&amp;"_B_0", "ULT")</f>
        <v>0.17</v>
      </c>
    </row>
    <row r="459" spans="1:8" x14ac:dyDescent="0.25">
      <c r="A459" t="s">
        <v>801</v>
      </c>
      <c r="B459" t="s">
        <v>351</v>
      </c>
      <c r="C459" t="s">
        <v>42</v>
      </c>
      <c r="D459" s="9">
        <v>45401</v>
      </c>
      <c r="E459">
        <v>15.4</v>
      </c>
      <c r="F459" t="s">
        <v>348</v>
      </c>
      <c r="G459" t="s">
        <v>280</v>
      </c>
      <c r="H459">
        <f>RTD("rtdtrading.rtdserver",,A459&amp;"_B_0", "ULT")</f>
        <v>0.55000000000000004</v>
      </c>
    </row>
    <row r="460" spans="1:8" x14ac:dyDescent="0.25">
      <c r="A460" t="s">
        <v>802</v>
      </c>
      <c r="B460" t="s">
        <v>351</v>
      </c>
      <c r="C460" t="s">
        <v>42</v>
      </c>
      <c r="D460" s="9">
        <v>45401</v>
      </c>
      <c r="E460">
        <v>15.15</v>
      </c>
      <c r="F460" t="s">
        <v>348</v>
      </c>
      <c r="G460" t="s">
        <v>280</v>
      </c>
      <c r="H460">
        <f>RTD("rtdtrading.rtdserver",,A460&amp;"_B_0", "ULT")</f>
        <v>0.36000000000000004</v>
      </c>
    </row>
    <row r="461" spans="1:8" x14ac:dyDescent="0.25">
      <c r="A461" t="s">
        <v>803</v>
      </c>
      <c r="B461" t="s">
        <v>351</v>
      </c>
      <c r="C461" t="s">
        <v>42</v>
      </c>
      <c r="D461" s="9">
        <v>45401</v>
      </c>
      <c r="E461">
        <v>14.65</v>
      </c>
      <c r="F461" t="s">
        <v>348</v>
      </c>
      <c r="G461" t="s">
        <v>280</v>
      </c>
      <c r="H461">
        <f>RTD("rtdtrading.rtdserver",,A461&amp;"_B_0", "ULT")</f>
        <v>0.29000000000000004</v>
      </c>
    </row>
    <row r="462" spans="1:8" x14ac:dyDescent="0.25">
      <c r="A462" t="s">
        <v>804</v>
      </c>
      <c r="B462" t="s">
        <v>351</v>
      </c>
      <c r="C462" t="s">
        <v>42</v>
      </c>
      <c r="D462" s="9">
        <v>45401</v>
      </c>
      <c r="E462">
        <v>13.9</v>
      </c>
      <c r="F462" t="s">
        <v>348</v>
      </c>
      <c r="G462" t="s">
        <v>280</v>
      </c>
      <c r="H462">
        <f>RTD("rtdtrading.rtdserver",,A462&amp;"_B_0", "ULT")</f>
        <v>0.14000000000000001</v>
      </c>
    </row>
    <row r="463" spans="1:8" x14ac:dyDescent="0.25">
      <c r="A463" t="s">
        <v>805</v>
      </c>
      <c r="B463" t="s">
        <v>351</v>
      </c>
      <c r="C463" t="s">
        <v>42</v>
      </c>
      <c r="D463" s="9">
        <v>45401</v>
      </c>
      <c r="E463">
        <v>16.899999999999999</v>
      </c>
      <c r="F463" t="s">
        <v>348</v>
      </c>
      <c r="G463" t="s">
        <v>280</v>
      </c>
      <c r="H463">
        <f>RTD("rtdtrading.rtdserver",,A463&amp;"_B_0", "ULT")</f>
        <v>1.4000000000000001</v>
      </c>
    </row>
    <row r="464" spans="1:8" x14ac:dyDescent="0.25">
      <c r="A464" t="s">
        <v>806</v>
      </c>
      <c r="B464" t="s">
        <v>351</v>
      </c>
      <c r="C464" t="s">
        <v>42</v>
      </c>
      <c r="D464" s="9">
        <v>45401</v>
      </c>
      <c r="E464">
        <v>17.399999999999999</v>
      </c>
      <c r="F464" t="s">
        <v>348</v>
      </c>
      <c r="G464" t="s">
        <v>280</v>
      </c>
      <c r="H464">
        <f>RTD("rtdtrading.rtdserver",,A464&amp;"_B_0", "ULT")</f>
        <v>1.85</v>
      </c>
    </row>
    <row r="465" spans="1:8" x14ac:dyDescent="0.25">
      <c r="A465" t="s">
        <v>807</v>
      </c>
      <c r="B465" t="s">
        <v>351</v>
      </c>
      <c r="C465" t="s">
        <v>42</v>
      </c>
      <c r="D465" s="9">
        <v>45401</v>
      </c>
      <c r="E465">
        <v>17.649999999999999</v>
      </c>
      <c r="F465" t="s">
        <v>348</v>
      </c>
      <c r="G465" t="s">
        <v>280</v>
      </c>
      <c r="H465">
        <f>RTD("rtdtrading.rtdserver",,A465&amp;"_B_0", "ULT")</f>
        <v>1.36</v>
      </c>
    </row>
    <row r="466" spans="1:8" x14ac:dyDescent="0.25">
      <c r="A466" t="s">
        <v>808</v>
      </c>
      <c r="B466" t="s">
        <v>351</v>
      </c>
      <c r="C466" t="s">
        <v>42</v>
      </c>
      <c r="D466" s="9">
        <v>45764</v>
      </c>
      <c r="E466">
        <v>16.059999999999999</v>
      </c>
      <c r="F466" t="s">
        <v>348</v>
      </c>
      <c r="G466" t="s">
        <v>280</v>
      </c>
      <c r="H466">
        <f>RTD("rtdtrading.rtdserver",,A466&amp;"_B_0", "ULT")</f>
        <v>1.23</v>
      </c>
    </row>
    <row r="467" spans="1:8" x14ac:dyDescent="0.25">
      <c r="A467" t="s">
        <v>809</v>
      </c>
      <c r="B467" t="s">
        <v>351</v>
      </c>
      <c r="C467" t="s">
        <v>42</v>
      </c>
      <c r="D467" s="9">
        <v>45401</v>
      </c>
      <c r="E467">
        <v>16.649999999999999</v>
      </c>
      <c r="F467" t="s">
        <v>348</v>
      </c>
      <c r="G467" t="s">
        <v>280</v>
      </c>
      <c r="H467">
        <f>RTD("rtdtrading.rtdserver",,A467&amp;"_B_0", "ULT")</f>
        <v>1.23</v>
      </c>
    </row>
    <row r="468" spans="1:8" x14ac:dyDescent="0.25">
      <c r="A468" t="s">
        <v>810</v>
      </c>
      <c r="B468" t="s">
        <v>351</v>
      </c>
      <c r="C468" t="s">
        <v>42</v>
      </c>
      <c r="D468" s="9">
        <v>45764</v>
      </c>
      <c r="E468">
        <v>16.309999999999999</v>
      </c>
      <c r="F468" t="s">
        <v>348</v>
      </c>
      <c r="G468" t="s">
        <v>280</v>
      </c>
      <c r="H468">
        <f>RTD("rtdtrading.rtdserver",,A468&amp;"_B_0", "ULT")</f>
        <v>0.89</v>
      </c>
    </row>
    <row r="469" spans="1:8" x14ac:dyDescent="0.25">
      <c r="A469" t="s">
        <v>811</v>
      </c>
      <c r="B469" t="s">
        <v>351</v>
      </c>
      <c r="C469" t="s">
        <v>42</v>
      </c>
      <c r="D469" s="9">
        <v>45764</v>
      </c>
      <c r="E469">
        <v>16.559999999999999</v>
      </c>
      <c r="F469" t="s">
        <v>348</v>
      </c>
      <c r="G469" t="s">
        <v>280</v>
      </c>
      <c r="H469">
        <f>RTD("rtdtrading.rtdserver",,A469&amp;"_B_0", "ULT")</f>
        <v>1.82</v>
      </c>
    </row>
    <row r="470" spans="1:8" x14ac:dyDescent="0.25">
      <c r="A470" t="s">
        <v>812</v>
      </c>
      <c r="B470" t="s">
        <v>351</v>
      </c>
      <c r="C470" t="s">
        <v>42</v>
      </c>
      <c r="D470" s="9">
        <v>45764</v>
      </c>
      <c r="E470">
        <v>16.809999999999999</v>
      </c>
      <c r="F470" t="s">
        <v>348</v>
      </c>
      <c r="G470" t="s">
        <v>280</v>
      </c>
      <c r="H470">
        <f>RTD("rtdtrading.rtdserver",,A470&amp;"_B_0", "ULT")</f>
        <v>1.1200000000000001</v>
      </c>
    </row>
    <row r="471" spans="1:8" x14ac:dyDescent="0.25">
      <c r="A471" t="s">
        <v>813</v>
      </c>
      <c r="B471" t="s">
        <v>351</v>
      </c>
      <c r="C471" t="s">
        <v>42</v>
      </c>
      <c r="D471" s="9">
        <v>45764</v>
      </c>
      <c r="E471">
        <v>17.059999999999999</v>
      </c>
      <c r="F471" t="s">
        <v>348</v>
      </c>
      <c r="G471" t="s">
        <v>280</v>
      </c>
      <c r="H471">
        <f>RTD("rtdtrading.rtdserver",,A471&amp;"_B_0", "ULT")</f>
        <v>1.3</v>
      </c>
    </row>
    <row r="472" spans="1:8" x14ac:dyDescent="0.25">
      <c r="A472" t="s">
        <v>814</v>
      </c>
      <c r="B472" t="s">
        <v>351</v>
      </c>
      <c r="C472" t="s">
        <v>42</v>
      </c>
      <c r="D472" s="9">
        <v>45401</v>
      </c>
      <c r="E472">
        <v>16.149999999999999</v>
      </c>
      <c r="F472" t="s">
        <v>348</v>
      </c>
      <c r="G472" t="s">
        <v>280</v>
      </c>
      <c r="H472">
        <f>RTD("rtdtrading.rtdserver",,A472&amp;"_B_0", "ULT")</f>
        <v>0.6</v>
      </c>
    </row>
    <row r="473" spans="1:8" x14ac:dyDescent="0.25">
      <c r="A473" t="s">
        <v>815</v>
      </c>
      <c r="B473" t="s">
        <v>351</v>
      </c>
      <c r="C473" t="s">
        <v>42</v>
      </c>
      <c r="D473" s="9">
        <v>45764</v>
      </c>
      <c r="E473">
        <v>17.309999999999999</v>
      </c>
      <c r="F473" t="s">
        <v>348</v>
      </c>
      <c r="G473" t="s">
        <v>280</v>
      </c>
      <c r="H473">
        <f>RTD("rtdtrading.rtdserver",,A473&amp;"_B_0", "ULT")</f>
        <v>1.77</v>
      </c>
    </row>
    <row r="474" spans="1:8" x14ac:dyDescent="0.25">
      <c r="A474" t="s">
        <v>816</v>
      </c>
      <c r="B474" t="s">
        <v>351</v>
      </c>
      <c r="C474" t="s">
        <v>42</v>
      </c>
      <c r="D474" s="9">
        <v>45764</v>
      </c>
      <c r="E474">
        <v>17.559999999999999</v>
      </c>
      <c r="F474" t="s">
        <v>348</v>
      </c>
      <c r="G474" t="s">
        <v>280</v>
      </c>
      <c r="H474">
        <f>RTD("rtdtrading.rtdserver",,A474&amp;"_B_0", "ULT")</f>
        <v>4.5</v>
      </c>
    </row>
    <row r="475" spans="1:8" x14ac:dyDescent="0.25">
      <c r="A475" t="s">
        <v>817</v>
      </c>
      <c r="B475" t="s">
        <v>351</v>
      </c>
      <c r="C475" t="s">
        <v>42</v>
      </c>
      <c r="D475" s="9">
        <v>45401</v>
      </c>
      <c r="E475">
        <v>17.899999999999999</v>
      </c>
      <c r="F475" t="s">
        <v>348</v>
      </c>
      <c r="G475" t="s">
        <v>280</v>
      </c>
      <c r="H475">
        <f>RTD("rtdtrading.rtdserver",,A475&amp;"_B_0", "ULT")</f>
        <v>0</v>
      </c>
    </row>
    <row r="476" spans="1:8" x14ac:dyDescent="0.25">
      <c r="A476" t="s">
        <v>818</v>
      </c>
      <c r="B476" t="s">
        <v>351</v>
      </c>
      <c r="C476" t="s">
        <v>42</v>
      </c>
      <c r="D476" s="9">
        <v>45764</v>
      </c>
      <c r="E476">
        <v>17.809999999999999</v>
      </c>
      <c r="F476" t="s">
        <v>348</v>
      </c>
      <c r="G476" t="s">
        <v>280</v>
      </c>
      <c r="H476">
        <f>RTD("rtdtrading.rtdserver",,A476&amp;"_B_0", "ULT")</f>
        <v>0.02</v>
      </c>
    </row>
    <row r="477" spans="1:8" x14ac:dyDescent="0.25">
      <c r="A477" t="s">
        <v>819</v>
      </c>
      <c r="B477" t="s">
        <v>351</v>
      </c>
      <c r="C477" t="s">
        <v>42</v>
      </c>
      <c r="D477" s="9">
        <v>45401</v>
      </c>
      <c r="E477">
        <v>17.149999999999999</v>
      </c>
      <c r="F477" t="s">
        <v>348</v>
      </c>
      <c r="G477" t="s">
        <v>280</v>
      </c>
      <c r="H477">
        <f>RTD("rtdtrading.rtdserver",,A477&amp;"_B_0", "ULT")</f>
        <v>1.47</v>
      </c>
    </row>
    <row r="478" spans="1:8" x14ac:dyDescent="0.25">
      <c r="A478" t="s">
        <v>820</v>
      </c>
      <c r="B478" t="s">
        <v>351</v>
      </c>
      <c r="C478" t="s">
        <v>42</v>
      </c>
      <c r="D478" s="9">
        <v>45764</v>
      </c>
      <c r="E478">
        <v>18.059999999999999</v>
      </c>
      <c r="F478" t="s">
        <v>348</v>
      </c>
      <c r="G478" t="s">
        <v>280</v>
      </c>
      <c r="H478">
        <f>RTD("rtdtrading.rtdserver",,A478&amp;"_B_0", "ULT")</f>
        <v>3</v>
      </c>
    </row>
    <row r="479" spans="1:8" x14ac:dyDescent="0.25">
      <c r="A479" t="s">
        <v>821</v>
      </c>
      <c r="B479" t="s">
        <v>351</v>
      </c>
      <c r="C479" t="s">
        <v>42</v>
      </c>
      <c r="D479" s="9">
        <v>45764</v>
      </c>
      <c r="E479">
        <v>18.309999999999999</v>
      </c>
      <c r="F479" t="s">
        <v>348</v>
      </c>
      <c r="G479" t="s">
        <v>280</v>
      </c>
      <c r="H479">
        <f>RTD("rtdtrading.rtdserver",,A479&amp;"_B_0", "ULT")</f>
        <v>0</v>
      </c>
    </row>
    <row r="480" spans="1:8" x14ac:dyDescent="0.25">
      <c r="A480" t="s">
        <v>822</v>
      </c>
      <c r="B480" t="s">
        <v>351</v>
      </c>
      <c r="C480" t="s">
        <v>42</v>
      </c>
      <c r="D480" s="9">
        <v>45401</v>
      </c>
      <c r="E480">
        <v>18.399999999999999</v>
      </c>
      <c r="F480" t="s">
        <v>348</v>
      </c>
      <c r="G480" t="s">
        <v>280</v>
      </c>
      <c r="H480">
        <f>RTD("rtdtrading.rtdserver",,A480&amp;"_B_0", "ULT")</f>
        <v>2.67</v>
      </c>
    </row>
    <row r="481" spans="1:8" x14ac:dyDescent="0.25">
      <c r="A481" t="s">
        <v>823</v>
      </c>
      <c r="B481" t="s">
        <v>351</v>
      </c>
      <c r="C481" t="s">
        <v>42</v>
      </c>
      <c r="D481" s="9">
        <v>45401</v>
      </c>
      <c r="E481">
        <v>18.899999999999999</v>
      </c>
      <c r="F481" t="s">
        <v>348</v>
      </c>
      <c r="G481" t="s">
        <v>280</v>
      </c>
      <c r="H481">
        <f>RTD("rtdtrading.rtdserver",,A481&amp;"_B_0", "ULT")</f>
        <v>0</v>
      </c>
    </row>
    <row r="482" spans="1:8" x14ac:dyDescent="0.25">
      <c r="A482" t="s">
        <v>824</v>
      </c>
      <c r="B482" t="s">
        <v>351</v>
      </c>
      <c r="C482" t="s">
        <v>42</v>
      </c>
      <c r="D482" s="9">
        <v>45401</v>
      </c>
      <c r="E482">
        <v>18.149999999999999</v>
      </c>
      <c r="F482" t="s">
        <v>348</v>
      </c>
      <c r="G482" t="s">
        <v>280</v>
      </c>
      <c r="H482">
        <f>RTD("rtdtrading.rtdserver",,A482&amp;"_B_0", "ULT")</f>
        <v>2.41</v>
      </c>
    </row>
    <row r="483" spans="1:8" x14ac:dyDescent="0.25">
      <c r="A483" t="s">
        <v>825</v>
      </c>
      <c r="B483" t="s">
        <v>351</v>
      </c>
      <c r="C483" t="s">
        <v>42</v>
      </c>
      <c r="D483" s="9">
        <v>45401</v>
      </c>
      <c r="E483">
        <v>18.649999999999999</v>
      </c>
      <c r="F483" t="s">
        <v>348</v>
      </c>
      <c r="G483" t="s">
        <v>280</v>
      </c>
      <c r="H483">
        <f>RTD("rtdtrading.rtdserver",,A483&amp;"_B_0", "ULT")</f>
        <v>0</v>
      </c>
    </row>
    <row r="484" spans="1:8" x14ac:dyDescent="0.25">
      <c r="A484" t="s">
        <v>826</v>
      </c>
      <c r="B484" t="s">
        <v>351</v>
      </c>
      <c r="C484" t="s">
        <v>42</v>
      </c>
      <c r="D484" s="9">
        <v>45401</v>
      </c>
      <c r="E484">
        <v>19.649999999999999</v>
      </c>
      <c r="F484" t="s">
        <v>348</v>
      </c>
      <c r="G484" t="s">
        <v>280</v>
      </c>
      <c r="H484">
        <f>RTD("rtdtrading.rtdserver",,A484&amp;"_B_0", "ULT")</f>
        <v>2.52</v>
      </c>
    </row>
    <row r="485" spans="1:8" x14ac:dyDescent="0.25">
      <c r="A485" t="s">
        <v>827</v>
      </c>
      <c r="B485" t="s">
        <v>351</v>
      </c>
      <c r="C485" t="s">
        <v>42</v>
      </c>
      <c r="D485" s="9">
        <v>45401</v>
      </c>
      <c r="E485">
        <v>19.149999999999999</v>
      </c>
      <c r="F485" t="s">
        <v>348</v>
      </c>
      <c r="G485" t="s">
        <v>280</v>
      </c>
      <c r="H485">
        <f>RTD("rtdtrading.rtdserver",,A485&amp;"_B_0", "ULT")</f>
        <v>2</v>
      </c>
    </row>
    <row r="486" spans="1:8" x14ac:dyDescent="0.25">
      <c r="A486" t="s">
        <v>828</v>
      </c>
      <c r="B486" t="s">
        <v>351</v>
      </c>
      <c r="C486" t="s">
        <v>42</v>
      </c>
      <c r="D486" s="9">
        <v>45401</v>
      </c>
      <c r="E486">
        <v>20.65</v>
      </c>
      <c r="F486" t="s">
        <v>348</v>
      </c>
      <c r="G486" t="s">
        <v>280</v>
      </c>
      <c r="H486">
        <f>RTD("rtdtrading.rtdserver",,A486&amp;"_B_0", "ULT")</f>
        <v>0</v>
      </c>
    </row>
    <row r="487" spans="1:8" x14ac:dyDescent="0.25">
      <c r="A487" t="s">
        <v>829</v>
      </c>
      <c r="B487" t="s">
        <v>351</v>
      </c>
      <c r="C487" t="s">
        <v>42</v>
      </c>
      <c r="D487" s="9">
        <v>45401</v>
      </c>
      <c r="E487">
        <v>20.149999999999999</v>
      </c>
      <c r="F487" t="s">
        <v>348</v>
      </c>
      <c r="G487" t="s">
        <v>280</v>
      </c>
      <c r="H487">
        <f>RTD("rtdtrading.rtdserver",,A487&amp;"_B_0", "ULT")</f>
        <v>2.8000000000000003</v>
      </c>
    </row>
    <row r="488" spans="1:8" x14ac:dyDescent="0.25">
      <c r="A488" t="s">
        <v>830</v>
      </c>
      <c r="B488" t="s">
        <v>351</v>
      </c>
      <c r="C488" t="s">
        <v>42</v>
      </c>
      <c r="D488" s="9">
        <v>45401</v>
      </c>
      <c r="E488">
        <v>21.65</v>
      </c>
      <c r="F488" t="s">
        <v>348</v>
      </c>
      <c r="G488" t="s">
        <v>280</v>
      </c>
      <c r="H488">
        <f>RTD("rtdtrading.rtdserver",,A488&amp;"_B_0", "ULT")</f>
        <v>0</v>
      </c>
    </row>
    <row r="489" spans="1:8" x14ac:dyDescent="0.25">
      <c r="A489" t="s">
        <v>831</v>
      </c>
      <c r="B489" t="s">
        <v>351</v>
      </c>
      <c r="C489" t="s">
        <v>42</v>
      </c>
      <c r="D489" s="9">
        <v>45401</v>
      </c>
      <c r="E489">
        <v>22.65</v>
      </c>
      <c r="F489" t="s">
        <v>348</v>
      </c>
      <c r="G489" t="s">
        <v>280</v>
      </c>
      <c r="H489">
        <f>RTD("rtdtrading.rtdserver",,A489&amp;"_B_0", "ULT")</f>
        <v>0</v>
      </c>
    </row>
    <row r="490" spans="1:8" x14ac:dyDescent="0.25">
      <c r="A490" t="s">
        <v>832</v>
      </c>
      <c r="B490" t="s">
        <v>351</v>
      </c>
      <c r="C490" t="s">
        <v>42</v>
      </c>
      <c r="D490" s="9">
        <v>45401</v>
      </c>
      <c r="E490">
        <v>21.15</v>
      </c>
      <c r="F490" t="s">
        <v>348</v>
      </c>
      <c r="G490" t="s">
        <v>280</v>
      </c>
      <c r="H490">
        <f>RTD("rtdtrading.rtdserver",,A490&amp;"_B_0", "ULT")</f>
        <v>3.6</v>
      </c>
    </row>
    <row r="491" spans="1:8" x14ac:dyDescent="0.25">
      <c r="A491" t="s">
        <v>833</v>
      </c>
      <c r="B491" t="s">
        <v>351</v>
      </c>
      <c r="C491" t="s">
        <v>42</v>
      </c>
      <c r="D491" s="9">
        <v>45401</v>
      </c>
      <c r="E491">
        <v>22.4</v>
      </c>
      <c r="F491" t="s">
        <v>348</v>
      </c>
      <c r="G491" t="s">
        <v>280</v>
      </c>
      <c r="H491">
        <f>RTD("rtdtrading.rtdserver",,A491&amp;"_B_0", "ULT")</f>
        <v>0</v>
      </c>
    </row>
    <row r="492" spans="1:8" x14ac:dyDescent="0.25">
      <c r="A492" t="s">
        <v>834</v>
      </c>
      <c r="B492" t="s">
        <v>351</v>
      </c>
      <c r="C492" t="s">
        <v>42</v>
      </c>
      <c r="D492" s="9">
        <v>45401</v>
      </c>
      <c r="E492">
        <v>23.15</v>
      </c>
      <c r="F492" t="s">
        <v>348</v>
      </c>
      <c r="G492" t="s">
        <v>280</v>
      </c>
      <c r="H492">
        <f>RTD("rtdtrading.rtdserver",,A492&amp;"_B_0", "ULT")</f>
        <v>0</v>
      </c>
    </row>
    <row r="493" spans="1:8" x14ac:dyDescent="0.25">
      <c r="A493" t="s">
        <v>835</v>
      </c>
      <c r="B493" t="s">
        <v>351</v>
      </c>
      <c r="C493" t="s">
        <v>42</v>
      </c>
      <c r="D493" s="9">
        <v>45401</v>
      </c>
      <c r="E493">
        <v>22.9</v>
      </c>
      <c r="F493" t="s">
        <v>348</v>
      </c>
      <c r="G493" t="s">
        <v>280</v>
      </c>
      <c r="H493">
        <f>RTD("rtdtrading.rtdserver",,A493&amp;"_B_0", "ULT")</f>
        <v>5.75</v>
      </c>
    </row>
    <row r="494" spans="1:8" x14ac:dyDescent="0.25">
      <c r="A494" t="s">
        <v>4150</v>
      </c>
      <c r="B494" t="s">
        <v>351</v>
      </c>
      <c r="C494" t="s">
        <v>42</v>
      </c>
      <c r="D494" s="9">
        <v>45401</v>
      </c>
      <c r="E494">
        <v>23.9</v>
      </c>
      <c r="F494" t="s">
        <v>348</v>
      </c>
      <c r="G494" t="s">
        <v>280</v>
      </c>
      <c r="H494">
        <f>RTD("rtdtrading.rtdserver",,A494&amp;"_B_0", "ULT")</f>
        <v>7.4</v>
      </c>
    </row>
    <row r="495" spans="1:8" x14ac:dyDescent="0.25">
      <c r="A495" t="s">
        <v>836</v>
      </c>
      <c r="B495" t="s">
        <v>351</v>
      </c>
      <c r="C495" t="s">
        <v>42</v>
      </c>
      <c r="D495" s="9">
        <v>45401</v>
      </c>
      <c r="E495">
        <v>22.15</v>
      </c>
      <c r="F495" t="s">
        <v>348</v>
      </c>
      <c r="G495" t="s">
        <v>280</v>
      </c>
      <c r="H495">
        <f>RTD("rtdtrading.rtdserver",,A495&amp;"_B_0", "ULT")</f>
        <v>6.2600000000000007</v>
      </c>
    </row>
    <row r="496" spans="1:8" x14ac:dyDescent="0.25">
      <c r="A496" t="s">
        <v>837</v>
      </c>
      <c r="B496" t="s">
        <v>351</v>
      </c>
      <c r="C496" t="s">
        <v>42</v>
      </c>
      <c r="D496" s="9">
        <v>45401</v>
      </c>
      <c r="E496">
        <v>24.15</v>
      </c>
      <c r="F496" t="s">
        <v>348</v>
      </c>
      <c r="G496" t="s">
        <v>280</v>
      </c>
      <c r="H496">
        <f>RTD("rtdtrading.rtdserver",,A496&amp;"_B_0", "ULT")</f>
        <v>0</v>
      </c>
    </row>
    <row r="497" spans="1:8" x14ac:dyDescent="0.25">
      <c r="A497" t="s">
        <v>838</v>
      </c>
      <c r="B497" t="s">
        <v>351</v>
      </c>
      <c r="C497" t="s">
        <v>42</v>
      </c>
      <c r="D497" s="9">
        <v>45401</v>
      </c>
      <c r="E497">
        <v>23.65</v>
      </c>
      <c r="F497" t="s">
        <v>348</v>
      </c>
      <c r="G497" t="s">
        <v>280</v>
      </c>
      <c r="H497">
        <f>RTD("rtdtrading.rtdserver",,A497&amp;"_B_0", "ULT")</f>
        <v>0</v>
      </c>
    </row>
    <row r="498" spans="1:8" x14ac:dyDescent="0.25">
      <c r="A498" t="s">
        <v>839</v>
      </c>
      <c r="B498" t="s">
        <v>351</v>
      </c>
      <c r="C498" t="s">
        <v>42</v>
      </c>
      <c r="D498" s="9">
        <v>45401</v>
      </c>
      <c r="E498">
        <v>24.65</v>
      </c>
      <c r="F498" t="s">
        <v>348</v>
      </c>
      <c r="G498" t="s">
        <v>280</v>
      </c>
      <c r="H498">
        <f>RTD("rtdtrading.rtdserver",,A498&amp;"_B_0", "ULT")</f>
        <v>0</v>
      </c>
    </row>
    <row r="499" spans="1:8" x14ac:dyDescent="0.25">
      <c r="A499" t="s">
        <v>840</v>
      </c>
      <c r="B499" t="s">
        <v>351</v>
      </c>
      <c r="C499" t="s">
        <v>42</v>
      </c>
      <c r="D499" s="9">
        <v>45401</v>
      </c>
      <c r="E499">
        <v>25.15</v>
      </c>
      <c r="F499" t="s">
        <v>348</v>
      </c>
      <c r="G499" t="s">
        <v>280</v>
      </c>
      <c r="H499">
        <f>RTD("rtdtrading.rtdserver",,A499&amp;"_B_0", "ULT")</f>
        <v>0</v>
      </c>
    </row>
    <row r="500" spans="1:8" x14ac:dyDescent="0.25">
      <c r="A500" t="s">
        <v>841</v>
      </c>
      <c r="B500" t="s">
        <v>351</v>
      </c>
      <c r="C500" t="s">
        <v>42</v>
      </c>
      <c r="D500" s="9">
        <v>45401</v>
      </c>
      <c r="E500">
        <v>25.65</v>
      </c>
      <c r="F500" t="s">
        <v>348</v>
      </c>
      <c r="G500" t="s">
        <v>280</v>
      </c>
      <c r="H500">
        <f>RTD("rtdtrading.rtdserver",,A500&amp;"_B_0", "ULT")</f>
        <v>0</v>
      </c>
    </row>
    <row r="501" spans="1:8" x14ac:dyDescent="0.25">
      <c r="A501" t="s">
        <v>842</v>
      </c>
      <c r="B501" t="s">
        <v>351</v>
      </c>
      <c r="C501" t="s">
        <v>42</v>
      </c>
      <c r="D501" s="9">
        <v>45401</v>
      </c>
      <c r="E501">
        <v>26.15</v>
      </c>
      <c r="F501" t="s">
        <v>348</v>
      </c>
      <c r="G501" t="s">
        <v>280</v>
      </c>
      <c r="H501">
        <f>RTD("rtdtrading.rtdserver",,A501&amp;"_B_0", "ULT")</f>
        <v>0</v>
      </c>
    </row>
    <row r="502" spans="1:8" x14ac:dyDescent="0.25">
      <c r="A502" t="s">
        <v>843</v>
      </c>
      <c r="B502" t="s">
        <v>351</v>
      </c>
      <c r="C502" t="s">
        <v>42</v>
      </c>
      <c r="D502" s="9">
        <v>45401</v>
      </c>
      <c r="E502">
        <v>26.65</v>
      </c>
      <c r="F502" t="s">
        <v>348</v>
      </c>
      <c r="G502" t="s">
        <v>280</v>
      </c>
      <c r="H502">
        <f>RTD("rtdtrading.rtdserver",,A502&amp;"_B_0", "ULT")</f>
        <v>0</v>
      </c>
    </row>
    <row r="503" spans="1:8" x14ac:dyDescent="0.25">
      <c r="A503" t="s">
        <v>844</v>
      </c>
      <c r="B503" t="s">
        <v>351</v>
      </c>
      <c r="C503" t="s">
        <v>42</v>
      </c>
      <c r="D503" s="9">
        <v>45401</v>
      </c>
      <c r="E503">
        <v>27.9</v>
      </c>
      <c r="F503" t="s">
        <v>348</v>
      </c>
      <c r="G503" t="s">
        <v>280</v>
      </c>
      <c r="H503">
        <f>RTD("rtdtrading.rtdserver",,A503&amp;"_B_0", "ULT")</f>
        <v>10.860000000000001</v>
      </c>
    </row>
    <row r="504" spans="1:8" x14ac:dyDescent="0.25">
      <c r="A504" t="s">
        <v>845</v>
      </c>
      <c r="B504" t="s">
        <v>351</v>
      </c>
      <c r="C504" t="s">
        <v>42</v>
      </c>
      <c r="D504" s="9">
        <v>45401</v>
      </c>
      <c r="E504">
        <v>28.15</v>
      </c>
      <c r="F504" t="s">
        <v>348</v>
      </c>
      <c r="G504" t="s">
        <v>280</v>
      </c>
      <c r="H504">
        <f>RTD("rtdtrading.rtdserver",,A504&amp;"_B_0", "ULT")</f>
        <v>0</v>
      </c>
    </row>
    <row r="505" spans="1:8" x14ac:dyDescent="0.25">
      <c r="A505" t="s">
        <v>846</v>
      </c>
      <c r="B505" t="s">
        <v>351</v>
      </c>
      <c r="C505" t="s">
        <v>42</v>
      </c>
      <c r="D505" s="9">
        <v>45401</v>
      </c>
      <c r="E505">
        <v>8.85</v>
      </c>
      <c r="F505" t="s">
        <v>348</v>
      </c>
      <c r="G505" t="s">
        <v>280</v>
      </c>
      <c r="H505">
        <f>RTD("rtdtrading.rtdserver",,A505&amp;"_B_0", "ULT")</f>
        <v>0</v>
      </c>
    </row>
    <row r="506" spans="1:8" x14ac:dyDescent="0.25">
      <c r="A506" t="s">
        <v>847</v>
      </c>
      <c r="B506" t="s">
        <v>351</v>
      </c>
      <c r="C506" t="s">
        <v>42</v>
      </c>
      <c r="D506" s="9">
        <v>45401</v>
      </c>
      <c r="E506">
        <v>9.0500000000000007</v>
      </c>
      <c r="F506" t="s">
        <v>348</v>
      </c>
      <c r="G506" t="s">
        <v>280</v>
      </c>
      <c r="H506">
        <f>RTD("rtdtrading.rtdserver",,A506&amp;"_B_0", "ULT")</f>
        <v>0</v>
      </c>
    </row>
    <row r="507" spans="1:8" x14ac:dyDescent="0.25">
      <c r="A507" t="s">
        <v>848</v>
      </c>
      <c r="B507" t="s">
        <v>351</v>
      </c>
      <c r="C507" t="s">
        <v>42</v>
      </c>
      <c r="D507" s="9">
        <v>45401</v>
      </c>
      <c r="E507">
        <v>9.25</v>
      </c>
      <c r="F507" t="s">
        <v>348</v>
      </c>
      <c r="G507" t="s">
        <v>280</v>
      </c>
      <c r="H507">
        <f>RTD("rtdtrading.rtdserver",,A507&amp;"_B_0", "ULT")</f>
        <v>0</v>
      </c>
    </row>
    <row r="508" spans="1:8" x14ac:dyDescent="0.25">
      <c r="A508" t="s">
        <v>849</v>
      </c>
      <c r="B508" t="s">
        <v>351</v>
      </c>
      <c r="C508" t="s">
        <v>42</v>
      </c>
      <c r="D508" s="9">
        <v>45401</v>
      </c>
      <c r="E508">
        <v>9.4499999999999993</v>
      </c>
      <c r="F508" t="s">
        <v>348</v>
      </c>
      <c r="G508" t="s">
        <v>280</v>
      </c>
      <c r="H508">
        <f>RTD("rtdtrading.rtdserver",,A508&amp;"_B_0", "ULT")</f>
        <v>0</v>
      </c>
    </row>
    <row r="509" spans="1:8" x14ac:dyDescent="0.25">
      <c r="A509" t="s">
        <v>850</v>
      </c>
      <c r="B509" t="s">
        <v>351</v>
      </c>
      <c r="C509" t="s">
        <v>42</v>
      </c>
      <c r="D509" s="9">
        <v>45401</v>
      </c>
      <c r="E509">
        <v>9.85</v>
      </c>
      <c r="F509" t="s">
        <v>348</v>
      </c>
      <c r="G509" t="s">
        <v>280</v>
      </c>
      <c r="H509">
        <f>RTD("rtdtrading.rtdserver",,A509&amp;"_B_0", "ULT")</f>
        <v>0.01</v>
      </c>
    </row>
    <row r="510" spans="1:8" x14ac:dyDescent="0.25">
      <c r="A510" t="s">
        <v>851</v>
      </c>
      <c r="B510" t="s">
        <v>351</v>
      </c>
      <c r="C510" t="s">
        <v>42</v>
      </c>
      <c r="D510" s="9">
        <v>45429</v>
      </c>
      <c r="E510">
        <v>11.65</v>
      </c>
      <c r="F510" t="s">
        <v>348</v>
      </c>
      <c r="G510" t="s">
        <v>280</v>
      </c>
      <c r="H510">
        <f>RTD("rtdtrading.rtdserver",,A510&amp;"_B_0", "ULT")</f>
        <v>0</v>
      </c>
    </row>
    <row r="511" spans="1:8" x14ac:dyDescent="0.25">
      <c r="A511" t="s">
        <v>852</v>
      </c>
      <c r="B511" t="s">
        <v>351</v>
      </c>
      <c r="C511" t="s">
        <v>42</v>
      </c>
      <c r="D511" s="9">
        <v>45429</v>
      </c>
      <c r="E511">
        <v>11.9</v>
      </c>
      <c r="F511" t="s">
        <v>348</v>
      </c>
      <c r="G511" t="s">
        <v>280</v>
      </c>
      <c r="H511">
        <f>RTD("rtdtrading.rtdserver",,A511&amp;"_B_0", "ULT")</f>
        <v>0</v>
      </c>
    </row>
    <row r="512" spans="1:8" x14ac:dyDescent="0.25">
      <c r="A512" t="s">
        <v>853</v>
      </c>
      <c r="B512" t="s">
        <v>351</v>
      </c>
      <c r="C512" t="s">
        <v>42</v>
      </c>
      <c r="D512" s="9">
        <v>45793</v>
      </c>
      <c r="E512">
        <v>12.08</v>
      </c>
      <c r="F512" t="s">
        <v>348</v>
      </c>
      <c r="G512" t="s">
        <v>280</v>
      </c>
      <c r="H512">
        <f>RTD("rtdtrading.rtdserver",,A512&amp;"_B_0", "ULT")</f>
        <v>0.3</v>
      </c>
    </row>
    <row r="513" spans="1:8" x14ac:dyDescent="0.25">
      <c r="A513" t="s">
        <v>854</v>
      </c>
      <c r="B513" t="s">
        <v>351</v>
      </c>
      <c r="C513" t="s">
        <v>42</v>
      </c>
      <c r="D513" s="9">
        <v>45429</v>
      </c>
      <c r="E513">
        <v>12.4</v>
      </c>
      <c r="F513" t="s">
        <v>348</v>
      </c>
      <c r="G513" t="s">
        <v>280</v>
      </c>
      <c r="H513">
        <f>RTD("rtdtrading.rtdserver",,A513&amp;"_B_0", "ULT")</f>
        <v>0.2</v>
      </c>
    </row>
    <row r="514" spans="1:8" x14ac:dyDescent="0.25">
      <c r="A514" t="s">
        <v>855</v>
      </c>
      <c r="B514" t="s">
        <v>351</v>
      </c>
      <c r="C514" t="s">
        <v>42</v>
      </c>
      <c r="D514" s="9">
        <v>45429</v>
      </c>
      <c r="E514">
        <v>12.9</v>
      </c>
      <c r="F514" t="s">
        <v>348</v>
      </c>
      <c r="G514" t="s">
        <v>280</v>
      </c>
      <c r="H514">
        <f>RTD("rtdtrading.rtdserver",,A514&amp;"_B_0", "ULT")</f>
        <v>0.01</v>
      </c>
    </row>
    <row r="515" spans="1:8" x14ac:dyDescent="0.25">
      <c r="A515" t="s">
        <v>856</v>
      </c>
      <c r="B515" t="s">
        <v>351</v>
      </c>
      <c r="C515" t="s">
        <v>42</v>
      </c>
      <c r="D515" s="9">
        <v>45429</v>
      </c>
      <c r="E515">
        <v>13.4</v>
      </c>
      <c r="F515" t="s">
        <v>348</v>
      </c>
      <c r="G515" t="s">
        <v>280</v>
      </c>
      <c r="H515">
        <f>RTD("rtdtrading.rtdserver",,A515&amp;"_B_0", "ULT")</f>
        <v>0.19</v>
      </c>
    </row>
    <row r="516" spans="1:8" x14ac:dyDescent="0.25">
      <c r="A516" t="s">
        <v>857</v>
      </c>
      <c r="B516" t="s">
        <v>351</v>
      </c>
      <c r="C516" t="s">
        <v>42</v>
      </c>
      <c r="D516" s="9">
        <v>45429</v>
      </c>
      <c r="E516">
        <v>13.9</v>
      </c>
      <c r="F516" t="s">
        <v>348</v>
      </c>
      <c r="G516" t="s">
        <v>280</v>
      </c>
      <c r="H516">
        <f>RTD("rtdtrading.rtdserver",,A516&amp;"_B_0", "ULT")</f>
        <v>0.2</v>
      </c>
    </row>
    <row r="517" spans="1:8" x14ac:dyDescent="0.25">
      <c r="A517" t="s">
        <v>858</v>
      </c>
      <c r="B517" t="s">
        <v>351</v>
      </c>
      <c r="C517" t="s">
        <v>42</v>
      </c>
      <c r="D517" s="9">
        <v>45429</v>
      </c>
      <c r="E517">
        <v>14.4</v>
      </c>
      <c r="F517" t="s">
        <v>348</v>
      </c>
      <c r="G517" t="s">
        <v>280</v>
      </c>
      <c r="H517">
        <f>RTD("rtdtrading.rtdserver",,A517&amp;"_B_0", "ULT")</f>
        <v>0.17</v>
      </c>
    </row>
    <row r="518" spans="1:8" x14ac:dyDescent="0.25">
      <c r="A518" t="s">
        <v>859</v>
      </c>
      <c r="B518" t="s">
        <v>351</v>
      </c>
      <c r="C518" t="s">
        <v>42</v>
      </c>
      <c r="D518" s="9">
        <v>45429</v>
      </c>
      <c r="E518">
        <v>14.9</v>
      </c>
      <c r="F518" t="s">
        <v>348</v>
      </c>
      <c r="G518" t="s">
        <v>280</v>
      </c>
      <c r="H518">
        <f>RTD("rtdtrading.rtdserver",,A518&amp;"_B_0", "ULT")</f>
        <v>0.44999999999999996</v>
      </c>
    </row>
    <row r="519" spans="1:8" x14ac:dyDescent="0.25">
      <c r="A519" t="s">
        <v>860</v>
      </c>
      <c r="B519" t="s">
        <v>351</v>
      </c>
      <c r="C519" t="s">
        <v>42</v>
      </c>
      <c r="D519" s="9">
        <v>45429</v>
      </c>
      <c r="E519">
        <v>16.149999999999999</v>
      </c>
      <c r="F519" t="s">
        <v>348</v>
      </c>
      <c r="G519" t="s">
        <v>280</v>
      </c>
      <c r="H519">
        <f>RTD("rtdtrading.rtdserver",,A519&amp;"_B_0", "ULT")</f>
        <v>0.96000000000000008</v>
      </c>
    </row>
    <row r="520" spans="1:8" x14ac:dyDescent="0.25">
      <c r="A520" t="s">
        <v>861</v>
      </c>
      <c r="B520" t="s">
        <v>351</v>
      </c>
      <c r="C520" t="s">
        <v>42</v>
      </c>
      <c r="D520" s="9">
        <v>45429</v>
      </c>
      <c r="E520">
        <v>15.4</v>
      </c>
      <c r="F520" t="s">
        <v>348</v>
      </c>
      <c r="G520" t="s">
        <v>280</v>
      </c>
      <c r="H520">
        <f>RTD("rtdtrading.rtdserver",,A520&amp;"_B_0", "ULT")</f>
        <v>0.64</v>
      </c>
    </row>
    <row r="521" spans="1:8" x14ac:dyDescent="0.25">
      <c r="A521" t="s">
        <v>862</v>
      </c>
      <c r="B521" t="s">
        <v>351</v>
      </c>
      <c r="C521" t="s">
        <v>42</v>
      </c>
      <c r="D521" s="9">
        <v>45429</v>
      </c>
      <c r="E521">
        <v>15.65</v>
      </c>
      <c r="F521" t="s">
        <v>348</v>
      </c>
      <c r="G521" t="s">
        <v>280</v>
      </c>
      <c r="H521">
        <f>RTD("rtdtrading.rtdserver",,A521&amp;"_B_0", "ULT")</f>
        <v>0.69000000000000006</v>
      </c>
    </row>
    <row r="522" spans="1:8" x14ac:dyDescent="0.25">
      <c r="A522" t="s">
        <v>863</v>
      </c>
      <c r="B522" t="s">
        <v>351</v>
      </c>
      <c r="C522" t="s">
        <v>42</v>
      </c>
      <c r="D522" s="9">
        <v>45429</v>
      </c>
      <c r="E522">
        <v>15.9</v>
      </c>
      <c r="F522" t="s">
        <v>348</v>
      </c>
      <c r="G522" t="s">
        <v>280</v>
      </c>
      <c r="H522">
        <f>RTD("rtdtrading.rtdserver",,A522&amp;"_B_0", "ULT")</f>
        <v>0.73</v>
      </c>
    </row>
    <row r="523" spans="1:8" x14ac:dyDescent="0.25">
      <c r="A523" t="s">
        <v>864</v>
      </c>
      <c r="B523" t="s">
        <v>351</v>
      </c>
      <c r="C523" t="s">
        <v>42</v>
      </c>
      <c r="D523" s="9">
        <v>45429</v>
      </c>
      <c r="E523">
        <v>16.399999999999999</v>
      </c>
      <c r="F523" t="s">
        <v>348</v>
      </c>
      <c r="G523" t="s">
        <v>280</v>
      </c>
      <c r="H523">
        <f>RTD("rtdtrading.rtdserver",,A523&amp;"_B_0", "ULT")</f>
        <v>0.8</v>
      </c>
    </row>
    <row r="524" spans="1:8" x14ac:dyDescent="0.25">
      <c r="A524" t="s">
        <v>865</v>
      </c>
      <c r="B524" t="s">
        <v>351</v>
      </c>
      <c r="C524" t="s">
        <v>42</v>
      </c>
      <c r="D524" s="9">
        <v>45429</v>
      </c>
      <c r="E524">
        <v>16.649999999999999</v>
      </c>
      <c r="F524" t="s">
        <v>348</v>
      </c>
      <c r="G524" t="s">
        <v>280</v>
      </c>
      <c r="H524">
        <f>RTD("rtdtrading.rtdserver",,A524&amp;"_B_0", "ULT")</f>
        <v>0</v>
      </c>
    </row>
    <row r="525" spans="1:8" x14ac:dyDescent="0.25">
      <c r="A525" t="s">
        <v>866</v>
      </c>
      <c r="B525" t="s">
        <v>351</v>
      </c>
      <c r="C525" t="s">
        <v>42</v>
      </c>
      <c r="D525" s="9">
        <v>45429</v>
      </c>
      <c r="E525">
        <v>17.399999999999999</v>
      </c>
      <c r="F525" t="s">
        <v>348</v>
      </c>
      <c r="G525" t="s">
        <v>280</v>
      </c>
      <c r="H525">
        <f>RTD("rtdtrading.rtdserver",,A525&amp;"_B_0", "ULT")</f>
        <v>1.58</v>
      </c>
    </row>
    <row r="526" spans="1:8" x14ac:dyDescent="0.25">
      <c r="A526" t="s">
        <v>867</v>
      </c>
      <c r="B526" t="s">
        <v>351</v>
      </c>
      <c r="C526" t="s">
        <v>42</v>
      </c>
      <c r="D526" s="9">
        <v>45429</v>
      </c>
      <c r="E526">
        <v>16.899999999999999</v>
      </c>
      <c r="F526" t="s">
        <v>348</v>
      </c>
      <c r="G526" t="s">
        <v>280</v>
      </c>
      <c r="H526">
        <f>RTD("rtdtrading.rtdserver",,A526&amp;"_B_0", "ULT")</f>
        <v>1.5</v>
      </c>
    </row>
    <row r="527" spans="1:8" x14ac:dyDescent="0.25">
      <c r="A527" t="s">
        <v>868</v>
      </c>
      <c r="B527" t="s">
        <v>351</v>
      </c>
      <c r="C527" t="s">
        <v>42</v>
      </c>
      <c r="D527" s="9">
        <v>45429</v>
      </c>
      <c r="E527">
        <v>17.149999999999999</v>
      </c>
      <c r="F527" t="s">
        <v>348</v>
      </c>
      <c r="G527" t="s">
        <v>280</v>
      </c>
      <c r="H527">
        <f>RTD("rtdtrading.rtdserver",,A527&amp;"_B_0", "ULT")</f>
        <v>0</v>
      </c>
    </row>
    <row r="528" spans="1:8" x14ac:dyDescent="0.25">
      <c r="A528" t="s">
        <v>869</v>
      </c>
      <c r="B528" t="s">
        <v>351</v>
      </c>
      <c r="C528" t="s">
        <v>42</v>
      </c>
      <c r="D528" s="9">
        <v>45429</v>
      </c>
      <c r="E528">
        <v>17.649999999999999</v>
      </c>
      <c r="F528" t="s">
        <v>348</v>
      </c>
      <c r="G528" t="s">
        <v>280</v>
      </c>
      <c r="H528">
        <f>RTD("rtdtrading.rtdserver",,A528&amp;"_B_0", "ULT")</f>
        <v>0</v>
      </c>
    </row>
    <row r="529" spans="1:8" x14ac:dyDescent="0.25">
      <c r="A529" t="s">
        <v>870</v>
      </c>
      <c r="B529" t="s">
        <v>351</v>
      </c>
      <c r="C529" t="s">
        <v>42</v>
      </c>
      <c r="D529" s="9">
        <v>45429</v>
      </c>
      <c r="E529">
        <v>17.899999999999999</v>
      </c>
      <c r="F529" t="s">
        <v>348</v>
      </c>
      <c r="G529" t="s">
        <v>280</v>
      </c>
      <c r="H529">
        <f>RTD("rtdtrading.rtdserver",,A529&amp;"_B_0", "ULT")</f>
        <v>0.69000000000000006</v>
      </c>
    </row>
    <row r="530" spans="1:8" x14ac:dyDescent="0.25">
      <c r="A530" t="s">
        <v>871</v>
      </c>
      <c r="B530" t="s">
        <v>351</v>
      </c>
      <c r="C530" t="s">
        <v>42</v>
      </c>
      <c r="D530" s="9">
        <v>45429</v>
      </c>
      <c r="E530">
        <v>18.399999999999999</v>
      </c>
      <c r="F530" t="s">
        <v>348</v>
      </c>
      <c r="G530" t="s">
        <v>280</v>
      </c>
      <c r="H530">
        <f>RTD("rtdtrading.rtdserver",,A530&amp;"_B_0", "ULT")</f>
        <v>0</v>
      </c>
    </row>
    <row r="531" spans="1:8" x14ac:dyDescent="0.25">
      <c r="A531" t="s">
        <v>872</v>
      </c>
      <c r="B531" t="s">
        <v>351</v>
      </c>
      <c r="C531" t="s">
        <v>42</v>
      </c>
      <c r="D531" s="9">
        <v>45429</v>
      </c>
      <c r="E531">
        <v>19.149999999999999</v>
      </c>
      <c r="F531" t="s">
        <v>348</v>
      </c>
      <c r="G531" t="s">
        <v>280</v>
      </c>
      <c r="H531">
        <f>RTD("rtdtrading.rtdserver",,A531&amp;"_B_0", "ULT")</f>
        <v>0</v>
      </c>
    </row>
    <row r="532" spans="1:8" x14ac:dyDescent="0.25">
      <c r="A532" t="s">
        <v>873</v>
      </c>
      <c r="B532" t="s">
        <v>351</v>
      </c>
      <c r="C532" t="s">
        <v>42</v>
      </c>
      <c r="D532" s="9">
        <v>45429</v>
      </c>
      <c r="E532">
        <v>18.899999999999999</v>
      </c>
      <c r="F532" t="s">
        <v>348</v>
      </c>
      <c r="G532" t="s">
        <v>280</v>
      </c>
      <c r="H532">
        <f>RTD("rtdtrading.rtdserver",,A532&amp;"_B_0", "ULT")</f>
        <v>1.9000000000000001</v>
      </c>
    </row>
    <row r="533" spans="1:8" x14ac:dyDescent="0.25">
      <c r="A533" t="s">
        <v>874</v>
      </c>
      <c r="B533" t="s">
        <v>351</v>
      </c>
      <c r="C533" t="s">
        <v>42</v>
      </c>
      <c r="D533" s="9">
        <v>45429</v>
      </c>
      <c r="E533">
        <v>19.649999999999999</v>
      </c>
      <c r="F533" t="s">
        <v>348</v>
      </c>
      <c r="G533" t="s">
        <v>280</v>
      </c>
      <c r="H533">
        <f>RTD("rtdtrading.rtdserver",,A533&amp;"_B_0", "ULT")</f>
        <v>0</v>
      </c>
    </row>
    <row r="534" spans="1:8" x14ac:dyDescent="0.25">
      <c r="A534" t="s">
        <v>875</v>
      </c>
      <c r="B534" t="s">
        <v>351</v>
      </c>
      <c r="C534" t="s">
        <v>42</v>
      </c>
      <c r="D534" s="9">
        <v>45429</v>
      </c>
      <c r="E534">
        <v>20.149999999999999</v>
      </c>
      <c r="F534" t="s">
        <v>348</v>
      </c>
      <c r="G534" t="s">
        <v>280</v>
      </c>
      <c r="H534">
        <f>RTD("rtdtrading.rtdserver",,A534&amp;"_B_0", "ULT")</f>
        <v>0</v>
      </c>
    </row>
    <row r="535" spans="1:8" x14ac:dyDescent="0.25">
      <c r="A535" t="s">
        <v>876</v>
      </c>
      <c r="B535" t="s">
        <v>351</v>
      </c>
      <c r="C535" t="s">
        <v>42</v>
      </c>
      <c r="D535" s="9">
        <v>45793</v>
      </c>
      <c r="E535">
        <v>6.68</v>
      </c>
      <c r="F535" t="s">
        <v>348</v>
      </c>
      <c r="G535" t="s">
        <v>280</v>
      </c>
      <c r="H535">
        <f>RTD("rtdtrading.rtdserver",,A535&amp;"_B_0", "ULT")</f>
        <v>3.0000000000000002E-2</v>
      </c>
    </row>
    <row r="536" spans="1:8" x14ac:dyDescent="0.25">
      <c r="A536" t="s">
        <v>877</v>
      </c>
      <c r="B536" t="s">
        <v>351</v>
      </c>
      <c r="C536" t="s">
        <v>42</v>
      </c>
      <c r="D536" s="9">
        <v>45464</v>
      </c>
      <c r="E536">
        <v>11</v>
      </c>
      <c r="F536" t="s">
        <v>348</v>
      </c>
      <c r="G536" t="s">
        <v>280</v>
      </c>
      <c r="H536">
        <f>RTD("rtdtrading.rtdserver",,A536&amp;"_B_0", "ULT")</f>
        <v>0</v>
      </c>
    </row>
    <row r="537" spans="1:8" x14ac:dyDescent="0.25">
      <c r="A537" t="s">
        <v>878</v>
      </c>
      <c r="B537" t="s">
        <v>351</v>
      </c>
      <c r="C537" t="s">
        <v>42</v>
      </c>
      <c r="D537" s="9">
        <v>45464</v>
      </c>
      <c r="E537">
        <v>11.5</v>
      </c>
      <c r="F537" t="s">
        <v>348</v>
      </c>
      <c r="G537" t="s">
        <v>280</v>
      </c>
      <c r="H537">
        <f>RTD("rtdtrading.rtdserver",,A537&amp;"_B_0", "ULT")</f>
        <v>0</v>
      </c>
    </row>
    <row r="538" spans="1:8" x14ac:dyDescent="0.25">
      <c r="A538" t="s">
        <v>879</v>
      </c>
      <c r="B538" t="s">
        <v>351</v>
      </c>
      <c r="C538" t="s">
        <v>42</v>
      </c>
      <c r="D538" s="9">
        <v>45464</v>
      </c>
      <c r="E538">
        <v>13.5</v>
      </c>
      <c r="F538" t="s">
        <v>348</v>
      </c>
      <c r="G538" t="s">
        <v>280</v>
      </c>
      <c r="H538">
        <f>RTD("rtdtrading.rtdserver",,A538&amp;"_B_0", "ULT")</f>
        <v>0.2</v>
      </c>
    </row>
    <row r="539" spans="1:8" x14ac:dyDescent="0.25">
      <c r="A539" t="s">
        <v>880</v>
      </c>
      <c r="B539" t="s">
        <v>351</v>
      </c>
      <c r="C539" t="s">
        <v>42</v>
      </c>
      <c r="D539" s="9">
        <v>45464</v>
      </c>
      <c r="E539">
        <v>12</v>
      </c>
      <c r="F539" t="s">
        <v>348</v>
      </c>
      <c r="G539" t="s">
        <v>280</v>
      </c>
      <c r="H539">
        <f>RTD("rtdtrading.rtdserver",,A539&amp;"_B_0", "ULT")</f>
        <v>0</v>
      </c>
    </row>
    <row r="540" spans="1:8" x14ac:dyDescent="0.25">
      <c r="A540" t="s">
        <v>881</v>
      </c>
      <c r="B540" t="s">
        <v>351</v>
      </c>
      <c r="C540" t="s">
        <v>42</v>
      </c>
      <c r="D540" s="9">
        <v>45828</v>
      </c>
      <c r="E540">
        <v>12.1</v>
      </c>
      <c r="F540" t="s">
        <v>348</v>
      </c>
      <c r="G540" t="s">
        <v>280</v>
      </c>
      <c r="H540">
        <f>RTD("rtdtrading.rtdserver",,A540&amp;"_B_0", "ULT")</f>
        <v>0.35000000000000003</v>
      </c>
    </row>
    <row r="541" spans="1:8" x14ac:dyDescent="0.25">
      <c r="A541" t="s">
        <v>882</v>
      </c>
      <c r="B541" t="s">
        <v>351</v>
      </c>
      <c r="C541" t="s">
        <v>42</v>
      </c>
      <c r="D541" s="9">
        <v>45464</v>
      </c>
      <c r="E541">
        <v>12.5</v>
      </c>
      <c r="F541" t="s">
        <v>348</v>
      </c>
      <c r="G541" t="s">
        <v>280</v>
      </c>
      <c r="H541">
        <f>RTD("rtdtrading.rtdserver",,A541&amp;"_B_0", "ULT")</f>
        <v>0</v>
      </c>
    </row>
    <row r="542" spans="1:8" x14ac:dyDescent="0.25">
      <c r="A542" t="s">
        <v>883</v>
      </c>
      <c r="B542" t="s">
        <v>351</v>
      </c>
      <c r="C542" t="s">
        <v>42</v>
      </c>
      <c r="D542" s="9">
        <v>45464</v>
      </c>
      <c r="E542">
        <v>13</v>
      </c>
      <c r="F542" t="s">
        <v>348</v>
      </c>
      <c r="G542" t="s">
        <v>280</v>
      </c>
      <c r="H542">
        <f>RTD("rtdtrading.rtdserver",,A542&amp;"_B_0", "ULT")</f>
        <v>0</v>
      </c>
    </row>
    <row r="543" spans="1:8" x14ac:dyDescent="0.25">
      <c r="A543" t="s">
        <v>884</v>
      </c>
      <c r="B543" t="s">
        <v>351</v>
      </c>
      <c r="C543" t="s">
        <v>42</v>
      </c>
      <c r="D543" s="9">
        <v>45464</v>
      </c>
      <c r="E543">
        <v>13.75</v>
      </c>
      <c r="F543" t="s">
        <v>348</v>
      </c>
      <c r="G543" t="s">
        <v>280</v>
      </c>
      <c r="H543">
        <f>RTD("rtdtrading.rtdserver",,A543&amp;"_B_0", "ULT")</f>
        <v>0.25</v>
      </c>
    </row>
    <row r="544" spans="1:8" x14ac:dyDescent="0.25">
      <c r="A544" t="s">
        <v>885</v>
      </c>
      <c r="B544" t="s">
        <v>351</v>
      </c>
      <c r="C544" t="s">
        <v>42</v>
      </c>
      <c r="D544" s="9">
        <v>45464</v>
      </c>
      <c r="E544">
        <v>14</v>
      </c>
      <c r="F544" t="s">
        <v>348</v>
      </c>
      <c r="G544" t="s">
        <v>280</v>
      </c>
      <c r="H544">
        <f>RTD("rtdtrading.rtdserver",,A544&amp;"_B_0", "ULT")</f>
        <v>0.29000000000000004</v>
      </c>
    </row>
    <row r="545" spans="1:8" x14ac:dyDescent="0.25">
      <c r="A545" t="s">
        <v>886</v>
      </c>
      <c r="B545" t="s">
        <v>351</v>
      </c>
      <c r="C545" t="s">
        <v>42</v>
      </c>
      <c r="D545" s="9">
        <v>45464</v>
      </c>
      <c r="E545">
        <v>14.5</v>
      </c>
      <c r="F545" t="s">
        <v>348</v>
      </c>
      <c r="G545" t="s">
        <v>280</v>
      </c>
      <c r="H545">
        <f>RTD("rtdtrading.rtdserver",,A545&amp;"_B_0", "ULT")</f>
        <v>0.41000000000000003</v>
      </c>
    </row>
    <row r="546" spans="1:8" x14ac:dyDescent="0.25">
      <c r="A546" t="s">
        <v>887</v>
      </c>
      <c r="B546" t="s">
        <v>351</v>
      </c>
      <c r="C546" t="s">
        <v>42</v>
      </c>
      <c r="D546" s="9">
        <v>45464</v>
      </c>
      <c r="E546">
        <v>14.75</v>
      </c>
      <c r="F546" t="s">
        <v>348</v>
      </c>
      <c r="G546" t="s">
        <v>280</v>
      </c>
      <c r="H546">
        <f>RTD("rtdtrading.rtdserver",,A546&amp;"_B_0", "ULT")</f>
        <v>0.48000000000000004</v>
      </c>
    </row>
    <row r="547" spans="1:8" x14ac:dyDescent="0.25">
      <c r="A547" t="s">
        <v>888</v>
      </c>
      <c r="B547" t="s">
        <v>351</v>
      </c>
      <c r="C547" t="s">
        <v>42</v>
      </c>
      <c r="D547" s="9">
        <v>45464</v>
      </c>
      <c r="E547">
        <v>15.25</v>
      </c>
      <c r="F547" t="s">
        <v>348</v>
      </c>
      <c r="G547" t="s">
        <v>280</v>
      </c>
      <c r="H547">
        <f>RTD("rtdtrading.rtdserver",,A547&amp;"_B_0", "ULT")</f>
        <v>0.55000000000000004</v>
      </c>
    </row>
    <row r="548" spans="1:8" x14ac:dyDescent="0.25">
      <c r="A548" t="s">
        <v>889</v>
      </c>
      <c r="B548" t="s">
        <v>351</v>
      </c>
      <c r="C548" t="s">
        <v>42</v>
      </c>
      <c r="D548" s="9">
        <v>45464</v>
      </c>
      <c r="E548">
        <v>16</v>
      </c>
      <c r="F548" t="s">
        <v>348</v>
      </c>
      <c r="G548" t="s">
        <v>280</v>
      </c>
      <c r="H548">
        <f>RTD("rtdtrading.rtdserver",,A548&amp;"_B_0", "ULT")</f>
        <v>0.65</v>
      </c>
    </row>
    <row r="549" spans="1:8" x14ac:dyDescent="0.25">
      <c r="A549" t="s">
        <v>890</v>
      </c>
      <c r="B549" t="s">
        <v>351</v>
      </c>
      <c r="C549" t="s">
        <v>42</v>
      </c>
      <c r="D549" s="9">
        <v>45464</v>
      </c>
      <c r="E549">
        <v>15.5</v>
      </c>
      <c r="F549" t="s">
        <v>348</v>
      </c>
      <c r="G549" t="s">
        <v>280</v>
      </c>
      <c r="H549">
        <f>RTD("rtdtrading.rtdserver",,A549&amp;"_B_0", "ULT")</f>
        <v>0.53</v>
      </c>
    </row>
    <row r="550" spans="1:8" x14ac:dyDescent="0.25">
      <c r="A550" t="s">
        <v>891</v>
      </c>
      <c r="B550" t="s">
        <v>351</v>
      </c>
      <c r="C550" t="s">
        <v>42</v>
      </c>
      <c r="D550" s="9">
        <v>45464</v>
      </c>
      <c r="E550">
        <v>15.75</v>
      </c>
      <c r="F550" t="s">
        <v>348</v>
      </c>
      <c r="G550" t="s">
        <v>280</v>
      </c>
      <c r="H550">
        <f>RTD("rtdtrading.rtdserver",,A550&amp;"_B_0", "ULT")</f>
        <v>0.78</v>
      </c>
    </row>
    <row r="551" spans="1:8" x14ac:dyDescent="0.25">
      <c r="A551" t="s">
        <v>892</v>
      </c>
      <c r="B551" t="s">
        <v>351</v>
      </c>
      <c r="C551" t="s">
        <v>42</v>
      </c>
      <c r="D551" s="9">
        <v>45464</v>
      </c>
      <c r="E551">
        <v>16.25</v>
      </c>
      <c r="F551" t="s">
        <v>348</v>
      </c>
      <c r="G551" t="s">
        <v>280</v>
      </c>
      <c r="H551">
        <f>RTD("rtdtrading.rtdserver",,A551&amp;"_B_0", "ULT")</f>
        <v>0.5</v>
      </c>
    </row>
    <row r="552" spans="1:8" x14ac:dyDescent="0.25">
      <c r="A552" t="s">
        <v>893</v>
      </c>
      <c r="B552" t="s">
        <v>351</v>
      </c>
      <c r="C552" t="s">
        <v>42</v>
      </c>
      <c r="D552" s="9">
        <v>45464</v>
      </c>
      <c r="E552">
        <v>16.5</v>
      </c>
      <c r="F552" t="s">
        <v>348</v>
      </c>
      <c r="G552" t="s">
        <v>280</v>
      </c>
      <c r="H552">
        <f>RTD("rtdtrading.rtdserver",,A552&amp;"_B_0", "ULT")</f>
        <v>0.68</v>
      </c>
    </row>
    <row r="553" spans="1:8" x14ac:dyDescent="0.25">
      <c r="A553" t="s">
        <v>894</v>
      </c>
      <c r="B553" t="s">
        <v>351</v>
      </c>
      <c r="C553" t="s">
        <v>42</v>
      </c>
      <c r="D553" s="9">
        <v>45464</v>
      </c>
      <c r="E553">
        <v>16.75</v>
      </c>
      <c r="F553" t="s">
        <v>348</v>
      </c>
      <c r="G553" t="s">
        <v>280</v>
      </c>
      <c r="H553">
        <f>RTD("rtdtrading.rtdserver",,A553&amp;"_B_0", "ULT")</f>
        <v>1.42</v>
      </c>
    </row>
    <row r="554" spans="1:8" x14ac:dyDescent="0.25">
      <c r="A554" t="s">
        <v>895</v>
      </c>
      <c r="B554" t="s">
        <v>351</v>
      </c>
      <c r="C554" t="s">
        <v>42</v>
      </c>
      <c r="D554" s="9">
        <v>45464</v>
      </c>
      <c r="E554">
        <v>17</v>
      </c>
      <c r="F554" t="s">
        <v>348</v>
      </c>
      <c r="G554" t="s">
        <v>280</v>
      </c>
      <c r="H554">
        <f>RTD("rtdtrading.rtdserver",,A554&amp;"_B_0", "ULT")</f>
        <v>1.55</v>
      </c>
    </row>
    <row r="555" spans="1:8" x14ac:dyDescent="0.25">
      <c r="A555" t="s">
        <v>896</v>
      </c>
      <c r="B555" t="s">
        <v>351</v>
      </c>
      <c r="C555" t="s">
        <v>42</v>
      </c>
      <c r="D555" s="9">
        <v>45464</v>
      </c>
      <c r="E555">
        <v>17.25</v>
      </c>
      <c r="F555" t="s">
        <v>348</v>
      </c>
      <c r="G555" t="s">
        <v>280</v>
      </c>
      <c r="H555">
        <f>RTD("rtdtrading.rtdserver",,A555&amp;"_B_0", "ULT")</f>
        <v>0</v>
      </c>
    </row>
    <row r="556" spans="1:8" x14ac:dyDescent="0.25">
      <c r="A556" t="s">
        <v>897</v>
      </c>
      <c r="B556" t="s">
        <v>351</v>
      </c>
      <c r="C556" t="s">
        <v>42</v>
      </c>
      <c r="D556" s="9">
        <v>45464</v>
      </c>
      <c r="E556">
        <v>17.5</v>
      </c>
      <c r="F556" t="s">
        <v>348</v>
      </c>
      <c r="G556" t="s">
        <v>280</v>
      </c>
      <c r="H556">
        <f>RTD("rtdtrading.rtdserver",,A556&amp;"_B_0", "ULT")</f>
        <v>1.1600000000000001</v>
      </c>
    </row>
    <row r="557" spans="1:8" x14ac:dyDescent="0.25">
      <c r="A557" t="s">
        <v>898</v>
      </c>
      <c r="B557" t="s">
        <v>351</v>
      </c>
      <c r="C557" t="s">
        <v>42</v>
      </c>
      <c r="D557" s="9">
        <v>45464</v>
      </c>
      <c r="E557">
        <v>17.75</v>
      </c>
      <c r="F557" t="s">
        <v>348</v>
      </c>
      <c r="G557" t="s">
        <v>280</v>
      </c>
      <c r="H557">
        <f>RTD("rtdtrading.rtdserver",,A557&amp;"_B_0", "ULT")</f>
        <v>0.6</v>
      </c>
    </row>
    <row r="558" spans="1:8" x14ac:dyDescent="0.25">
      <c r="A558" t="s">
        <v>899</v>
      </c>
      <c r="B558" t="s">
        <v>351</v>
      </c>
      <c r="C558" t="s">
        <v>42</v>
      </c>
      <c r="D558" s="9">
        <v>45464</v>
      </c>
      <c r="E558">
        <v>18.25</v>
      </c>
      <c r="F558" t="s">
        <v>348</v>
      </c>
      <c r="G558" t="s">
        <v>280</v>
      </c>
      <c r="H558">
        <f>RTD("rtdtrading.rtdserver",,A558&amp;"_B_0", "ULT")</f>
        <v>0</v>
      </c>
    </row>
    <row r="559" spans="1:8" x14ac:dyDescent="0.25">
      <c r="A559" t="s">
        <v>900</v>
      </c>
      <c r="B559" t="s">
        <v>351</v>
      </c>
      <c r="C559" t="s">
        <v>42</v>
      </c>
      <c r="D559" s="9">
        <v>45464</v>
      </c>
      <c r="E559">
        <v>19</v>
      </c>
      <c r="F559" t="s">
        <v>348</v>
      </c>
      <c r="G559" t="s">
        <v>280</v>
      </c>
      <c r="H559">
        <f>RTD("rtdtrading.rtdserver",,A559&amp;"_B_0", "ULT")</f>
        <v>0</v>
      </c>
    </row>
    <row r="560" spans="1:8" x14ac:dyDescent="0.25">
      <c r="A560" t="s">
        <v>901</v>
      </c>
      <c r="B560" t="s">
        <v>351</v>
      </c>
      <c r="C560" t="s">
        <v>42</v>
      </c>
      <c r="D560" s="9">
        <v>45464</v>
      </c>
      <c r="E560">
        <v>18.75</v>
      </c>
      <c r="F560" t="s">
        <v>348</v>
      </c>
      <c r="G560" t="s">
        <v>280</v>
      </c>
      <c r="H560">
        <f>RTD("rtdtrading.rtdserver",,A560&amp;"_B_0", "ULT")</f>
        <v>0</v>
      </c>
    </row>
    <row r="561" spans="1:8" x14ac:dyDescent="0.25">
      <c r="A561" t="s">
        <v>902</v>
      </c>
      <c r="B561" t="s">
        <v>351</v>
      </c>
      <c r="C561" t="s">
        <v>42</v>
      </c>
      <c r="D561" s="9">
        <v>45464</v>
      </c>
      <c r="E561">
        <v>19.25</v>
      </c>
      <c r="F561" t="s">
        <v>348</v>
      </c>
      <c r="G561" t="s">
        <v>280</v>
      </c>
      <c r="H561">
        <f>RTD("rtdtrading.rtdserver",,A561&amp;"_B_0", "ULT")</f>
        <v>0</v>
      </c>
    </row>
    <row r="562" spans="1:8" x14ac:dyDescent="0.25">
      <c r="A562" t="s">
        <v>903</v>
      </c>
      <c r="B562" t="s">
        <v>351</v>
      </c>
      <c r="C562" t="s">
        <v>42</v>
      </c>
      <c r="D562" s="9">
        <v>45464</v>
      </c>
      <c r="E562">
        <v>19.75</v>
      </c>
      <c r="F562" t="s">
        <v>348</v>
      </c>
      <c r="G562" t="s">
        <v>280</v>
      </c>
      <c r="H562">
        <f>RTD("rtdtrading.rtdserver",,A562&amp;"_B_0", "ULT")</f>
        <v>2.56</v>
      </c>
    </row>
    <row r="563" spans="1:8" x14ac:dyDescent="0.25">
      <c r="A563" t="s">
        <v>4151</v>
      </c>
      <c r="B563" t="s">
        <v>351</v>
      </c>
      <c r="C563" t="s">
        <v>42</v>
      </c>
      <c r="D563" s="9">
        <v>45464</v>
      </c>
      <c r="E563">
        <v>2.0499999999999998</v>
      </c>
      <c r="F563" t="s">
        <v>348</v>
      </c>
      <c r="G563" t="s">
        <v>280</v>
      </c>
      <c r="H563">
        <f>RTD("rtdtrading.rtdserver",,A563&amp;"_B_0", "ULT")</f>
        <v>0</v>
      </c>
    </row>
    <row r="564" spans="1:8" x14ac:dyDescent="0.25">
      <c r="A564" t="s">
        <v>904</v>
      </c>
      <c r="B564" t="s">
        <v>351</v>
      </c>
      <c r="C564" t="s">
        <v>42</v>
      </c>
      <c r="D564" s="9">
        <v>45464</v>
      </c>
      <c r="E564">
        <v>21</v>
      </c>
      <c r="F564" t="s">
        <v>348</v>
      </c>
      <c r="G564" t="s">
        <v>280</v>
      </c>
      <c r="H564">
        <f>RTD("rtdtrading.rtdserver",,A564&amp;"_B_0", "ULT")</f>
        <v>0</v>
      </c>
    </row>
    <row r="565" spans="1:8" x14ac:dyDescent="0.25">
      <c r="A565" t="s">
        <v>905</v>
      </c>
      <c r="B565" t="s">
        <v>351</v>
      </c>
      <c r="C565" t="s">
        <v>42</v>
      </c>
      <c r="D565" s="9">
        <v>45464</v>
      </c>
      <c r="E565">
        <v>20</v>
      </c>
      <c r="F565" t="s">
        <v>348</v>
      </c>
      <c r="G565" t="s">
        <v>280</v>
      </c>
      <c r="H565">
        <f>RTD("rtdtrading.rtdserver",,A565&amp;"_B_0", "ULT")</f>
        <v>2.7</v>
      </c>
    </row>
    <row r="566" spans="1:8" x14ac:dyDescent="0.25">
      <c r="A566" t="s">
        <v>906</v>
      </c>
      <c r="B566" t="s">
        <v>351</v>
      </c>
      <c r="C566" t="s">
        <v>42</v>
      </c>
      <c r="D566" s="9">
        <v>45464</v>
      </c>
      <c r="E566">
        <v>20.5</v>
      </c>
      <c r="F566" t="s">
        <v>348</v>
      </c>
      <c r="G566" t="s">
        <v>280</v>
      </c>
      <c r="H566">
        <f>RTD("rtdtrading.rtdserver",,A566&amp;"_B_0", "ULT")</f>
        <v>0</v>
      </c>
    </row>
    <row r="567" spans="1:8" x14ac:dyDescent="0.25">
      <c r="A567" t="s">
        <v>907</v>
      </c>
      <c r="B567" t="s">
        <v>351</v>
      </c>
      <c r="C567" t="s">
        <v>42</v>
      </c>
      <c r="D567" s="9">
        <v>45464</v>
      </c>
      <c r="E567">
        <v>20.75</v>
      </c>
      <c r="F567" t="s">
        <v>348</v>
      </c>
      <c r="G567" t="s">
        <v>280</v>
      </c>
      <c r="H567">
        <f>RTD("rtdtrading.rtdserver",,A567&amp;"_B_0", "ULT")</f>
        <v>3.1</v>
      </c>
    </row>
    <row r="568" spans="1:8" x14ac:dyDescent="0.25">
      <c r="A568" t="s">
        <v>908</v>
      </c>
      <c r="B568" t="s">
        <v>351</v>
      </c>
      <c r="C568" t="s">
        <v>42</v>
      </c>
      <c r="D568" s="9">
        <v>45464</v>
      </c>
      <c r="E568">
        <v>22</v>
      </c>
      <c r="F568" t="s">
        <v>348</v>
      </c>
      <c r="G568" t="s">
        <v>280</v>
      </c>
      <c r="H568">
        <f>RTD("rtdtrading.rtdserver",,A568&amp;"_B_0", "ULT")</f>
        <v>0</v>
      </c>
    </row>
    <row r="569" spans="1:8" x14ac:dyDescent="0.25">
      <c r="A569" t="s">
        <v>4152</v>
      </c>
      <c r="B569" t="s">
        <v>351</v>
      </c>
      <c r="C569" t="s">
        <v>42</v>
      </c>
      <c r="D569" s="9">
        <v>45464</v>
      </c>
      <c r="E569">
        <v>49.75</v>
      </c>
      <c r="F569" t="s">
        <v>348</v>
      </c>
      <c r="G569" t="s">
        <v>280</v>
      </c>
      <c r="H569">
        <f>RTD("rtdtrading.rtdserver",,A569&amp;"_B_0", "ULT")</f>
        <v>0</v>
      </c>
    </row>
    <row r="570" spans="1:8" x14ac:dyDescent="0.25">
      <c r="A570" t="s">
        <v>909</v>
      </c>
      <c r="B570" t="s">
        <v>351</v>
      </c>
      <c r="C570" t="s">
        <v>42</v>
      </c>
      <c r="D570" s="9">
        <v>45856</v>
      </c>
      <c r="E570">
        <v>17.29</v>
      </c>
      <c r="F570" t="s">
        <v>348</v>
      </c>
      <c r="G570" t="s">
        <v>280</v>
      </c>
      <c r="H570">
        <f>RTD("rtdtrading.rtdserver",,A570&amp;"_B_0", "ULT")</f>
        <v>1.79</v>
      </c>
    </row>
    <row r="571" spans="1:8" x14ac:dyDescent="0.25">
      <c r="A571" t="s">
        <v>910</v>
      </c>
      <c r="B571" t="s">
        <v>351</v>
      </c>
      <c r="C571" t="s">
        <v>42</v>
      </c>
      <c r="D571" s="9">
        <v>45492</v>
      </c>
      <c r="E571">
        <v>12.35</v>
      </c>
      <c r="F571" t="s">
        <v>348</v>
      </c>
      <c r="G571" t="s">
        <v>280</v>
      </c>
      <c r="H571">
        <f>RTD("rtdtrading.rtdserver",,A571&amp;"_B_0", "ULT")</f>
        <v>0.12000000000000001</v>
      </c>
    </row>
    <row r="572" spans="1:8" x14ac:dyDescent="0.25">
      <c r="A572" t="s">
        <v>911</v>
      </c>
      <c r="B572" t="s">
        <v>351</v>
      </c>
      <c r="C572" t="s">
        <v>42</v>
      </c>
      <c r="D572" s="9">
        <v>45492</v>
      </c>
      <c r="E572">
        <v>12.85</v>
      </c>
      <c r="F572" t="s">
        <v>348</v>
      </c>
      <c r="G572" t="s">
        <v>280</v>
      </c>
      <c r="H572">
        <f>RTD("rtdtrading.rtdserver",,A572&amp;"_B_0", "ULT")</f>
        <v>0</v>
      </c>
    </row>
    <row r="573" spans="1:8" x14ac:dyDescent="0.25">
      <c r="A573" t="s">
        <v>912</v>
      </c>
      <c r="B573" t="s">
        <v>351</v>
      </c>
      <c r="C573" t="s">
        <v>42</v>
      </c>
      <c r="D573" s="9">
        <v>45492</v>
      </c>
      <c r="E573">
        <v>13.35</v>
      </c>
      <c r="F573" t="s">
        <v>348</v>
      </c>
      <c r="G573" t="s">
        <v>280</v>
      </c>
      <c r="H573">
        <f>RTD("rtdtrading.rtdserver",,A573&amp;"_B_0", "ULT")</f>
        <v>0</v>
      </c>
    </row>
    <row r="574" spans="1:8" x14ac:dyDescent="0.25">
      <c r="A574" t="s">
        <v>913</v>
      </c>
      <c r="B574" t="s">
        <v>351</v>
      </c>
      <c r="C574" t="s">
        <v>42</v>
      </c>
      <c r="D574" s="9">
        <v>45492</v>
      </c>
      <c r="E574">
        <v>14.1</v>
      </c>
      <c r="F574" t="s">
        <v>348</v>
      </c>
      <c r="G574" t="s">
        <v>280</v>
      </c>
      <c r="H574">
        <f>RTD("rtdtrading.rtdserver",,A574&amp;"_B_0", "ULT")</f>
        <v>0.34</v>
      </c>
    </row>
    <row r="575" spans="1:8" x14ac:dyDescent="0.25">
      <c r="A575" t="s">
        <v>914</v>
      </c>
      <c r="B575" t="s">
        <v>351</v>
      </c>
      <c r="C575" t="s">
        <v>42</v>
      </c>
      <c r="D575" s="9">
        <v>45492</v>
      </c>
      <c r="E575">
        <v>14.6</v>
      </c>
      <c r="F575" t="s">
        <v>348</v>
      </c>
      <c r="G575" t="s">
        <v>280</v>
      </c>
      <c r="H575">
        <f>RTD("rtdtrading.rtdserver",,A575&amp;"_B_0", "ULT")</f>
        <v>0.45</v>
      </c>
    </row>
    <row r="576" spans="1:8" x14ac:dyDescent="0.25">
      <c r="A576" t="s">
        <v>915</v>
      </c>
      <c r="B576" t="s">
        <v>351</v>
      </c>
      <c r="C576" t="s">
        <v>42</v>
      </c>
      <c r="D576" s="9">
        <v>45492</v>
      </c>
      <c r="E576">
        <v>15.1</v>
      </c>
      <c r="F576" t="s">
        <v>348</v>
      </c>
      <c r="G576" t="s">
        <v>280</v>
      </c>
      <c r="H576">
        <f>RTD("rtdtrading.rtdserver",,A576&amp;"_B_0", "ULT")</f>
        <v>0.33</v>
      </c>
    </row>
    <row r="577" spans="1:8" x14ac:dyDescent="0.25">
      <c r="A577" t="s">
        <v>916</v>
      </c>
      <c r="B577" t="s">
        <v>351</v>
      </c>
      <c r="C577" t="s">
        <v>42</v>
      </c>
      <c r="D577" s="9">
        <v>45492</v>
      </c>
      <c r="E577">
        <v>15.35</v>
      </c>
      <c r="F577" t="s">
        <v>348</v>
      </c>
      <c r="G577" t="s">
        <v>280</v>
      </c>
      <c r="H577">
        <f>RTD("rtdtrading.rtdserver",,A577&amp;"_B_0", "ULT")</f>
        <v>0.72</v>
      </c>
    </row>
    <row r="578" spans="1:8" x14ac:dyDescent="0.25">
      <c r="A578" t="s">
        <v>917</v>
      </c>
      <c r="B578" t="s">
        <v>351</v>
      </c>
      <c r="C578" t="s">
        <v>42</v>
      </c>
      <c r="D578" s="9">
        <v>45492</v>
      </c>
      <c r="E578">
        <v>15.85</v>
      </c>
      <c r="F578" t="s">
        <v>348</v>
      </c>
      <c r="G578" t="s">
        <v>280</v>
      </c>
      <c r="H578">
        <f>RTD("rtdtrading.rtdserver",,A578&amp;"_B_0", "ULT")</f>
        <v>0.91</v>
      </c>
    </row>
    <row r="579" spans="1:8" x14ac:dyDescent="0.25">
      <c r="A579" t="s">
        <v>918</v>
      </c>
      <c r="B579" t="s">
        <v>351</v>
      </c>
      <c r="C579" t="s">
        <v>42</v>
      </c>
      <c r="D579" s="9">
        <v>45492</v>
      </c>
      <c r="E579">
        <v>16.350000000000001</v>
      </c>
      <c r="F579" t="s">
        <v>348</v>
      </c>
      <c r="G579" t="s">
        <v>280</v>
      </c>
      <c r="H579">
        <f>RTD("rtdtrading.rtdserver",,A579&amp;"_B_0", "ULT")</f>
        <v>0</v>
      </c>
    </row>
    <row r="580" spans="1:8" x14ac:dyDescent="0.25">
      <c r="A580" t="s">
        <v>919</v>
      </c>
      <c r="B580" t="s">
        <v>351</v>
      </c>
      <c r="C580" t="s">
        <v>42</v>
      </c>
      <c r="D580" s="9">
        <v>45492</v>
      </c>
      <c r="E580">
        <v>16.600000000000001</v>
      </c>
      <c r="F580" t="s">
        <v>348</v>
      </c>
      <c r="G580" t="s">
        <v>280</v>
      </c>
      <c r="H580">
        <f>RTD("rtdtrading.rtdserver",,A580&amp;"_B_0", "ULT")</f>
        <v>0.69000000000000006</v>
      </c>
    </row>
    <row r="581" spans="1:8" x14ac:dyDescent="0.25">
      <c r="A581" t="s">
        <v>920</v>
      </c>
      <c r="B581" t="s">
        <v>351</v>
      </c>
      <c r="C581" t="s">
        <v>42</v>
      </c>
      <c r="D581" s="9">
        <v>45492</v>
      </c>
      <c r="E581">
        <v>17.350000000000001</v>
      </c>
      <c r="F581" t="s">
        <v>348</v>
      </c>
      <c r="G581" t="s">
        <v>280</v>
      </c>
      <c r="H581">
        <f>RTD("rtdtrading.rtdserver",,A581&amp;"_B_0", "ULT")</f>
        <v>1.4000000000000001</v>
      </c>
    </row>
    <row r="582" spans="1:8" x14ac:dyDescent="0.25">
      <c r="A582" t="s">
        <v>921</v>
      </c>
      <c r="B582" t="s">
        <v>351</v>
      </c>
      <c r="C582" t="s">
        <v>42</v>
      </c>
      <c r="D582" s="9">
        <v>45492</v>
      </c>
      <c r="E582">
        <v>17.100000000000001</v>
      </c>
      <c r="F582" t="s">
        <v>348</v>
      </c>
      <c r="G582" t="s">
        <v>280</v>
      </c>
      <c r="H582">
        <f>RTD("rtdtrading.rtdserver",,A582&amp;"_B_0", "ULT")</f>
        <v>0.95000000000000007</v>
      </c>
    </row>
    <row r="583" spans="1:8" x14ac:dyDescent="0.25">
      <c r="A583" t="s">
        <v>922</v>
      </c>
      <c r="B583" t="s">
        <v>351</v>
      </c>
      <c r="C583" t="s">
        <v>42</v>
      </c>
      <c r="D583" s="9">
        <v>45492</v>
      </c>
      <c r="E583">
        <v>17.850000000000001</v>
      </c>
      <c r="F583" t="s">
        <v>348</v>
      </c>
      <c r="G583" t="s">
        <v>280</v>
      </c>
      <c r="H583">
        <f>RTD("rtdtrading.rtdserver",,A583&amp;"_B_0", "ULT")</f>
        <v>0</v>
      </c>
    </row>
    <row r="584" spans="1:8" x14ac:dyDescent="0.25">
      <c r="A584" t="s">
        <v>923</v>
      </c>
      <c r="B584" t="s">
        <v>351</v>
      </c>
      <c r="C584" t="s">
        <v>42</v>
      </c>
      <c r="D584" s="9">
        <v>45492</v>
      </c>
      <c r="E584">
        <v>18.100000000000001</v>
      </c>
      <c r="F584" t="s">
        <v>348</v>
      </c>
      <c r="G584" t="s">
        <v>280</v>
      </c>
      <c r="H584">
        <f>RTD("rtdtrading.rtdserver",,A584&amp;"_B_0", "ULT")</f>
        <v>0</v>
      </c>
    </row>
    <row r="585" spans="1:8" x14ac:dyDescent="0.25">
      <c r="A585" t="s">
        <v>924</v>
      </c>
      <c r="B585" t="s">
        <v>351</v>
      </c>
      <c r="C585" t="s">
        <v>42</v>
      </c>
      <c r="D585" s="9">
        <v>45492</v>
      </c>
      <c r="E585">
        <v>18.350000000000001</v>
      </c>
      <c r="F585" t="s">
        <v>348</v>
      </c>
      <c r="G585" t="s">
        <v>280</v>
      </c>
      <c r="H585">
        <f>RTD("rtdtrading.rtdserver",,A585&amp;"_B_0", "ULT")</f>
        <v>2.3000000000000003</v>
      </c>
    </row>
    <row r="586" spans="1:8" x14ac:dyDescent="0.25">
      <c r="A586" t="s">
        <v>925</v>
      </c>
      <c r="B586" t="s">
        <v>351</v>
      </c>
      <c r="C586" t="s">
        <v>42</v>
      </c>
      <c r="D586" s="9">
        <v>45492</v>
      </c>
      <c r="E586">
        <v>18.600000000000001</v>
      </c>
      <c r="F586" t="s">
        <v>348</v>
      </c>
      <c r="G586" t="s">
        <v>280</v>
      </c>
      <c r="H586">
        <f>RTD("rtdtrading.rtdserver",,A586&amp;"_B_0", "ULT")</f>
        <v>1.6</v>
      </c>
    </row>
    <row r="587" spans="1:8" x14ac:dyDescent="0.25">
      <c r="A587" t="s">
        <v>926</v>
      </c>
      <c r="B587" t="s">
        <v>351</v>
      </c>
      <c r="C587" t="s">
        <v>42</v>
      </c>
      <c r="D587" s="9">
        <v>45492</v>
      </c>
      <c r="E587">
        <v>19.350000000000001</v>
      </c>
      <c r="F587" t="s">
        <v>348</v>
      </c>
      <c r="G587" t="s">
        <v>280</v>
      </c>
      <c r="H587">
        <f>RTD("rtdtrading.rtdserver",,A587&amp;"_B_0", "ULT")</f>
        <v>0</v>
      </c>
    </row>
    <row r="588" spans="1:8" x14ac:dyDescent="0.25">
      <c r="A588" t="s">
        <v>927</v>
      </c>
      <c r="B588" t="s">
        <v>351</v>
      </c>
      <c r="C588" t="s">
        <v>42</v>
      </c>
      <c r="D588" s="9">
        <v>45856</v>
      </c>
      <c r="E588">
        <v>19.29</v>
      </c>
      <c r="F588" t="s">
        <v>348</v>
      </c>
      <c r="G588" t="s">
        <v>280</v>
      </c>
      <c r="H588">
        <f>RTD("rtdtrading.rtdserver",,A588&amp;"_B_0", "ULT")</f>
        <v>0.01</v>
      </c>
    </row>
    <row r="589" spans="1:8" x14ac:dyDescent="0.25">
      <c r="A589" t="s">
        <v>928</v>
      </c>
      <c r="B589" t="s">
        <v>351</v>
      </c>
      <c r="C589" t="s">
        <v>42</v>
      </c>
      <c r="D589" s="9">
        <v>45492</v>
      </c>
      <c r="E589">
        <v>19.850000000000001</v>
      </c>
      <c r="F589" t="s">
        <v>348</v>
      </c>
      <c r="G589" t="s">
        <v>280</v>
      </c>
      <c r="H589">
        <f>RTD("rtdtrading.rtdserver",,A589&amp;"_B_0", "ULT")</f>
        <v>0</v>
      </c>
    </row>
    <row r="590" spans="1:8" x14ac:dyDescent="0.25">
      <c r="A590" t="s">
        <v>929</v>
      </c>
      <c r="B590" t="s">
        <v>351</v>
      </c>
      <c r="C590" t="s">
        <v>42</v>
      </c>
      <c r="D590" s="9">
        <v>45492</v>
      </c>
      <c r="E590">
        <v>20.350000000000001</v>
      </c>
      <c r="F590" t="s">
        <v>348</v>
      </c>
      <c r="G590" t="s">
        <v>280</v>
      </c>
      <c r="H590">
        <f>RTD("rtdtrading.rtdserver",,A590&amp;"_B_0", "ULT")</f>
        <v>0</v>
      </c>
    </row>
    <row r="591" spans="1:8" x14ac:dyDescent="0.25">
      <c r="A591" t="s">
        <v>930</v>
      </c>
      <c r="B591" t="s">
        <v>351</v>
      </c>
      <c r="C591" t="s">
        <v>42</v>
      </c>
      <c r="D591" s="9">
        <v>45492</v>
      </c>
      <c r="E591">
        <v>20.85</v>
      </c>
      <c r="F591" t="s">
        <v>348</v>
      </c>
      <c r="G591" t="s">
        <v>280</v>
      </c>
      <c r="H591">
        <f>RTD("rtdtrading.rtdserver",,A591&amp;"_B_0", "ULT")</f>
        <v>0</v>
      </c>
    </row>
    <row r="592" spans="1:8" x14ac:dyDescent="0.25">
      <c r="A592" t="s">
        <v>931</v>
      </c>
      <c r="B592" t="s">
        <v>351</v>
      </c>
      <c r="C592" t="s">
        <v>42</v>
      </c>
      <c r="D592" s="9">
        <v>45492</v>
      </c>
      <c r="E592">
        <v>21.35</v>
      </c>
      <c r="F592" t="s">
        <v>348</v>
      </c>
      <c r="G592" t="s">
        <v>280</v>
      </c>
      <c r="H592">
        <f>RTD("rtdtrading.rtdserver",,A592&amp;"_B_0", "ULT")</f>
        <v>0</v>
      </c>
    </row>
    <row r="593" spans="1:8" x14ac:dyDescent="0.25">
      <c r="A593" t="s">
        <v>932</v>
      </c>
      <c r="B593" t="s">
        <v>351</v>
      </c>
      <c r="C593" t="s">
        <v>42</v>
      </c>
      <c r="D593" s="9">
        <v>45856</v>
      </c>
      <c r="E593">
        <v>21.29</v>
      </c>
      <c r="F593" t="s">
        <v>348</v>
      </c>
      <c r="G593" t="s">
        <v>280</v>
      </c>
      <c r="H593">
        <f>RTD("rtdtrading.rtdserver",,A593&amp;"_B_0", "ULT")</f>
        <v>3.75</v>
      </c>
    </row>
    <row r="594" spans="1:8" x14ac:dyDescent="0.25">
      <c r="A594" t="s">
        <v>933</v>
      </c>
      <c r="B594" t="s">
        <v>351</v>
      </c>
      <c r="C594" t="s">
        <v>42</v>
      </c>
      <c r="D594" s="9">
        <v>45520</v>
      </c>
      <c r="E594">
        <v>18.38</v>
      </c>
      <c r="F594" t="s">
        <v>348</v>
      </c>
      <c r="G594" t="s">
        <v>280</v>
      </c>
      <c r="H594">
        <f>RTD("rtdtrading.rtdserver",,A594&amp;"_B_0", "ULT")</f>
        <v>3</v>
      </c>
    </row>
    <row r="595" spans="1:8" x14ac:dyDescent="0.25">
      <c r="A595" t="s">
        <v>934</v>
      </c>
      <c r="B595" t="s">
        <v>351</v>
      </c>
      <c r="C595" t="s">
        <v>42</v>
      </c>
      <c r="D595" s="9">
        <v>45884</v>
      </c>
      <c r="E595">
        <v>14.33</v>
      </c>
      <c r="F595" t="s">
        <v>348</v>
      </c>
      <c r="G595" t="s">
        <v>280</v>
      </c>
      <c r="H595">
        <f>RTD("rtdtrading.rtdserver",,A595&amp;"_B_0", "ULT")</f>
        <v>0.78</v>
      </c>
    </row>
    <row r="596" spans="1:8" x14ac:dyDescent="0.25">
      <c r="A596" t="s">
        <v>935</v>
      </c>
      <c r="B596" t="s">
        <v>351</v>
      </c>
      <c r="C596" t="s">
        <v>42</v>
      </c>
      <c r="D596" s="9">
        <v>45520</v>
      </c>
      <c r="E596">
        <v>14.63</v>
      </c>
      <c r="F596" t="s">
        <v>348</v>
      </c>
      <c r="G596" t="s">
        <v>280</v>
      </c>
      <c r="H596">
        <f>RTD("rtdtrading.rtdserver",,A596&amp;"_B_0", "ULT")</f>
        <v>0.51</v>
      </c>
    </row>
    <row r="597" spans="1:8" x14ac:dyDescent="0.25">
      <c r="A597" t="s">
        <v>936</v>
      </c>
      <c r="B597" t="s">
        <v>351</v>
      </c>
      <c r="C597" t="s">
        <v>42</v>
      </c>
      <c r="D597" s="9">
        <v>45884</v>
      </c>
      <c r="E597">
        <v>15.33</v>
      </c>
      <c r="F597" t="s">
        <v>348</v>
      </c>
      <c r="G597" t="s">
        <v>280</v>
      </c>
      <c r="H597">
        <f>RTD("rtdtrading.rtdserver",,A597&amp;"_B_0", "ULT")</f>
        <v>1</v>
      </c>
    </row>
    <row r="598" spans="1:8" x14ac:dyDescent="0.25">
      <c r="A598" t="s">
        <v>937</v>
      </c>
      <c r="B598" t="s">
        <v>351</v>
      </c>
      <c r="C598" t="s">
        <v>42</v>
      </c>
      <c r="D598" s="9">
        <v>45520</v>
      </c>
      <c r="E598">
        <v>15.63</v>
      </c>
      <c r="F598" t="s">
        <v>348</v>
      </c>
      <c r="G598" t="s">
        <v>280</v>
      </c>
      <c r="H598">
        <f>RTD("rtdtrading.rtdserver",,A598&amp;"_B_0", "ULT")</f>
        <v>0.85000000000000009</v>
      </c>
    </row>
    <row r="599" spans="1:8" x14ac:dyDescent="0.25">
      <c r="A599" t="s">
        <v>938</v>
      </c>
      <c r="B599" t="s">
        <v>351</v>
      </c>
      <c r="C599" t="s">
        <v>42</v>
      </c>
      <c r="D599" s="9">
        <v>45520</v>
      </c>
      <c r="E599">
        <v>15.88</v>
      </c>
      <c r="F599" t="s">
        <v>348</v>
      </c>
      <c r="G599" t="s">
        <v>280</v>
      </c>
      <c r="H599">
        <f>RTD("rtdtrading.rtdserver",,A599&amp;"_B_0", "ULT")</f>
        <v>1.2</v>
      </c>
    </row>
    <row r="600" spans="1:8" x14ac:dyDescent="0.25">
      <c r="A600" t="s">
        <v>939</v>
      </c>
      <c r="B600" t="s">
        <v>351</v>
      </c>
      <c r="C600" t="s">
        <v>42</v>
      </c>
      <c r="D600" s="9">
        <v>45520</v>
      </c>
      <c r="E600">
        <v>16.13</v>
      </c>
      <c r="F600" t="s">
        <v>348</v>
      </c>
      <c r="G600" t="s">
        <v>280</v>
      </c>
      <c r="H600">
        <f>RTD("rtdtrading.rtdserver",,A600&amp;"_B_0", "ULT")</f>
        <v>2.02</v>
      </c>
    </row>
    <row r="601" spans="1:8" x14ac:dyDescent="0.25">
      <c r="A601" t="s">
        <v>940</v>
      </c>
      <c r="B601" t="s">
        <v>351</v>
      </c>
      <c r="C601" t="s">
        <v>42</v>
      </c>
      <c r="D601" s="9">
        <v>45520</v>
      </c>
      <c r="E601">
        <v>16.38</v>
      </c>
      <c r="F601" t="s">
        <v>348</v>
      </c>
      <c r="G601" t="s">
        <v>280</v>
      </c>
      <c r="H601">
        <f>RTD("rtdtrading.rtdserver",,A601&amp;"_B_0", "ULT")</f>
        <v>0.5</v>
      </c>
    </row>
    <row r="602" spans="1:8" x14ac:dyDescent="0.25">
      <c r="A602" t="s">
        <v>941</v>
      </c>
      <c r="B602" t="s">
        <v>351</v>
      </c>
      <c r="C602" t="s">
        <v>42</v>
      </c>
      <c r="D602" s="9">
        <v>45520</v>
      </c>
      <c r="E602">
        <v>16.63</v>
      </c>
      <c r="F602" t="s">
        <v>348</v>
      </c>
      <c r="G602" t="s">
        <v>280</v>
      </c>
      <c r="H602">
        <f>RTD("rtdtrading.rtdserver",,A602&amp;"_B_0", "ULT")</f>
        <v>1.33</v>
      </c>
    </row>
    <row r="603" spans="1:8" x14ac:dyDescent="0.25">
      <c r="A603" t="s">
        <v>942</v>
      </c>
      <c r="B603" t="s">
        <v>351</v>
      </c>
      <c r="C603" t="s">
        <v>42</v>
      </c>
      <c r="D603" s="9">
        <v>45520</v>
      </c>
      <c r="E603">
        <v>17.13</v>
      </c>
      <c r="F603" t="s">
        <v>348</v>
      </c>
      <c r="G603" t="s">
        <v>280</v>
      </c>
      <c r="H603">
        <f>RTD("rtdtrading.rtdserver",,A603&amp;"_B_0", "ULT")</f>
        <v>1.02</v>
      </c>
    </row>
    <row r="604" spans="1:8" x14ac:dyDescent="0.25">
      <c r="A604" t="s">
        <v>943</v>
      </c>
      <c r="B604" t="s">
        <v>351</v>
      </c>
      <c r="C604" t="s">
        <v>42</v>
      </c>
      <c r="D604" s="9">
        <v>45520</v>
      </c>
      <c r="E604">
        <v>17.38</v>
      </c>
      <c r="F604" t="s">
        <v>348</v>
      </c>
      <c r="G604" t="s">
        <v>280</v>
      </c>
      <c r="H604">
        <f>RTD("rtdtrading.rtdserver",,A604&amp;"_B_0", "ULT")</f>
        <v>0</v>
      </c>
    </row>
    <row r="605" spans="1:8" x14ac:dyDescent="0.25">
      <c r="A605" t="s">
        <v>944</v>
      </c>
      <c r="B605" t="s">
        <v>351</v>
      </c>
      <c r="C605" t="s">
        <v>42</v>
      </c>
      <c r="D605" s="9">
        <v>45884</v>
      </c>
      <c r="E605">
        <v>18.329999999999998</v>
      </c>
      <c r="F605" t="s">
        <v>348</v>
      </c>
      <c r="G605" t="s">
        <v>280</v>
      </c>
      <c r="H605">
        <f>RTD("rtdtrading.rtdserver",,A605&amp;"_B_0", "ULT")</f>
        <v>0</v>
      </c>
    </row>
    <row r="606" spans="1:8" x14ac:dyDescent="0.25">
      <c r="A606" t="s">
        <v>945</v>
      </c>
      <c r="B606" t="s">
        <v>351</v>
      </c>
      <c r="C606" t="s">
        <v>42</v>
      </c>
      <c r="D606" s="9">
        <v>45520</v>
      </c>
      <c r="E606">
        <v>19.63</v>
      </c>
      <c r="F606" t="s">
        <v>348</v>
      </c>
      <c r="G606" t="s">
        <v>280</v>
      </c>
      <c r="H606">
        <f>RTD("rtdtrading.rtdserver",,A606&amp;"_B_0", "ULT")</f>
        <v>2.35</v>
      </c>
    </row>
    <row r="607" spans="1:8" x14ac:dyDescent="0.25">
      <c r="A607" t="s">
        <v>946</v>
      </c>
      <c r="B607" t="s">
        <v>351</v>
      </c>
      <c r="C607" t="s">
        <v>42</v>
      </c>
      <c r="D607" s="9">
        <v>45520</v>
      </c>
      <c r="E607">
        <v>23.38</v>
      </c>
      <c r="F607" t="s">
        <v>348</v>
      </c>
      <c r="G607" t="s">
        <v>280</v>
      </c>
      <c r="H607">
        <f>RTD("rtdtrading.rtdserver",,A607&amp;"_B_0", "ULT")</f>
        <v>5.17</v>
      </c>
    </row>
    <row r="608" spans="1:8" x14ac:dyDescent="0.25">
      <c r="A608" t="s">
        <v>947</v>
      </c>
      <c r="B608" t="s">
        <v>351</v>
      </c>
      <c r="C608" t="s">
        <v>42</v>
      </c>
      <c r="D608" s="9">
        <v>45520</v>
      </c>
      <c r="E608">
        <v>28.38</v>
      </c>
      <c r="F608" t="s">
        <v>348</v>
      </c>
      <c r="G608" t="s">
        <v>280</v>
      </c>
      <c r="H608">
        <f>RTD("rtdtrading.rtdserver",,A608&amp;"_B_0", "ULT")</f>
        <v>11</v>
      </c>
    </row>
    <row r="609" spans="1:8" x14ac:dyDescent="0.25">
      <c r="A609" t="s">
        <v>948</v>
      </c>
      <c r="B609" t="s">
        <v>351</v>
      </c>
      <c r="C609" t="s">
        <v>42</v>
      </c>
      <c r="D609" s="9">
        <v>45919</v>
      </c>
      <c r="E609">
        <v>12.07</v>
      </c>
      <c r="F609" t="s">
        <v>348</v>
      </c>
      <c r="G609" t="s">
        <v>280</v>
      </c>
      <c r="H609">
        <f>RTD("rtdtrading.rtdserver",,A609&amp;"_B_0", "ULT")</f>
        <v>0.33</v>
      </c>
    </row>
    <row r="610" spans="1:8" x14ac:dyDescent="0.25">
      <c r="A610" t="s">
        <v>949</v>
      </c>
      <c r="B610" t="s">
        <v>351</v>
      </c>
      <c r="C610" t="s">
        <v>42</v>
      </c>
      <c r="D610" s="9">
        <v>45555</v>
      </c>
      <c r="E610">
        <v>16.420000000000002</v>
      </c>
      <c r="F610" t="s">
        <v>348</v>
      </c>
      <c r="G610" t="s">
        <v>280</v>
      </c>
      <c r="H610">
        <f>RTD("rtdtrading.rtdserver",,A610&amp;"_B_0", "ULT")</f>
        <v>0</v>
      </c>
    </row>
    <row r="611" spans="1:8" x14ac:dyDescent="0.25">
      <c r="A611" t="s">
        <v>950</v>
      </c>
      <c r="B611" t="s">
        <v>351</v>
      </c>
      <c r="C611" t="s">
        <v>42</v>
      </c>
      <c r="D611" s="9">
        <v>45555</v>
      </c>
      <c r="E611">
        <v>17.670000000000002</v>
      </c>
      <c r="F611" t="s">
        <v>348</v>
      </c>
      <c r="G611" t="s">
        <v>280</v>
      </c>
      <c r="H611">
        <f>RTD("rtdtrading.rtdserver",,A611&amp;"_B_0", "ULT")</f>
        <v>2.95</v>
      </c>
    </row>
    <row r="612" spans="1:8" x14ac:dyDescent="0.25">
      <c r="A612" t="s">
        <v>951</v>
      </c>
      <c r="B612" t="s">
        <v>351</v>
      </c>
      <c r="C612" t="s">
        <v>42</v>
      </c>
      <c r="D612" s="9">
        <v>45555</v>
      </c>
      <c r="E612">
        <v>19.170000000000002</v>
      </c>
      <c r="F612" t="s">
        <v>348</v>
      </c>
      <c r="G612" t="s">
        <v>280</v>
      </c>
      <c r="H612">
        <f>RTD("rtdtrading.rtdserver",,A612&amp;"_B_0", "ULT")</f>
        <v>0</v>
      </c>
    </row>
    <row r="613" spans="1:8" x14ac:dyDescent="0.25">
      <c r="A613" t="s">
        <v>952</v>
      </c>
      <c r="B613" t="s">
        <v>351</v>
      </c>
      <c r="C613" t="s">
        <v>42</v>
      </c>
      <c r="D613" s="9">
        <v>45555</v>
      </c>
      <c r="E613">
        <v>18.420000000000002</v>
      </c>
      <c r="F613" t="s">
        <v>348</v>
      </c>
      <c r="G613" t="s">
        <v>280</v>
      </c>
      <c r="H613">
        <f>RTD("rtdtrading.rtdserver",,A613&amp;"_B_0", "ULT")</f>
        <v>1.3</v>
      </c>
    </row>
    <row r="614" spans="1:8" x14ac:dyDescent="0.25">
      <c r="A614" t="s">
        <v>953</v>
      </c>
      <c r="B614" t="s">
        <v>351</v>
      </c>
      <c r="C614" t="s">
        <v>42</v>
      </c>
      <c r="D614" s="9">
        <v>45555</v>
      </c>
      <c r="E614">
        <v>18.670000000000002</v>
      </c>
      <c r="F614" t="s">
        <v>348</v>
      </c>
      <c r="G614" t="s">
        <v>280</v>
      </c>
      <c r="H614">
        <f>RTD("rtdtrading.rtdserver",,A614&amp;"_B_0", "ULT")</f>
        <v>3.5900000000000003</v>
      </c>
    </row>
    <row r="615" spans="1:8" x14ac:dyDescent="0.25">
      <c r="A615" t="s">
        <v>954</v>
      </c>
      <c r="B615" t="s">
        <v>351</v>
      </c>
      <c r="C615" t="s">
        <v>42</v>
      </c>
      <c r="D615" s="9">
        <v>45555</v>
      </c>
      <c r="E615">
        <v>21.42</v>
      </c>
      <c r="F615" t="s">
        <v>348</v>
      </c>
      <c r="G615" t="s">
        <v>280</v>
      </c>
      <c r="H615">
        <f>RTD("rtdtrading.rtdserver",,A615&amp;"_B_0", "ULT")</f>
        <v>5.25</v>
      </c>
    </row>
    <row r="616" spans="1:8" x14ac:dyDescent="0.25">
      <c r="A616" t="s">
        <v>955</v>
      </c>
      <c r="B616" t="s">
        <v>351</v>
      </c>
      <c r="C616" t="s">
        <v>42</v>
      </c>
      <c r="D616" s="9">
        <v>45555</v>
      </c>
      <c r="E616">
        <v>22.42</v>
      </c>
      <c r="F616" t="s">
        <v>348</v>
      </c>
      <c r="G616" t="s">
        <v>280</v>
      </c>
      <c r="H616">
        <f>RTD("rtdtrading.rtdserver",,A616&amp;"_B_0", "ULT")</f>
        <v>4.4000000000000004</v>
      </c>
    </row>
    <row r="617" spans="1:8" x14ac:dyDescent="0.25">
      <c r="A617" t="s">
        <v>956</v>
      </c>
      <c r="B617" t="s">
        <v>351</v>
      </c>
      <c r="C617" t="s">
        <v>42</v>
      </c>
      <c r="D617" s="9">
        <v>45555</v>
      </c>
      <c r="E617">
        <v>23.42</v>
      </c>
      <c r="F617" t="s">
        <v>348</v>
      </c>
      <c r="G617" t="s">
        <v>280</v>
      </c>
      <c r="H617">
        <f>RTD("rtdtrading.rtdserver",,A617&amp;"_B_0", "ULT")</f>
        <v>6.92</v>
      </c>
    </row>
    <row r="618" spans="1:8" x14ac:dyDescent="0.25">
      <c r="A618" t="s">
        <v>957</v>
      </c>
      <c r="B618" t="s">
        <v>351</v>
      </c>
      <c r="C618" t="s">
        <v>42</v>
      </c>
      <c r="D618" s="9">
        <v>45555</v>
      </c>
      <c r="E618">
        <v>24.42</v>
      </c>
      <c r="F618" t="s">
        <v>348</v>
      </c>
      <c r="G618" t="s">
        <v>280</v>
      </c>
      <c r="H618">
        <f>RTD("rtdtrading.rtdserver",,A618&amp;"_B_0", "ULT")</f>
        <v>7.61</v>
      </c>
    </row>
    <row r="619" spans="1:8" x14ac:dyDescent="0.25">
      <c r="A619" t="s">
        <v>958</v>
      </c>
      <c r="B619" t="s">
        <v>351</v>
      </c>
      <c r="C619" t="s">
        <v>42</v>
      </c>
      <c r="D619" s="9">
        <v>45555</v>
      </c>
      <c r="E619">
        <v>25.42</v>
      </c>
      <c r="F619" t="s">
        <v>348</v>
      </c>
      <c r="G619" t="s">
        <v>280</v>
      </c>
      <c r="H619">
        <f>RTD("rtdtrading.rtdserver",,A619&amp;"_B_0", "ULT")</f>
        <v>3.7</v>
      </c>
    </row>
    <row r="620" spans="1:8" x14ac:dyDescent="0.25">
      <c r="A620" t="s">
        <v>959</v>
      </c>
      <c r="B620" t="s">
        <v>351</v>
      </c>
      <c r="C620" t="s">
        <v>42</v>
      </c>
      <c r="D620" s="9">
        <v>45555</v>
      </c>
      <c r="E620">
        <v>26.42</v>
      </c>
      <c r="F620" t="s">
        <v>348</v>
      </c>
      <c r="G620" t="s">
        <v>280</v>
      </c>
      <c r="H620">
        <f>RTD("rtdtrading.rtdserver",,A620&amp;"_B_0", "ULT")</f>
        <v>8.9</v>
      </c>
    </row>
    <row r="621" spans="1:8" x14ac:dyDescent="0.25">
      <c r="A621" t="s">
        <v>960</v>
      </c>
      <c r="B621" t="s">
        <v>351</v>
      </c>
      <c r="C621" t="s">
        <v>42</v>
      </c>
      <c r="D621" s="9">
        <v>45947</v>
      </c>
      <c r="E621">
        <v>16.350000000000001</v>
      </c>
      <c r="F621" t="s">
        <v>348</v>
      </c>
      <c r="G621" t="s">
        <v>280</v>
      </c>
      <c r="H621">
        <f>RTD("rtdtrading.rtdserver",,A621&amp;"_B_0", "ULT")</f>
        <v>1.43</v>
      </c>
    </row>
    <row r="622" spans="1:8" x14ac:dyDescent="0.25">
      <c r="A622" t="s">
        <v>961</v>
      </c>
      <c r="B622" t="s">
        <v>351</v>
      </c>
      <c r="C622" t="s">
        <v>42</v>
      </c>
      <c r="D622" s="9">
        <v>45947</v>
      </c>
      <c r="E622">
        <v>18.350000000000001</v>
      </c>
      <c r="F622" t="s">
        <v>348</v>
      </c>
      <c r="G622" t="s">
        <v>280</v>
      </c>
      <c r="H622">
        <f>RTD("rtdtrading.rtdserver",,A622&amp;"_B_0", "ULT")</f>
        <v>2.3000000000000003</v>
      </c>
    </row>
    <row r="623" spans="1:8" x14ac:dyDescent="0.25">
      <c r="A623" t="s">
        <v>962</v>
      </c>
      <c r="B623" t="s">
        <v>351</v>
      </c>
      <c r="C623" t="s">
        <v>42</v>
      </c>
      <c r="D623" s="9">
        <v>45947</v>
      </c>
      <c r="E623">
        <v>20.350000000000001</v>
      </c>
      <c r="F623" t="s">
        <v>348</v>
      </c>
      <c r="G623" t="s">
        <v>280</v>
      </c>
      <c r="H623">
        <f>RTD("rtdtrading.rtdserver",,A623&amp;"_B_0", "ULT")</f>
        <v>3.3200000000000003</v>
      </c>
    </row>
    <row r="624" spans="1:8" x14ac:dyDescent="0.25">
      <c r="A624" t="s">
        <v>963</v>
      </c>
      <c r="B624" t="s">
        <v>351</v>
      </c>
      <c r="C624" t="s">
        <v>42</v>
      </c>
      <c r="D624" s="9">
        <v>45947</v>
      </c>
      <c r="E624">
        <v>24.35</v>
      </c>
      <c r="F624" t="s">
        <v>348</v>
      </c>
      <c r="G624" t="s">
        <v>280</v>
      </c>
      <c r="H624">
        <f>RTD("rtdtrading.rtdserver",,A624&amp;"_B_0", "ULT")</f>
        <v>5.8000000000000007</v>
      </c>
    </row>
    <row r="625" spans="1:8" x14ac:dyDescent="0.25">
      <c r="A625" t="s">
        <v>964</v>
      </c>
      <c r="B625" t="s">
        <v>351</v>
      </c>
      <c r="C625" t="s">
        <v>42</v>
      </c>
      <c r="D625" s="9">
        <v>45583</v>
      </c>
      <c r="E625">
        <v>15.15</v>
      </c>
      <c r="F625" t="s">
        <v>348</v>
      </c>
      <c r="G625" t="s">
        <v>280</v>
      </c>
      <c r="H625">
        <f>RTD("rtdtrading.rtdserver",,A625&amp;"_B_0", "ULT")</f>
        <v>0.76</v>
      </c>
    </row>
    <row r="626" spans="1:8" x14ac:dyDescent="0.25">
      <c r="A626" t="s">
        <v>965</v>
      </c>
      <c r="B626" t="s">
        <v>351</v>
      </c>
      <c r="C626" t="s">
        <v>42</v>
      </c>
      <c r="D626" s="9">
        <v>45610</v>
      </c>
      <c r="E626">
        <v>15.89</v>
      </c>
      <c r="F626" t="s">
        <v>348</v>
      </c>
      <c r="G626" t="s">
        <v>280</v>
      </c>
      <c r="H626">
        <f>RTD("rtdtrading.rtdserver",,A626&amp;"_B_0", "ULT")</f>
        <v>1.06</v>
      </c>
    </row>
    <row r="627" spans="1:8" x14ac:dyDescent="0.25">
      <c r="A627" t="s">
        <v>966</v>
      </c>
      <c r="B627" t="s">
        <v>351</v>
      </c>
      <c r="C627" t="s">
        <v>42</v>
      </c>
      <c r="D627" s="9">
        <v>45646</v>
      </c>
      <c r="E627">
        <v>15.71</v>
      </c>
      <c r="F627" t="s">
        <v>348</v>
      </c>
      <c r="G627" t="s">
        <v>280</v>
      </c>
      <c r="H627">
        <f>RTD("rtdtrading.rtdserver",,A627&amp;"_B_0", "ULT")</f>
        <v>0.99</v>
      </c>
    </row>
    <row r="628" spans="1:8" x14ac:dyDescent="0.25">
      <c r="A628" t="s">
        <v>967</v>
      </c>
      <c r="B628" t="s">
        <v>351</v>
      </c>
      <c r="C628" t="s">
        <v>42</v>
      </c>
      <c r="D628" s="9">
        <v>45646</v>
      </c>
      <c r="E628">
        <v>15.46</v>
      </c>
      <c r="F628" t="s">
        <v>348</v>
      </c>
      <c r="G628" t="s">
        <v>280</v>
      </c>
      <c r="H628">
        <f>RTD("rtdtrading.rtdserver",,A628&amp;"_B_0", "ULT")</f>
        <v>1</v>
      </c>
    </row>
    <row r="629" spans="1:8" x14ac:dyDescent="0.25">
      <c r="A629" t="s">
        <v>4153</v>
      </c>
      <c r="B629" t="s">
        <v>351</v>
      </c>
      <c r="C629" t="s">
        <v>42</v>
      </c>
      <c r="D629" s="9">
        <v>45646</v>
      </c>
      <c r="E629">
        <v>16.71</v>
      </c>
      <c r="F629" t="s">
        <v>348</v>
      </c>
      <c r="G629" t="s">
        <v>280</v>
      </c>
      <c r="H629">
        <f>RTD("rtdtrading.rtdserver",,A629&amp;"_B_0", "ULT")</f>
        <v>2.29</v>
      </c>
    </row>
    <row r="630" spans="1:8" x14ac:dyDescent="0.25">
      <c r="A630" t="s">
        <v>968</v>
      </c>
      <c r="B630" t="s">
        <v>351</v>
      </c>
      <c r="C630" t="s">
        <v>42</v>
      </c>
      <c r="D630" s="9">
        <v>45646</v>
      </c>
      <c r="E630">
        <v>16.96</v>
      </c>
      <c r="F630" t="s">
        <v>348</v>
      </c>
      <c r="G630" t="s">
        <v>280</v>
      </c>
      <c r="H630">
        <f>RTD("rtdtrading.rtdserver",,A630&amp;"_B_0", "ULT")</f>
        <v>1.25</v>
      </c>
    </row>
    <row r="631" spans="1:8" x14ac:dyDescent="0.25">
      <c r="A631" t="s">
        <v>969</v>
      </c>
      <c r="B631" t="s">
        <v>351</v>
      </c>
      <c r="C631" t="s">
        <v>42</v>
      </c>
      <c r="D631" s="9">
        <v>45646</v>
      </c>
      <c r="E631">
        <v>18.46</v>
      </c>
      <c r="F631" t="s">
        <v>348</v>
      </c>
      <c r="G631" t="s">
        <v>280</v>
      </c>
      <c r="H631">
        <f>RTD("rtdtrading.rtdserver",,A631&amp;"_B_0", "ULT")</f>
        <v>2.39</v>
      </c>
    </row>
    <row r="632" spans="1:8" x14ac:dyDescent="0.25">
      <c r="A632" t="s">
        <v>970</v>
      </c>
      <c r="B632" t="s">
        <v>351</v>
      </c>
      <c r="C632" t="s">
        <v>42</v>
      </c>
      <c r="D632" s="9">
        <v>45646</v>
      </c>
      <c r="E632">
        <v>13.46</v>
      </c>
      <c r="F632" t="s">
        <v>348</v>
      </c>
      <c r="G632" t="s">
        <v>280</v>
      </c>
      <c r="H632">
        <f>RTD("rtdtrading.rtdserver",,A632&amp;"_B_0", "ULT")</f>
        <v>0.4</v>
      </c>
    </row>
    <row r="633" spans="1:8" x14ac:dyDescent="0.25">
      <c r="A633" t="s">
        <v>971</v>
      </c>
      <c r="B633" t="s">
        <v>351</v>
      </c>
      <c r="C633" t="s">
        <v>42</v>
      </c>
      <c r="D633" s="9">
        <v>45646</v>
      </c>
      <c r="E633">
        <v>16.46</v>
      </c>
      <c r="F633" t="s">
        <v>348</v>
      </c>
      <c r="G633" t="s">
        <v>280</v>
      </c>
      <c r="H633">
        <f>RTD("rtdtrading.rtdserver",,A633&amp;"_B_0", "ULT")</f>
        <v>1.24</v>
      </c>
    </row>
    <row r="634" spans="1:8" x14ac:dyDescent="0.25">
      <c r="A634" t="s">
        <v>974</v>
      </c>
      <c r="B634" t="s">
        <v>972</v>
      </c>
      <c r="C634" t="s">
        <v>973</v>
      </c>
      <c r="D634" s="9">
        <v>45674</v>
      </c>
      <c r="E634">
        <v>100</v>
      </c>
      <c r="F634" t="s">
        <v>349</v>
      </c>
      <c r="G634" t="s">
        <v>279</v>
      </c>
      <c r="H634">
        <f>RTD("rtdtrading.rtdserver",,A634&amp;"_B_0", "ULT")</f>
        <v>34</v>
      </c>
    </row>
    <row r="635" spans="1:8" x14ac:dyDescent="0.25">
      <c r="A635" t="s">
        <v>975</v>
      </c>
      <c r="B635" t="s">
        <v>972</v>
      </c>
      <c r="C635" t="s">
        <v>973</v>
      </c>
      <c r="D635" s="9">
        <v>45674</v>
      </c>
      <c r="E635">
        <v>120</v>
      </c>
      <c r="F635" t="s">
        <v>349</v>
      </c>
      <c r="G635" t="s">
        <v>279</v>
      </c>
      <c r="H635">
        <f>RTD("rtdtrading.rtdserver",,A635&amp;"_B_0", "ULT")</f>
        <v>17.7</v>
      </c>
    </row>
    <row r="636" spans="1:8" x14ac:dyDescent="0.25">
      <c r="A636" t="s">
        <v>978</v>
      </c>
      <c r="B636" t="s">
        <v>972</v>
      </c>
      <c r="C636" t="s">
        <v>973</v>
      </c>
      <c r="D636" s="9">
        <v>45674</v>
      </c>
      <c r="E636">
        <v>75</v>
      </c>
      <c r="F636" t="s">
        <v>349</v>
      </c>
      <c r="G636" t="s">
        <v>279</v>
      </c>
      <c r="H636">
        <f>RTD("rtdtrading.rtdserver",,A636&amp;"_B_0", "ULT")</f>
        <v>27.8</v>
      </c>
    </row>
    <row r="637" spans="1:8" x14ac:dyDescent="0.25">
      <c r="A637" t="s">
        <v>979</v>
      </c>
      <c r="B637" t="s">
        <v>972</v>
      </c>
      <c r="C637" t="s">
        <v>973</v>
      </c>
      <c r="D637" s="9">
        <v>45674</v>
      </c>
      <c r="E637">
        <v>78</v>
      </c>
      <c r="F637" t="s">
        <v>349</v>
      </c>
      <c r="G637" t="s">
        <v>279</v>
      </c>
      <c r="H637">
        <f>RTD("rtdtrading.rtdserver",,A637&amp;"_B_0", "ULT")</f>
        <v>22.630000000000003</v>
      </c>
    </row>
    <row r="638" spans="1:8" x14ac:dyDescent="0.25">
      <c r="A638" t="s">
        <v>980</v>
      </c>
      <c r="B638" t="s">
        <v>972</v>
      </c>
      <c r="C638" t="s">
        <v>973</v>
      </c>
      <c r="D638" s="9">
        <v>45674</v>
      </c>
      <c r="E638">
        <v>79</v>
      </c>
      <c r="F638" t="s">
        <v>349</v>
      </c>
      <c r="G638" t="s">
        <v>279</v>
      </c>
      <c r="H638">
        <f>RTD("rtdtrading.rtdserver",,A638&amp;"_B_0", "ULT")</f>
        <v>50.370000000000005</v>
      </c>
    </row>
    <row r="639" spans="1:8" x14ac:dyDescent="0.25">
      <c r="A639" t="s">
        <v>981</v>
      </c>
      <c r="B639" t="s">
        <v>972</v>
      </c>
      <c r="C639" t="s">
        <v>973</v>
      </c>
      <c r="D639" s="9">
        <v>45674</v>
      </c>
      <c r="E639">
        <v>80</v>
      </c>
      <c r="F639" t="s">
        <v>349</v>
      </c>
      <c r="G639" t="s">
        <v>279</v>
      </c>
      <c r="H639">
        <f>RTD("rtdtrading.rtdserver",,A639&amp;"_B_0", "ULT")</f>
        <v>57</v>
      </c>
    </row>
    <row r="640" spans="1:8" x14ac:dyDescent="0.25">
      <c r="A640" t="s">
        <v>982</v>
      </c>
      <c r="B640" t="s">
        <v>972</v>
      </c>
      <c r="C640" t="s">
        <v>973</v>
      </c>
      <c r="D640" s="9">
        <v>45674</v>
      </c>
      <c r="E640">
        <v>81</v>
      </c>
      <c r="F640" t="s">
        <v>349</v>
      </c>
      <c r="G640" t="s">
        <v>279</v>
      </c>
      <c r="H640">
        <f>RTD("rtdtrading.rtdserver",,A640&amp;"_B_0", "ULT")</f>
        <v>39.950000000000003</v>
      </c>
    </row>
    <row r="641" spans="1:8" x14ac:dyDescent="0.25">
      <c r="A641" t="s">
        <v>983</v>
      </c>
      <c r="B641" t="s">
        <v>972</v>
      </c>
      <c r="C641" t="s">
        <v>973</v>
      </c>
      <c r="D641" s="9">
        <v>45674</v>
      </c>
      <c r="E641">
        <v>82</v>
      </c>
      <c r="F641" t="s">
        <v>349</v>
      </c>
      <c r="G641" t="s">
        <v>279</v>
      </c>
      <c r="H641">
        <f>RTD("rtdtrading.rtdserver",,A641&amp;"_B_0", "ULT")</f>
        <v>27.01</v>
      </c>
    </row>
    <row r="642" spans="1:8" x14ac:dyDescent="0.25">
      <c r="A642" t="s">
        <v>984</v>
      </c>
      <c r="B642" t="s">
        <v>972</v>
      </c>
      <c r="C642" t="s">
        <v>973</v>
      </c>
      <c r="D642" s="9">
        <v>45674</v>
      </c>
      <c r="E642">
        <v>83</v>
      </c>
      <c r="F642" t="s">
        <v>349</v>
      </c>
      <c r="G642" t="s">
        <v>279</v>
      </c>
      <c r="H642">
        <f>RTD("rtdtrading.rtdserver",,A642&amp;"_B_0", "ULT")</f>
        <v>0</v>
      </c>
    </row>
    <row r="643" spans="1:8" x14ac:dyDescent="0.25">
      <c r="A643" t="s">
        <v>985</v>
      </c>
      <c r="B643" t="s">
        <v>972</v>
      </c>
      <c r="C643" t="s">
        <v>973</v>
      </c>
      <c r="D643" s="9">
        <v>45674</v>
      </c>
      <c r="E643">
        <v>84</v>
      </c>
      <c r="F643" t="s">
        <v>349</v>
      </c>
      <c r="G643" t="s">
        <v>279</v>
      </c>
      <c r="H643">
        <f>RTD("rtdtrading.rtdserver",,A643&amp;"_B_0", "ULT")</f>
        <v>18.3</v>
      </c>
    </row>
    <row r="644" spans="1:8" x14ac:dyDescent="0.25">
      <c r="A644" t="s">
        <v>986</v>
      </c>
      <c r="B644" t="s">
        <v>972</v>
      </c>
      <c r="C644" t="s">
        <v>973</v>
      </c>
      <c r="D644" s="9">
        <v>45674</v>
      </c>
      <c r="E644">
        <v>85</v>
      </c>
      <c r="F644" t="s">
        <v>349</v>
      </c>
      <c r="G644" t="s">
        <v>279</v>
      </c>
      <c r="H644">
        <f>RTD("rtdtrading.rtdserver",,A644&amp;"_B_0", "ULT")</f>
        <v>23.35</v>
      </c>
    </row>
    <row r="645" spans="1:8" x14ac:dyDescent="0.25">
      <c r="A645" t="s">
        <v>987</v>
      </c>
      <c r="B645" t="s">
        <v>972</v>
      </c>
      <c r="C645" t="s">
        <v>973</v>
      </c>
      <c r="D645" s="9">
        <v>45674</v>
      </c>
      <c r="E645">
        <v>86</v>
      </c>
      <c r="F645" t="s">
        <v>349</v>
      </c>
      <c r="G645" t="s">
        <v>279</v>
      </c>
      <c r="H645">
        <f>RTD("rtdtrading.rtdserver",,A645&amp;"_B_0", "ULT")</f>
        <v>34.1</v>
      </c>
    </row>
    <row r="646" spans="1:8" x14ac:dyDescent="0.25">
      <c r="A646" t="s">
        <v>988</v>
      </c>
      <c r="B646" t="s">
        <v>972</v>
      </c>
      <c r="C646" t="s">
        <v>973</v>
      </c>
      <c r="D646" s="9">
        <v>45674</v>
      </c>
      <c r="E646">
        <v>87</v>
      </c>
      <c r="F646" t="s">
        <v>349</v>
      </c>
      <c r="G646" t="s">
        <v>279</v>
      </c>
      <c r="H646">
        <f>RTD("rtdtrading.rtdserver",,A646&amp;"_B_0", "ULT")</f>
        <v>32</v>
      </c>
    </row>
    <row r="647" spans="1:8" x14ac:dyDescent="0.25">
      <c r="A647" t="s">
        <v>989</v>
      </c>
      <c r="B647" t="s">
        <v>972</v>
      </c>
      <c r="C647" t="s">
        <v>973</v>
      </c>
      <c r="D647" s="9">
        <v>45674</v>
      </c>
      <c r="E647">
        <v>88</v>
      </c>
      <c r="F647" t="s">
        <v>349</v>
      </c>
      <c r="G647" t="s">
        <v>279</v>
      </c>
      <c r="H647">
        <f>RTD("rtdtrading.rtdserver",,A647&amp;"_B_0", "ULT")</f>
        <v>20.3</v>
      </c>
    </row>
    <row r="648" spans="1:8" x14ac:dyDescent="0.25">
      <c r="A648" t="s">
        <v>990</v>
      </c>
      <c r="B648" t="s">
        <v>972</v>
      </c>
      <c r="C648" t="s">
        <v>973</v>
      </c>
      <c r="D648" s="9">
        <v>45674</v>
      </c>
      <c r="E648">
        <v>89</v>
      </c>
      <c r="F648" t="s">
        <v>349</v>
      </c>
      <c r="G648" t="s">
        <v>279</v>
      </c>
      <c r="H648">
        <f>RTD("rtdtrading.rtdserver",,A648&amp;"_B_0", "ULT")</f>
        <v>19.2</v>
      </c>
    </row>
    <row r="649" spans="1:8" x14ac:dyDescent="0.25">
      <c r="A649" t="s">
        <v>991</v>
      </c>
      <c r="B649" t="s">
        <v>972</v>
      </c>
      <c r="C649" t="s">
        <v>973</v>
      </c>
      <c r="D649" s="9">
        <v>45674</v>
      </c>
      <c r="E649">
        <v>90</v>
      </c>
      <c r="F649" t="s">
        <v>349</v>
      </c>
      <c r="G649" t="s">
        <v>279</v>
      </c>
      <c r="H649">
        <f>RTD("rtdtrading.rtdserver",,A649&amp;"_B_0", "ULT")</f>
        <v>18.400000000000002</v>
      </c>
    </row>
    <row r="650" spans="1:8" x14ac:dyDescent="0.25">
      <c r="A650" t="s">
        <v>992</v>
      </c>
      <c r="B650" t="s">
        <v>972</v>
      </c>
      <c r="C650" t="s">
        <v>973</v>
      </c>
      <c r="D650" s="9">
        <v>45674</v>
      </c>
      <c r="E650">
        <v>91</v>
      </c>
      <c r="F650" t="s">
        <v>349</v>
      </c>
      <c r="G650" t="s">
        <v>279</v>
      </c>
      <c r="H650">
        <f>RTD("rtdtrading.rtdserver",,A650&amp;"_B_0", "ULT")</f>
        <v>14.91</v>
      </c>
    </row>
    <row r="651" spans="1:8" x14ac:dyDescent="0.25">
      <c r="A651" t="s">
        <v>993</v>
      </c>
      <c r="B651" t="s">
        <v>972</v>
      </c>
      <c r="C651" t="s">
        <v>973</v>
      </c>
      <c r="D651" s="9">
        <v>45674</v>
      </c>
      <c r="E651">
        <v>92</v>
      </c>
      <c r="F651" t="s">
        <v>349</v>
      </c>
      <c r="G651" t="s">
        <v>279</v>
      </c>
      <c r="H651">
        <f>RTD("rtdtrading.rtdserver",,A651&amp;"_B_0", "ULT")</f>
        <v>16.400000000000002</v>
      </c>
    </row>
    <row r="652" spans="1:8" x14ac:dyDescent="0.25">
      <c r="A652" t="s">
        <v>994</v>
      </c>
      <c r="B652" t="s">
        <v>972</v>
      </c>
      <c r="C652" t="s">
        <v>973</v>
      </c>
      <c r="D652" s="9">
        <v>45674</v>
      </c>
      <c r="E652">
        <v>93</v>
      </c>
      <c r="F652" t="s">
        <v>349</v>
      </c>
      <c r="G652" t="s">
        <v>279</v>
      </c>
      <c r="H652">
        <f>RTD("rtdtrading.rtdserver",,A652&amp;"_B_0", "ULT")</f>
        <v>16</v>
      </c>
    </row>
    <row r="653" spans="1:8" x14ac:dyDescent="0.25">
      <c r="A653" t="s">
        <v>995</v>
      </c>
      <c r="B653" t="s">
        <v>972</v>
      </c>
      <c r="C653" t="s">
        <v>973</v>
      </c>
      <c r="D653" s="9">
        <v>45674</v>
      </c>
      <c r="E653">
        <v>94</v>
      </c>
      <c r="F653" t="s">
        <v>349</v>
      </c>
      <c r="G653" t="s">
        <v>279</v>
      </c>
      <c r="H653">
        <f>RTD("rtdtrading.rtdserver",,A653&amp;"_B_0", "ULT")</f>
        <v>14.450000000000001</v>
      </c>
    </row>
    <row r="654" spans="1:8" x14ac:dyDescent="0.25">
      <c r="A654" t="s">
        <v>996</v>
      </c>
      <c r="B654" t="s">
        <v>972</v>
      </c>
      <c r="C654" t="s">
        <v>973</v>
      </c>
      <c r="D654" s="9">
        <v>45674</v>
      </c>
      <c r="E654">
        <v>95</v>
      </c>
      <c r="F654" t="s">
        <v>349</v>
      </c>
      <c r="G654" t="s">
        <v>279</v>
      </c>
      <c r="H654">
        <f>RTD("rtdtrading.rtdserver",,A654&amp;"_B_0", "ULT")</f>
        <v>14</v>
      </c>
    </row>
    <row r="655" spans="1:8" x14ac:dyDescent="0.25">
      <c r="A655" t="s">
        <v>997</v>
      </c>
      <c r="B655" t="s">
        <v>972</v>
      </c>
      <c r="C655" t="s">
        <v>973</v>
      </c>
      <c r="D655" s="9">
        <v>45674</v>
      </c>
      <c r="E655">
        <v>96</v>
      </c>
      <c r="F655" t="s">
        <v>349</v>
      </c>
      <c r="G655" t="s">
        <v>279</v>
      </c>
      <c r="H655">
        <f>RTD("rtdtrading.rtdserver",,A655&amp;"_B_0", "ULT")</f>
        <v>12.32</v>
      </c>
    </row>
    <row r="656" spans="1:8" x14ac:dyDescent="0.25">
      <c r="A656" t="s">
        <v>998</v>
      </c>
      <c r="B656" t="s">
        <v>972</v>
      </c>
      <c r="C656" t="s">
        <v>973</v>
      </c>
      <c r="D656" s="9">
        <v>45674</v>
      </c>
      <c r="E656">
        <v>97</v>
      </c>
      <c r="F656" t="s">
        <v>349</v>
      </c>
      <c r="G656" t="s">
        <v>279</v>
      </c>
      <c r="H656">
        <f>RTD("rtdtrading.rtdserver",,A656&amp;"_B_0", "ULT")</f>
        <v>11.350000000000001</v>
      </c>
    </row>
    <row r="657" spans="1:8" x14ac:dyDescent="0.25">
      <c r="A657" t="s">
        <v>999</v>
      </c>
      <c r="B657" t="s">
        <v>972</v>
      </c>
      <c r="C657" t="s">
        <v>973</v>
      </c>
      <c r="D657" s="9">
        <v>45674</v>
      </c>
      <c r="E657">
        <v>98</v>
      </c>
      <c r="F657" t="s">
        <v>349</v>
      </c>
      <c r="G657" t="s">
        <v>279</v>
      </c>
      <c r="H657">
        <f>RTD("rtdtrading.rtdserver",,A657&amp;"_B_0", "ULT")</f>
        <v>10.520000000000001</v>
      </c>
    </row>
    <row r="658" spans="1:8" x14ac:dyDescent="0.25">
      <c r="A658" t="s">
        <v>1000</v>
      </c>
      <c r="B658" t="s">
        <v>972</v>
      </c>
      <c r="C658" t="s">
        <v>973</v>
      </c>
      <c r="D658" s="9">
        <v>45674</v>
      </c>
      <c r="E658">
        <v>99</v>
      </c>
      <c r="F658" t="s">
        <v>349</v>
      </c>
      <c r="G658" t="s">
        <v>279</v>
      </c>
      <c r="H658">
        <f>RTD("rtdtrading.rtdserver",,A658&amp;"_B_0", "ULT")</f>
        <v>21.5</v>
      </c>
    </row>
    <row r="659" spans="1:8" x14ac:dyDescent="0.25">
      <c r="A659" t="s">
        <v>1001</v>
      </c>
      <c r="B659" t="s">
        <v>972</v>
      </c>
      <c r="C659" t="s">
        <v>973</v>
      </c>
      <c r="D659" s="9">
        <v>45709</v>
      </c>
      <c r="E659">
        <v>100</v>
      </c>
      <c r="F659" t="s">
        <v>349</v>
      </c>
      <c r="G659" t="s">
        <v>279</v>
      </c>
      <c r="H659">
        <f>RTD("rtdtrading.rtdserver",,A659&amp;"_B_0", "ULT")</f>
        <v>33.86</v>
      </c>
    </row>
    <row r="660" spans="1:8" x14ac:dyDescent="0.25">
      <c r="A660" t="s">
        <v>1002</v>
      </c>
      <c r="B660" t="s">
        <v>972</v>
      </c>
      <c r="C660" t="s">
        <v>973</v>
      </c>
      <c r="D660" s="9">
        <v>45338</v>
      </c>
      <c r="E660">
        <v>109</v>
      </c>
      <c r="F660" t="s">
        <v>348</v>
      </c>
      <c r="G660" t="s">
        <v>279</v>
      </c>
      <c r="H660">
        <f>RTD("rtdtrading.rtdserver",,A660&amp;"_B_0", "ULT")</f>
        <v>15.71</v>
      </c>
    </row>
    <row r="661" spans="1:8" x14ac:dyDescent="0.25">
      <c r="A661" t="s">
        <v>1003</v>
      </c>
      <c r="B661" t="s">
        <v>972</v>
      </c>
      <c r="C661" t="s">
        <v>973</v>
      </c>
      <c r="D661" s="9">
        <v>45338</v>
      </c>
      <c r="E661">
        <v>103</v>
      </c>
      <c r="F661" t="s">
        <v>348</v>
      </c>
      <c r="G661" t="s">
        <v>279</v>
      </c>
      <c r="H661">
        <f>RTD("rtdtrading.rtdserver",,A661&amp;"_B_0", "ULT")</f>
        <v>21.1</v>
      </c>
    </row>
    <row r="662" spans="1:8" x14ac:dyDescent="0.25">
      <c r="A662" t="s">
        <v>1004</v>
      </c>
      <c r="B662" t="s">
        <v>972</v>
      </c>
      <c r="C662" t="s">
        <v>973</v>
      </c>
      <c r="D662" s="9">
        <v>45338</v>
      </c>
      <c r="E662">
        <v>105</v>
      </c>
      <c r="F662" t="s">
        <v>348</v>
      </c>
      <c r="G662" t="s">
        <v>279</v>
      </c>
      <c r="H662">
        <f>RTD("rtdtrading.rtdserver",,A662&amp;"_B_0", "ULT")</f>
        <v>19.300000000000008</v>
      </c>
    </row>
    <row r="663" spans="1:8" x14ac:dyDescent="0.25">
      <c r="A663" t="s">
        <v>1005</v>
      </c>
      <c r="B663" t="s">
        <v>972</v>
      </c>
      <c r="C663" t="s">
        <v>973</v>
      </c>
      <c r="D663" s="9">
        <v>45338</v>
      </c>
      <c r="E663">
        <v>106</v>
      </c>
      <c r="F663" t="s">
        <v>349</v>
      </c>
      <c r="G663" t="s">
        <v>279</v>
      </c>
      <c r="H663">
        <f>RTD("rtdtrading.rtdserver",,A663&amp;"_B_0", "ULT")</f>
        <v>18.309999999999999</v>
      </c>
    </row>
    <row r="664" spans="1:8" x14ac:dyDescent="0.25">
      <c r="A664" t="s">
        <v>1006</v>
      </c>
      <c r="B664" t="s">
        <v>972</v>
      </c>
      <c r="C664" t="s">
        <v>973</v>
      </c>
      <c r="D664" s="9">
        <v>45338</v>
      </c>
      <c r="E664">
        <v>107</v>
      </c>
      <c r="F664" t="s">
        <v>348</v>
      </c>
      <c r="G664" t="s">
        <v>279</v>
      </c>
      <c r="H664">
        <f>RTD("rtdtrading.rtdserver",,A664&amp;"_B_0", "ULT")</f>
        <v>17.440000000000001</v>
      </c>
    </row>
    <row r="665" spans="1:8" x14ac:dyDescent="0.25">
      <c r="A665" t="s">
        <v>1007</v>
      </c>
      <c r="B665" t="s">
        <v>972</v>
      </c>
      <c r="C665" t="s">
        <v>973</v>
      </c>
      <c r="D665" s="9">
        <v>45338</v>
      </c>
      <c r="E665">
        <v>108</v>
      </c>
      <c r="F665" t="s">
        <v>349</v>
      </c>
      <c r="G665" t="s">
        <v>279</v>
      </c>
      <c r="H665">
        <f>RTD("rtdtrading.rtdserver",,A665&amp;"_B_0", "ULT")</f>
        <v>16.3</v>
      </c>
    </row>
    <row r="666" spans="1:8" x14ac:dyDescent="0.25">
      <c r="A666" t="s">
        <v>1008</v>
      </c>
      <c r="B666" t="s">
        <v>972</v>
      </c>
      <c r="C666" t="s">
        <v>973</v>
      </c>
      <c r="D666" s="9">
        <v>45338</v>
      </c>
      <c r="E666">
        <v>114</v>
      </c>
      <c r="F666" t="s">
        <v>349</v>
      </c>
      <c r="G666" t="s">
        <v>279</v>
      </c>
      <c r="H666">
        <f>RTD("rtdtrading.rtdserver",,A666&amp;"_B_0", "ULT")</f>
        <v>10.540000000000001</v>
      </c>
    </row>
    <row r="667" spans="1:8" x14ac:dyDescent="0.25">
      <c r="A667" t="s">
        <v>1009</v>
      </c>
      <c r="B667" t="s">
        <v>972</v>
      </c>
      <c r="C667" t="s">
        <v>973</v>
      </c>
      <c r="D667" s="9">
        <v>45338</v>
      </c>
      <c r="E667">
        <v>110</v>
      </c>
      <c r="F667" t="s">
        <v>349</v>
      </c>
      <c r="G667" t="s">
        <v>279</v>
      </c>
      <c r="H667">
        <f>RTD("rtdtrading.rtdserver",,A667&amp;"_B_0", "ULT")</f>
        <v>14.319999999999997</v>
      </c>
    </row>
    <row r="668" spans="1:8" x14ac:dyDescent="0.25">
      <c r="A668" t="s">
        <v>1010</v>
      </c>
      <c r="B668" t="s">
        <v>972</v>
      </c>
      <c r="C668" t="s">
        <v>973</v>
      </c>
      <c r="D668" s="9">
        <v>45338</v>
      </c>
      <c r="E668">
        <v>111</v>
      </c>
      <c r="F668" t="s">
        <v>348</v>
      </c>
      <c r="G668" t="s">
        <v>279</v>
      </c>
      <c r="H668">
        <f>RTD("rtdtrading.rtdserver",,A668&amp;"_B_0", "ULT")</f>
        <v>13.349999999999998</v>
      </c>
    </row>
    <row r="669" spans="1:8" x14ac:dyDescent="0.25">
      <c r="A669" t="s">
        <v>1011</v>
      </c>
      <c r="B669" t="s">
        <v>972</v>
      </c>
      <c r="C669" t="s">
        <v>973</v>
      </c>
      <c r="D669" s="9">
        <v>45338</v>
      </c>
      <c r="E669">
        <v>112</v>
      </c>
      <c r="F669" t="s">
        <v>349</v>
      </c>
      <c r="G669" t="s">
        <v>279</v>
      </c>
      <c r="H669">
        <f>RTD("rtdtrading.rtdserver",,A669&amp;"_B_0", "ULT")</f>
        <v>12.449999999999998</v>
      </c>
    </row>
    <row r="670" spans="1:8" x14ac:dyDescent="0.25">
      <c r="A670" t="s">
        <v>1012</v>
      </c>
      <c r="B670" t="s">
        <v>972</v>
      </c>
      <c r="C670" t="s">
        <v>973</v>
      </c>
      <c r="D670" s="9">
        <v>45338</v>
      </c>
      <c r="E670">
        <v>113</v>
      </c>
      <c r="F670" t="s">
        <v>348</v>
      </c>
      <c r="G670" t="s">
        <v>279</v>
      </c>
      <c r="H670">
        <f>RTD("rtdtrading.rtdserver",,A670&amp;"_B_0", "ULT")</f>
        <v>11.359999999999996</v>
      </c>
    </row>
    <row r="671" spans="1:8" x14ac:dyDescent="0.25">
      <c r="A671" t="s">
        <v>1013</v>
      </c>
      <c r="B671" t="s">
        <v>972</v>
      </c>
      <c r="C671" t="s">
        <v>973</v>
      </c>
      <c r="D671" s="9">
        <v>45338</v>
      </c>
      <c r="E671">
        <v>117</v>
      </c>
      <c r="F671" t="s">
        <v>348</v>
      </c>
      <c r="G671" t="s">
        <v>279</v>
      </c>
      <c r="H671">
        <f>RTD("rtdtrading.rtdserver",,A671&amp;"_B_0", "ULT")</f>
        <v>7.4999999999999973</v>
      </c>
    </row>
    <row r="672" spans="1:8" x14ac:dyDescent="0.25">
      <c r="A672" t="s">
        <v>1014</v>
      </c>
      <c r="B672" t="s">
        <v>972</v>
      </c>
      <c r="C672" t="s">
        <v>973</v>
      </c>
      <c r="D672" s="9">
        <v>45338</v>
      </c>
      <c r="E672">
        <v>115</v>
      </c>
      <c r="F672" t="s">
        <v>348</v>
      </c>
      <c r="G672" t="s">
        <v>279</v>
      </c>
      <c r="H672">
        <f>RTD("rtdtrading.rtdserver",,A672&amp;"_B_0", "ULT")</f>
        <v>9.4599999999999955</v>
      </c>
    </row>
    <row r="673" spans="1:8" x14ac:dyDescent="0.25">
      <c r="A673" t="s">
        <v>1015</v>
      </c>
      <c r="B673" t="s">
        <v>972</v>
      </c>
      <c r="C673" t="s">
        <v>973</v>
      </c>
      <c r="D673" s="9">
        <v>45338</v>
      </c>
      <c r="E673">
        <v>116</v>
      </c>
      <c r="F673" t="s">
        <v>349</v>
      </c>
      <c r="G673" t="s">
        <v>279</v>
      </c>
      <c r="H673">
        <f>RTD("rtdtrading.rtdserver",,A673&amp;"_B_0", "ULT")</f>
        <v>8.490000000000002</v>
      </c>
    </row>
    <row r="674" spans="1:8" x14ac:dyDescent="0.25">
      <c r="A674" t="s">
        <v>1016</v>
      </c>
      <c r="B674" t="s">
        <v>972</v>
      </c>
      <c r="C674" t="s">
        <v>973</v>
      </c>
      <c r="D674" s="9">
        <v>45338</v>
      </c>
      <c r="E674">
        <v>118</v>
      </c>
      <c r="F674" t="s">
        <v>349</v>
      </c>
      <c r="G674" t="s">
        <v>279</v>
      </c>
      <c r="H674">
        <f>RTD("rtdtrading.rtdserver",,A674&amp;"_B_0", "ULT")</f>
        <v>6.55</v>
      </c>
    </row>
    <row r="675" spans="1:8" x14ac:dyDescent="0.25">
      <c r="A675" t="s">
        <v>1017</v>
      </c>
      <c r="B675" t="s">
        <v>972</v>
      </c>
      <c r="C675" t="s">
        <v>973</v>
      </c>
      <c r="D675" s="9">
        <v>45338</v>
      </c>
      <c r="E675">
        <v>119</v>
      </c>
      <c r="F675" t="s">
        <v>348</v>
      </c>
      <c r="G675" t="s">
        <v>279</v>
      </c>
      <c r="H675">
        <f>RTD("rtdtrading.rtdserver",,A675&amp;"_B_0", "ULT")</f>
        <v>5.6400000000000006</v>
      </c>
    </row>
    <row r="676" spans="1:8" x14ac:dyDescent="0.25">
      <c r="A676" t="s">
        <v>1018</v>
      </c>
      <c r="B676" t="s">
        <v>972</v>
      </c>
      <c r="C676" t="s">
        <v>973</v>
      </c>
      <c r="D676" s="9">
        <v>45338</v>
      </c>
      <c r="E676">
        <v>120</v>
      </c>
      <c r="F676" t="s">
        <v>349</v>
      </c>
      <c r="G676" t="s">
        <v>279</v>
      </c>
      <c r="H676">
        <f>RTD("rtdtrading.rtdserver",,A676&amp;"_B_0", "ULT")</f>
        <v>4.7399999999999984</v>
      </c>
    </row>
    <row r="677" spans="1:8" x14ac:dyDescent="0.25">
      <c r="A677" t="s">
        <v>1019</v>
      </c>
      <c r="B677" t="s">
        <v>972</v>
      </c>
      <c r="C677" t="s">
        <v>973</v>
      </c>
      <c r="D677" s="9">
        <v>45709</v>
      </c>
      <c r="E677">
        <v>120</v>
      </c>
      <c r="F677" t="s">
        <v>349</v>
      </c>
      <c r="G677" t="s">
        <v>279</v>
      </c>
      <c r="H677">
        <f>RTD("rtdtrading.rtdserver",,A677&amp;"_B_0", "ULT")</f>
        <v>22.650000000000002</v>
      </c>
    </row>
    <row r="678" spans="1:8" x14ac:dyDescent="0.25">
      <c r="A678" t="s">
        <v>1020</v>
      </c>
      <c r="B678" t="s">
        <v>972</v>
      </c>
      <c r="C678" t="s">
        <v>973</v>
      </c>
      <c r="D678" s="9">
        <v>45338</v>
      </c>
      <c r="E678">
        <v>121</v>
      </c>
      <c r="F678" t="s">
        <v>348</v>
      </c>
      <c r="G678" t="s">
        <v>279</v>
      </c>
      <c r="H678">
        <f>RTD("rtdtrading.rtdserver",,A678&amp;"_B_0", "ULT")</f>
        <v>3.910000000000001</v>
      </c>
    </row>
    <row r="679" spans="1:8" x14ac:dyDescent="0.25">
      <c r="A679" t="s">
        <v>1021</v>
      </c>
      <c r="B679" t="s">
        <v>972</v>
      </c>
      <c r="C679" t="s">
        <v>973</v>
      </c>
      <c r="D679" s="9">
        <v>45338</v>
      </c>
      <c r="E679">
        <v>126</v>
      </c>
      <c r="F679" t="s">
        <v>349</v>
      </c>
      <c r="G679" t="s">
        <v>279</v>
      </c>
      <c r="H679">
        <f>RTD("rtdtrading.rtdserver",,A679&amp;"_B_0", "ULT")</f>
        <v>0.90999999999999992</v>
      </c>
    </row>
    <row r="680" spans="1:8" x14ac:dyDescent="0.25">
      <c r="A680" t="s">
        <v>1022</v>
      </c>
      <c r="B680" t="s">
        <v>972</v>
      </c>
      <c r="C680" t="s">
        <v>973</v>
      </c>
      <c r="D680" s="9">
        <v>45338</v>
      </c>
      <c r="E680">
        <v>134</v>
      </c>
      <c r="F680" t="s">
        <v>349</v>
      </c>
      <c r="G680" t="s">
        <v>279</v>
      </c>
      <c r="H680">
        <f>RTD("rtdtrading.rtdserver",,A680&amp;"_B_0", "ULT")</f>
        <v>0.05</v>
      </c>
    </row>
    <row r="681" spans="1:8" x14ac:dyDescent="0.25">
      <c r="A681" t="s">
        <v>1023</v>
      </c>
      <c r="B681" t="s">
        <v>972</v>
      </c>
      <c r="C681" t="s">
        <v>973</v>
      </c>
      <c r="D681" s="9">
        <v>45338</v>
      </c>
      <c r="E681">
        <v>124</v>
      </c>
      <c r="F681" t="s">
        <v>349</v>
      </c>
      <c r="G681" t="s">
        <v>279</v>
      </c>
      <c r="H681">
        <f>RTD("rtdtrading.rtdserver",,A681&amp;"_B_0", "ULT")</f>
        <v>1.8</v>
      </c>
    </row>
    <row r="682" spans="1:8" x14ac:dyDescent="0.25">
      <c r="A682" t="s">
        <v>1024</v>
      </c>
      <c r="B682" t="s">
        <v>972</v>
      </c>
      <c r="C682" t="s">
        <v>973</v>
      </c>
      <c r="D682" s="9">
        <v>45338</v>
      </c>
      <c r="E682">
        <v>125</v>
      </c>
      <c r="F682" t="s">
        <v>348</v>
      </c>
      <c r="G682" t="s">
        <v>279</v>
      </c>
      <c r="H682">
        <f>RTD("rtdtrading.rtdserver",,A682&amp;"_B_0", "ULT")</f>
        <v>1.3</v>
      </c>
    </row>
    <row r="683" spans="1:8" x14ac:dyDescent="0.25">
      <c r="A683" t="s">
        <v>1025</v>
      </c>
      <c r="B683" t="s">
        <v>972</v>
      </c>
      <c r="C683" t="s">
        <v>973</v>
      </c>
      <c r="D683" s="9">
        <v>45338</v>
      </c>
      <c r="E683">
        <v>130</v>
      </c>
      <c r="F683" t="s">
        <v>349</v>
      </c>
      <c r="G683" t="s">
        <v>279</v>
      </c>
      <c r="H683">
        <f>RTD("rtdtrading.rtdserver",,A683&amp;"_B_0", "ULT")</f>
        <v>0.18000000000000002</v>
      </c>
    </row>
    <row r="684" spans="1:8" x14ac:dyDescent="0.25">
      <c r="A684" t="s">
        <v>1026</v>
      </c>
      <c r="B684" t="s">
        <v>972</v>
      </c>
      <c r="C684" t="s">
        <v>973</v>
      </c>
      <c r="D684" s="9">
        <v>45338</v>
      </c>
      <c r="E684">
        <v>127</v>
      </c>
      <c r="F684" t="s">
        <v>348</v>
      </c>
      <c r="G684" t="s">
        <v>279</v>
      </c>
      <c r="H684">
        <f>RTD("rtdtrading.rtdserver",,A684&amp;"_B_0", "ULT")</f>
        <v>0.63</v>
      </c>
    </row>
    <row r="685" spans="1:8" x14ac:dyDescent="0.25">
      <c r="A685" t="s">
        <v>1027</v>
      </c>
      <c r="B685" t="s">
        <v>972</v>
      </c>
      <c r="C685" t="s">
        <v>973</v>
      </c>
      <c r="D685" s="9">
        <v>45338</v>
      </c>
      <c r="E685">
        <v>128</v>
      </c>
      <c r="F685" t="s">
        <v>349</v>
      </c>
      <c r="G685" t="s">
        <v>279</v>
      </c>
      <c r="H685">
        <f>RTD("rtdtrading.rtdserver",,A685&amp;"_B_0", "ULT")</f>
        <v>0.43000000000000005</v>
      </c>
    </row>
    <row r="686" spans="1:8" x14ac:dyDescent="0.25">
      <c r="A686" t="s">
        <v>1028</v>
      </c>
      <c r="B686" t="s">
        <v>972</v>
      </c>
      <c r="C686" t="s">
        <v>973</v>
      </c>
      <c r="D686" s="9">
        <v>45338</v>
      </c>
      <c r="E686">
        <v>129</v>
      </c>
      <c r="F686" t="s">
        <v>348</v>
      </c>
      <c r="G686" t="s">
        <v>279</v>
      </c>
      <c r="H686">
        <f>RTD("rtdtrading.rtdserver",,A686&amp;"_B_0", "ULT")</f>
        <v>0.28000000000000003</v>
      </c>
    </row>
    <row r="687" spans="1:8" x14ac:dyDescent="0.25">
      <c r="A687" t="s">
        <v>1029</v>
      </c>
      <c r="B687" t="s">
        <v>972</v>
      </c>
      <c r="C687" t="s">
        <v>973</v>
      </c>
      <c r="D687" s="9">
        <v>45338</v>
      </c>
      <c r="E687">
        <v>123</v>
      </c>
      <c r="F687" t="s">
        <v>348</v>
      </c>
      <c r="G687" t="s">
        <v>279</v>
      </c>
      <c r="H687">
        <f>RTD("rtdtrading.rtdserver",,A687&amp;"_B_0", "ULT")</f>
        <v>2.410000000000009</v>
      </c>
    </row>
    <row r="688" spans="1:8" x14ac:dyDescent="0.25">
      <c r="A688" t="s">
        <v>1030</v>
      </c>
      <c r="B688" t="s">
        <v>972</v>
      </c>
      <c r="C688" t="s">
        <v>973</v>
      </c>
      <c r="D688" s="9">
        <v>45338</v>
      </c>
      <c r="E688">
        <v>131</v>
      </c>
      <c r="F688" t="s">
        <v>348</v>
      </c>
      <c r="G688" t="s">
        <v>279</v>
      </c>
      <c r="H688">
        <f>RTD("rtdtrading.rtdserver",,A688&amp;"_B_0", "ULT")</f>
        <v>0.12000000000000001</v>
      </c>
    </row>
    <row r="689" spans="1:8" x14ac:dyDescent="0.25">
      <c r="A689" t="s">
        <v>1031</v>
      </c>
      <c r="B689" t="s">
        <v>972</v>
      </c>
      <c r="C689" t="s">
        <v>973</v>
      </c>
      <c r="D689" s="9">
        <v>45338</v>
      </c>
      <c r="E689">
        <v>132</v>
      </c>
      <c r="F689" t="s">
        <v>349</v>
      </c>
      <c r="G689" t="s">
        <v>279</v>
      </c>
      <c r="H689">
        <f>RTD("rtdtrading.rtdserver",,A689&amp;"_B_0", "ULT")</f>
        <v>8.0000000000000016E-2</v>
      </c>
    </row>
    <row r="690" spans="1:8" x14ac:dyDescent="0.25">
      <c r="A690" t="s">
        <v>1032</v>
      </c>
      <c r="B690" t="s">
        <v>972</v>
      </c>
      <c r="C690" t="s">
        <v>973</v>
      </c>
      <c r="D690" s="9">
        <v>45338</v>
      </c>
      <c r="E690">
        <v>133</v>
      </c>
      <c r="F690" t="s">
        <v>348</v>
      </c>
      <c r="G690" t="s">
        <v>279</v>
      </c>
      <c r="H690">
        <f>RTD("rtdtrading.rtdserver",,A690&amp;"_B_0", "ULT")</f>
        <v>5.9999999999999991E-2</v>
      </c>
    </row>
    <row r="691" spans="1:8" x14ac:dyDescent="0.25">
      <c r="A691" t="s">
        <v>1033</v>
      </c>
      <c r="B691" t="s">
        <v>972</v>
      </c>
      <c r="C691" t="s">
        <v>973</v>
      </c>
      <c r="D691" s="9">
        <v>45338</v>
      </c>
      <c r="E691">
        <v>138</v>
      </c>
      <c r="F691" t="s">
        <v>349</v>
      </c>
      <c r="G691" t="s">
        <v>279</v>
      </c>
      <c r="H691">
        <f>RTD("rtdtrading.rtdserver",,A691&amp;"_B_0", "ULT")</f>
        <v>0.01</v>
      </c>
    </row>
    <row r="692" spans="1:8" x14ac:dyDescent="0.25">
      <c r="A692" t="s">
        <v>1034</v>
      </c>
      <c r="B692" t="s">
        <v>972</v>
      </c>
      <c r="C692" t="s">
        <v>973</v>
      </c>
      <c r="D692" s="9">
        <v>45338</v>
      </c>
      <c r="E692">
        <v>135</v>
      </c>
      <c r="F692" t="s">
        <v>348</v>
      </c>
      <c r="G692" t="s">
        <v>279</v>
      </c>
      <c r="H692">
        <f>RTD("rtdtrading.rtdserver",,A692&amp;"_B_0", "ULT")</f>
        <v>1.9999999999999997E-2</v>
      </c>
    </row>
    <row r="693" spans="1:8" x14ac:dyDescent="0.25">
      <c r="A693" t="s">
        <v>1035</v>
      </c>
      <c r="B693" t="s">
        <v>972</v>
      </c>
      <c r="C693" t="s">
        <v>973</v>
      </c>
      <c r="D693" s="9">
        <v>45338</v>
      </c>
      <c r="E693">
        <v>136</v>
      </c>
      <c r="F693" t="s">
        <v>349</v>
      </c>
      <c r="G693" t="s">
        <v>279</v>
      </c>
      <c r="H693">
        <f>RTD("rtdtrading.rtdserver",,A693&amp;"_B_0", "ULT")</f>
        <v>0.02</v>
      </c>
    </row>
    <row r="694" spans="1:8" x14ac:dyDescent="0.25">
      <c r="A694" t="s">
        <v>1036</v>
      </c>
      <c r="B694" t="s">
        <v>972</v>
      </c>
      <c r="C694" t="s">
        <v>973</v>
      </c>
      <c r="D694" s="9">
        <v>45338</v>
      </c>
      <c r="E694">
        <v>137</v>
      </c>
      <c r="F694" t="s">
        <v>348</v>
      </c>
      <c r="G694" t="s">
        <v>279</v>
      </c>
      <c r="H694">
        <f>RTD("rtdtrading.rtdserver",,A694&amp;"_B_0", "ULT")</f>
        <v>0.02</v>
      </c>
    </row>
    <row r="695" spans="1:8" x14ac:dyDescent="0.25">
      <c r="A695" t="s">
        <v>1037</v>
      </c>
      <c r="B695" t="s">
        <v>972</v>
      </c>
      <c r="C695" t="s">
        <v>973</v>
      </c>
      <c r="D695" s="9">
        <v>45338</v>
      </c>
      <c r="E695">
        <v>139</v>
      </c>
      <c r="F695" t="s">
        <v>348</v>
      </c>
      <c r="G695" t="s">
        <v>279</v>
      </c>
      <c r="H695">
        <f>RTD("rtdtrading.rtdserver",,A695&amp;"_B_0", "ULT")</f>
        <v>0.01</v>
      </c>
    </row>
    <row r="696" spans="1:8" x14ac:dyDescent="0.25">
      <c r="A696" t="s">
        <v>1038</v>
      </c>
      <c r="B696" t="s">
        <v>972</v>
      </c>
      <c r="C696" t="s">
        <v>973</v>
      </c>
      <c r="D696" s="9">
        <v>45338</v>
      </c>
      <c r="E696">
        <v>140</v>
      </c>
      <c r="F696" t="s">
        <v>349</v>
      </c>
      <c r="G696" t="s">
        <v>279</v>
      </c>
      <c r="H696">
        <f>RTD("rtdtrading.rtdserver",,A696&amp;"_B_0", "ULT")</f>
        <v>0.01</v>
      </c>
    </row>
    <row r="697" spans="1:8" x14ac:dyDescent="0.25">
      <c r="A697" t="s">
        <v>1039</v>
      </c>
      <c r="B697" t="s">
        <v>972</v>
      </c>
      <c r="C697" t="s">
        <v>973</v>
      </c>
      <c r="D697" s="9">
        <v>45338</v>
      </c>
      <c r="E697">
        <v>142</v>
      </c>
      <c r="F697" t="s">
        <v>349</v>
      </c>
      <c r="G697" t="s">
        <v>279</v>
      </c>
      <c r="H697">
        <f>RTD("rtdtrading.rtdserver",,A697&amp;"_B_0", "ULT")</f>
        <v>0.01</v>
      </c>
    </row>
    <row r="698" spans="1:8" x14ac:dyDescent="0.25">
      <c r="A698" t="s">
        <v>1040</v>
      </c>
      <c r="B698" t="s">
        <v>972</v>
      </c>
      <c r="C698" t="s">
        <v>973</v>
      </c>
      <c r="D698" s="9">
        <v>45338</v>
      </c>
      <c r="E698">
        <v>144</v>
      </c>
      <c r="F698" t="s">
        <v>349</v>
      </c>
      <c r="G698" t="s">
        <v>279</v>
      </c>
      <c r="H698">
        <f>RTD("rtdtrading.rtdserver",,A698&amp;"_B_0", "ULT")</f>
        <v>0.01</v>
      </c>
    </row>
    <row r="699" spans="1:8" x14ac:dyDescent="0.25">
      <c r="A699" t="s">
        <v>1041</v>
      </c>
      <c r="B699" t="s">
        <v>972</v>
      </c>
      <c r="C699" t="s">
        <v>973</v>
      </c>
      <c r="D699" s="9">
        <v>45338</v>
      </c>
      <c r="E699">
        <v>146</v>
      </c>
      <c r="F699" t="s">
        <v>349</v>
      </c>
      <c r="G699" t="s">
        <v>279</v>
      </c>
      <c r="H699">
        <f>RTD("rtdtrading.rtdserver",,A699&amp;"_B_0", "ULT")</f>
        <v>0.01</v>
      </c>
    </row>
    <row r="700" spans="1:8" x14ac:dyDescent="0.25">
      <c r="A700" t="s">
        <v>1042</v>
      </c>
      <c r="B700" t="s">
        <v>972</v>
      </c>
      <c r="C700" t="s">
        <v>973</v>
      </c>
      <c r="D700" s="9">
        <v>45338</v>
      </c>
      <c r="E700">
        <v>148</v>
      </c>
      <c r="F700" t="s">
        <v>349</v>
      </c>
      <c r="G700" t="s">
        <v>279</v>
      </c>
      <c r="H700">
        <f>RTD("rtdtrading.rtdserver",,A700&amp;"_B_0", "ULT")</f>
        <v>0.01</v>
      </c>
    </row>
    <row r="701" spans="1:8" x14ac:dyDescent="0.25">
      <c r="A701" t="s">
        <v>1043</v>
      </c>
      <c r="B701" t="s">
        <v>972</v>
      </c>
      <c r="C701" t="s">
        <v>973</v>
      </c>
      <c r="D701" s="9">
        <v>45338</v>
      </c>
      <c r="E701">
        <v>150</v>
      </c>
      <c r="F701" t="s">
        <v>349</v>
      </c>
      <c r="G701" t="s">
        <v>279</v>
      </c>
      <c r="H701">
        <f>RTD("rtdtrading.rtdserver",,A701&amp;"_B_0", "ULT")</f>
        <v>0.02</v>
      </c>
    </row>
    <row r="702" spans="1:8" x14ac:dyDescent="0.25">
      <c r="A702" t="s">
        <v>1044</v>
      </c>
      <c r="B702" t="s">
        <v>972</v>
      </c>
      <c r="C702" t="s">
        <v>973</v>
      </c>
      <c r="D702" s="9">
        <v>45709</v>
      </c>
      <c r="E702">
        <v>150</v>
      </c>
      <c r="F702" t="s">
        <v>349</v>
      </c>
      <c r="G702" t="s">
        <v>279</v>
      </c>
      <c r="H702">
        <f>RTD("rtdtrading.rtdserver",,A702&amp;"_B_0", "ULT")</f>
        <v>4.1000000000000005</v>
      </c>
    </row>
    <row r="703" spans="1:8" x14ac:dyDescent="0.25">
      <c r="A703" t="s">
        <v>1045</v>
      </c>
      <c r="B703" t="s">
        <v>972</v>
      </c>
      <c r="C703" t="s">
        <v>973</v>
      </c>
      <c r="D703" s="9">
        <v>45338</v>
      </c>
      <c r="E703">
        <v>152</v>
      </c>
      <c r="F703" t="s">
        <v>349</v>
      </c>
      <c r="G703" t="s">
        <v>279</v>
      </c>
      <c r="H703">
        <f>RTD("rtdtrading.rtdserver",,A703&amp;"_B_0", "ULT")</f>
        <v>0.02</v>
      </c>
    </row>
    <row r="704" spans="1:8" x14ac:dyDescent="0.25">
      <c r="A704" t="s">
        <v>1046</v>
      </c>
      <c r="B704" t="s">
        <v>972</v>
      </c>
      <c r="C704" t="s">
        <v>973</v>
      </c>
      <c r="D704" s="9">
        <v>45338</v>
      </c>
      <c r="E704">
        <v>154</v>
      </c>
      <c r="F704" t="s">
        <v>349</v>
      </c>
      <c r="G704" t="s">
        <v>279</v>
      </c>
      <c r="H704">
        <f>RTD("rtdtrading.rtdserver",,A704&amp;"_B_0", "ULT")</f>
        <v>0.01</v>
      </c>
    </row>
    <row r="705" spans="1:8" x14ac:dyDescent="0.25">
      <c r="A705" t="s">
        <v>1047</v>
      </c>
      <c r="B705" t="s">
        <v>972</v>
      </c>
      <c r="C705" t="s">
        <v>973</v>
      </c>
      <c r="D705" s="9">
        <v>45338</v>
      </c>
      <c r="E705">
        <v>156</v>
      </c>
      <c r="F705" t="s">
        <v>349</v>
      </c>
      <c r="G705" t="s">
        <v>279</v>
      </c>
      <c r="H705">
        <f>RTD("rtdtrading.rtdserver",,A705&amp;"_B_0", "ULT")</f>
        <v>0.01</v>
      </c>
    </row>
    <row r="706" spans="1:8" x14ac:dyDescent="0.25">
      <c r="A706" t="s">
        <v>1048</v>
      </c>
      <c r="B706" t="s">
        <v>972</v>
      </c>
      <c r="C706" t="s">
        <v>973</v>
      </c>
      <c r="D706" s="9">
        <v>45338</v>
      </c>
      <c r="E706">
        <v>158</v>
      </c>
      <c r="F706" t="s">
        <v>349</v>
      </c>
      <c r="G706" t="s">
        <v>279</v>
      </c>
      <c r="H706">
        <f>RTD("rtdtrading.rtdserver",,A706&amp;"_B_0", "ULT")</f>
        <v>0.01</v>
      </c>
    </row>
    <row r="707" spans="1:8" x14ac:dyDescent="0.25">
      <c r="A707" t="s">
        <v>1049</v>
      </c>
      <c r="B707" t="s">
        <v>972</v>
      </c>
      <c r="C707" t="s">
        <v>973</v>
      </c>
      <c r="D707" s="9">
        <v>45338</v>
      </c>
      <c r="E707">
        <v>160</v>
      </c>
      <c r="F707" t="s">
        <v>349</v>
      </c>
      <c r="G707" t="s">
        <v>279</v>
      </c>
      <c r="H707">
        <f>RTD("rtdtrading.rtdserver",,A707&amp;"_B_0", "ULT")</f>
        <v>0.01</v>
      </c>
    </row>
    <row r="708" spans="1:8" x14ac:dyDescent="0.25">
      <c r="A708" t="s">
        <v>1050</v>
      </c>
      <c r="B708" t="s">
        <v>972</v>
      </c>
      <c r="C708" t="s">
        <v>973</v>
      </c>
      <c r="D708" s="9">
        <v>45338</v>
      </c>
      <c r="E708">
        <v>162</v>
      </c>
      <c r="F708" t="s">
        <v>349</v>
      </c>
      <c r="G708" t="s">
        <v>279</v>
      </c>
      <c r="H708">
        <f>RTD("rtdtrading.rtdserver",,A708&amp;"_B_0", "ULT")</f>
        <v>0.02</v>
      </c>
    </row>
    <row r="709" spans="1:8" x14ac:dyDescent="0.25">
      <c r="A709" t="s">
        <v>1051</v>
      </c>
      <c r="B709" t="s">
        <v>972</v>
      </c>
      <c r="C709" t="s">
        <v>973</v>
      </c>
      <c r="D709" s="9">
        <v>45338</v>
      </c>
      <c r="E709">
        <v>164</v>
      </c>
      <c r="F709" t="s">
        <v>349</v>
      </c>
      <c r="G709" t="s">
        <v>279</v>
      </c>
      <c r="H709">
        <f>RTD("rtdtrading.rtdserver",,A709&amp;"_B_0", "ULT")</f>
        <v>0.02</v>
      </c>
    </row>
    <row r="710" spans="1:8" x14ac:dyDescent="0.25">
      <c r="A710" t="s">
        <v>1052</v>
      </c>
      <c r="B710" t="s">
        <v>972</v>
      </c>
      <c r="C710" t="s">
        <v>973</v>
      </c>
      <c r="D710" s="9">
        <v>45338</v>
      </c>
      <c r="E710">
        <v>50</v>
      </c>
      <c r="F710" t="s">
        <v>349</v>
      </c>
      <c r="G710" t="s">
        <v>279</v>
      </c>
      <c r="H710">
        <f>RTD("rtdtrading.rtdserver",,A710&amp;"_B_0", "ULT")</f>
        <v>74.199999999999989</v>
      </c>
    </row>
    <row r="711" spans="1:8" x14ac:dyDescent="0.25">
      <c r="A711" t="s">
        <v>1053</v>
      </c>
      <c r="B711" t="s">
        <v>972</v>
      </c>
      <c r="C711" t="s">
        <v>973</v>
      </c>
      <c r="D711" s="9">
        <v>45338</v>
      </c>
      <c r="E711">
        <v>60</v>
      </c>
      <c r="F711" t="s">
        <v>349</v>
      </c>
      <c r="G711" t="s">
        <v>279</v>
      </c>
      <c r="H711">
        <f>RTD("rtdtrading.rtdserver",,A711&amp;"_B_0", "ULT")</f>
        <v>64.2</v>
      </c>
    </row>
    <row r="712" spans="1:8" x14ac:dyDescent="0.25">
      <c r="A712" t="s">
        <v>1054</v>
      </c>
      <c r="B712" t="s">
        <v>972</v>
      </c>
      <c r="C712" t="s">
        <v>973</v>
      </c>
      <c r="D712" s="9">
        <v>45338</v>
      </c>
      <c r="E712">
        <v>65</v>
      </c>
      <c r="F712" t="s">
        <v>349</v>
      </c>
      <c r="G712" t="s">
        <v>279</v>
      </c>
      <c r="H712">
        <f>RTD("rtdtrading.rtdserver",,A712&amp;"_B_0", "ULT")</f>
        <v>0</v>
      </c>
    </row>
    <row r="713" spans="1:8" x14ac:dyDescent="0.25">
      <c r="A713" t="s">
        <v>1055</v>
      </c>
      <c r="B713" t="s">
        <v>972</v>
      </c>
      <c r="C713" t="s">
        <v>973</v>
      </c>
      <c r="D713" s="9">
        <v>45338</v>
      </c>
      <c r="E713">
        <v>70</v>
      </c>
      <c r="F713" t="s">
        <v>349</v>
      </c>
      <c r="G713" t="s">
        <v>279</v>
      </c>
      <c r="H713">
        <f>RTD("rtdtrading.rtdserver",,A713&amp;"_B_0", "ULT")</f>
        <v>55.59</v>
      </c>
    </row>
    <row r="714" spans="1:8" x14ac:dyDescent="0.25">
      <c r="A714" t="s">
        <v>1056</v>
      </c>
      <c r="B714" t="s">
        <v>972</v>
      </c>
      <c r="C714" t="s">
        <v>973</v>
      </c>
      <c r="D714" s="9">
        <v>45338</v>
      </c>
      <c r="E714">
        <v>195</v>
      </c>
      <c r="F714" t="s">
        <v>348</v>
      </c>
      <c r="G714" t="s">
        <v>279</v>
      </c>
      <c r="H714">
        <f>RTD("rtdtrading.rtdserver",,A714&amp;"_B_0", "ULT")</f>
        <v>0.01</v>
      </c>
    </row>
    <row r="715" spans="1:8" x14ac:dyDescent="0.25">
      <c r="A715" t="s">
        <v>1057</v>
      </c>
      <c r="B715" t="s">
        <v>972</v>
      </c>
      <c r="C715" t="s">
        <v>973</v>
      </c>
      <c r="D715" s="9">
        <v>45709</v>
      </c>
      <c r="E715">
        <v>50</v>
      </c>
      <c r="F715" t="s">
        <v>349</v>
      </c>
      <c r="G715" t="s">
        <v>279</v>
      </c>
      <c r="H715">
        <f>RTD("rtdtrading.rtdserver",,A715&amp;"_B_0", "ULT")</f>
        <v>79</v>
      </c>
    </row>
    <row r="716" spans="1:8" x14ac:dyDescent="0.25">
      <c r="A716" t="s">
        <v>1058</v>
      </c>
      <c r="B716" t="s">
        <v>972</v>
      </c>
      <c r="C716" t="s">
        <v>973</v>
      </c>
      <c r="D716" s="9">
        <v>45338</v>
      </c>
      <c r="E716">
        <v>104</v>
      </c>
      <c r="F716" t="s">
        <v>349</v>
      </c>
      <c r="G716" t="s">
        <v>279</v>
      </c>
      <c r="H716">
        <f>RTD("rtdtrading.rtdserver",,A716&amp;"_B_0", "ULT")</f>
        <v>20.259999999999998</v>
      </c>
    </row>
    <row r="717" spans="1:8" x14ac:dyDescent="0.25">
      <c r="A717" t="s">
        <v>1059</v>
      </c>
      <c r="B717" t="s">
        <v>972</v>
      </c>
      <c r="C717" t="s">
        <v>973</v>
      </c>
      <c r="D717" s="9">
        <v>45709</v>
      </c>
      <c r="E717">
        <v>75</v>
      </c>
      <c r="F717" t="s">
        <v>349</v>
      </c>
      <c r="G717" t="s">
        <v>279</v>
      </c>
      <c r="H717">
        <f>RTD("rtdtrading.rtdserver",,A717&amp;"_B_0", "ULT")</f>
        <v>30.900000000000002</v>
      </c>
    </row>
    <row r="718" spans="1:8" x14ac:dyDescent="0.25">
      <c r="A718" t="s">
        <v>1060</v>
      </c>
      <c r="B718" t="s">
        <v>972</v>
      </c>
      <c r="C718" t="s">
        <v>973</v>
      </c>
      <c r="D718" s="9">
        <v>45709</v>
      </c>
      <c r="E718">
        <v>78</v>
      </c>
      <c r="F718" t="s">
        <v>349</v>
      </c>
      <c r="G718" t="s">
        <v>279</v>
      </c>
      <c r="H718">
        <f>RTD("rtdtrading.rtdserver",,A718&amp;"_B_0", "ULT")</f>
        <v>27.35</v>
      </c>
    </row>
    <row r="719" spans="1:8" x14ac:dyDescent="0.25">
      <c r="A719" t="s">
        <v>1061</v>
      </c>
      <c r="B719" t="s">
        <v>972</v>
      </c>
      <c r="C719" t="s">
        <v>973</v>
      </c>
      <c r="D719" s="9">
        <v>45709</v>
      </c>
      <c r="E719">
        <v>80</v>
      </c>
      <c r="F719" t="s">
        <v>349</v>
      </c>
      <c r="G719" t="s">
        <v>279</v>
      </c>
      <c r="H719">
        <f>RTD("rtdtrading.rtdserver",,A719&amp;"_B_0", "ULT")</f>
        <v>27.17</v>
      </c>
    </row>
    <row r="720" spans="1:8" x14ac:dyDescent="0.25">
      <c r="A720" t="s">
        <v>1062</v>
      </c>
      <c r="B720" t="s">
        <v>972</v>
      </c>
      <c r="C720" t="s">
        <v>973</v>
      </c>
      <c r="D720" s="9">
        <v>45338</v>
      </c>
      <c r="E720">
        <v>83</v>
      </c>
      <c r="F720" t="s">
        <v>349</v>
      </c>
      <c r="G720" t="s">
        <v>279</v>
      </c>
      <c r="H720">
        <f>RTD("rtdtrading.rtdserver",,A720&amp;"_B_0", "ULT")</f>
        <v>0</v>
      </c>
    </row>
    <row r="721" spans="1:8" x14ac:dyDescent="0.25">
      <c r="A721" t="s">
        <v>1063</v>
      </c>
      <c r="B721" t="s">
        <v>972</v>
      </c>
      <c r="C721" t="s">
        <v>973</v>
      </c>
      <c r="D721" s="9">
        <v>45338</v>
      </c>
      <c r="E721">
        <v>82</v>
      </c>
      <c r="F721" t="s">
        <v>349</v>
      </c>
      <c r="G721" t="s">
        <v>279</v>
      </c>
      <c r="H721">
        <f>RTD("rtdtrading.rtdserver",,A721&amp;"_B_0", "ULT")</f>
        <v>24.200000000000003</v>
      </c>
    </row>
    <row r="722" spans="1:8" x14ac:dyDescent="0.25">
      <c r="A722" t="s">
        <v>1064</v>
      </c>
      <c r="B722" t="s">
        <v>972</v>
      </c>
      <c r="C722" t="s">
        <v>973</v>
      </c>
      <c r="D722" s="9">
        <v>45338</v>
      </c>
      <c r="E722">
        <v>85</v>
      </c>
      <c r="F722" t="s">
        <v>349</v>
      </c>
      <c r="G722" t="s">
        <v>279</v>
      </c>
      <c r="H722">
        <f>RTD("rtdtrading.rtdserver",,A722&amp;"_B_0", "ULT")</f>
        <v>40.25</v>
      </c>
    </row>
    <row r="723" spans="1:8" x14ac:dyDescent="0.25">
      <c r="A723" t="s">
        <v>1065</v>
      </c>
      <c r="B723" t="s">
        <v>972</v>
      </c>
      <c r="C723" t="s">
        <v>973</v>
      </c>
      <c r="D723" s="9">
        <v>45709</v>
      </c>
      <c r="E723">
        <v>83</v>
      </c>
      <c r="F723" t="s">
        <v>349</v>
      </c>
      <c r="G723" t="s">
        <v>279</v>
      </c>
      <c r="H723">
        <f>RTD("rtdtrading.rtdserver",,A723&amp;"_B_0", "ULT")</f>
        <v>0</v>
      </c>
    </row>
    <row r="724" spans="1:8" x14ac:dyDescent="0.25">
      <c r="A724" t="s">
        <v>1066</v>
      </c>
      <c r="B724" t="s">
        <v>972</v>
      </c>
      <c r="C724" t="s">
        <v>973</v>
      </c>
      <c r="D724" s="9">
        <v>45338</v>
      </c>
      <c r="E724">
        <v>77</v>
      </c>
      <c r="F724" t="s">
        <v>349</v>
      </c>
      <c r="G724" t="s">
        <v>279</v>
      </c>
      <c r="H724">
        <f>RTD("rtdtrading.rtdserver",,A724&amp;"_B_0", "ULT")</f>
        <v>0</v>
      </c>
    </row>
    <row r="725" spans="1:8" x14ac:dyDescent="0.25">
      <c r="A725" t="s">
        <v>1067</v>
      </c>
      <c r="B725" t="s">
        <v>972</v>
      </c>
      <c r="C725" t="s">
        <v>973</v>
      </c>
      <c r="D725" s="9">
        <v>45338</v>
      </c>
      <c r="E725">
        <v>84</v>
      </c>
      <c r="F725" t="s">
        <v>349</v>
      </c>
      <c r="G725" t="s">
        <v>279</v>
      </c>
      <c r="H725">
        <f>RTD("rtdtrading.rtdserver",,A725&amp;"_B_0", "ULT")</f>
        <v>0</v>
      </c>
    </row>
    <row r="726" spans="1:8" x14ac:dyDescent="0.25">
      <c r="A726" t="s">
        <v>1068</v>
      </c>
      <c r="B726" t="s">
        <v>972</v>
      </c>
      <c r="C726" t="s">
        <v>973</v>
      </c>
      <c r="D726" s="9">
        <v>45709</v>
      </c>
      <c r="E726">
        <v>85</v>
      </c>
      <c r="F726" t="s">
        <v>349</v>
      </c>
      <c r="G726" t="s">
        <v>279</v>
      </c>
      <c r="H726">
        <f>RTD("rtdtrading.rtdserver",,A726&amp;"_B_0", "ULT")</f>
        <v>21.1</v>
      </c>
    </row>
    <row r="727" spans="1:8" x14ac:dyDescent="0.25">
      <c r="A727" t="s">
        <v>1069</v>
      </c>
      <c r="B727" t="s">
        <v>972</v>
      </c>
      <c r="C727" t="s">
        <v>973</v>
      </c>
      <c r="D727" s="9">
        <v>45338</v>
      </c>
      <c r="E727">
        <v>75</v>
      </c>
      <c r="F727" t="s">
        <v>349</v>
      </c>
      <c r="G727" t="s">
        <v>279</v>
      </c>
      <c r="H727">
        <f>RTD("rtdtrading.rtdserver",,A727&amp;"_B_0", "ULT")</f>
        <v>0</v>
      </c>
    </row>
    <row r="728" spans="1:8" x14ac:dyDescent="0.25">
      <c r="A728" t="s">
        <v>1070</v>
      </c>
      <c r="B728" t="s">
        <v>972</v>
      </c>
      <c r="C728" t="s">
        <v>973</v>
      </c>
      <c r="D728" s="9">
        <v>45338</v>
      </c>
      <c r="E728">
        <v>86</v>
      </c>
      <c r="F728" t="s">
        <v>349</v>
      </c>
      <c r="G728" t="s">
        <v>279</v>
      </c>
      <c r="H728">
        <f>RTD("rtdtrading.rtdserver",,A728&amp;"_B_0", "ULT")</f>
        <v>0</v>
      </c>
    </row>
    <row r="729" spans="1:8" x14ac:dyDescent="0.25">
      <c r="A729" t="s">
        <v>1071</v>
      </c>
      <c r="B729" t="s">
        <v>972</v>
      </c>
      <c r="C729" t="s">
        <v>973</v>
      </c>
      <c r="D729" s="9">
        <v>45338</v>
      </c>
      <c r="E729">
        <v>86.5</v>
      </c>
      <c r="F729" t="s">
        <v>348</v>
      </c>
      <c r="G729" t="s">
        <v>279</v>
      </c>
      <c r="H729">
        <f>RTD("rtdtrading.rtdserver",,A729&amp;"_B_0", "ULT")</f>
        <v>38</v>
      </c>
    </row>
    <row r="730" spans="1:8" x14ac:dyDescent="0.25">
      <c r="A730" t="s">
        <v>1072</v>
      </c>
      <c r="B730" t="s">
        <v>972</v>
      </c>
      <c r="C730" t="s">
        <v>973</v>
      </c>
      <c r="D730" s="9">
        <v>45338</v>
      </c>
      <c r="E730">
        <v>78</v>
      </c>
      <c r="F730" t="s">
        <v>349</v>
      </c>
      <c r="G730" t="s">
        <v>279</v>
      </c>
      <c r="H730">
        <f>RTD("rtdtrading.rtdserver",,A730&amp;"_B_0", "ULT")</f>
        <v>0</v>
      </c>
    </row>
    <row r="731" spans="1:8" x14ac:dyDescent="0.25">
      <c r="A731" t="s">
        <v>1073</v>
      </c>
      <c r="B731" t="s">
        <v>972</v>
      </c>
      <c r="C731" t="s">
        <v>973</v>
      </c>
      <c r="D731" s="9">
        <v>45338</v>
      </c>
      <c r="E731">
        <v>87</v>
      </c>
      <c r="F731" t="s">
        <v>349</v>
      </c>
      <c r="G731" t="s">
        <v>279</v>
      </c>
      <c r="H731">
        <f>RTD("rtdtrading.rtdserver",,A731&amp;"_B_0", "ULT")</f>
        <v>40.5</v>
      </c>
    </row>
    <row r="732" spans="1:8" x14ac:dyDescent="0.25">
      <c r="A732" t="s">
        <v>1074</v>
      </c>
      <c r="B732" t="s">
        <v>972</v>
      </c>
      <c r="C732" t="s">
        <v>973</v>
      </c>
      <c r="D732" s="9">
        <v>45338</v>
      </c>
      <c r="E732">
        <v>79</v>
      </c>
      <c r="F732" t="s">
        <v>349</v>
      </c>
      <c r="G732" t="s">
        <v>279</v>
      </c>
      <c r="H732">
        <f>RTD("rtdtrading.rtdserver",,A732&amp;"_B_0", "ULT")</f>
        <v>0</v>
      </c>
    </row>
    <row r="733" spans="1:8" x14ac:dyDescent="0.25">
      <c r="A733" t="s">
        <v>1075</v>
      </c>
      <c r="B733" t="s">
        <v>972</v>
      </c>
      <c r="C733" t="s">
        <v>973</v>
      </c>
      <c r="D733" s="9">
        <v>45338</v>
      </c>
      <c r="E733">
        <v>88</v>
      </c>
      <c r="F733" t="s">
        <v>349</v>
      </c>
      <c r="G733" t="s">
        <v>279</v>
      </c>
      <c r="H733">
        <f>RTD("rtdtrading.rtdserver",,A733&amp;"_B_0", "ULT")</f>
        <v>40</v>
      </c>
    </row>
    <row r="734" spans="1:8" x14ac:dyDescent="0.25">
      <c r="A734" t="s">
        <v>1076</v>
      </c>
      <c r="B734" t="s">
        <v>972</v>
      </c>
      <c r="C734" t="s">
        <v>973</v>
      </c>
      <c r="D734" s="9">
        <v>45709</v>
      </c>
      <c r="E734">
        <v>88</v>
      </c>
      <c r="F734" t="s">
        <v>349</v>
      </c>
      <c r="G734" t="s">
        <v>279</v>
      </c>
      <c r="H734">
        <f>RTD("rtdtrading.rtdserver",,A734&amp;"_B_0", "ULT")</f>
        <v>17.29</v>
      </c>
    </row>
    <row r="735" spans="1:8" x14ac:dyDescent="0.25">
      <c r="A735" t="s">
        <v>1077</v>
      </c>
      <c r="B735" t="s">
        <v>972</v>
      </c>
      <c r="C735" t="s">
        <v>973</v>
      </c>
      <c r="D735" s="9">
        <v>45338</v>
      </c>
      <c r="E735">
        <v>80</v>
      </c>
      <c r="F735" t="s">
        <v>349</v>
      </c>
      <c r="G735" t="s">
        <v>279</v>
      </c>
      <c r="H735">
        <f>RTD("rtdtrading.rtdserver",,A735&amp;"_B_0", "ULT")</f>
        <v>44.179999999999993</v>
      </c>
    </row>
    <row r="736" spans="1:8" x14ac:dyDescent="0.25">
      <c r="A736" t="s">
        <v>1078</v>
      </c>
      <c r="B736" t="s">
        <v>972</v>
      </c>
      <c r="C736" t="s">
        <v>973</v>
      </c>
      <c r="D736" s="9">
        <v>45338</v>
      </c>
      <c r="E736">
        <v>89</v>
      </c>
      <c r="F736" t="s">
        <v>349</v>
      </c>
      <c r="G736" t="s">
        <v>279</v>
      </c>
      <c r="H736">
        <f>RTD("rtdtrading.rtdserver",,A736&amp;"_B_0", "ULT")</f>
        <v>0</v>
      </c>
    </row>
    <row r="737" spans="1:8" x14ac:dyDescent="0.25">
      <c r="A737" t="s">
        <v>1079</v>
      </c>
      <c r="B737" t="s">
        <v>972</v>
      </c>
      <c r="C737" t="s">
        <v>973</v>
      </c>
      <c r="D737" s="9">
        <v>45338</v>
      </c>
      <c r="E737">
        <v>81</v>
      </c>
      <c r="F737" t="s">
        <v>349</v>
      </c>
      <c r="G737" t="s">
        <v>279</v>
      </c>
      <c r="H737">
        <f>RTD("rtdtrading.rtdserver",,A737&amp;"_B_0", "ULT")</f>
        <v>45.25</v>
      </c>
    </row>
    <row r="738" spans="1:8" x14ac:dyDescent="0.25">
      <c r="A738" t="s">
        <v>1080</v>
      </c>
      <c r="B738" t="s">
        <v>972</v>
      </c>
      <c r="C738" t="s">
        <v>973</v>
      </c>
      <c r="D738" s="9">
        <v>45338</v>
      </c>
      <c r="E738">
        <v>90</v>
      </c>
      <c r="F738" t="s">
        <v>349</v>
      </c>
      <c r="G738" t="s">
        <v>279</v>
      </c>
      <c r="H738">
        <f>RTD("rtdtrading.rtdserver",,A738&amp;"_B_0", "ULT")</f>
        <v>34.29999999999999</v>
      </c>
    </row>
    <row r="739" spans="1:8" x14ac:dyDescent="0.25">
      <c r="A739" t="s">
        <v>1081</v>
      </c>
      <c r="B739" t="s">
        <v>972</v>
      </c>
      <c r="C739" t="s">
        <v>973</v>
      </c>
      <c r="D739" s="9">
        <v>45709</v>
      </c>
      <c r="E739">
        <v>90</v>
      </c>
      <c r="F739" t="s">
        <v>349</v>
      </c>
      <c r="G739" t="s">
        <v>279</v>
      </c>
      <c r="H739">
        <f>RTD("rtdtrading.rtdserver",,A739&amp;"_B_0", "ULT")</f>
        <v>43</v>
      </c>
    </row>
    <row r="740" spans="1:8" x14ac:dyDescent="0.25">
      <c r="A740" t="s">
        <v>1082</v>
      </c>
      <c r="B740" t="s">
        <v>972</v>
      </c>
      <c r="C740" t="s">
        <v>973</v>
      </c>
      <c r="D740" s="9">
        <v>45338</v>
      </c>
      <c r="E740">
        <v>91</v>
      </c>
      <c r="F740" t="s">
        <v>349</v>
      </c>
      <c r="G740" t="s">
        <v>279</v>
      </c>
      <c r="H740">
        <f>RTD("rtdtrading.rtdserver",,A740&amp;"_B_0", "ULT")</f>
        <v>32.9</v>
      </c>
    </row>
    <row r="741" spans="1:8" x14ac:dyDescent="0.25">
      <c r="A741" t="s">
        <v>1083</v>
      </c>
      <c r="B741" t="s">
        <v>972</v>
      </c>
      <c r="C741" t="s">
        <v>973</v>
      </c>
      <c r="D741" s="9">
        <v>45338</v>
      </c>
      <c r="E741">
        <v>93</v>
      </c>
      <c r="F741" t="s">
        <v>349</v>
      </c>
      <c r="G741" t="s">
        <v>279</v>
      </c>
      <c r="H741">
        <f>RTD("rtdtrading.rtdserver",,A741&amp;"_B_0", "ULT")</f>
        <v>0</v>
      </c>
    </row>
    <row r="742" spans="1:8" x14ac:dyDescent="0.25">
      <c r="A742" t="s">
        <v>1084</v>
      </c>
      <c r="B742" t="s">
        <v>972</v>
      </c>
      <c r="C742" t="s">
        <v>973</v>
      </c>
      <c r="D742" s="9">
        <v>45338</v>
      </c>
      <c r="E742">
        <v>100</v>
      </c>
      <c r="F742" t="s">
        <v>349</v>
      </c>
      <c r="G742" t="s">
        <v>279</v>
      </c>
      <c r="H742">
        <f>RTD("rtdtrading.rtdserver",,A742&amp;"_B_0", "ULT")</f>
        <v>24.250000000000004</v>
      </c>
    </row>
    <row r="743" spans="1:8" x14ac:dyDescent="0.25">
      <c r="A743" t="s">
        <v>1085</v>
      </c>
      <c r="B743" t="s">
        <v>972</v>
      </c>
      <c r="C743" t="s">
        <v>973</v>
      </c>
      <c r="D743" s="9">
        <v>45338</v>
      </c>
      <c r="E743">
        <v>92</v>
      </c>
      <c r="F743" t="s">
        <v>349</v>
      </c>
      <c r="G743" t="s">
        <v>279</v>
      </c>
      <c r="H743">
        <f>RTD("rtdtrading.rtdserver",,A743&amp;"_B_0", "ULT")</f>
        <v>33.200000000000003</v>
      </c>
    </row>
    <row r="744" spans="1:8" x14ac:dyDescent="0.25">
      <c r="A744" t="s">
        <v>1086</v>
      </c>
      <c r="B744" t="s">
        <v>972</v>
      </c>
      <c r="C744" t="s">
        <v>973</v>
      </c>
      <c r="D744" s="9">
        <v>45709</v>
      </c>
      <c r="E744">
        <v>93</v>
      </c>
      <c r="F744" t="s">
        <v>349</v>
      </c>
      <c r="G744" t="s">
        <v>279</v>
      </c>
      <c r="H744">
        <f>RTD("rtdtrading.rtdserver",,A744&amp;"_B_0", "ULT")</f>
        <v>13.030000000000001</v>
      </c>
    </row>
    <row r="745" spans="1:8" x14ac:dyDescent="0.25">
      <c r="A745" t="s">
        <v>1087</v>
      </c>
      <c r="B745" t="s">
        <v>972</v>
      </c>
      <c r="C745" t="s">
        <v>973</v>
      </c>
      <c r="D745" s="9">
        <v>45338</v>
      </c>
      <c r="E745">
        <v>94</v>
      </c>
      <c r="F745" t="s">
        <v>349</v>
      </c>
      <c r="G745" t="s">
        <v>279</v>
      </c>
      <c r="H745">
        <f>RTD("rtdtrading.rtdserver",,A745&amp;"_B_0", "ULT")</f>
        <v>0</v>
      </c>
    </row>
    <row r="746" spans="1:8" x14ac:dyDescent="0.25">
      <c r="A746" t="s">
        <v>1088</v>
      </c>
      <c r="B746" t="s">
        <v>972</v>
      </c>
      <c r="C746" t="s">
        <v>973</v>
      </c>
      <c r="D746" s="9">
        <v>45338</v>
      </c>
      <c r="E746">
        <v>95</v>
      </c>
      <c r="F746" t="s">
        <v>349</v>
      </c>
      <c r="G746" t="s">
        <v>279</v>
      </c>
      <c r="H746">
        <f>RTD("rtdtrading.rtdserver",,A746&amp;"_B_0", "ULT")</f>
        <v>29.310000000000002</v>
      </c>
    </row>
    <row r="747" spans="1:8" x14ac:dyDescent="0.25">
      <c r="A747" t="s">
        <v>1089</v>
      </c>
      <c r="B747" t="s">
        <v>972</v>
      </c>
      <c r="C747" t="s">
        <v>973</v>
      </c>
      <c r="D747" s="9">
        <v>45338</v>
      </c>
      <c r="E747">
        <v>122</v>
      </c>
      <c r="F747" t="s">
        <v>349</v>
      </c>
      <c r="G747" t="s">
        <v>279</v>
      </c>
      <c r="H747">
        <f>RTD("rtdtrading.rtdserver",,A747&amp;"_B_0", "ULT")</f>
        <v>3.129999999999999</v>
      </c>
    </row>
    <row r="748" spans="1:8" x14ac:dyDescent="0.25">
      <c r="A748" t="s">
        <v>1090</v>
      </c>
      <c r="B748" t="s">
        <v>972</v>
      </c>
      <c r="C748" t="s">
        <v>973</v>
      </c>
      <c r="D748" s="9">
        <v>45709</v>
      </c>
      <c r="E748">
        <v>95</v>
      </c>
      <c r="F748" t="s">
        <v>349</v>
      </c>
      <c r="G748" t="s">
        <v>279</v>
      </c>
      <c r="H748">
        <f>RTD("rtdtrading.rtdserver",,A748&amp;"_B_0", "ULT")</f>
        <v>40</v>
      </c>
    </row>
    <row r="749" spans="1:8" x14ac:dyDescent="0.25">
      <c r="A749" t="s">
        <v>1091</v>
      </c>
      <c r="B749" t="s">
        <v>972</v>
      </c>
      <c r="C749" t="s">
        <v>973</v>
      </c>
      <c r="D749" s="9">
        <v>45338</v>
      </c>
      <c r="E749">
        <v>96</v>
      </c>
      <c r="F749" t="s">
        <v>349</v>
      </c>
      <c r="G749" t="s">
        <v>279</v>
      </c>
      <c r="H749">
        <f>RTD("rtdtrading.rtdserver",,A749&amp;"_B_0", "ULT")</f>
        <v>30.35</v>
      </c>
    </row>
    <row r="750" spans="1:8" x14ac:dyDescent="0.25">
      <c r="A750" t="s">
        <v>1092</v>
      </c>
      <c r="B750" t="s">
        <v>972</v>
      </c>
      <c r="C750" t="s">
        <v>973</v>
      </c>
      <c r="D750" s="9">
        <v>45338</v>
      </c>
      <c r="E750">
        <v>96.5</v>
      </c>
      <c r="F750" t="s">
        <v>348</v>
      </c>
      <c r="G750" t="s">
        <v>279</v>
      </c>
      <c r="H750">
        <f>RTD("rtdtrading.rtdserver",,A750&amp;"_B_0", "ULT")</f>
        <v>29.03</v>
      </c>
    </row>
    <row r="751" spans="1:8" x14ac:dyDescent="0.25">
      <c r="A751" t="s">
        <v>1093</v>
      </c>
      <c r="B751" t="s">
        <v>972</v>
      </c>
      <c r="C751" t="s">
        <v>973</v>
      </c>
      <c r="D751" s="9">
        <v>45338</v>
      </c>
      <c r="E751">
        <v>97</v>
      </c>
      <c r="F751" t="s">
        <v>349</v>
      </c>
      <c r="G751" t="s">
        <v>279</v>
      </c>
      <c r="H751">
        <f>RTD("rtdtrading.rtdserver",,A751&amp;"_B_0", "ULT")</f>
        <v>32.200000000000003</v>
      </c>
    </row>
    <row r="752" spans="1:8" x14ac:dyDescent="0.25">
      <c r="A752" t="s">
        <v>1094</v>
      </c>
      <c r="B752" t="s">
        <v>972</v>
      </c>
      <c r="C752" t="s">
        <v>973</v>
      </c>
      <c r="D752" s="9">
        <v>45338</v>
      </c>
      <c r="E752">
        <v>98</v>
      </c>
      <c r="F752" t="s">
        <v>349</v>
      </c>
      <c r="G752" t="s">
        <v>279</v>
      </c>
      <c r="H752">
        <f>RTD("rtdtrading.rtdserver",,A752&amp;"_B_0", "ULT")</f>
        <v>26.05</v>
      </c>
    </row>
    <row r="753" spans="1:8" x14ac:dyDescent="0.25">
      <c r="A753" t="s">
        <v>1095</v>
      </c>
      <c r="B753" t="s">
        <v>972</v>
      </c>
      <c r="C753" t="s">
        <v>973</v>
      </c>
      <c r="D753" s="9">
        <v>45338</v>
      </c>
      <c r="E753">
        <v>102</v>
      </c>
      <c r="F753" t="s">
        <v>349</v>
      </c>
      <c r="G753" t="s">
        <v>279</v>
      </c>
      <c r="H753">
        <f>RTD("rtdtrading.rtdserver",,A753&amp;"_B_0", "ULT")</f>
        <v>22.830000000000002</v>
      </c>
    </row>
    <row r="754" spans="1:8" x14ac:dyDescent="0.25">
      <c r="A754" t="s">
        <v>1096</v>
      </c>
      <c r="B754" t="s">
        <v>972</v>
      </c>
      <c r="C754" t="s">
        <v>973</v>
      </c>
      <c r="D754" s="9">
        <v>45709</v>
      </c>
      <c r="E754">
        <v>98</v>
      </c>
      <c r="F754" t="s">
        <v>349</v>
      </c>
      <c r="G754" t="s">
        <v>279</v>
      </c>
      <c r="H754">
        <f>RTD("rtdtrading.rtdserver",,A754&amp;"_B_0", "ULT")</f>
        <v>21.2</v>
      </c>
    </row>
    <row r="755" spans="1:8" x14ac:dyDescent="0.25">
      <c r="A755" t="s">
        <v>1097</v>
      </c>
      <c r="B755" t="s">
        <v>972</v>
      </c>
      <c r="C755" t="s">
        <v>973</v>
      </c>
      <c r="D755" s="9">
        <v>45338</v>
      </c>
      <c r="E755">
        <v>99</v>
      </c>
      <c r="F755" t="s">
        <v>349</v>
      </c>
      <c r="G755" t="s">
        <v>279</v>
      </c>
      <c r="H755">
        <f>RTD("rtdtrading.rtdserver",,A755&amp;"_B_0", "ULT")</f>
        <v>0</v>
      </c>
    </row>
    <row r="756" spans="1:8" x14ac:dyDescent="0.25">
      <c r="A756" t="s">
        <v>1098</v>
      </c>
      <c r="B756" t="s">
        <v>972</v>
      </c>
      <c r="C756" t="s">
        <v>973</v>
      </c>
      <c r="D756" s="9">
        <v>45366</v>
      </c>
      <c r="E756">
        <v>100</v>
      </c>
      <c r="F756" t="s">
        <v>349</v>
      </c>
      <c r="G756" t="s">
        <v>279</v>
      </c>
      <c r="H756">
        <f>RTD("rtdtrading.rtdserver",,A756&amp;"_B_0", "ULT")</f>
        <v>24.980000000000004</v>
      </c>
    </row>
    <row r="757" spans="1:8" x14ac:dyDescent="0.25">
      <c r="A757" t="s">
        <v>4154</v>
      </c>
      <c r="B757" t="s">
        <v>972</v>
      </c>
      <c r="C757" t="s">
        <v>973</v>
      </c>
      <c r="D757" s="9">
        <v>45366</v>
      </c>
      <c r="E757">
        <v>103</v>
      </c>
      <c r="F757" t="s">
        <v>348</v>
      </c>
      <c r="G757" t="s">
        <v>279</v>
      </c>
      <c r="H757">
        <f>RTD("rtdtrading.rtdserver",,A757&amp;"_B_0", "ULT")</f>
        <v>23.25</v>
      </c>
    </row>
    <row r="758" spans="1:8" x14ac:dyDescent="0.25">
      <c r="A758" t="s">
        <v>1099</v>
      </c>
      <c r="B758" t="s">
        <v>972</v>
      </c>
      <c r="C758" t="s">
        <v>973</v>
      </c>
      <c r="D758" s="9">
        <v>45366</v>
      </c>
      <c r="E758">
        <v>104</v>
      </c>
      <c r="F758" t="s">
        <v>349</v>
      </c>
      <c r="G758" t="s">
        <v>279</v>
      </c>
      <c r="H758">
        <f>RTD("rtdtrading.rtdserver",,A758&amp;"_B_0", "ULT")</f>
        <v>21.2</v>
      </c>
    </row>
    <row r="759" spans="1:8" x14ac:dyDescent="0.25">
      <c r="A759" t="s">
        <v>1100</v>
      </c>
      <c r="B759" t="s">
        <v>972</v>
      </c>
      <c r="C759" t="s">
        <v>973</v>
      </c>
      <c r="D759" s="9">
        <v>45366</v>
      </c>
      <c r="E759">
        <v>105</v>
      </c>
      <c r="F759" t="s">
        <v>348</v>
      </c>
      <c r="G759" t="s">
        <v>279</v>
      </c>
      <c r="H759">
        <f>RTD("rtdtrading.rtdserver",,A759&amp;"_B_0", "ULT")</f>
        <v>20.060000000000009</v>
      </c>
    </row>
    <row r="760" spans="1:8" x14ac:dyDescent="0.25">
      <c r="A760" t="s">
        <v>1101</v>
      </c>
      <c r="B760" t="s">
        <v>972</v>
      </c>
      <c r="C760" t="s">
        <v>973</v>
      </c>
      <c r="D760" s="9">
        <v>45366</v>
      </c>
      <c r="E760">
        <v>106</v>
      </c>
      <c r="F760" t="s">
        <v>349</v>
      </c>
      <c r="G760" t="s">
        <v>279</v>
      </c>
      <c r="H760">
        <f>RTD("rtdtrading.rtdserver",,A760&amp;"_B_0", "ULT")</f>
        <v>19.21</v>
      </c>
    </row>
    <row r="761" spans="1:8" x14ac:dyDescent="0.25">
      <c r="A761" t="s">
        <v>1102</v>
      </c>
      <c r="B761" t="s">
        <v>972</v>
      </c>
      <c r="C761" t="s">
        <v>973</v>
      </c>
      <c r="D761" s="9">
        <v>45366</v>
      </c>
      <c r="E761">
        <v>108</v>
      </c>
      <c r="F761" t="s">
        <v>349</v>
      </c>
      <c r="G761" t="s">
        <v>279</v>
      </c>
      <c r="H761">
        <f>RTD("rtdtrading.rtdserver",,A761&amp;"_B_0", "ULT")</f>
        <v>16.96</v>
      </c>
    </row>
    <row r="762" spans="1:8" x14ac:dyDescent="0.25">
      <c r="A762" t="s">
        <v>1103</v>
      </c>
      <c r="B762" t="s">
        <v>972</v>
      </c>
      <c r="C762" t="s">
        <v>973</v>
      </c>
      <c r="D762" s="9">
        <v>45366</v>
      </c>
      <c r="E762">
        <v>112</v>
      </c>
      <c r="F762" t="s">
        <v>349</v>
      </c>
      <c r="G762" t="s">
        <v>279</v>
      </c>
      <c r="H762">
        <f>RTD("rtdtrading.rtdserver",,A762&amp;"_B_0", "ULT")</f>
        <v>13.370000000000001</v>
      </c>
    </row>
    <row r="763" spans="1:8" x14ac:dyDescent="0.25">
      <c r="A763" t="s">
        <v>1104</v>
      </c>
      <c r="B763" t="s">
        <v>972</v>
      </c>
      <c r="C763" t="s">
        <v>973</v>
      </c>
      <c r="D763" s="9">
        <v>45737</v>
      </c>
      <c r="E763">
        <v>118</v>
      </c>
      <c r="F763" t="s">
        <v>349</v>
      </c>
      <c r="G763" t="s">
        <v>279</v>
      </c>
      <c r="H763">
        <f>RTD("rtdtrading.rtdserver",,A763&amp;"_B_0", "ULT")</f>
        <v>0</v>
      </c>
    </row>
    <row r="764" spans="1:8" x14ac:dyDescent="0.25">
      <c r="A764" t="s">
        <v>1105</v>
      </c>
      <c r="B764" t="s">
        <v>972</v>
      </c>
      <c r="C764" t="s">
        <v>973</v>
      </c>
      <c r="D764" s="9">
        <v>45366</v>
      </c>
      <c r="E764">
        <v>110</v>
      </c>
      <c r="F764" t="s">
        <v>349</v>
      </c>
      <c r="G764" t="s">
        <v>279</v>
      </c>
      <c r="H764">
        <f>RTD("rtdtrading.rtdserver",,A764&amp;"_B_0", "ULT")</f>
        <v>15.229999999999995</v>
      </c>
    </row>
    <row r="765" spans="1:8" x14ac:dyDescent="0.25">
      <c r="A765" t="s">
        <v>1106</v>
      </c>
      <c r="B765" t="s">
        <v>972</v>
      </c>
      <c r="C765" t="s">
        <v>973</v>
      </c>
      <c r="D765" s="9">
        <v>45366</v>
      </c>
      <c r="E765">
        <v>114</v>
      </c>
      <c r="F765" t="s">
        <v>349</v>
      </c>
      <c r="G765" t="s">
        <v>279</v>
      </c>
      <c r="H765">
        <f>RTD("rtdtrading.rtdserver",,A765&amp;"_B_0", "ULT")</f>
        <v>11.38</v>
      </c>
    </row>
    <row r="766" spans="1:8" x14ac:dyDescent="0.25">
      <c r="A766" t="s">
        <v>1107</v>
      </c>
      <c r="B766" t="s">
        <v>972</v>
      </c>
      <c r="C766" t="s">
        <v>973</v>
      </c>
      <c r="D766" s="9">
        <v>45366</v>
      </c>
      <c r="E766">
        <v>113</v>
      </c>
      <c r="F766" t="s">
        <v>348</v>
      </c>
      <c r="G766" t="s">
        <v>279</v>
      </c>
      <c r="H766">
        <f>RTD("rtdtrading.rtdserver",,A766&amp;"_B_0", "ULT")</f>
        <v>12.419999999999995</v>
      </c>
    </row>
    <row r="767" spans="1:8" x14ac:dyDescent="0.25">
      <c r="A767" t="s">
        <v>1108</v>
      </c>
      <c r="B767" t="s">
        <v>972</v>
      </c>
      <c r="C767" t="s">
        <v>973</v>
      </c>
      <c r="D767" s="9">
        <v>45366</v>
      </c>
      <c r="E767">
        <v>115</v>
      </c>
      <c r="F767" t="s">
        <v>348</v>
      </c>
      <c r="G767" t="s">
        <v>279</v>
      </c>
      <c r="H767">
        <f>RTD("rtdtrading.rtdserver",,A767&amp;"_B_0", "ULT")</f>
        <v>10.429999999999996</v>
      </c>
    </row>
    <row r="768" spans="1:8" x14ac:dyDescent="0.25">
      <c r="A768" t="s">
        <v>1109</v>
      </c>
      <c r="B768" t="s">
        <v>972</v>
      </c>
      <c r="C768" t="s">
        <v>973</v>
      </c>
      <c r="D768" s="9">
        <v>45366</v>
      </c>
      <c r="E768">
        <v>116</v>
      </c>
      <c r="F768" t="s">
        <v>349</v>
      </c>
      <c r="G768" t="s">
        <v>279</v>
      </c>
      <c r="H768">
        <f>RTD("rtdtrading.rtdserver",,A768&amp;"_B_0", "ULT")</f>
        <v>9.74</v>
      </c>
    </row>
    <row r="769" spans="1:8" x14ac:dyDescent="0.25">
      <c r="A769" t="s">
        <v>1110</v>
      </c>
      <c r="B769" t="s">
        <v>972</v>
      </c>
      <c r="C769" t="s">
        <v>973</v>
      </c>
      <c r="D769" s="9">
        <v>45366</v>
      </c>
      <c r="E769">
        <v>117</v>
      </c>
      <c r="F769" t="s">
        <v>348</v>
      </c>
      <c r="G769" t="s">
        <v>279</v>
      </c>
      <c r="H769">
        <f>RTD("rtdtrading.rtdserver",,A769&amp;"_B_0", "ULT")</f>
        <v>8.76</v>
      </c>
    </row>
    <row r="770" spans="1:8" x14ac:dyDescent="0.25">
      <c r="A770" t="s">
        <v>1111</v>
      </c>
      <c r="B770" t="s">
        <v>972</v>
      </c>
      <c r="C770" t="s">
        <v>973</v>
      </c>
      <c r="D770" s="9">
        <v>45366</v>
      </c>
      <c r="E770">
        <v>118</v>
      </c>
      <c r="F770" t="s">
        <v>349</v>
      </c>
      <c r="G770" t="s">
        <v>279</v>
      </c>
      <c r="H770">
        <f>RTD("rtdtrading.rtdserver",,A770&amp;"_B_0", "ULT")</f>
        <v>7.8899999999999979</v>
      </c>
    </row>
    <row r="771" spans="1:8" x14ac:dyDescent="0.25">
      <c r="A771" t="s">
        <v>1112</v>
      </c>
      <c r="B771" t="s">
        <v>972</v>
      </c>
      <c r="C771" t="s">
        <v>973</v>
      </c>
      <c r="D771" s="9">
        <v>45366</v>
      </c>
      <c r="E771">
        <v>119</v>
      </c>
      <c r="F771" t="s">
        <v>348</v>
      </c>
      <c r="G771" t="s">
        <v>279</v>
      </c>
      <c r="H771">
        <f>RTD("rtdtrading.rtdserver",,A771&amp;"_B_0", "ULT")</f>
        <v>6.9999999999999982</v>
      </c>
    </row>
    <row r="772" spans="1:8" x14ac:dyDescent="0.25">
      <c r="A772" t="s">
        <v>1113</v>
      </c>
      <c r="B772" t="s">
        <v>972</v>
      </c>
      <c r="C772" t="s">
        <v>973</v>
      </c>
      <c r="D772" s="9">
        <v>45366</v>
      </c>
      <c r="E772">
        <v>121</v>
      </c>
      <c r="F772" t="s">
        <v>348</v>
      </c>
      <c r="G772" t="s">
        <v>279</v>
      </c>
      <c r="H772">
        <f>RTD("rtdtrading.rtdserver",,A772&amp;"_B_0", "ULT")</f>
        <v>5.38</v>
      </c>
    </row>
    <row r="773" spans="1:8" x14ac:dyDescent="0.25">
      <c r="A773" t="s">
        <v>1114</v>
      </c>
      <c r="B773" t="s">
        <v>972</v>
      </c>
      <c r="C773" t="s">
        <v>973</v>
      </c>
      <c r="D773" s="9">
        <v>45366</v>
      </c>
      <c r="E773">
        <v>120</v>
      </c>
      <c r="F773" t="s">
        <v>349</v>
      </c>
      <c r="G773" t="s">
        <v>279</v>
      </c>
      <c r="H773">
        <f>RTD("rtdtrading.rtdserver",,A773&amp;"_B_0", "ULT")</f>
        <v>6.1900000000000022</v>
      </c>
    </row>
    <row r="774" spans="1:8" x14ac:dyDescent="0.25">
      <c r="A774" t="s">
        <v>1115</v>
      </c>
      <c r="B774" t="s">
        <v>972</v>
      </c>
      <c r="C774" t="s">
        <v>973</v>
      </c>
      <c r="D774" s="9">
        <v>45366</v>
      </c>
      <c r="E774">
        <v>122</v>
      </c>
      <c r="F774" t="s">
        <v>349</v>
      </c>
      <c r="G774" t="s">
        <v>279</v>
      </c>
      <c r="H774">
        <f>RTD("rtdtrading.rtdserver",,A774&amp;"_B_0", "ULT")</f>
        <v>4.6899999999999986</v>
      </c>
    </row>
    <row r="775" spans="1:8" x14ac:dyDescent="0.25">
      <c r="A775" t="s">
        <v>1116</v>
      </c>
      <c r="B775" t="s">
        <v>972</v>
      </c>
      <c r="C775" t="s">
        <v>973</v>
      </c>
      <c r="D775" s="9">
        <v>45366</v>
      </c>
      <c r="E775">
        <v>123</v>
      </c>
      <c r="F775" t="s">
        <v>348</v>
      </c>
      <c r="G775" t="s">
        <v>279</v>
      </c>
      <c r="H775">
        <f>RTD("rtdtrading.rtdserver",,A775&amp;"_B_0", "ULT")</f>
        <v>4.0999999999999988</v>
      </c>
    </row>
    <row r="776" spans="1:8" x14ac:dyDescent="0.25">
      <c r="A776" t="s">
        <v>1117</v>
      </c>
      <c r="B776" t="s">
        <v>972</v>
      </c>
      <c r="C776" t="s">
        <v>973</v>
      </c>
      <c r="D776" s="9">
        <v>45366</v>
      </c>
      <c r="E776">
        <v>124</v>
      </c>
      <c r="F776" t="s">
        <v>349</v>
      </c>
      <c r="G776" t="s">
        <v>279</v>
      </c>
      <c r="H776">
        <f>RTD("rtdtrading.rtdserver",,A776&amp;"_B_0", "ULT")</f>
        <v>3.4199999999999995</v>
      </c>
    </row>
    <row r="777" spans="1:8" x14ac:dyDescent="0.25">
      <c r="A777" t="s">
        <v>1118</v>
      </c>
      <c r="B777" t="s">
        <v>972</v>
      </c>
      <c r="C777" t="s">
        <v>973</v>
      </c>
      <c r="D777" s="9">
        <v>45366</v>
      </c>
      <c r="E777">
        <v>125</v>
      </c>
      <c r="F777" t="s">
        <v>348</v>
      </c>
      <c r="G777" t="s">
        <v>279</v>
      </c>
      <c r="H777">
        <f>RTD("rtdtrading.rtdserver",,A777&amp;"_B_0", "ULT")</f>
        <v>2.8300000000000018</v>
      </c>
    </row>
    <row r="778" spans="1:8" x14ac:dyDescent="0.25">
      <c r="A778" t="s">
        <v>1119</v>
      </c>
      <c r="B778" t="s">
        <v>972</v>
      </c>
      <c r="C778" t="s">
        <v>973</v>
      </c>
      <c r="D778" s="9">
        <v>45366</v>
      </c>
      <c r="E778">
        <v>126</v>
      </c>
      <c r="F778" t="s">
        <v>349</v>
      </c>
      <c r="G778" t="s">
        <v>279</v>
      </c>
      <c r="H778">
        <f>RTD("rtdtrading.rtdserver",,A778&amp;"_B_0", "ULT")</f>
        <v>2.3600000000000003</v>
      </c>
    </row>
    <row r="779" spans="1:8" x14ac:dyDescent="0.25">
      <c r="A779" t="s">
        <v>4155</v>
      </c>
      <c r="B779" t="s">
        <v>972</v>
      </c>
      <c r="C779" t="s">
        <v>973</v>
      </c>
      <c r="D779" s="9">
        <v>45366</v>
      </c>
      <c r="E779">
        <v>127</v>
      </c>
      <c r="F779" t="s">
        <v>348</v>
      </c>
      <c r="G779" t="s">
        <v>279</v>
      </c>
      <c r="H779">
        <f>RTD("rtdtrading.rtdserver",,A779&amp;"_B_0", "ULT")</f>
        <v>1.8900000000000001</v>
      </c>
    </row>
    <row r="780" spans="1:8" x14ac:dyDescent="0.25">
      <c r="A780" t="s">
        <v>1120</v>
      </c>
      <c r="B780" t="s">
        <v>972</v>
      </c>
      <c r="C780" t="s">
        <v>973</v>
      </c>
      <c r="D780" s="9">
        <v>45366</v>
      </c>
      <c r="E780">
        <v>128</v>
      </c>
      <c r="F780" t="s">
        <v>349</v>
      </c>
      <c r="G780" t="s">
        <v>279</v>
      </c>
      <c r="H780">
        <f>RTD("rtdtrading.rtdserver",,A780&amp;"_B_0", "ULT")</f>
        <v>1.5</v>
      </c>
    </row>
    <row r="781" spans="1:8" x14ac:dyDescent="0.25">
      <c r="A781" t="s">
        <v>4156</v>
      </c>
      <c r="B781" t="s">
        <v>972</v>
      </c>
      <c r="C781" t="s">
        <v>973</v>
      </c>
      <c r="D781" s="9">
        <v>45366</v>
      </c>
      <c r="E781">
        <v>129</v>
      </c>
      <c r="F781" t="s">
        <v>348</v>
      </c>
      <c r="G781" t="s">
        <v>279</v>
      </c>
      <c r="H781">
        <f>RTD("rtdtrading.rtdserver",,A781&amp;"_B_0", "ULT")</f>
        <v>1.18</v>
      </c>
    </row>
    <row r="782" spans="1:8" x14ac:dyDescent="0.25">
      <c r="A782" t="s">
        <v>1121</v>
      </c>
      <c r="B782" t="s">
        <v>972</v>
      </c>
      <c r="C782" t="s">
        <v>973</v>
      </c>
      <c r="D782" s="9">
        <v>45366</v>
      </c>
      <c r="E782">
        <v>130</v>
      </c>
      <c r="F782" t="s">
        <v>349</v>
      </c>
      <c r="G782" t="s">
        <v>279</v>
      </c>
      <c r="H782">
        <f>RTD("rtdtrading.rtdserver",,A782&amp;"_B_0", "ULT")</f>
        <v>0.95000000000000007</v>
      </c>
    </row>
    <row r="783" spans="1:8" x14ac:dyDescent="0.25">
      <c r="A783" t="s">
        <v>4157</v>
      </c>
      <c r="B783" t="s">
        <v>972</v>
      </c>
      <c r="C783" t="s">
        <v>973</v>
      </c>
      <c r="D783" s="9">
        <v>45366</v>
      </c>
      <c r="E783">
        <v>131</v>
      </c>
      <c r="F783" t="s">
        <v>348</v>
      </c>
      <c r="G783" t="s">
        <v>279</v>
      </c>
      <c r="H783">
        <f>RTD("rtdtrading.rtdserver",,A783&amp;"_B_0", "ULT")</f>
        <v>0.74</v>
      </c>
    </row>
    <row r="784" spans="1:8" x14ac:dyDescent="0.25">
      <c r="A784" t="s">
        <v>1122</v>
      </c>
      <c r="B784" t="s">
        <v>972</v>
      </c>
      <c r="C784" t="s">
        <v>973</v>
      </c>
      <c r="D784" s="9">
        <v>45366</v>
      </c>
      <c r="E784">
        <v>132</v>
      </c>
      <c r="F784" t="s">
        <v>349</v>
      </c>
      <c r="G784" t="s">
        <v>279</v>
      </c>
      <c r="H784">
        <f>RTD("rtdtrading.rtdserver",,A784&amp;"_B_0", "ULT")</f>
        <v>0.54</v>
      </c>
    </row>
    <row r="785" spans="1:8" x14ac:dyDescent="0.25">
      <c r="A785" t="s">
        <v>1123</v>
      </c>
      <c r="B785" t="s">
        <v>972</v>
      </c>
      <c r="C785" t="s">
        <v>973</v>
      </c>
      <c r="D785" s="9">
        <v>45366</v>
      </c>
      <c r="E785">
        <v>133</v>
      </c>
      <c r="F785" t="s">
        <v>348</v>
      </c>
      <c r="G785" t="s">
        <v>279</v>
      </c>
      <c r="H785">
        <f>RTD("rtdtrading.rtdserver",,A785&amp;"_B_0", "ULT")</f>
        <v>0.41000000000000003</v>
      </c>
    </row>
    <row r="786" spans="1:8" x14ac:dyDescent="0.25">
      <c r="A786" t="s">
        <v>1124</v>
      </c>
      <c r="B786" t="s">
        <v>972</v>
      </c>
      <c r="C786" t="s">
        <v>973</v>
      </c>
      <c r="D786" s="9">
        <v>45366</v>
      </c>
      <c r="E786">
        <v>134</v>
      </c>
      <c r="F786" t="s">
        <v>349</v>
      </c>
      <c r="G786" t="s">
        <v>279</v>
      </c>
      <c r="H786">
        <f>RTD("rtdtrading.rtdserver",,A786&amp;"_B_0", "ULT")</f>
        <v>0.32</v>
      </c>
    </row>
    <row r="787" spans="1:8" x14ac:dyDescent="0.25">
      <c r="A787" t="s">
        <v>1125</v>
      </c>
      <c r="B787" t="s">
        <v>972</v>
      </c>
      <c r="C787" t="s">
        <v>973</v>
      </c>
      <c r="D787" s="9">
        <v>45366</v>
      </c>
      <c r="E787">
        <v>136</v>
      </c>
      <c r="F787" t="s">
        <v>349</v>
      </c>
      <c r="G787" t="s">
        <v>279</v>
      </c>
      <c r="H787">
        <f>RTD("rtdtrading.rtdserver",,A787&amp;"_B_0", "ULT")</f>
        <v>0.17999999999999997</v>
      </c>
    </row>
    <row r="788" spans="1:8" x14ac:dyDescent="0.25">
      <c r="A788" t="s">
        <v>4158</v>
      </c>
      <c r="B788" t="s">
        <v>972</v>
      </c>
      <c r="C788" t="s">
        <v>973</v>
      </c>
      <c r="D788" s="9">
        <v>45366</v>
      </c>
      <c r="E788">
        <v>137</v>
      </c>
      <c r="F788" t="s">
        <v>348</v>
      </c>
      <c r="G788" t="s">
        <v>279</v>
      </c>
      <c r="H788">
        <f>RTD("rtdtrading.rtdserver",,A788&amp;"_B_0", "ULT")</f>
        <v>0.13</v>
      </c>
    </row>
    <row r="789" spans="1:8" x14ac:dyDescent="0.25">
      <c r="A789" t="s">
        <v>1126</v>
      </c>
      <c r="B789" t="s">
        <v>972</v>
      </c>
      <c r="C789" t="s">
        <v>973</v>
      </c>
      <c r="D789" s="9">
        <v>45366</v>
      </c>
      <c r="E789">
        <v>138</v>
      </c>
      <c r="F789" t="s">
        <v>349</v>
      </c>
      <c r="G789" t="s">
        <v>279</v>
      </c>
      <c r="H789">
        <f>RTD("rtdtrading.rtdserver",,A789&amp;"_B_0", "ULT")</f>
        <v>0.1</v>
      </c>
    </row>
    <row r="790" spans="1:8" x14ac:dyDescent="0.25">
      <c r="A790" t="s">
        <v>1127</v>
      </c>
      <c r="B790" t="s">
        <v>972</v>
      </c>
      <c r="C790" t="s">
        <v>973</v>
      </c>
      <c r="D790" s="9">
        <v>45366</v>
      </c>
      <c r="E790">
        <v>140</v>
      </c>
      <c r="F790" t="s">
        <v>349</v>
      </c>
      <c r="G790" t="s">
        <v>279</v>
      </c>
      <c r="H790">
        <f>RTD("rtdtrading.rtdserver",,A790&amp;"_B_0", "ULT")</f>
        <v>6.0000000000000005E-2</v>
      </c>
    </row>
    <row r="791" spans="1:8" x14ac:dyDescent="0.25">
      <c r="A791" t="s">
        <v>1128</v>
      </c>
      <c r="B791" t="s">
        <v>972</v>
      </c>
      <c r="C791" t="s">
        <v>973</v>
      </c>
      <c r="D791" s="9">
        <v>45366</v>
      </c>
      <c r="E791">
        <v>142</v>
      </c>
      <c r="F791" t="s">
        <v>349</v>
      </c>
      <c r="G791" t="s">
        <v>279</v>
      </c>
      <c r="H791">
        <f>RTD("rtdtrading.rtdserver",,A791&amp;"_B_0", "ULT")</f>
        <v>0.04</v>
      </c>
    </row>
    <row r="792" spans="1:8" x14ac:dyDescent="0.25">
      <c r="A792" t="s">
        <v>1129</v>
      </c>
      <c r="B792" t="s">
        <v>972</v>
      </c>
      <c r="C792" t="s">
        <v>973</v>
      </c>
      <c r="D792" s="9">
        <v>45366</v>
      </c>
      <c r="E792">
        <v>144</v>
      </c>
      <c r="F792" t="s">
        <v>349</v>
      </c>
      <c r="G792" t="s">
        <v>279</v>
      </c>
      <c r="H792">
        <f>RTD("rtdtrading.rtdserver",,A792&amp;"_B_0", "ULT")</f>
        <v>0.03</v>
      </c>
    </row>
    <row r="793" spans="1:8" x14ac:dyDescent="0.25">
      <c r="A793" t="s">
        <v>1130</v>
      </c>
      <c r="B793" t="s">
        <v>972</v>
      </c>
      <c r="C793" t="s">
        <v>973</v>
      </c>
      <c r="D793" s="9">
        <v>45366</v>
      </c>
      <c r="E793">
        <v>146</v>
      </c>
      <c r="F793" t="s">
        <v>349</v>
      </c>
      <c r="G793" t="s">
        <v>279</v>
      </c>
      <c r="H793">
        <f>RTD("rtdtrading.rtdserver",,A793&amp;"_B_0", "ULT")</f>
        <v>0.02</v>
      </c>
    </row>
    <row r="794" spans="1:8" x14ac:dyDescent="0.25">
      <c r="A794" t="s">
        <v>1131</v>
      </c>
      <c r="B794" t="s">
        <v>972</v>
      </c>
      <c r="C794" t="s">
        <v>973</v>
      </c>
      <c r="D794" s="9">
        <v>45366</v>
      </c>
      <c r="E794">
        <v>148</v>
      </c>
      <c r="F794" t="s">
        <v>349</v>
      </c>
      <c r="G794" t="s">
        <v>279</v>
      </c>
      <c r="H794">
        <f>RTD("rtdtrading.rtdserver",,A794&amp;"_B_0", "ULT")</f>
        <v>0.02</v>
      </c>
    </row>
    <row r="795" spans="1:8" x14ac:dyDescent="0.25">
      <c r="A795" t="s">
        <v>1132</v>
      </c>
      <c r="B795" t="s">
        <v>972</v>
      </c>
      <c r="C795" t="s">
        <v>973</v>
      </c>
      <c r="D795" s="9">
        <v>45366</v>
      </c>
      <c r="E795">
        <v>150</v>
      </c>
      <c r="F795" t="s">
        <v>349</v>
      </c>
      <c r="G795" t="s">
        <v>279</v>
      </c>
      <c r="H795">
        <f>RTD("rtdtrading.rtdserver",,A795&amp;"_B_0", "ULT")</f>
        <v>0.02</v>
      </c>
    </row>
    <row r="796" spans="1:8" x14ac:dyDescent="0.25">
      <c r="A796" t="s">
        <v>1133</v>
      </c>
      <c r="B796" t="s">
        <v>972</v>
      </c>
      <c r="C796" t="s">
        <v>973</v>
      </c>
      <c r="D796" s="9">
        <v>45737</v>
      </c>
      <c r="E796">
        <v>150</v>
      </c>
      <c r="F796" t="s">
        <v>349</v>
      </c>
      <c r="G796" t="s">
        <v>279</v>
      </c>
      <c r="H796">
        <f>RTD("rtdtrading.rtdserver",,A796&amp;"_B_0", "ULT")</f>
        <v>4.6500000000000004</v>
      </c>
    </row>
    <row r="797" spans="1:8" x14ac:dyDescent="0.25">
      <c r="A797" t="s">
        <v>1134</v>
      </c>
      <c r="B797" t="s">
        <v>972</v>
      </c>
      <c r="C797" t="s">
        <v>973</v>
      </c>
      <c r="D797" s="9">
        <v>45366</v>
      </c>
      <c r="E797">
        <v>152</v>
      </c>
      <c r="F797" t="s">
        <v>349</v>
      </c>
      <c r="G797" t="s">
        <v>279</v>
      </c>
      <c r="H797">
        <f>RTD("rtdtrading.rtdserver",,A797&amp;"_B_0", "ULT")</f>
        <v>0.01</v>
      </c>
    </row>
    <row r="798" spans="1:8" x14ac:dyDescent="0.25">
      <c r="A798" t="s">
        <v>1135</v>
      </c>
      <c r="B798" t="s">
        <v>972</v>
      </c>
      <c r="C798" t="s">
        <v>973</v>
      </c>
      <c r="D798" s="9">
        <v>45366</v>
      </c>
      <c r="E798">
        <v>154</v>
      </c>
      <c r="F798" t="s">
        <v>349</v>
      </c>
      <c r="G798" t="s">
        <v>279</v>
      </c>
      <c r="H798">
        <f>RTD("rtdtrading.rtdserver",,A798&amp;"_B_0", "ULT")</f>
        <v>0</v>
      </c>
    </row>
    <row r="799" spans="1:8" x14ac:dyDescent="0.25">
      <c r="A799" t="s">
        <v>1136</v>
      </c>
      <c r="B799" t="s">
        <v>972</v>
      </c>
      <c r="C799" t="s">
        <v>973</v>
      </c>
      <c r="D799" s="9">
        <v>45366</v>
      </c>
      <c r="E799">
        <v>156</v>
      </c>
      <c r="F799" t="s">
        <v>349</v>
      </c>
      <c r="G799" t="s">
        <v>279</v>
      </c>
      <c r="H799">
        <f>RTD("rtdtrading.rtdserver",,A799&amp;"_B_0", "ULT")</f>
        <v>0</v>
      </c>
    </row>
    <row r="800" spans="1:8" x14ac:dyDescent="0.25">
      <c r="A800" t="s">
        <v>1137</v>
      </c>
      <c r="B800" t="s">
        <v>972</v>
      </c>
      <c r="C800" t="s">
        <v>973</v>
      </c>
      <c r="D800" s="9">
        <v>45366</v>
      </c>
      <c r="E800">
        <v>158</v>
      </c>
      <c r="F800" t="s">
        <v>349</v>
      </c>
      <c r="G800" t="s">
        <v>279</v>
      </c>
      <c r="H800">
        <f>RTD("rtdtrading.rtdserver",,A800&amp;"_B_0", "ULT")</f>
        <v>0.01</v>
      </c>
    </row>
    <row r="801" spans="1:8" x14ac:dyDescent="0.25">
      <c r="A801" t="s">
        <v>1138</v>
      </c>
      <c r="B801" t="s">
        <v>972</v>
      </c>
      <c r="C801" t="s">
        <v>973</v>
      </c>
      <c r="D801" s="9">
        <v>45366</v>
      </c>
      <c r="E801">
        <v>160</v>
      </c>
      <c r="F801" t="s">
        <v>349</v>
      </c>
      <c r="G801" t="s">
        <v>279</v>
      </c>
      <c r="H801">
        <f>RTD("rtdtrading.rtdserver",,A801&amp;"_B_0", "ULT")</f>
        <v>3.0000000000000002E-2</v>
      </c>
    </row>
    <row r="802" spans="1:8" x14ac:dyDescent="0.25">
      <c r="A802" t="s">
        <v>1139</v>
      </c>
      <c r="B802" t="s">
        <v>972</v>
      </c>
      <c r="C802" t="s">
        <v>973</v>
      </c>
      <c r="D802" s="9">
        <v>45366</v>
      </c>
      <c r="E802">
        <v>162</v>
      </c>
      <c r="F802" t="s">
        <v>349</v>
      </c>
      <c r="G802" t="s">
        <v>279</v>
      </c>
      <c r="H802">
        <f>RTD("rtdtrading.rtdserver",,A802&amp;"_B_0", "ULT")</f>
        <v>0.01</v>
      </c>
    </row>
    <row r="803" spans="1:8" x14ac:dyDescent="0.25">
      <c r="A803" t="s">
        <v>1140</v>
      </c>
      <c r="B803" t="s">
        <v>972</v>
      </c>
      <c r="C803" t="s">
        <v>973</v>
      </c>
      <c r="D803" s="9">
        <v>45366</v>
      </c>
      <c r="E803">
        <v>164</v>
      </c>
      <c r="F803" t="s">
        <v>349</v>
      </c>
      <c r="G803" t="s">
        <v>279</v>
      </c>
      <c r="H803">
        <f>RTD("rtdtrading.rtdserver",,A803&amp;"_B_0", "ULT")</f>
        <v>0</v>
      </c>
    </row>
    <row r="804" spans="1:8" x14ac:dyDescent="0.25">
      <c r="A804" t="s">
        <v>1141</v>
      </c>
      <c r="B804" t="s">
        <v>972</v>
      </c>
      <c r="C804" t="s">
        <v>973</v>
      </c>
      <c r="D804" s="9">
        <v>45366</v>
      </c>
      <c r="E804">
        <v>166</v>
      </c>
      <c r="F804" t="s">
        <v>349</v>
      </c>
      <c r="G804" t="s">
        <v>279</v>
      </c>
      <c r="H804">
        <f>RTD("rtdtrading.rtdserver",,A804&amp;"_B_0", "ULT")</f>
        <v>0</v>
      </c>
    </row>
    <row r="805" spans="1:8" x14ac:dyDescent="0.25">
      <c r="A805" t="s">
        <v>1142</v>
      </c>
      <c r="B805" t="s">
        <v>972</v>
      </c>
      <c r="C805" t="s">
        <v>973</v>
      </c>
      <c r="D805" s="9">
        <v>45366</v>
      </c>
      <c r="E805">
        <v>168</v>
      </c>
      <c r="F805" t="s">
        <v>349</v>
      </c>
      <c r="G805" t="s">
        <v>279</v>
      </c>
      <c r="H805">
        <f>RTD("rtdtrading.rtdserver",,A805&amp;"_B_0", "ULT")</f>
        <v>0</v>
      </c>
    </row>
    <row r="806" spans="1:8" x14ac:dyDescent="0.25">
      <c r="A806" t="s">
        <v>1143</v>
      </c>
      <c r="B806" t="s">
        <v>972</v>
      </c>
      <c r="C806" t="s">
        <v>973</v>
      </c>
      <c r="D806" s="9">
        <v>45366</v>
      </c>
      <c r="E806">
        <v>170</v>
      </c>
      <c r="F806" t="s">
        <v>349</v>
      </c>
      <c r="G806" t="s">
        <v>279</v>
      </c>
      <c r="H806">
        <f>RTD("rtdtrading.rtdserver",,A806&amp;"_B_0", "ULT")</f>
        <v>0</v>
      </c>
    </row>
    <row r="807" spans="1:8" x14ac:dyDescent="0.25">
      <c r="A807" t="s">
        <v>1144</v>
      </c>
      <c r="B807" t="s">
        <v>972</v>
      </c>
      <c r="C807" t="s">
        <v>973</v>
      </c>
      <c r="D807" s="9">
        <v>45366</v>
      </c>
      <c r="E807">
        <v>172</v>
      </c>
      <c r="F807" t="s">
        <v>349</v>
      </c>
      <c r="G807" t="s">
        <v>279</v>
      </c>
      <c r="H807">
        <f>RTD("rtdtrading.rtdserver",,A807&amp;"_B_0", "ULT")</f>
        <v>0</v>
      </c>
    </row>
    <row r="808" spans="1:8" x14ac:dyDescent="0.25">
      <c r="A808" t="s">
        <v>1145</v>
      </c>
      <c r="B808" t="s">
        <v>972</v>
      </c>
      <c r="C808" t="s">
        <v>973</v>
      </c>
      <c r="D808" s="9">
        <v>45366</v>
      </c>
      <c r="E808">
        <v>195</v>
      </c>
      <c r="F808" t="s">
        <v>348</v>
      </c>
      <c r="G808" t="s">
        <v>279</v>
      </c>
      <c r="H808">
        <f>RTD("rtdtrading.rtdserver",,A808&amp;"_B_0", "ULT")</f>
        <v>0.01</v>
      </c>
    </row>
    <row r="809" spans="1:8" x14ac:dyDescent="0.25">
      <c r="A809" t="s">
        <v>1146</v>
      </c>
      <c r="B809" t="s">
        <v>972</v>
      </c>
      <c r="C809" t="s">
        <v>973</v>
      </c>
      <c r="D809" s="9">
        <v>45366</v>
      </c>
      <c r="E809">
        <v>50</v>
      </c>
      <c r="F809" t="s">
        <v>349</v>
      </c>
      <c r="G809" t="s">
        <v>279</v>
      </c>
      <c r="H809">
        <f>RTD("rtdtrading.rtdserver",,A809&amp;"_B_0", "ULT")</f>
        <v>74.25</v>
      </c>
    </row>
    <row r="810" spans="1:8" x14ac:dyDescent="0.25">
      <c r="A810" t="s">
        <v>1147</v>
      </c>
      <c r="B810" t="s">
        <v>972</v>
      </c>
      <c r="C810" t="s">
        <v>973</v>
      </c>
      <c r="D810" s="9">
        <v>45737</v>
      </c>
      <c r="E810">
        <v>50</v>
      </c>
      <c r="F810" t="s">
        <v>349</v>
      </c>
      <c r="G810" t="s">
        <v>279</v>
      </c>
      <c r="H810">
        <f>RTD("rtdtrading.rtdserver",,A810&amp;"_B_0", "ULT")</f>
        <v>78</v>
      </c>
    </row>
    <row r="811" spans="1:8" x14ac:dyDescent="0.25">
      <c r="A811" t="s">
        <v>1148</v>
      </c>
      <c r="B811" t="s">
        <v>972</v>
      </c>
      <c r="C811" t="s">
        <v>973</v>
      </c>
      <c r="D811" s="9">
        <v>45366</v>
      </c>
      <c r="E811">
        <v>55</v>
      </c>
      <c r="F811" t="s">
        <v>349</v>
      </c>
      <c r="G811" t="s">
        <v>279</v>
      </c>
      <c r="H811">
        <f>RTD("rtdtrading.rtdserver",,A811&amp;"_B_0", "ULT")</f>
        <v>0</v>
      </c>
    </row>
    <row r="812" spans="1:8" x14ac:dyDescent="0.25">
      <c r="A812" t="s">
        <v>1149</v>
      </c>
      <c r="B812" t="s">
        <v>972</v>
      </c>
      <c r="C812" t="s">
        <v>973</v>
      </c>
      <c r="D812" s="9">
        <v>45366</v>
      </c>
      <c r="E812">
        <v>60</v>
      </c>
      <c r="F812" t="s">
        <v>349</v>
      </c>
      <c r="G812" t="s">
        <v>279</v>
      </c>
      <c r="H812">
        <f>RTD("rtdtrading.rtdserver",,A812&amp;"_B_0", "ULT")</f>
        <v>67.7</v>
      </c>
    </row>
    <row r="813" spans="1:8" x14ac:dyDescent="0.25">
      <c r="A813" t="s">
        <v>1150</v>
      </c>
      <c r="B813" t="s">
        <v>972</v>
      </c>
      <c r="C813" t="s">
        <v>973</v>
      </c>
      <c r="D813" s="9">
        <v>45366</v>
      </c>
      <c r="E813">
        <v>65</v>
      </c>
      <c r="F813" t="s">
        <v>349</v>
      </c>
      <c r="G813" t="s">
        <v>279</v>
      </c>
      <c r="H813">
        <f>RTD("rtdtrading.rtdserver",,A813&amp;"_B_0", "ULT")</f>
        <v>0</v>
      </c>
    </row>
    <row r="814" spans="1:8" x14ac:dyDescent="0.25">
      <c r="A814" t="s">
        <v>1151</v>
      </c>
      <c r="B814" t="s">
        <v>972</v>
      </c>
      <c r="C814" t="s">
        <v>973</v>
      </c>
      <c r="D814" s="9">
        <v>45366</v>
      </c>
      <c r="E814">
        <v>70</v>
      </c>
      <c r="F814" t="s">
        <v>349</v>
      </c>
      <c r="G814" t="s">
        <v>279</v>
      </c>
      <c r="H814">
        <f>RTD("rtdtrading.rtdserver",,A814&amp;"_B_0", "ULT")</f>
        <v>0</v>
      </c>
    </row>
    <row r="815" spans="1:8" x14ac:dyDescent="0.25">
      <c r="A815" t="s">
        <v>1152</v>
      </c>
      <c r="B815" t="s">
        <v>972</v>
      </c>
      <c r="C815" t="s">
        <v>973</v>
      </c>
      <c r="D815" s="9">
        <v>45366</v>
      </c>
      <c r="E815">
        <v>75</v>
      </c>
      <c r="F815" t="s">
        <v>349</v>
      </c>
      <c r="G815" t="s">
        <v>279</v>
      </c>
      <c r="H815">
        <f>RTD("rtdtrading.rtdserver",,A815&amp;"_B_0", "ULT")</f>
        <v>0</v>
      </c>
    </row>
    <row r="816" spans="1:8" x14ac:dyDescent="0.25">
      <c r="A816" t="s">
        <v>1153</v>
      </c>
      <c r="B816" t="s">
        <v>972</v>
      </c>
      <c r="C816" t="s">
        <v>973</v>
      </c>
      <c r="D816" s="9">
        <v>45366</v>
      </c>
      <c r="E816">
        <v>86</v>
      </c>
      <c r="F816" t="s">
        <v>349</v>
      </c>
      <c r="G816" t="s">
        <v>279</v>
      </c>
      <c r="H816">
        <f>RTD("rtdtrading.rtdserver",,A816&amp;"_B_0", "ULT")</f>
        <v>38.449999999999996</v>
      </c>
    </row>
    <row r="817" spans="1:8" x14ac:dyDescent="0.25">
      <c r="A817" t="s">
        <v>1154</v>
      </c>
      <c r="B817" t="s">
        <v>972</v>
      </c>
      <c r="C817" t="s">
        <v>973</v>
      </c>
      <c r="D817" s="9">
        <v>45366</v>
      </c>
      <c r="E817">
        <v>87</v>
      </c>
      <c r="F817" t="s">
        <v>349</v>
      </c>
      <c r="G817" t="s">
        <v>279</v>
      </c>
      <c r="H817">
        <f>RTD("rtdtrading.rtdserver",,A817&amp;"_B_0", "ULT")</f>
        <v>0</v>
      </c>
    </row>
    <row r="818" spans="1:8" x14ac:dyDescent="0.25">
      <c r="A818" t="s">
        <v>1155</v>
      </c>
      <c r="B818" t="s">
        <v>972</v>
      </c>
      <c r="C818" t="s">
        <v>973</v>
      </c>
      <c r="D818" s="9">
        <v>45366</v>
      </c>
      <c r="E818">
        <v>88</v>
      </c>
      <c r="F818" t="s">
        <v>349</v>
      </c>
      <c r="G818" t="s">
        <v>279</v>
      </c>
      <c r="H818">
        <f>RTD("rtdtrading.rtdserver",,A818&amp;"_B_0", "ULT")</f>
        <v>0</v>
      </c>
    </row>
    <row r="819" spans="1:8" x14ac:dyDescent="0.25">
      <c r="A819" t="s">
        <v>1156</v>
      </c>
      <c r="B819" t="s">
        <v>972</v>
      </c>
      <c r="C819" t="s">
        <v>973</v>
      </c>
      <c r="D819" s="9">
        <v>45366</v>
      </c>
      <c r="E819">
        <v>89</v>
      </c>
      <c r="F819" t="s">
        <v>349</v>
      </c>
      <c r="G819" t="s">
        <v>279</v>
      </c>
      <c r="H819">
        <f>RTD("rtdtrading.rtdserver",,A819&amp;"_B_0", "ULT")</f>
        <v>0</v>
      </c>
    </row>
    <row r="820" spans="1:8" x14ac:dyDescent="0.25">
      <c r="A820" t="s">
        <v>1157</v>
      </c>
      <c r="B820" t="s">
        <v>972</v>
      </c>
      <c r="C820" t="s">
        <v>973</v>
      </c>
      <c r="D820" s="9">
        <v>45366</v>
      </c>
      <c r="E820">
        <v>90</v>
      </c>
      <c r="F820" t="s">
        <v>349</v>
      </c>
      <c r="G820" t="s">
        <v>279</v>
      </c>
      <c r="H820">
        <f>RTD("rtdtrading.rtdserver",,A820&amp;"_B_0", "ULT")</f>
        <v>34.910000000000004</v>
      </c>
    </row>
    <row r="821" spans="1:8" x14ac:dyDescent="0.25">
      <c r="A821" t="s">
        <v>1158</v>
      </c>
      <c r="B821" t="s">
        <v>972</v>
      </c>
      <c r="C821" t="s">
        <v>973</v>
      </c>
      <c r="D821" s="9">
        <v>45366</v>
      </c>
      <c r="E821">
        <v>91</v>
      </c>
      <c r="F821" t="s">
        <v>349</v>
      </c>
      <c r="G821" t="s">
        <v>279</v>
      </c>
      <c r="H821">
        <f>RTD("rtdtrading.rtdserver",,A821&amp;"_B_0", "ULT")</f>
        <v>35.25</v>
      </c>
    </row>
    <row r="822" spans="1:8" x14ac:dyDescent="0.25">
      <c r="A822" t="s">
        <v>1159</v>
      </c>
      <c r="B822" t="s">
        <v>972</v>
      </c>
      <c r="C822" t="s">
        <v>973</v>
      </c>
      <c r="D822" s="9">
        <v>45366</v>
      </c>
      <c r="E822">
        <v>91.5</v>
      </c>
      <c r="F822" t="s">
        <v>348</v>
      </c>
      <c r="G822" t="s">
        <v>279</v>
      </c>
      <c r="H822">
        <f>RTD("rtdtrading.rtdserver",,A822&amp;"_B_0", "ULT")</f>
        <v>33.89</v>
      </c>
    </row>
    <row r="823" spans="1:8" x14ac:dyDescent="0.25">
      <c r="A823" t="s">
        <v>1160</v>
      </c>
      <c r="B823" t="s">
        <v>972</v>
      </c>
      <c r="C823" t="s">
        <v>973</v>
      </c>
      <c r="D823" s="9">
        <v>45366</v>
      </c>
      <c r="E823">
        <v>92</v>
      </c>
      <c r="F823" t="s">
        <v>349</v>
      </c>
      <c r="G823" t="s">
        <v>279</v>
      </c>
      <c r="H823">
        <f>RTD("rtdtrading.rtdserver",,A823&amp;"_B_0", "ULT")</f>
        <v>32.769999999999996</v>
      </c>
    </row>
    <row r="824" spans="1:8" x14ac:dyDescent="0.25">
      <c r="A824" t="s">
        <v>1161</v>
      </c>
      <c r="B824" t="s">
        <v>972</v>
      </c>
      <c r="C824" t="s">
        <v>973</v>
      </c>
      <c r="D824" s="9">
        <v>45366</v>
      </c>
      <c r="E824">
        <v>93</v>
      </c>
      <c r="F824" t="s">
        <v>349</v>
      </c>
      <c r="G824" t="s">
        <v>279</v>
      </c>
      <c r="H824">
        <f>RTD("rtdtrading.rtdserver",,A824&amp;"_B_0", "ULT")</f>
        <v>0</v>
      </c>
    </row>
    <row r="825" spans="1:8" x14ac:dyDescent="0.25">
      <c r="A825" t="s">
        <v>1162</v>
      </c>
      <c r="B825" t="s">
        <v>972</v>
      </c>
      <c r="C825" t="s">
        <v>973</v>
      </c>
      <c r="D825" s="9">
        <v>45366</v>
      </c>
      <c r="E825">
        <v>94</v>
      </c>
      <c r="F825" t="s">
        <v>349</v>
      </c>
      <c r="G825" t="s">
        <v>279</v>
      </c>
      <c r="H825">
        <f>RTD("rtdtrading.rtdserver",,A825&amp;"_B_0", "ULT")</f>
        <v>0</v>
      </c>
    </row>
    <row r="826" spans="1:8" x14ac:dyDescent="0.25">
      <c r="A826" t="s">
        <v>1163</v>
      </c>
      <c r="B826" t="s">
        <v>972</v>
      </c>
      <c r="C826" t="s">
        <v>973</v>
      </c>
      <c r="D826" s="9">
        <v>45366</v>
      </c>
      <c r="E826">
        <v>102</v>
      </c>
      <c r="F826" t="s">
        <v>349</v>
      </c>
      <c r="G826" t="s">
        <v>279</v>
      </c>
      <c r="H826">
        <f>RTD("rtdtrading.rtdserver",,A826&amp;"_B_0", "ULT")</f>
        <v>23.580000000000002</v>
      </c>
    </row>
    <row r="827" spans="1:8" x14ac:dyDescent="0.25">
      <c r="A827" t="s">
        <v>1164</v>
      </c>
      <c r="B827" t="s">
        <v>972</v>
      </c>
      <c r="C827" t="s">
        <v>973</v>
      </c>
      <c r="D827" s="9">
        <v>45366</v>
      </c>
      <c r="E827">
        <v>95</v>
      </c>
      <c r="F827" t="s">
        <v>349</v>
      </c>
      <c r="G827" t="s">
        <v>279</v>
      </c>
      <c r="H827">
        <f>RTD("rtdtrading.rtdserver",,A827&amp;"_B_0", "ULT")</f>
        <v>29.959999999999997</v>
      </c>
    </row>
    <row r="828" spans="1:8" x14ac:dyDescent="0.25">
      <c r="A828" t="s">
        <v>1165</v>
      </c>
      <c r="B828" t="s">
        <v>972</v>
      </c>
      <c r="C828" t="s">
        <v>973</v>
      </c>
      <c r="D828" s="9">
        <v>45366</v>
      </c>
      <c r="E828">
        <v>96</v>
      </c>
      <c r="F828" t="s">
        <v>349</v>
      </c>
      <c r="G828" t="s">
        <v>279</v>
      </c>
      <c r="H828">
        <f>RTD("rtdtrading.rtdserver",,A828&amp;"_B_0", "ULT")</f>
        <v>0</v>
      </c>
    </row>
    <row r="829" spans="1:8" x14ac:dyDescent="0.25">
      <c r="A829" t="s">
        <v>1166</v>
      </c>
      <c r="B829" t="s">
        <v>972</v>
      </c>
      <c r="C829" t="s">
        <v>973</v>
      </c>
      <c r="D829" s="9">
        <v>45366</v>
      </c>
      <c r="E829">
        <v>97</v>
      </c>
      <c r="F829" t="s">
        <v>349</v>
      </c>
      <c r="G829" t="s">
        <v>279</v>
      </c>
      <c r="H829">
        <f>RTD("rtdtrading.rtdserver",,A829&amp;"_B_0", "ULT")</f>
        <v>0</v>
      </c>
    </row>
    <row r="830" spans="1:8" x14ac:dyDescent="0.25">
      <c r="A830" t="s">
        <v>1167</v>
      </c>
      <c r="B830" t="s">
        <v>972</v>
      </c>
      <c r="C830" t="s">
        <v>973</v>
      </c>
      <c r="D830" s="9">
        <v>45366</v>
      </c>
      <c r="E830">
        <v>98</v>
      </c>
      <c r="F830" t="s">
        <v>349</v>
      </c>
      <c r="G830" t="s">
        <v>279</v>
      </c>
      <c r="H830">
        <f>RTD("rtdtrading.rtdserver",,A830&amp;"_B_0", "ULT")</f>
        <v>26.69</v>
      </c>
    </row>
    <row r="831" spans="1:8" x14ac:dyDescent="0.25">
      <c r="A831" t="s">
        <v>1168</v>
      </c>
      <c r="B831" t="s">
        <v>972</v>
      </c>
      <c r="C831" t="s">
        <v>973</v>
      </c>
      <c r="D831" s="9">
        <v>45366</v>
      </c>
      <c r="E831">
        <v>99</v>
      </c>
      <c r="F831" t="s">
        <v>349</v>
      </c>
      <c r="G831" t="s">
        <v>279</v>
      </c>
      <c r="H831">
        <f>RTD("rtdtrading.rtdserver",,A831&amp;"_B_0", "ULT")</f>
        <v>30.950000000000003</v>
      </c>
    </row>
    <row r="832" spans="1:8" x14ac:dyDescent="0.25">
      <c r="A832" t="s">
        <v>1169</v>
      </c>
      <c r="B832" t="s">
        <v>972</v>
      </c>
      <c r="C832" t="s">
        <v>973</v>
      </c>
      <c r="D832" s="9">
        <v>45764</v>
      </c>
      <c r="E832">
        <v>105</v>
      </c>
      <c r="F832" t="s">
        <v>348</v>
      </c>
      <c r="G832" t="s">
        <v>279</v>
      </c>
      <c r="H832">
        <f>RTD("rtdtrading.rtdserver",,A832&amp;"_B_0", "ULT")</f>
        <v>31.900000000000002</v>
      </c>
    </row>
    <row r="833" spans="1:8" x14ac:dyDescent="0.25">
      <c r="A833" t="s">
        <v>1170</v>
      </c>
      <c r="B833" t="s">
        <v>972</v>
      </c>
      <c r="C833" t="s">
        <v>973</v>
      </c>
      <c r="D833" s="9">
        <v>45764</v>
      </c>
      <c r="E833">
        <v>100</v>
      </c>
      <c r="F833" t="s">
        <v>349</v>
      </c>
      <c r="G833" t="s">
        <v>279</v>
      </c>
      <c r="H833">
        <f>RTD("rtdtrading.rtdserver",,A833&amp;"_B_0", "ULT")</f>
        <v>37.380000000000003</v>
      </c>
    </row>
    <row r="834" spans="1:8" x14ac:dyDescent="0.25">
      <c r="A834" t="s">
        <v>1171</v>
      </c>
      <c r="B834" t="s">
        <v>972</v>
      </c>
      <c r="C834" t="s">
        <v>973</v>
      </c>
      <c r="D834" s="9">
        <v>45401</v>
      </c>
      <c r="E834">
        <v>100</v>
      </c>
      <c r="F834" t="s">
        <v>349</v>
      </c>
      <c r="G834" t="s">
        <v>279</v>
      </c>
      <c r="H834">
        <f>RTD("rtdtrading.rtdserver",,A834&amp;"_B_0", "ULT")</f>
        <v>25.839999999999996</v>
      </c>
    </row>
    <row r="835" spans="1:8" x14ac:dyDescent="0.25">
      <c r="A835" t="s">
        <v>1172</v>
      </c>
      <c r="B835" t="s">
        <v>972</v>
      </c>
      <c r="C835" t="s">
        <v>973</v>
      </c>
      <c r="D835" s="9">
        <v>45401</v>
      </c>
      <c r="E835">
        <v>101</v>
      </c>
      <c r="F835" t="s">
        <v>348</v>
      </c>
      <c r="G835" t="s">
        <v>279</v>
      </c>
      <c r="H835">
        <f>RTD("rtdtrading.rtdserver",,A835&amp;"_B_0", "ULT")</f>
        <v>24.19</v>
      </c>
    </row>
    <row r="836" spans="1:8" x14ac:dyDescent="0.25">
      <c r="A836" t="s">
        <v>1173</v>
      </c>
      <c r="B836" t="s">
        <v>972</v>
      </c>
      <c r="C836" t="s">
        <v>973</v>
      </c>
      <c r="D836" s="9">
        <v>45401</v>
      </c>
      <c r="E836">
        <v>102</v>
      </c>
      <c r="F836" t="s">
        <v>349</v>
      </c>
      <c r="G836" t="s">
        <v>279</v>
      </c>
      <c r="H836">
        <f>RTD("rtdtrading.rtdserver",,A836&amp;"_B_0", "ULT")</f>
        <v>30.3</v>
      </c>
    </row>
    <row r="837" spans="1:8" x14ac:dyDescent="0.25">
      <c r="A837" t="s">
        <v>1174</v>
      </c>
      <c r="B837" t="s">
        <v>972</v>
      </c>
      <c r="C837" t="s">
        <v>973</v>
      </c>
      <c r="D837" s="9">
        <v>45401</v>
      </c>
      <c r="E837">
        <v>103</v>
      </c>
      <c r="F837" t="s">
        <v>348</v>
      </c>
      <c r="G837" t="s">
        <v>279</v>
      </c>
      <c r="H837">
        <f>RTD("rtdtrading.rtdserver",,A837&amp;"_B_0", "ULT")</f>
        <v>24.05</v>
      </c>
    </row>
    <row r="838" spans="1:8" x14ac:dyDescent="0.25">
      <c r="A838" t="s">
        <v>1175</v>
      </c>
      <c r="B838" t="s">
        <v>972</v>
      </c>
      <c r="C838" t="s">
        <v>973</v>
      </c>
      <c r="D838" s="9">
        <v>45401</v>
      </c>
      <c r="E838">
        <v>104</v>
      </c>
      <c r="F838" t="s">
        <v>349</v>
      </c>
      <c r="G838" t="s">
        <v>279</v>
      </c>
      <c r="H838">
        <f>RTD("rtdtrading.rtdserver",,A838&amp;"_B_0", "ULT")</f>
        <v>23</v>
      </c>
    </row>
    <row r="839" spans="1:8" x14ac:dyDescent="0.25">
      <c r="A839" t="s">
        <v>1176</v>
      </c>
      <c r="B839" t="s">
        <v>972</v>
      </c>
      <c r="C839" t="s">
        <v>973</v>
      </c>
      <c r="D839" s="9">
        <v>45401</v>
      </c>
      <c r="E839">
        <v>105</v>
      </c>
      <c r="F839" t="s">
        <v>348</v>
      </c>
      <c r="G839" t="s">
        <v>279</v>
      </c>
      <c r="H839">
        <f>RTD("rtdtrading.rtdserver",,A839&amp;"_B_0", "ULT")</f>
        <v>21.009999999999998</v>
      </c>
    </row>
    <row r="840" spans="1:8" x14ac:dyDescent="0.25">
      <c r="A840" t="s">
        <v>1177</v>
      </c>
      <c r="B840" t="s">
        <v>972</v>
      </c>
      <c r="C840" t="s">
        <v>973</v>
      </c>
      <c r="D840" s="9">
        <v>45401</v>
      </c>
      <c r="E840">
        <v>106</v>
      </c>
      <c r="F840" t="s">
        <v>349</v>
      </c>
      <c r="G840" t="s">
        <v>279</v>
      </c>
      <c r="H840">
        <f>RTD("rtdtrading.rtdserver",,A840&amp;"_B_0", "ULT")</f>
        <v>23.52</v>
      </c>
    </row>
    <row r="841" spans="1:8" x14ac:dyDescent="0.25">
      <c r="A841" t="s">
        <v>1178</v>
      </c>
      <c r="B841" t="s">
        <v>972</v>
      </c>
      <c r="C841" t="s">
        <v>973</v>
      </c>
      <c r="D841" s="9">
        <v>45401</v>
      </c>
      <c r="E841">
        <v>107</v>
      </c>
      <c r="F841" t="s">
        <v>348</v>
      </c>
      <c r="G841" t="s">
        <v>279</v>
      </c>
      <c r="H841">
        <f>RTD("rtdtrading.rtdserver",,A841&amp;"_B_0", "ULT")</f>
        <v>19.14</v>
      </c>
    </row>
    <row r="842" spans="1:8" x14ac:dyDescent="0.25">
      <c r="A842" t="s">
        <v>1179</v>
      </c>
      <c r="B842" t="s">
        <v>972</v>
      </c>
      <c r="C842" t="s">
        <v>973</v>
      </c>
      <c r="D842" s="9">
        <v>45764</v>
      </c>
      <c r="E842">
        <v>110</v>
      </c>
      <c r="F842" t="s">
        <v>349</v>
      </c>
      <c r="G842" t="s">
        <v>279</v>
      </c>
      <c r="H842">
        <f>RTD("rtdtrading.rtdserver",,A842&amp;"_B_0", "ULT")</f>
        <v>30.490000000000002</v>
      </c>
    </row>
    <row r="843" spans="1:8" x14ac:dyDescent="0.25">
      <c r="A843" t="s">
        <v>1180</v>
      </c>
      <c r="B843" t="s">
        <v>972</v>
      </c>
      <c r="C843" t="s">
        <v>973</v>
      </c>
      <c r="D843" s="9">
        <v>45764</v>
      </c>
      <c r="E843">
        <v>115</v>
      </c>
      <c r="F843" t="s">
        <v>348</v>
      </c>
      <c r="G843" t="s">
        <v>279</v>
      </c>
      <c r="H843">
        <f>RTD("rtdtrading.rtdserver",,A843&amp;"_B_0", "ULT")</f>
        <v>27.55</v>
      </c>
    </row>
    <row r="844" spans="1:8" x14ac:dyDescent="0.25">
      <c r="A844" t="s">
        <v>1181</v>
      </c>
      <c r="B844" t="s">
        <v>972</v>
      </c>
      <c r="C844" t="s">
        <v>973</v>
      </c>
      <c r="D844" s="9">
        <v>45401</v>
      </c>
      <c r="E844">
        <v>110</v>
      </c>
      <c r="F844" t="s">
        <v>349</v>
      </c>
      <c r="G844" t="s">
        <v>279</v>
      </c>
      <c r="H844">
        <f>RTD("rtdtrading.rtdserver",,A844&amp;"_B_0", "ULT")</f>
        <v>16.5</v>
      </c>
    </row>
    <row r="845" spans="1:8" x14ac:dyDescent="0.25">
      <c r="A845" t="s">
        <v>1182</v>
      </c>
      <c r="B845" t="s">
        <v>972</v>
      </c>
      <c r="C845" t="s">
        <v>973</v>
      </c>
      <c r="D845" s="9">
        <v>45401</v>
      </c>
      <c r="E845">
        <v>112</v>
      </c>
      <c r="F845" t="s">
        <v>349</v>
      </c>
      <c r="G845" t="s">
        <v>279</v>
      </c>
      <c r="H845">
        <f>RTD("rtdtrading.rtdserver",,A845&amp;"_B_0", "ULT")</f>
        <v>15.860000000000001</v>
      </c>
    </row>
    <row r="846" spans="1:8" x14ac:dyDescent="0.25">
      <c r="A846" t="s">
        <v>1183</v>
      </c>
      <c r="B846" t="s">
        <v>972</v>
      </c>
      <c r="C846" t="s">
        <v>973</v>
      </c>
      <c r="D846" s="9">
        <v>45401</v>
      </c>
      <c r="E846">
        <v>113</v>
      </c>
      <c r="F846" t="s">
        <v>348</v>
      </c>
      <c r="G846" t="s">
        <v>279</v>
      </c>
      <c r="H846">
        <f>RTD("rtdtrading.rtdserver",,A846&amp;"_B_0", "ULT")</f>
        <v>13.600000000000001</v>
      </c>
    </row>
    <row r="847" spans="1:8" x14ac:dyDescent="0.25">
      <c r="A847" t="s">
        <v>1184</v>
      </c>
      <c r="B847" t="s">
        <v>972</v>
      </c>
      <c r="C847" t="s">
        <v>973</v>
      </c>
      <c r="D847" s="9">
        <v>45401</v>
      </c>
      <c r="E847">
        <v>115</v>
      </c>
      <c r="F847" t="s">
        <v>348</v>
      </c>
      <c r="G847" t="s">
        <v>279</v>
      </c>
      <c r="H847">
        <f>RTD("rtdtrading.rtdserver",,A847&amp;"_B_0", "ULT")</f>
        <v>11.840000000000002</v>
      </c>
    </row>
    <row r="848" spans="1:8" x14ac:dyDescent="0.25">
      <c r="A848" t="s">
        <v>1185</v>
      </c>
      <c r="B848" t="s">
        <v>972</v>
      </c>
      <c r="C848" t="s">
        <v>973</v>
      </c>
      <c r="D848" s="9">
        <v>45401</v>
      </c>
      <c r="E848">
        <v>116</v>
      </c>
      <c r="F848" t="s">
        <v>349</v>
      </c>
      <c r="G848" t="s">
        <v>279</v>
      </c>
      <c r="H848">
        <f>RTD("rtdtrading.rtdserver",,A848&amp;"_B_0", "ULT")</f>
        <v>11.57</v>
      </c>
    </row>
    <row r="849" spans="1:8" x14ac:dyDescent="0.25">
      <c r="A849" t="s">
        <v>1186</v>
      </c>
      <c r="B849" t="s">
        <v>972</v>
      </c>
      <c r="C849" t="s">
        <v>973</v>
      </c>
      <c r="D849" s="9">
        <v>45401</v>
      </c>
      <c r="E849">
        <v>118</v>
      </c>
      <c r="F849" t="s">
        <v>349</v>
      </c>
      <c r="G849" t="s">
        <v>279</v>
      </c>
      <c r="H849">
        <f>RTD("rtdtrading.rtdserver",,A849&amp;"_B_0", "ULT")</f>
        <v>10.1</v>
      </c>
    </row>
    <row r="850" spans="1:8" x14ac:dyDescent="0.25">
      <c r="A850" t="s">
        <v>1187</v>
      </c>
      <c r="B850" t="s">
        <v>972</v>
      </c>
      <c r="C850" t="s">
        <v>973</v>
      </c>
      <c r="D850" s="9">
        <v>45764</v>
      </c>
      <c r="E850">
        <v>120</v>
      </c>
      <c r="F850" t="s">
        <v>349</v>
      </c>
      <c r="G850" t="s">
        <v>279</v>
      </c>
      <c r="H850">
        <f>RTD("rtdtrading.rtdserver",,A850&amp;"_B_0", "ULT")</f>
        <v>22.32</v>
      </c>
    </row>
    <row r="851" spans="1:8" x14ac:dyDescent="0.25">
      <c r="A851" t="s">
        <v>1188</v>
      </c>
      <c r="B851" t="s">
        <v>972</v>
      </c>
      <c r="C851" t="s">
        <v>973</v>
      </c>
      <c r="D851" s="9">
        <v>45401</v>
      </c>
      <c r="E851">
        <v>120</v>
      </c>
      <c r="F851" t="s">
        <v>349</v>
      </c>
      <c r="G851" t="s">
        <v>279</v>
      </c>
      <c r="H851">
        <f>RTD("rtdtrading.rtdserver",,A851&amp;"_B_0", "ULT")</f>
        <v>7.7499999999999991</v>
      </c>
    </row>
    <row r="852" spans="1:8" x14ac:dyDescent="0.25">
      <c r="A852" t="s">
        <v>1189</v>
      </c>
      <c r="B852" t="s">
        <v>972</v>
      </c>
      <c r="C852" t="s">
        <v>973</v>
      </c>
      <c r="D852" s="9">
        <v>45401</v>
      </c>
      <c r="E852">
        <v>126</v>
      </c>
      <c r="F852" t="s">
        <v>349</v>
      </c>
      <c r="G852" t="s">
        <v>279</v>
      </c>
      <c r="H852">
        <f>RTD("rtdtrading.rtdserver",,A852&amp;"_B_0", "ULT")</f>
        <v>3.8000000000000003</v>
      </c>
    </row>
    <row r="853" spans="1:8" x14ac:dyDescent="0.25">
      <c r="A853" t="s">
        <v>1190</v>
      </c>
      <c r="B853" t="s">
        <v>972</v>
      </c>
      <c r="C853" t="s">
        <v>973</v>
      </c>
      <c r="D853" s="9">
        <v>45401</v>
      </c>
      <c r="E853">
        <v>122</v>
      </c>
      <c r="F853" t="s">
        <v>349</v>
      </c>
      <c r="G853" t="s">
        <v>279</v>
      </c>
      <c r="H853">
        <f>RTD("rtdtrading.rtdserver",,A853&amp;"_B_0", "ULT")</f>
        <v>6.2500000000000009</v>
      </c>
    </row>
    <row r="854" spans="1:8" x14ac:dyDescent="0.25">
      <c r="A854" t="s">
        <v>1191</v>
      </c>
      <c r="B854" t="s">
        <v>972</v>
      </c>
      <c r="C854" t="s">
        <v>973</v>
      </c>
      <c r="D854" s="9">
        <v>45401</v>
      </c>
      <c r="E854">
        <v>124</v>
      </c>
      <c r="F854" t="s">
        <v>349</v>
      </c>
      <c r="G854" t="s">
        <v>279</v>
      </c>
      <c r="H854">
        <f>RTD("rtdtrading.rtdserver",,A854&amp;"_B_0", "ULT")</f>
        <v>4.9700000000000006</v>
      </c>
    </row>
    <row r="855" spans="1:8" x14ac:dyDescent="0.25">
      <c r="A855" t="s">
        <v>1192</v>
      </c>
      <c r="B855" t="s">
        <v>972</v>
      </c>
      <c r="C855" t="s">
        <v>973</v>
      </c>
      <c r="D855" s="9">
        <v>45401</v>
      </c>
      <c r="E855">
        <v>125</v>
      </c>
      <c r="F855" t="s">
        <v>348</v>
      </c>
      <c r="G855" t="s">
        <v>279</v>
      </c>
      <c r="H855">
        <f>RTD("rtdtrading.rtdserver",,A855&amp;"_B_0", "ULT")</f>
        <v>4.3499999999999979</v>
      </c>
    </row>
    <row r="856" spans="1:8" x14ac:dyDescent="0.25">
      <c r="A856" t="s">
        <v>1193</v>
      </c>
      <c r="B856" t="s">
        <v>972</v>
      </c>
      <c r="C856" t="s">
        <v>973</v>
      </c>
      <c r="D856" s="9">
        <v>45401</v>
      </c>
      <c r="E856">
        <v>128</v>
      </c>
      <c r="F856" t="s">
        <v>349</v>
      </c>
      <c r="G856" t="s">
        <v>279</v>
      </c>
      <c r="H856">
        <f>RTD("rtdtrading.rtdserver",,A856&amp;"_B_0", "ULT")</f>
        <v>2.75</v>
      </c>
    </row>
    <row r="857" spans="1:8" x14ac:dyDescent="0.25">
      <c r="A857" t="s">
        <v>1194</v>
      </c>
      <c r="B857" t="s">
        <v>972</v>
      </c>
      <c r="C857" t="s">
        <v>973</v>
      </c>
      <c r="D857" s="9">
        <v>45401</v>
      </c>
      <c r="E857">
        <v>132</v>
      </c>
      <c r="F857" t="s">
        <v>349</v>
      </c>
      <c r="G857" t="s">
        <v>279</v>
      </c>
      <c r="H857">
        <f>RTD("rtdtrading.rtdserver",,A857&amp;"_B_0", "ULT")</f>
        <v>1.7000000000000002</v>
      </c>
    </row>
    <row r="858" spans="1:8" x14ac:dyDescent="0.25">
      <c r="A858" t="s">
        <v>1195</v>
      </c>
      <c r="B858" t="s">
        <v>972</v>
      </c>
      <c r="C858" t="s">
        <v>973</v>
      </c>
      <c r="D858" s="9">
        <v>45401</v>
      </c>
      <c r="E858">
        <v>130</v>
      </c>
      <c r="F858" t="s">
        <v>349</v>
      </c>
      <c r="G858" t="s">
        <v>279</v>
      </c>
      <c r="H858">
        <f>RTD("rtdtrading.rtdserver",,A858&amp;"_B_0", "ULT")</f>
        <v>1.9799999999999998</v>
      </c>
    </row>
    <row r="859" spans="1:8" x14ac:dyDescent="0.25">
      <c r="A859" t="s">
        <v>1196</v>
      </c>
      <c r="B859" t="s">
        <v>972</v>
      </c>
      <c r="C859" t="s">
        <v>973</v>
      </c>
      <c r="D859" s="9">
        <v>45401</v>
      </c>
      <c r="E859">
        <v>134</v>
      </c>
      <c r="F859" t="s">
        <v>349</v>
      </c>
      <c r="G859" t="s">
        <v>279</v>
      </c>
      <c r="H859">
        <f>RTD("rtdtrading.rtdserver",,A859&amp;"_B_0", "ULT")</f>
        <v>0.95000000000000007</v>
      </c>
    </row>
    <row r="860" spans="1:8" x14ac:dyDescent="0.25">
      <c r="A860" t="s">
        <v>1197</v>
      </c>
      <c r="B860" t="s">
        <v>972</v>
      </c>
      <c r="C860" t="s">
        <v>973</v>
      </c>
      <c r="D860" s="9">
        <v>45764</v>
      </c>
      <c r="E860">
        <v>135</v>
      </c>
      <c r="F860" t="s">
        <v>348</v>
      </c>
      <c r="G860" t="s">
        <v>279</v>
      </c>
      <c r="H860">
        <f>RTD("rtdtrading.rtdserver",,A860&amp;"_B_0", "ULT")</f>
        <v>12.9</v>
      </c>
    </row>
    <row r="861" spans="1:8" x14ac:dyDescent="0.25">
      <c r="A861" t="s">
        <v>1198</v>
      </c>
      <c r="B861" t="s">
        <v>972</v>
      </c>
      <c r="C861" t="s">
        <v>973</v>
      </c>
      <c r="D861" s="9">
        <v>45401</v>
      </c>
      <c r="E861">
        <v>136</v>
      </c>
      <c r="F861" t="s">
        <v>349</v>
      </c>
      <c r="G861" t="s">
        <v>279</v>
      </c>
      <c r="H861">
        <f>RTD("rtdtrading.rtdserver",,A861&amp;"_B_0", "ULT")</f>
        <v>0.65999999999999992</v>
      </c>
    </row>
    <row r="862" spans="1:8" x14ac:dyDescent="0.25">
      <c r="A862" t="s">
        <v>1199</v>
      </c>
      <c r="B862" t="s">
        <v>972</v>
      </c>
      <c r="C862" t="s">
        <v>973</v>
      </c>
      <c r="D862" s="9">
        <v>45401</v>
      </c>
      <c r="E862">
        <v>138</v>
      </c>
      <c r="F862" t="s">
        <v>349</v>
      </c>
      <c r="G862" t="s">
        <v>279</v>
      </c>
      <c r="H862">
        <f>RTD("rtdtrading.rtdserver",,A862&amp;"_B_0", "ULT")</f>
        <v>0.47000000000000003</v>
      </c>
    </row>
    <row r="863" spans="1:8" x14ac:dyDescent="0.25">
      <c r="A863" t="s">
        <v>1200</v>
      </c>
      <c r="B863" t="s">
        <v>972</v>
      </c>
      <c r="C863" t="s">
        <v>973</v>
      </c>
      <c r="D863" s="9">
        <v>45401</v>
      </c>
      <c r="E863">
        <v>140</v>
      </c>
      <c r="F863" t="s">
        <v>349</v>
      </c>
      <c r="G863" t="s">
        <v>279</v>
      </c>
      <c r="H863">
        <f>RTD("rtdtrading.rtdserver",,A863&amp;"_B_0", "ULT")</f>
        <v>0.26</v>
      </c>
    </row>
    <row r="864" spans="1:8" x14ac:dyDescent="0.25">
      <c r="A864" t="s">
        <v>1201</v>
      </c>
      <c r="B864" t="s">
        <v>972</v>
      </c>
      <c r="C864" t="s">
        <v>973</v>
      </c>
      <c r="D864" s="9">
        <v>45401</v>
      </c>
      <c r="E864">
        <v>142</v>
      </c>
      <c r="F864" t="s">
        <v>349</v>
      </c>
      <c r="G864" t="s">
        <v>279</v>
      </c>
      <c r="H864">
        <f>RTD("rtdtrading.rtdserver",,A864&amp;"_B_0", "ULT")</f>
        <v>0.3</v>
      </c>
    </row>
    <row r="865" spans="1:8" x14ac:dyDescent="0.25">
      <c r="A865" t="s">
        <v>1202</v>
      </c>
      <c r="B865" t="s">
        <v>972</v>
      </c>
      <c r="C865" t="s">
        <v>973</v>
      </c>
      <c r="D865" s="9">
        <v>45401</v>
      </c>
      <c r="E865">
        <v>144</v>
      </c>
      <c r="F865" t="s">
        <v>349</v>
      </c>
      <c r="G865" t="s">
        <v>279</v>
      </c>
      <c r="H865">
        <f>RTD("rtdtrading.rtdserver",,A865&amp;"_B_0", "ULT")</f>
        <v>0.16</v>
      </c>
    </row>
    <row r="866" spans="1:8" x14ac:dyDescent="0.25">
      <c r="A866" t="s">
        <v>1203</v>
      </c>
      <c r="B866" t="s">
        <v>972</v>
      </c>
      <c r="C866" t="s">
        <v>973</v>
      </c>
      <c r="D866" s="9">
        <v>45764</v>
      </c>
      <c r="E866">
        <v>145</v>
      </c>
      <c r="F866" t="s">
        <v>348</v>
      </c>
      <c r="G866" t="s">
        <v>279</v>
      </c>
      <c r="H866">
        <f>RTD("rtdtrading.rtdserver",,A866&amp;"_B_0", "ULT")</f>
        <v>10</v>
      </c>
    </row>
    <row r="867" spans="1:8" x14ac:dyDescent="0.25">
      <c r="A867" t="s">
        <v>1204</v>
      </c>
      <c r="B867" t="s">
        <v>972</v>
      </c>
      <c r="C867" t="s">
        <v>973</v>
      </c>
      <c r="D867" s="9">
        <v>45401</v>
      </c>
      <c r="E867">
        <v>146</v>
      </c>
      <c r="F867" t="s">
        <v>349</v>
      </c>
      <c r="G867" t="s">
        <v>279</v>
      </c>
      <c r="H867">
        <f>RTD("rtdtrading.rtdserver",,A867&amp;"_B_0", "ULT")</f>
        <v>0.70000000000000007</v>
      </c>
    </row>
    <row r="868" spans="1:8" x14ac:dyDescent="0.25">
      <c r="A868" t="s">
        <v>1205</v>
      </c>
      <c r="B868" t="s">
        <v>972</v>
      </c>
      <c r="C868" t="s">
        <v>973</v>
      </c>
      <c r="D868" s="9">
        <v>45401</v>
      </c>
      <c r="E868">
        <v>148</v>
      </c>
      <c r="F868" t="s">
        <v>349</v>
      </c>
      <c r="G868" t="s">
        <v>279</v>
      </c>
      <c r="H868">
        <f>RTD("rtdtrading.rtdserver",,A868&amp;"_B_0", "ULT")</f>
        <v>0.06</v>
      </c>
    </row>
    <row r="869" spans="1:8" x14ac:dyDescent="0.25">
      <c r="A869" t="s">
        <v>1206</v>
      </c>
      <c r="B869" t="s">
        <v>972</v>
      </c>
      <c r="C869" t="s">
        <v>973</v>
      </c>
      <c r="D869" s="9">
        <v>45764</v>
      </c>
      <c r="E869">
        <v>150</v>
      </c>
      <c r="F869" t="s">
        <v>349</v>
      </c>
      <c r="G869" t="s">
        <v>279</v>
      </c>
      <c r="H869">
        <f>RTD("rtdtrading.rtdserver",,A869&amp;"_B_0", "ULT")</f>
        <v>5.4300000000000006</v>
      </c>
    </row>
    <row r="870" spans="1:8" x14ac:dyDescent="0.25">
      <c r="A870" t="s">
        <v>1207</v>
      </c>
      <c r="B870" t="s">
        <v>972</v>
      </c>
      <c r="C870" t="s">
        <v>973</v>
      </c>
      <c r="D870" s="9">
        <v>45401</v>
      </c>
      <c r="E870">
        <v>150</v>
      </c>
      <c r="F870" t="s">
        <v>349</v>
      </c>
      <c r="G870" t="s">
        <v>279</v>
      </c>
      <c r="H870">
        <f>RTD("rtdtrading.rtdserver",,A870&amp;"_B_0", "ULT")</f>
        <v>0.04</v>
      </c>
    </row>
    <row r="871" spans="1:8" x14ac:dyDescent="0.25">
      <c r="A871" t="s">
        <v>1208</v>
      </c>
      <c r="B871" t="s">
        <v>972</v>
      </c>
      <c r="C871" t="s">
        <v>973</v>
      </c>
      <c r="D871" s="9">
        <v>45401</v>
      </c>
      <c r="E871">
        <v>152</v>
      </c>
      <c r="F871" t="s">
        <v>349</v>
      </c>
      <c r="G871" t="s">
        <v>279</v>
      </c>
      <c r="H871">
        <f>RTD("rtdtrading.rtdserver",,A871&amp;"_B_0", "ULT")</f>
        <v>0</v>
      </c>
    </row>
    <row r="872" spans="1:8" x14ac:dyDescent="0.25">
      <c r="A872" t="s">
        <v>1209</v>
      </c>
      <c r="B872" t="s">
        <v>972</v>
      </c>
      <c r="C872" t="s">
        <v>973</v>
      </c>
      <c r="D872" s="9">
        <v>45401</v>
      </c>
      <c r="E872">
        <v>154</v>
      </c>
      <c r="F872" t="s">
        <v>349</v>
      </c>
      <c r="G872" t="s">
        <v>279</v>
      </c>
      <c r="H872">
        <f>RTD("rtdtrading.rtdserver",,A872&amp;"_B_0", "ULT")</f>
        <v>0</v>
      </c>
    </row>
    <row r="873" spans="1:8" x14ac:dyDescent="0.25">
      <c r="A873" t="s">
        <v>1210</v>
      </c>
      <c r="B873" t="s">
        <v>972</v>
      </c>
      <c r="C873" t="s">
        <v>973</v>
      </c>
      <c r="D873" s="9">
        <v>45401</v>
      </c>
      <c r="E873">
        <v>156</v>
      </c>
      <c r="F873" t="s">
        <v>349</v>
      </c>
      <c r="G873" t="s">
        <v>279</v>
      </c>
      <c r="H873">
        <f>RTD("rtdtrading.rtdserver",,A873&amp;"_B_0", "ULT")</f>
        <v>0</v>
      </c>
    </row>
    <row r="874" spans="1:8" x14ac:dyDescent="0.25">
      <c r="A874" t="s">
        <v>1211</v>
      </c>
      <c r="B874" t="s">
        <v>972</v>
      </c>
      <c r="C874" t="s">
        <v>973</v>
      </c>
      <c r="D874" s="9">
        <v>45401</v>
      </c>
      <c r="E874">
        <v>158</v>
      </c>
      <c r="F874" t="s">
        <v>349</v>
      </c>
      <c r="G874" t="s">
        <v>279</v>
      </c>
      <c r="H874">
        <f>RTD("rtdtrading.rtdserver",,A874&amp;"_B_0", "ULT")</f>
        <v>0</v>
      </c>
    </row>
    <row r="875" spans="1:8" x14ac:dyDescent="0.25">
      <c r="A875" t="s">
        <v>1212</v>
      </c>
      <c r="B875" t="s">
        <v>972</v>
      </c>
      <c r="C875" t="s">
        <v>973</v>
      </c>
      <c r="D875" s="9">
        <v>45764</v>
      </c>
      <c r="E875">
        <v>160</v>
      </c>
      <c r="F875" t="s">
        <v>349</v>
      </c>
      <c r="G875" t="s">
        <v>279</v>
      </c>
      <c r="H875">
        <f>RTD("rtdtrading.rtdserver",,A875&amp;"_B_0", "ULT")</f>
        <v>2.56</v>
      </c>
    </row>
    <row r="876" spans="1:8" x14ac:dyDescent="0.25">
      <c r="A876" t="s">
        <v>1213</v>
      </c>
      <c r="B876" t="s">
        <v>972</v>
      </c>
      <c r="C876" t="s">
        <v>973</v>
      </c>
      <c r="D876" s="9">
        <v>45401</v>
      </c>
      <c r="E876">
        <v>160</v>
      </c>
      <c r="F876" t="s">
        <v>349</v>
      </c>
      <c r="G876" t="s">
        <v>279</v>
      </c>
      <c r="H876">
        <f>RTD("rtdtrading.rtdserver",,A876&amp;"_B_0", "ULT")</f>
        <v>0</v>
      </c>
    </row>
    <row r="877" spans="1:8" x14ac:dyDescent="0.25">
      <c r="A877" t="s">
        <v>1214</v>
      </c>
      <c r="B877" t="s">
        <v>972</v>
      </c>
      <c r="C877" t="s">
        <v>973</v>
      </c>
      <c r="D877" s="9">
        <v>45401</v>
      </c>
      <c r="E877">
        <v>162</v>
      </c>
      <c r="F877" t="s">
        <v>349</v>
      </c>
      <c r="G877" t="s">
        <v>279</v>
      </c>
      <c r="H877">
        <f>RTD("rtdtrading.rtdserver",,A877&amp;"_B_0", "ULT")</f>
        <v>0</v>
      </c>
    </row>
    <row r="878" spans="1:8" x14ac:dyDescent="0.25">
      <c r="A878" t="s">
        <v>1215</v>
      </c>
      <c r="B878" t="s">
        <v>972</v>
      </c>
      <c r="C878" t="s">
        <v>973</v>
      </c>
      <c r="D878" s="9">
        <v>45401</v>
      </c>
      <c r="E878">
        <v>164</v>
      </c>
      <c r="F878" t="s">
        <v>349</v>
      </c>
      <c r="G878" t="s">
        <v>279</v>
      </c>
      <c r="H878">
        <f>RTD("rtdtrading.rtdserver",,A878&amp;"_B_0", "ULT")</f>
        <v>0</v>
      </c>
    </row>
    <row r="879" spans="1:8" x14ac:dyDescent="0.25">
      <c r="A879" t="s">
        <v>1216</v>
      </c>
      <c r="B879" t="s">
        <v>972</v>
      </c>
      <c r="C879" t="s">
        <v>973</v>
      </c>
      <c r="D879" s="9">
        <v>45401</v>
      </c>
      <c r="E879">
        <v>166</v>
      </c>
      <c r="F879" t="s">
        <v>349</v>
      </c>
      <c r="G879" t="s">
        <v>279</v>
      </c>
      <c r="H879">
        <f>RTD("rtdtrading.rtdserver",,A879&amp;"_B_0", "ULT")</f>
        <v>0</v>
      </c>
    </row>
    <row r="880" spans="1:8" x14ac:dyDescent="0.25">
      <c r="A880" t="s">
        <v>1217</v>
      </c>
      <c r="B880" t="s">
        <v>972</v>
      </c>
      <c r="C880" t="s">
        <v>973</v>
      </c>
      <c r="D880" s="9">
        <v>45401</v>
      </c>
      <c r="E880">
        <v>168</v>
      </c>
      <c r="F880" t="s">
        <v>349</v>
      </c>
      <c r="G880" t="s">
        <v>279</v>
      </c>
      <c r="H880">
        <f>RTD("rtdtrading.rtdserver",,A880&amp;"_B_0", "ULT")</f>
        <v>0</v>
      </c>
    </row>
    <row r="881" spans="1:8" x14ac:dyDescent="0.25">
      <c r="A881" t="s">
        <v>1218</v>
      </c>
      <c r="B881" t="s">
        <v>972</v>
      </c>
      <c r="C881" t="s">
        <v>973</v>
      </c>
      <c r="D881" s="9">
        <v>45401</v>
      </c>
      <c r="E881">
        <v>170</v>
      </c>
      <c r="F881" t="s">
        <v>349</v>
      </c>
      <c r="G881" t="s">
        <v>279</v>
      </c>
      <c r="H881">
        <f>RTD("rtdtrading.rtdserver",,A881&amp;"_B_0", "ULT")</f>
        <v>0.01</v>
      </c>
    </row>
    <row r="882" spans="1:8" x14ac:dyDescent="0.25">
      <c r="A882" t="s">
        <v>1219</v>
      </c>
      <c r="B882" t="s">
        <v>972</v>
      </c>
      <c r="C882" t="s">
        <v>973</v>
      </c>
      <c r="D882" s="9">
        <v>45401</v>
      </c>
      <c r="E882">
        <v>172</v>
      </c>
      <c r="F882" t="s">
        <v>349</v>
      </c>
      <c r="G882" t="s">
        <v>279</v>
      </c>
      <c r="H882">
        <f>RTD("rtdtrading.rtdserver",,A882&amp;"_B_0", "ULT")</f>
        <v>0</v>
      </c>
    </row>
    <row r="883" spans="1:8" x14ac:dyDescent="0.25">
      <c r="A883" t="s">
        <v>1220</v>
      </c>
      <c r="B883" t="s">
        <v>972</v>
      </c>
      <c r="C883" t="s">
        <v>973</v>
      </c>
      <c r="D883" s="9">
        <v>45401</v>
      </c>
      <c r="E883">
        <v>174</v>
      </c>
      <c r="F883" t="s">
        <v>349</v>
      </c>
      <c r="G883" t="s">
        <v>279</v>
      </c>
      <c r="H883">
        <f>RTD("rtdtrading.rtdserver",,A883&amp;"_B_0", "ULT")</f>
        <v>0</v>
      </c>
    </row>
    <row r="884" spans="1:8" x14ac:dyDescent="0.25">
      <c r="A884" t="s">
        <v>1221</v>
      </c>
      <c r="B884" t="s">
        <v>972</v>
      </c>
      <c r="C884" t="s">
        <v>973</v>
      </c>
      <c r="D884" s="9">
        <v>45401</v>
      </c>
      <c r="E884">
        <v>176</v>
      </c>
      <c r="F884" t="s">
        <v>349</v>
      </c>
      <c r="G884" t="s">
        <v>279</v>
      </c>
      <c r="H884">
        <f>RTD("rtdtrading.rtdserver",,A884&amp;"_B_0", "ULT")</f>
        <v>0</v>
      </c>
    </row>
    <row r="885" spans="1:8" x14ac:dyDescent="0.25">
      <c r="A885" t="s">
        <v>1222</v>
      </c>
      <c r="B885" t="s">
        <v>972</v>
      </c>
      <c r="C885" t="s">
        <v>973</v>
      </c>
      <c r="D885" s="9">
        <v>45401</v>
      </c>
      <c r="E885">
        <v>178</v>
      </c>
      <c r="F885" t="s">
        <v>349</v>
      </c>
      <c r="G885" t="s">
        <v>279</v>
      </c>
      <c r="H885">
        <f>RTD("rtdtrading.rtdserver",,A885&amp;"_B_0", "ULT")</f>
        <v>0</v>
      </c>
    </row>
    <row r="886" spans="1:8" x14ac:dyDescent="0.25">
      <c r="A886" t="s">
        <v>1223</v>
      </c>
      <c r="B886" t="s">
        <v>972</v>
      </c>
      <c r="C886" t="s">
        <v>973</v>
      </c>
      <c r="D886" s="9">
        <v>45401</v>
      </c>
      <c r="E886">
        <v>180</v>
      </c>
      <c r="F886" t="s">
        <v>349</v>
      </c>
      <c r="G886" t="s">
        <v>279</v>
      </c>
      <c r="H886">
        <f>RTD("rtdtrading.rtdserver",,A886&amp;"_B_0", "ULT")</f>
        <v>0</v>
      </c>
    </row>
    <row r="887" spans="1:8" x14ac:dyDescent="0.25">
      <c r="A887" t="s">
        <v>1224</v>
      </c>
      <c r="B887" t="s">
        <v>972</v>
      </c>
      <c r="C887" t="s">
        <v>973</v>
      </c>
      <c r="D887" s="9">
        <v>45401</v>
      </c>
      <c r="E887">
        <v>195</v>
      </c>
      <c r="F887" t="s">
        <v>348</v>
      </c>
      <c r="G887" t="s">
        <v>279</v>
      </c>
      <c r="H887">
        <f>RTD("rtdtrading.rtdserver",,A887&amp;"_B_0", "ULT")</f>
        <v>0.01</v>
      </c>
    </row>
    <row r="888" spans="1:8" x14ac:dyDescent="0.25">
      <c r="A888" t="s">
        <v>4159</v>
      </c>
      <c r="B888" t="s">
        <v>972</v>
      </c>
      <c r="C888" t="s">
        <v>973</v>
      </c>
      <c r="D888" s="9">
        <v>45401</v>
      </c>
      <c r="E888">
        <v>123</v>
      </c>
      <c r="F888" t="s">
        <v>348</v>
      </c>
      <c r="G888" t="s">
        <v>279</v>
      </c>
      <c r="H888">
        <f>RTD("rtdtrading.rtdserver",,A888&amp;"_B_0", "ULT")</f>
        <v>5.6000000000000005</v>
      </c>
    </row>
    <row r="889" spans="1:8" x14ac:dyDescent="0.25">
      <c r="A889" t="s">
        <v>1225</v>
      </c>
      <c r="B889" t="s">
        <v>972</v>
      </c>
      <c r="C889" t="s">
        <v>973</v>
      </c>
      <c r="D889" s="9">
        <v>45764</v>
      </c>
      <c r="E889">
        <v>125</v>
      </c>
      <c r="F889" t="s">
        <v>348</v>
      </c>
      <c r="G889" t="s">
        <v>279</v>
      </c>
      <c r="H889">
        <f>RTD("rtdtrading.rtdserver",,A889&amp;"_B_0", "ULT")</f>
        <v>16.5</v>
      </c>
    </row>
    <row r="890" spans="1:8" x14ac:dyDescent="0.25">
      <c r="A890" t="s">
        <v>1226</v>
      </c>
      <c r="B890" t="s">
        <v>972</v>
      </c>
      <c r="C890" t="s">
        <v>973</v>
      </c>
      <c r="D890" s="9">
        <v>45764</v>
      </c>
      <c r="E890">
        <v>140</v>
      </c>
      <c r="F890" t="s">
        <v>349</v>
      </c>
      <c r="G890" t="s">
        <v>279</v>
      </c>
      <c r="H890">
        <f>RTD("rtdtrading.rtdserver",,A890&amp;"_B_0", "ULT")</f>
        <v>8.3000000000000007</v>
      </c>
    </row>
    <row r="891" spans="1:8" x14ac:dyDescent="0.25">
      <c r="A891" t="s">
        <v>1227</v>
      </c>
      <c r="B891" t="s">
        <v>972</v>
      </c>
      <c r="C891" t="s">
        <v>973</v>
      </c>
      <c r="D891" s="9">
        <v>45401</v>
      </c>
      <c r="E891">
        <v>60</v>
      </c>
      <c r="F891" t="s">
        <v>349</v>
      </c>
      <c r="G891" t="s">
        <v>279</v>
      </c>
      <c r="H891">
        <f>RTD("rtdtrading.rtdserver",,A891&amp;"_B_0", "ULT")</f>
        <v>0</v>
      </c>
    </row>
    <row r="892" spans="1:8" x14ac:dyDescent="0.25">
      <c r="A892" t="s">
        <v>1228</v>
      </c>
      <c r="B892" t="s">
        <v>972</v>
      </c>
      <c r="C892" t="s">
        <v>973</v>
      </c>
      <c r="D892" s="9">
        <v>45401</v>
      </c>
      <c r="E892">
        <v>109</v>
      </c>
      <c r="F892" t="s">
        <v>348</v>
      </c>
      <c r="G892" t="s">
        <v>279</v>
      </c>
      <c r="H892">
        <f>RTD("rtdtrading.rtdserver",,A892&amp;"_B_0", "ULT")</f>
        <v>16.900000000000002</v>
      </c>
    </row>
    <row r="893" spans="1:8" x14ac:dyDescent="0.25">
      <c r="A893" t="s">
        <v>1229</v>
      </c>
      <c r="B893" t="s">
        <v>972</v>
      </c>
      <c r="C893" t="s">
        <v>973</v>
      </c>
      <c r="D893" s="9">
        <v>45764</v>
      </c>
      <c r="E893">
        <v>80</v>
      </c>
      <c r="F893" t="s">
        <v>349</v>
      </c>
      <c r="G893" t="s">
        <v>279</v>
      </c>
      <c r="H893">
        <f>RTD("rtdtrading.rtdserver",,A893&amp;"_B_0", "ULT")</f>
        <v>55.150000000000006</v>
      </c>
    </row>
    <row r="894" spans="1:8" x14ac:dyDescent="0.25">
      <c r="A894" t="s">
        <v>1230</v>
      </c>
      <c r="B894" t="s">
        <v>972</v>
      </c>
      <c r="C894" t="s">
        <v>973</v>
      </c>
      <c r="D894" s="9">
        <v>45401</v>
      </c>
      <c r="E894">
        <v>80</v>
      </c>
      <c r="F894" t="s">
        <v>349</v>
      </c>
      <c r="G894" t="s">
        <v>279</v>
      </c>
      <c r="H894">
        <f>RTD("rtdtrading.rtdserver",,A894&amp;"_B_0", "ULT")</f>
        <v>45.149999999999991</v>
      </c>
    </row>
    <row r="895" spans="1:8" x14ac:dyDescent="0.25">
      <c r="A895" t="s">
        <v>1231</v>
      </c>
      <c r="B895" t="s">
        <v>972</v>
      </c>
      <c r="C895" t="s">
        <v>973</v>
      </c>
      <c r="D895" s="9">
        <v>45401</v>
      </c>
      <c r="E895">
        <v>108</v>
      </c>
      <c r="F895" t="s">
        <v>349</v>
      </c>
      <c r="G895" t="s">
        <v>279</v>
      </c>
      <c r="H895">
        <f>RTD("rtdtrading.rtdserver",,A895&amp;"_B_0", "ULT")</f>
        <v>19</v>
      </c>
    </row>
    <row r="896" spans="1:8" x14ac:dyDescent="0.25">
      <c r="A896" t="s">
        <v>4160</v>
      </c>
      <c r="B896" t="s">
        <v>972</v>
      </c>
      <c r="C896" t="s">
        <v>973</v>
      </c>
      <c r="D896" s="9">
        <v>45401</v>
      </c>
      <c r="E896">
        <v>85</v>
      </c>
      <c r="F896" t="s">
        <v>349</v>
      </c>
      <c r="G896" t="s">
        <v>279</v>
      </c>
      <c r="H896">
        <f>RTD("rtdtrading.rtdserver",,A896&amp;"_B_0", "ULT")</f>
        <v>0</v>
      </c>
    </row>
    <row r="897" spans="1:8" x14ac:dyDescent="0.25">
      <c r="A897" t="s">
        <v>4161</v>
      </c>
      <c r="B897" t="s">
        <v>972</v>
      </c>
      <c r="C897" t="s">
        <v>973</v>
      </c>
      <c r="D897" s="9">
        <v>45401</v>
      </c>
      <c r="E897">
        <v>86</v>
      </c>
      <c r="F897" t="s">
        <v>349</v>
      </c>
      <c r="G897" t="s">
        <v>279</v>
      </c>
      <c r="H897">
        <f>RTD("rtdtrading.rtdserver",,A897&amp;"_B_0", "ULT")</f>
        <v>0</v>
      </c>
    </row>
    <row r="898" spans="1:8" x14ac:dyDescent="0.25">
      <c r="A898" t="s">
        <v>4162</v>
      </c>
      <c r="B898" t="s">
        <v>972</v>
      </c>
      <c r="C898" t="s">
        <v>973</v>
      </c>
      <c r="D898" s="9">
        <v>45401</v>
      </c>
      <c r="E898">
        <v>87</v>
      </c>
      <c r="F898" t="s">
        <v>349</v>
      </c>
      <c r="G898" t="s">
        <v>279</v>
      </c>
      <c r="H898">
        <f>RTD("rtdtrading.rtdserver",,A898&amp;"_B_0", "ULT")</f>
        <v>0</v>
      </c>
    </row>
    <row r="899" spans="1:8" x14ac:dyDescent="0.25">
      <c r="A899" t="s">
        <v>4163</v>
      </c>
      <c r="B899" t="s">
        <v>972</v>
      </c>
      <c r="C899" t="s">
        <v>973</v>
      </c>
      <c r="D899" s="9">
        <v>45401</v>
      </c>
      <c r="E899">
        <v>88</v>
      </c>
      <c r="F899" t="s">
        <v>349</v>
      </c>
      <c r="G899" t="s">
        <v>279</v>
      </c>
      <c r="H899">
        <f>RTD("rtdtrading.rtdserver",,A899&amp;"_B_0", "ULT")</f>
        <v>0</v>
      </c>
    </row>
    <row r="900" spans="1:8" x14ac:dyDescent="0.25">
      <c r="A900" t="s">
        <v>4164</v>
      </c>
      <c r="B900" t="s">
        <v>972</v>
      </c>
      <c r="C900" t="s">
        <v>973</v>
      </c>
      <c r="D900" s="9">
        <v>45401</v>
      </c>
      <c r="E900">
        <v>89</v>
      </c>
      <c r="F900" t="s">
        <v>349</v>
      </c>
      <c r="G900" t="s">
        <v>279</v>
      </c>
      <c r="H900">
        <f>RTD("rtdtrading.rtdserver",,A900&amp;"_B_0", "ULT")</f>
        <v>0</v>
      </c>
    </row>
    <row r="901" spans="1:8" x14ac:dyDescent="0.25">
      <c r="A901" t="s">
        <v>1232</v>
      </c>
      <c r="B901" t="s">
        <v>972</v>
      </c>
      <c r="C901" t="s">
        <v>973</v>
      </c>
      <c r="D901" s="9">
        <v>45764</v>
      </c>
      <c r="E901">
        <v>90</v>
      </c>
      <c r="F901" t="s">
        <v>349</v>
      </c>
      <c r="G901" t="s">
        <v>279</v>
      </c>
      <c r="H901">
        <f>RTD("rtdtrading.rtdserver",,A901&amp;"_B_0", "ULT")</f>
        <v>48.650000000000006</v>
      </c>
    </row>
    <row r="902" spans="1:8" x14ac:dyDescent="0.25">
      <c r="A902" t="s">
        <v>1233</v>
      </c>
      <c r="B902" t="s">
        <v>972</v>
      </c>
      <c r="C902" t="s">
        <v>973</v>
      </c>
      <c r="D902" s="9">
        <v>45401</v>
      </c>
      <c r="E902">
        <v>90</v>
      </c>
      <c r="F902" t="s">
        <v>349</v>
      </c>
      <c r="G902" t="s">
        <v>279</v>
      </c>
      <c r="H902">
        <f>RTD("rtdtrading.rtdserver",,A902&amp;"_B_0", "ULT")</f>
        <v>35.21</v>
      </c>
    </row>
    <row r="903" spans="1:8" x14ac:dyDescent="0.25">
      <c r="A903" t="s">
        <v>1234</v>
      </c>
      <c r="B903" t="s">
        <v>972</v>
      </c>
      <c r="C903" t="s">
        <v>973</v>
      </c>
      <c r="D903" s="9">
        <v>45401</v>
      </c>
      <c r="E903">
        <v>111</v>
      </c>
      <c r="F903" t="s">
        <v>348</v>
      </c>
      <c r="G903" t="s">
        <v>279</v>
      </c>
      <c r="H903">
        <f>RTD("rtdtrading.rtdserver",,A903&amp;"_B_0", "ULT")</f>
        <v>16.2</v>
      </c>
    </row>
    <row r="904" spans="1:8" x14ac:dyDescent="0.25">
      <c r="A904" t="s">
        <v>1235</v>
      </c>
      <c r="B904" t="s">
        <v>972</v>
      </c>
      <c r="C904" t="s">
        <v>973</v>
      </c>
      <c r="D904" s="9">
        <v>45401</v>
      </c>
      <c r="E904">
        <v>91</v>
      </c>
      <c r="F904" t="s">
        <v>349</v>
      </c>
      <c r="G904" t="s">
        <v>279</v>
      </c>
      <c r="H904">
        <f>RTD("rtdtrading.rtdserver",,A904&amp;"_B_0", "ULT")</f>
        <v>0</v>
      </c>
    </row>
    <row r="905" spans="1:8" x14ac:dyDescent="0.25">
      <c r="A905" t="s">
        <v>1236</v>
      </c>
      <c r="B905" t="s">
        <v>972</v>
      </c>
      <c r="C905" t="s">
        <v>973</v>
      </c>
      <c r="D905" s="9">
        <v>45401</v>
      </c>
      <c r="E905">
        <v>92</v>
      </c>
      <c r="F905" t="s">
        <v>349</v>
      </c>
      <c r="G905" t="s">
        <v>279</v>
      </c>
      <c r="H905">
        <f>RTD("rtdtrading.rtdserver",,A905&amp;"_B_0", "ULT")</f>
        <v>34.47</v>
      </c>
    </row>
    <row r="906" spans="1:8" x14ac:dyDescent="0.25">
      <c r="A906" t="s">
        <v>1237</v>
      </c>
      <c r="B906" t="s">
        <v>972</v>
      </c>
      <c r="C906" t="s">
        <v>973</v>
      </c>
      <c r="D906" s="9">
        <v>45401</v>
      </c>
      <c r="E906">
        <v>93</v>
      </c>
      <c r="F906" t="s">
        <v>349</v>
      </c>
      <c r="G906" t="s">
        <v>279</v>
      </c>
      <c r="H906">
        <f>RTD("rtdtrading.rtdserver",,A906&amp;"_B_0", "ULT")</f>
        <v>0</v>
      </c>
    </row>
    <row r="907" spans="1:8" x14ac:dyDescent="0.25">
      <c r="A907" t="s">
        <v>1238</v>
      </c>
      <c r="B907" t="s">
        <v>972</v>
      </c>
      <c r="C907" t="s">
        <v>973</v>
      </c>
      <c r="D907" s="9">
        <v>45401</v>
      </c>
      <c r="E907">
        <v>94</v>
      </c>
      <c r="F907" t="s">
        <v>349</v>
      </c>
      <c r="G907" t="s">
        <v>279</v>
      </c>
      <c r="H907">
        <f>RTD("rtdtrading.rtdserver",,A907&amp;"_B_0", "ULT")</f>
        <v>0</v>
      </c>
    </row>
    <row r="908" spans="1:8" x14ac:dyDescent="0.25">
      <c r="A908" t="s">
        <v>1239</v>
      </c>
      <c r="B908" t="s">
        <v>972</v>
      </c>
      <c r="C908" t="s">
        <v>973</v>
      </c>
      <c r="D908" s="9">
        <v>45401</v>
      </c>
      <c r="E908">
        <v>95</v>
      </c>
      <c r="F908" t="s">
        <v>349</v>
      </c>
      <c r="G908" t="s">
        <v>279</v>
      </c>
      <c r="H908">
        <f>RTD("rtdtrading.rtdserver",,A908&amp;"_B_0", "ULT")</f>
        <v>0</v>
      </c>
    </row>
    <row r="909" spans="1:8" x14ac:dyDescent="0.25">
      <c r="A909" t="s">
        <v>1240</v>
      </c>
      <c r="B909" t="s">
        <v>972</v>
      </c>
      <c r="C909" t="s">
        <v>973</v>
      </c>
      <c r="D909" s="9">
        <v>45401</v>
      </c>
      <c r="E909">
        <v>96</v>
      </c>
      <c r="F909" t="s">
        <v>349</v>
      </c>
      <c r="G909" t="s">
        <v>279</v>
      </c>
      <c r="H909">
        <f>RTD("rtdtrading.rtdserver",,A909&amp;"_B_0", "ULT")</f>
        <v>0</v>
      </c>
    </row>
    <row r="910" spans="1:8" x14ac:dyDescent="0.25">
      <c r="A910" t="s">
        <v>1241</v>
      </c>
      <c r="B910" t="s">
        <v>972</v>
      </c>
      <c r="C910" t="s">
        <v>973</v>
      </c>
      <c r="D910" s="9">
        <v>45401</v>
      </c>
      <c r="E910">
        <v>114</v>
      </c>
      <c r="F910" t="s">
        <v>349</v>
      </c>
      <c r="G910" t="s">
        <v>279</v>
      </c>
      <c r="H910">
        <f>RTD("rtdtrading.rtdserver",,A910&amp;"_B_0", "ULT")</f>
        <v>12.6</v>
      </c>
    </row>
    <row r="911" spans="1:8" x14ac:dyDescent="0.25">
      <c r="A911" t="s">
        <v>1242</v>
      </c>
      <c r="B911" t="s">
        <v>972</v>
      </c>
      <c r="C911" t="s">
        <v>973</v>
      </c>
      <c r="D911" s="9">
        <v>45401</v>
      </c>
      <c r="E911">
        <v>97</v>
      </c>
      <c r="F911" t="s">
        <v>349</v>
      </c>
      <c r="G911" t="s">
        <v>279</v>
      </c>
      <c r="H911">
        <f>RTD("rtdtrading.rtdserver",,A911&amp;"_B_0", "ULT")</f>
        <v>0</v>
      </c>
    </row>
    <row r="912" spans="1:8" x14ac:dyDescent="0.25">
      <c r="A912" t="s">
        <v>1243</v>
      </c>
      <c r="B912" t="s">
        <v>972</v>
      </c>
      <c r="C912" t="s">
        <v>973</v>
      </c>
      <c r="D912" s="9">
        <v>45401</v>
      </c>
      <c r="E912">
        <v>98</v>
      </c>
      <c r="F912" t="s">
        <v>349</v>
      </c>
      <c r="G912" t="s">
        <v>279</v>
      </c>
      <c r="H912">
        <f>RTD("rtdtrading.rtdserver",,A912&amp;"_B_0", "ULT")</f>
        <v>0</v>
      </c>
    </row>
    <row r="913" spans="1:8" x14ac:dyDescent="0.25">
      <c r="A913" t="s">
        <v>1244</v>
      </c>
      <c r="B913" t="s">
        <v>972</v>
      </c>
      <c r="C913" t="s">
        <v>973</v>
      </c>
      <c r="D913" s="9">
        <v>45401</v>
      </c>
      <c r="E913">
        <v>99</v>
      </c>
      <c r="F913" t="s">
        <v>349</v>
      </c>
      <c r="G913" t="s">
        <v>279</v>
      </c>
      <c r="H913">
        <f>RTD("rtdtrading.rtdserver",,A913&amp;"_B_0", "ULT")</f>
        <v>0</v>
      </c>
    </row>
    <row r="914" spans="1:8" x14ac:dyDescent="0.25">
      <c r="A914" t="s">
        <v>1245</v>
      </c>
      <c r="B914" t="s">
        <v>972</v>
      </c>
      <c r="C914" t="s">
        <v>973</v>
      </c>
      <c r="D914" s="9">
        <v>45429</v>
      </c>
      <c r="E914">
        <v>100</v>
      </c>
      <c r="F914" t="s">
        <v>349</v>
      </c>
      <c r="G914" t="s">
        <v>279</v>
      </c>
      <c r="H914">
        <f>RTD("rtdtrading.rtdserver",,A914&amp;"_B_0", "ULT")</f>
        <v>26.650000000000002</v>
      </c>
    </row>
    <row r="915" spans="1:8" x14ac:dyDescent="0.25">
      <c r="A915" t="s">
        <v>4165</v>
      </c>
      <c r="B915" t="s">
        <v>972</v>
      </c>
      <c r="C915" t="s">
        <v>973</v>
      </c>
      <c r="D915" s="9">
        <v>45429</v>
      </c>
      <c r="E915">
        <v>102</v>
      </c>
      <c r="F915" t="s">
        <v>349</v>
      </c>
      <c r="G915" t="s">
        <v>279</v>
      </c>
      <c r="H915">
        <f>RTD("rtdtrading.rtdserver",,A915&amp;"_B_0", "ULT")</f>
        <v>0</v>
      </c>
    </row>
    <row r="916" spans="1:8" x14ac:dyDescent="0.25">
      <c r="A916" t="s">
        <v>1246</v>
      </c>
      <c r="B916" t="s">
        <v>972</v>
      </c>
      <c r="C916" t="s">
        <v>973</v>
      </c>
      <c r="D916" s="9">
        <v>45429</v>
      </c>
      <c r="E916">
        <v>104</v>
      </c>
      <c r="F916" t="s">
        <v>349</v>
      </c>
      <c r="G916" t="s">
        <v>279</v>
      </c>
      <c r="H916">
        <f>RTD("rtdtrading.rtdserver",,A916&amp;"_B_0", "ULT")</f>
        <v>0</v>
      </c>
    </row>
    <row r="917" spans="1:8" x14ac:dyDescent="0.25">
      <c r="A917" t="s">
        <v>4166</v>
      </c>
      <c r="B917" t="s">
        <v>972</v>
      </c>
      <c r="C917" t="s">
        <v>973</v>
      </c>
      <c r="D917" s="9">
        <v>45429</v>
      </c>
      <c r="E917">
        <v>105</v>
      </c>
      <c r="F917" t="s">
        <v>348</v>
      </c>
      <c r="G917" t="s">
        <v>279</v>
      </c>
      <c r="H917">
        <f>RTD("rtdtrading.rtdserver",,A917&amp;"_B_0", "ULT")</f>
        <v>21.779999999999998</v>
      </c>
    </row>
    <row r="918" spans="1:8" x14ac:dyDescent="0.25">
      <c r="A918" t="s">
        <v>4167</v>
      </c>
      <c r="B918" t="s">
        <v>972</v>
      </c>
      <c r="C918" t="s">
        <v>973</v>
      </c>
      <c r="D918" s="9">
        <v>45429</v>
      </c>
      <c r="E918">
        <v>107</v>
      </c>
      <c r="F918" t="s">
        <v>348</v>
      </c>
      <c r="G918" t="s">
        <v>279</v>
      </c>
      <c r="H918">
        <f>RTD("rtdtrading.rtdserver",,A918&amp;"_B_0", "ULT")</f>
        <v>0</v>
      </c>
    </row>
    <row r="919" spans="1:8" x14ac:dyDescent="0.25">
      <c r="A919" t="s">
        <v>1247</v>
      </c>
      <c r="B919" t="s">
        <v>972</v>
      </c>
      <c r="C919" t="s">
        <v>973</v>
      </c>
      <c r="D919" s="9">
        <v>45429</v>
      </c>
      <c r="E919">
        <v>108</v>
      </c>
      <c r="F919" t="s">
        <v>349</v>
      </c>
      <c r="G919" t="s">
        <v>279</v>
      </c>
      <c r="H919">
        <f>RTD("rtdtrading.rtdserver",,A919&amp;"_B_0", "ULT")</f>
        <v>23</v>
      </c>
    </row>
    <row r="920" spans="1:8" x14ac:dyDescent="0.25">
      <c r="A920" t="s">
        <v>4168</v>
      </c>
      <c r="B920" t="s">
        <v>972</v>
      </c>
      <c r="C920" t="s">
        <v>973</v>
      </c>
      <c r="D920" s="9">
        <v>45429</v>
      </c>
      <c r="E920">
        <v>110</v>
      </c>
      <c r="F920" t="s">
        <v>349</v>
      </c>
      <c r="G920" t="s">
        <v>279</v>
      </c>
      <c r="H920">
        <f>RTD("rtdtrading.rtdserver",,A920&amp;"_B_0", "ULT")</f>
        <v>0</v>
      </c>
    </row>
    <row r="921" spans="1:8" x14ac:dyDescent="0.25">
      <c r="A921" t="s">
        <v>1248</v>
      </c>
      <c r="B921" t="s">
        <v>972</v>
      </c>
      <c r="C921" t="s">
        <v>973</v>
      </c>
      <c r="D921" s="9">
        <v>45429</v>
      </c>
      <c r="E921">
        <v>112</v>
      </c>
      <c r="F921" t="s">
        <v>349</v>
      </c>
      <c r="G921" t="s">
        <v>279</v>
      </c>
      <c r="H921">
        <f>RTD("rtdtrading.rtdserver",,A921&amp;"_B_0", "ULT")</f>
        <v>0</v>
      </c>
    </row>
    <row r="922" spans="1:8" x14ac:dyDescent="0.25">
      <c r="A922" t="s">
        <v>4169</v>
      </c>
      <c r="B922" t="s">
        <v>972</v>
      </c>
      <c r="C922" t="s">
        <v>973</v>
      </c>
      <c r="D922" s="9">
        <v>45429</v>
      </c>
      <c r="E922">
        <v>113</v>
      </c>
      <c r="F922" t="s">
        <v>348</v>
      </c>
      <c r="G922" t="s">
        <v>279</v>
      </c>
      <c r="H922">
        <f>RTD("rtdtrading.rtdserver",,A922&amp;"_B_0", "ULT")</f>
        <v>0</v>
      </c>
    </row>
    <row r="923" spans="1:8" x14ac:dyDescent="0.25">
      <c r="A923" t="s">
        <v>1249</v>
      </c>
      <c r="B923" t="s">
        <v>972</v>
      </c>
      <c r="C923" t="s">
        <v>973</v>
      </c>
      <c r="D923" s="9">
        <v>45429</v>
      </c>
      <c r="E923">
        <v>115</v>
      </c>
      <c r="F923" t="s">
        <v>348</v>
      </c>
      <c r="G923" t="s">
        <v>279</v>
      </c>
      <c r="H923">
        <f>RTD("rtdtrading.rtdserver",,A923&amp;"_B_0", "ULT")</f>
        <v>13</v>
      </c>
    </row>
    <row r="924" spans="1:8" x14ac:dyDescent="0.25">
      <c r="A924" t="s">
        <v>1250</v>
      </c>
      <c r="B924" t="s">
        <v>972</v>
      </c>
      <c r="C924" t="s">
        <v>973</v>
      </c>
      <c r="D924" s="9">
        <v>45429</v>
      </c>
      <c r="E924">
        <v>116</v>
      </c>
      <c r="F924" t="s">
        <v>349</v>
      </c>
      <c r="G924" t="s">
        <v>279</v>
      </c>
      <c r="H924">
        <f>RTD("rtdtrading.rtdserver",,A924&amp;"_B_0", "ULT")</f>
        <v>12.83</v>
      </c>
    </row>
    <row r="925" spans="1:8" x14ac:dyDescent="0.25">
      <c r="A925" t="s">
        <v>4170</v>
      </c>
      <c r="B925" t="s">
        <v>972</v>
      </c>
      <c r="C925" t="s">
        <v>973</v>
      </c>
      <c r="D925" s="9">
        <v>45429</v>
      </c>
      <c r="E925">
        <v>117</v>
      </c>
      <c r="F925" t="s">
        <v>348</v>
      </c>
      <c r="G925" t="s">
        <v>279</v>
      </c>
      <c r="H925">
        <f>RTD("rtdtrading.rtdserver",,A925&amp;"_B_0", "ULT")</f>
        <v>0</v>
      </c>
    </row>
    <row r="926" spans="1:8" x14ac:dyDescent="0.25">
      <c r="A926" t="s">
        <v>4171</v>
      </c>
      <c r="B926" t="s">
        <v>972</v>
      </c>
      <c r="C926" t="s">
        <v>973</v>
      </c>
      <c r="D926" s="9">
        <v>45429</v>
      </c>
      <c r="E926">
        <v>119</v>
      </c>
      <c r="F926" t="s">
        <v>348</v>
      </c>
      <c r="G926" t="s">
        <v>279</v>
      </c>
      <c r="H926">
        <f>RTD("rtdtrading.rtdserver",,A926&amp;"_B_0", "ULT")</f>
        <v>10.35</v>
      </c>
    </row>
    <row r="927" spans="1:8" x14ac:dyDescent="0.25">
      <c r="A927" t="s">
        <v>1251</v>
      </c>
      <c r="B927" t="s">
        <v>972</v>
      </c>
      <c r="C927" t="s">
        <v>973</v>
      </c>
      <c r="D927" s="9">
        <v>45429</v>
      </c>
      <c r="E927">
        <v>120</v>
      </c>
      <c r="F927" t="s">
        <v>349</v>
      </c>
      <c r="G927" t="s">
        <v>279</v>
      </c>
      <c r="H927">
        <f>RTD("rtdtrading.rtdserver",,A927&amp;"_B_0", "ULT")</f>
        <v>9.15</v>
      </c>
    </row>
    <row r="928" spans="1:8" x14ac:dyDescent="0.25">
      <c r="A928" t="s">
        <v>1252</v>
      </c>
      <c r="B928" t="s">
        <v>972</v>
      </c>
      <c r="C928" t="s">
        <v>973</v>
      </c>
      <c r="D928" s="9">
        <v>45429</v>
      </c>
      <c r="E928">
        <v>122</v>
      </c>
      <c r="F928" t="s">
        <v>349</v>
      </c>
      <c r="G928" t="s">
        <v>279</v>
      </c>
      <c r="H928">
        <f>RTD("rtdtrading.rtdserver",,A928&amp;"_B_0", "ULT")</f>
        <v>8.14</v>
      </c>
    </row>
    <row r="929" spans="1:8" x14ac:dyDescent="0.25">
      <c r="A929" t="s">
        <v>4172</v>
      </c>
      <c r="B929" t="s">
        <v>972</v>
      </c>
      <c r="C929" t="s">
        <v>973</v>
      </c>
      <c r="D929" s="9">
        <v>45429</v>
      </c>
      <c r="E929">
        <v>123</v>
      </c>
      <c r="F929" t="s">
        <v>348</v>
      </c>
      <c r="G929" t="s">
        <v>279</v>
      </c>
      <c r="H929">
        <f>RTD("rtdtrading.rtdserver",,A929&amp;"_B_0", "ULT")</f>
        <v>0</v>
      </c>
    </row>
    <row r="930" spans="1:8" x14ac:dyDescent="0.25">
      <c r="A930" t="s">
        <v>4173</v>
      </c>
      <c r="B930" t="s">
        <v>972</v>
      </c>
      <c r="C930" t="s">
        <v>973</v>
      </c>
      <c r="D930" s="9">
        <v>45429</v>
      </c>
      <c r="E930">
        <v>125</v>
      </c>
      <c r="F930" t="s">
        <v>348</v>
      </c>
      <c r="G930" t="s">
        <v>279</v>
      </c>
      <c r="H930">
        <f>RTD("rtdtrading.rtdserver",,A930&amp;"_B_0", "ULT")</f>
        <v>6.3500000000000005</v>
      </c>
    </row>
    <row r="931" spans="1:8" x14ac:dyDescent="0.25">
      <c r="A931" t="s">
        <v>1253</v>
      </c>
      <c r="B931" t="s">
        <v>972</v>
      </c>
      <c r="C931" t="s">
        <v>973</v>
      </c>
      <c r="D931" s="9">
        <v>45429</v>
      </c>
      <c r="E931">
        <v>126</v>
      </c>
      <c r="F931" t="s">
        <v>349</v>
      </c>
      <c r="G931" t="s">
        <v>279</v>
      </c>
      <c r="H931">
        <f>RTD("rtdtrading.rtdserver",,A931&amp;"_B_0", "ULT")</f>
        <v>5.8000000000000007</v>
      </c>
    </row>
    <row r="932" spans="1:8" x14ac:dyDescent="0.25">
      <c r="A932" t="s">
        <v>4174</v>
      </c>
      <c r="B932" t="s">
        <v>972</v>
      </c>
      <c r="C932" t="s">
        <v>973</v>
      </c>
      <c r="D932" s="9">
        <v>45429</v>
      </c>
      <c r="E932">
        <v>128</v>
      </c>
      <c r="F932" t="s">
        <v>349</v>
      </c>
      <c r="G932" t="s">
        <v>279</v>
      </c>
      <c r="H932">
        <f>RTD("rtdtrading.rtdserver",,A932&amp;"_B_0", "ULT")</f>
        <v>0</v>
      </c>
    </row>
    <row r="933" spans="1:8" x14ac:dyDescent="0.25">
      <c r="A933" t="s">
        <v>1254</v>
      </c>
      <c r="B933" t="s">
        <v>972</v>
      </c>
      <c r="C933" t="s">
        <v>973</v>
      </c>
      <c r="D933" s="9">
        <v>45429</v>
      </c>
      <c r="E933">
        <v>130</v>
      </c>
      <c r="F933" t="s">
        <v>349</v>
      </c>
      <c r="G933" t="s">
        <v>279</v>
      </c>
      <c r="H933">
        <f>RTD("rtdtrading.rtdserver",,A933&amp;"_B_0", "ULT")</f>
        <v>3.2</v>
      </c>
    </row>
    <row r="934" spans="1:8" x14ac:dyDescent="0.25">
      <c r="A934" t="s">
        <v>4175</v>
      </c>
      <c r="B934" t="s">
        <v>972</v>
      </c>
      <c r="C934" t="s">
        <v>973</v>
      </c>
      <c r="D934" s="9">
        <v>45429</v>
      </c>
      <c r="E934">
        <v>132</v>
      </c>
      <c r="F934" t="s">
        <v>349</v>
      </c>
      <c r="G934" t="s">
        <v>279</v>
      </c>
      <c r="H934">
        <f>RTD("rtdtrading.rtdserver",,A934&amp;"_B_0", "ULT")</f>
        <v>2.0500000000000003</v>
      </c>
    </row>
    <row r="935" spans="1:8" x14ac:dyDescent="0.25">
      <c r="A935" t="s">
        <v>1255</v>
      </c>
      <c r="B935" t="s">
        <v>972</v>
      </c>
      <c r="C935" t="s">
        <v>973</v>
      </c>
      <c r="D935" s="9">
        <v>45429</v>
      </c>
      <c r="E935">
        <v>134</v>
      </c>
      <c r="F935" t="s">
        <v>349</v>
      </c>
      <c r="G935" t="s">
        <v>279</v>
      </c>
      <c r="H935">
        <f>RTD("rtdtrading.rtdserver",,A935&amp;"_B_0", "ULT")</f>
        <v>2.2000000000000002</v>
      </c>
    </row>
    <row r="936" spans="1:8" x14ac:dyDescent="0.25">
      <c r="A936" t="s">
        <v>4176</v>
      </c>
      <c r="B936" t="s">
        <v>972</v>
      </c>
      <c r="C936" t="s">
        <v>973</v>
      </c>
      <c r="D936" s="9">
        <v>45429</v>
      </c>
      <c r="E936">
        <v>135</v>
      </c>
      <c r="F936" t="s">
        <v>348</v>
      </c>
      <c r="G936" t="s">
        <v>279</v>
      </c>
      <c r="H936">
        <f>RTD("rtdtrading.rtdserver",,A936&amp;"_B_0", "ULT")</f>
        <v>1.6500000000000001</v>
      </c>
    </row>
    <row r="937" spans="1:8" x14ac:dyDescent="0.25">
      <c r="A937" t="s">
        <v>4177</v>
      </c>
      <c r="B937" t="s">
        <v>972</v>
      </c>
      <c r="C937" t="s">
        <v>973</v>
      </c>
      <c r="D937" s="9">
        <v>45429</v>
      </c>
      <c r="E937">
        <v>136</v>
      </c>
      <c r="F937" t="s">
        <v>349</v>
      </c>
      <c r="G937" t="s">
        <v>279</v>
      </c>
      <c r="H937">
        <f>RTD("rtdtrading.rtdserver",,A937&amp;"_B_0", "ULT")</f>
        <v>0</v>
      </c>
    </row>
    <row r="938" spans="1:8" x14ac:dyDescent="0.25">
      <c r="A938" t="s">
        <v>4178</v>
      </c>
      <c r="B938" t="s">
        <v>972</v>
      </c>
      <c r="C938" t="s">
        <v>973</v>
      </c>
      <c r="D938" s="9">
        <v>45429</v>
      </c>
      <c r="E938">
        <v>138</v>
      </c>
      <c r="F938" t="s">
        <v>349</v>
      </c>
      <c r="G938" t="s">
        <v>279</v>
      </c>
      <c r="H938">
        <f>RTD("rtdtrading.rtdserver",,A938&amp;"_B_0", "ULT")</f>
        <v>0</v>
      </c>
    </row>
    <row r="939" spans="1:8" x14ac:dyDescent="0.25">
      <c r="A939" t="s">
        <v>1256</v>
      </c>
      <c r="B939" t="s">
        <v>972</v>
      </c>
      <c r="C939" t="s">
        <v>973</v>
      </c>
      <c r="D939" s="9">
        <v>45429</v>
      </c>
      <c r="E939">
        <v>140</v>
      </c>
      <c r="F939" t="s">
        <v>349</v>
      </c>
      <c r="G939" t="s">
        <v>279</v>
      </c>
      <c r="H939">
        <f>RTD("rtdtrading.rtdserver",,A939&amp;"_B_0", "ULT")</f>
        <v>0.55000000000000004</v>
      </c>
    </row>
    <row r="940" spans="1:8" x14ac:dyDescent="0.25">
      <c r="A940" t="s">
        <v>4179</v>
      </c>
      <c r="B940" t="s">
        <v>972</v>
      </c>
      <c r="C940" t="s">
        <v>973</v>
      </c>
      <c r="D940" s="9">
        <v>45429</v>
      </c>
      <c r="E940">
        <v>141</v>
      </c>
      <c r="F940" t="s">
        <v>348</v>
      </c>
      <c r="G940" t="s">
        <v>279</v>
      </c>
      <c r="H940">
        <f>RTD("rtdtrading.rtdserver",,A940&amp;"_B_0", "ULT")</f>
        <v>0.6</v>
      </c>
    </row>
    <row r="941" spans="1:8" x14ac:dyDescent="0.25">
      <c r="A941" t="s">
        <v>4180</v>
      </c>
      <c r="B941" t="s">
        <v>972</v>
      </c>
      <c r="C941" t="s">
        <v>973</v>
      </c>
      <c r="D941" s="9">
        <v>45429</v>
      </c>
      <c r="E941">
        <v>142</v>
      </c>
      <c r="F941" t="s">
        <v>349</v>
      </c>
      <c r="G941" t="s">
        <v>279</v>
      </c>
      <c r="H941">
        <f>RTD("rtdtrading.rtdserver",,A941&amp;"_B_0", "ULT")</f>
        <v>0</v>
      </c>
    </row>
    <row r="942" spans="1:8" x14ac:dyDescent="0.25">
      <c r="A942" t="s">
        <v>4181</v>
      </c>
      <c r="B942" t="s">
        <v>972</v>
      </c>
      <c r="C942" t="s">
        <v>973</v>
      </c>
      <c r="D942" s="9">
        <v>45429</v>
      </c>
      <c r="E942">
        <v>144</v>
      </c>
      <c r="F942" t="s">
        <v>349</v>
      </c>
      <c r="G942" t="s">
        <v>279</v>
      </c>
      <c r="H942">
        <f>RTD("rtdtrading.rtdserver",,A942&amp;"_B_0", "ULT")</f>
        <v>0</v>
      </c>
    </row>
    <row r="943" spans="1:8" x14ac:dyDescent="0.25">
      <c r="A943" t="s">
        <v>4182</v>
      </c>
      <c r="B943" t="s">
        <v>972</v>
      </c>
      <c r="C943" t="s">
        <v>973</v>
      </c>
      <c r="D943" s="9">
        <v>45429</v>
      </c>
      <c r="E943">
        <v>145</v>
      </c>
      <c r="F943" t="s">
        <v>348</v>
      </c>
      <c r="G943" t="s">
        <v>279</v>
      </c>
      <c r="H943">
        <f>RTD("rtdtrading.rtdserver",,A943&amp;"_B_0", "ULT")</f>
        <v>0</v>
      </c>
    </row>
    <row r="944" spans="1:8" x14ac:dyDescent="0.25">
      <c r="A944" t="s">
        <v>4183</v>
      </c>
      <c r="B944" t="s">
        <v>972</v>
      </c>
      <c r="C944" t="s">
        <v>973</v>
      </c>
      <c r="D944" s="9">
        <v>45429</v>
      </c>
      <c r="E944">
        <v>146</v>
      </c>
      <c r="F944" t="s">
        <v>349</v>
      </c>
      <c r="G944" t="s">
        <v>279</v>
      </c>
      <c r="H944">
        <f>RTD("rtdtrading.rtdserver",,A944&amp;"_B_0", "ULT")</f>
        <v>0</v>
      </c>
    </row>
    <row r="945" spans="1:8" x14ac:dyDescent="0.25">
      <c r="A945" t="s">
        <v>1257</v>
      </c>
      <c r="B945" t="s">
        <v>972</v>
      </c>
      <c r="C945" t="s">
        <v>973</v>
      </c>
      <c r="D945" s="9">
        <v>45793</v>
      </c>
      <c r="E945">
        <v>150</v>
      </c>
      <c r="F945" t="s">
        <v>348</v>
      </c>
      <c r="G945" t="s">
        <v>279</v>
      </c>
      <c r="H945">
        <f>RTD("rtdtrading.rtdserver",,A945&amp;"_B_0", "ULT")</f>
        <v>6</v>
      </c>
    </row>
    <row r="946" spans="1:8" x14ac:dyDescent="0.25">
      <c r="A946" t="s">
        <v>1258</v>
      </c>
      <c r="B946" t="s">
        <v>972</v>
      </c>
      <c r="C946" t="s">
        <v>973</v>
      </c>
      <c r="D946" s="9">
        <v>45429</v>
      </c>
      <c r="E946">
        <v>150</v>
      </c>
      <c r="F946" t="s">
        <v>349</v>
      </c>
      <c r="G946" t="s">
        <v>279</v>
      </c>
      <c r="H946">
        <f>RTD("rtdtrading.rtdserver",,A946&amp;"_B_0", "ULT")</f>
        <v>0.1</v>
      </c>
    </row>
    <row r="947" spans="1:8" x14ac:dyDescent="0.25">
      <c r="A947" t="s">
        <v>1259</v>
      </c>
      <c r="B947" t="s">
        <v>972</v>
      </c>
      <c r="C947" t="s">
        <v>973</v>
      </c>
      <c r="D947" s="9">
        <v>45429</v>
      </c>
      <c r="E947">
        <v>195</v>
      </c>
      <c r="F947" t="s">
        <v>348</v>
      </c>
      <c r="G947" t="s">
        <v>279</v>
      </c>
      <c r="H947">
        <f>RTD("rtdtrading.rtdserver",,A947&amp;"_B_0", "ULT")</f>
        <v>0.01</v>
      </c>
    </row>
    <row r="948" spans="1:8" x14ac:dyDescent="0.25">
      <c r="A948" t="s">
        <v>4184</v>
      </c>
      <c r="B948" t="s">
        <v>972</v>
      </c>
      <c r="C948" t="s">
        <v>973</v>
      </c>
      <c r="D948" s="9">
        <v>45429</v>
      </c>
      <c r="E948">
        <v>235</v>
      </c>
      <c r="F948" t="s">
        <v>348</v>
      </c>
      <c r="G948" t="s">
        <v>279</v>
      </c>
      <c r="H948">
        <f>RTD("rtdtrading.rtdserver",,A948&amp;"_B_0", "ULT")</f>
        <v>0</v>
      </c>
    </row>
    <row r="949" spans="1:8" x14ac:dyDescent="0.25">
      <c r="A949" t="s">
        <v>1260</v>
      </c>
      <c r="B949" t="s">
        <v>972</v>
      </c>
      <c r="C949" t="s">
        <v>973</v>
      </c>
      <c r="D949" s="9">
        <v>45429</v>
      </c>
      <c r="E949">
        <v>50</v>
      </c>
      <c r="F949" t="s">
        <v>349</v>
      </c>
      <c r="G949" t="s">
        <v>279</v>
      </c>
      <c r="H949">
        <f>RTD("rtdtrading.rtdserver",,A949&amp;"_B_0", "ULT")</f>
        <v>75.790000000000006</v>
      </c>
    </row>
    <row r="950" spans="1:8" x14ac:dyDescent="0.25">
      <c r="A950" t="s">
        <v>1261</v>
      </c>
      <c r="B950" t="s">
        <v>972</v>
      </c>
      <c r="C950" t="s">
        <v>973</v>
      </c>
      <c r="D950" s="9">
        <v>45429</v>
      </c>
      <c r="E950">
        <v>60</v>
      </c>
      <c r="F950" t="s">
        <v>349</v>
      </c>
      <c r="G950" t="s">
        <v>279</v>
      </c>
      <c r="H950">
        <f>RTD("rtdtrading.rtdserver",,A950&amp;"_B_0", "ULT")</f>
        <v>0</v>
      </c>
    </row>
    <row r="951" spans="1:8" x14ac:dyDescent="0.25">
      <c r="A951" t="s">
        <v>1262</v>
      </c>
      <c r="B951" t="s">
        <v>972</v>
      </c>
      <c r="C951" t="s">
        <v>973</v>
      </c>
      <c r="D951" s="9">
        <v>45429</v>
      </c>
      <c r="E951">
        <v>98</v>
      </c>
      <c r="F951" t="s">
        <v>349</v>
      </c>
      <c r="G951" t="s">
        <v>279</v>
      </c>
      <c r="H951">
        <f>RTD("rtdtrading.rtdserver",,A951&amp;"_B_0", "ULT")</f>
        <v>0</v>
      </c>
    </row>
    <row r="952" spans="1:8" x14ac:dyDescent="0.25">
      <c r="A952" t="s">
        <v>4185</v>
      </c>
      <c r="B952" t="s">
        <v>972</v>
      </c>
      <c r="C952" t="s">
        <v>973</v>
      </c>
      <c r="D952" s="9">
        <v>45429</v>
      </c>
      <c r="E952">
        <v>99.5</v>
      </c>
      <c r="F952" t="s">
        <v>348</v>
      </c>
      <c r="G952" t="s">
        <v>279</v>
      </c>
      <c r="H952">
        <f>RTD("rtdtrading.rtdserver",,A952&amp;"_B_0", "ULT")</f>
        <v>0</v>
      </c>
    </row>
    <row r="953" spans="1:8" x14ac:dyDescent="0.25">
      <c r="A953" t="s">
        <v>4186</v>
      </c>
      <c r="B953" t="s">
        <v>972</v>
      </c>
      <c r="C953" t="s">
        <v>973</v>
      </c>
      <c r="D953" s="9">
        <v>45464</v>
      </c>
      <c r="E953">
        <v>101</v>
      </c>
      <c r="F953" t="s">
        <v>348</v>
      </c>
      <c r="G953" t="s">
        <v>279</v>
      </c>
      <c r="H953">
        <f>RTD("rtdtrading.rtdserver",,A953&amp;"_B_0", "ULT")</f>
        <v>0</v>
      </c>
    </row>
    <row r="954" spans="1:8" x14ac:dyDescent="0.25">
      <c r="A954" t="s">
        <v>1263</v>
      </c>
      <c r="B954" t="s">
        <v>972</v>
      </c>
      <c r="C954" t="s">
        <v>973</v>
      </c>
      <c r="D954" s="9">
        <v>45464</v>
      </c>
      <c r="E954">
        <v>112</v>
      </c>
      <c r="F954" t="s">
        <v>349</v>
      </c>
      <c r="G954" t="s">
        <v>279</v>
      </c>
      <c r="H954">
        <f>RTD("rtdtrading.rtdserver",,A954&amp;"_B_0", "ULT")</f>
        <v>21.2</v>
      </c>
    </row>
    <row r="955" spans="1:8" x14ac:dyDescent="0.25">
      <c r="A955" t="s">
        <v>4187</v>
      </c>
      <c r="B955" t="s">
        <v>972</v>
      </c>
      <c r="C955" t="s">
        <v>973</v>
      </c>
      <c r="D955" s="9">
        <v>45464</v>
      </c>
      <c r="E955">
        <v>104</v>
      </c>
      <c r="F955" t="s">
        <v>349</v>
      </c>
      <c r="G955" t="s">
        <v>279</v>
      </c>
      <c r="H955">
        <f>RTD("rtdtrading.rtdserver",,A955&amp;"_B_0", "ULT")</f>
        <v>0</v>
      </c>
    </row>
    <row r="956" spans="1:8" x14ac:dyDescent="0.25">
      <c r="A956" t="s">
        <v>1264</v>
      </c>
      <c r="B956" t="s">
        <v>972</v>
      </c>
      <c r="C956" t="s">
        <v>973</v>
      </c>
      <c r="D956" s="9">
        <v>45464</v>
      </c>
      <c r="E956">
        <v>105</v>
      </c>
      <c r="F956" t="s">
        <v>348</v>
      </c>
      <c r="G956" t="s">
        <v>279</v>
      </c>
      <c r="H956">
        <f>RTD("rtdtrading.rtdserver",,A956&amp;"_B_0", "ULT")</f>
        <v>23.57</v>
      </c>
    </row>
    <row r="957" spans="1:8" x14ac:dyDescent="0.25">
      <c r="A957" t="s">
        <v>4188</v>
      </c>
      <c r="B957" t="s">
        <v>972</v>
      </c>
      <c r="C957" t="s">
        <v>973</v>
      </c>
      <c r="D957" s="9">
        <v>45464</v>
      </c>
      <c r="E957">
        <v>108</v>
      </c>
      <c r="F957" t="s">
        <v>349</v>
      </c>
      <c r="G957" t="s">
        <v>279</v>
      </c>
      <c r="H957">
        <f>RTD("rtdtrading.rtdserver",,A957&amp;"_B_0", "ULT")</f>
        <v>0</v>
      </c>
    </row>
    <row r="958" spans="1:8" x14ac:dyDescent="0.25">
      <c r="A958" t="s">
        <v>1265</v>
      </c>
      <c r="B958" t="s">
        <v>972</v>
      </c>
      <c r="C958" t="s">
        <v>973</v>
      </c>
      <c r="D958" s="9">
        <v>45464</v>
      </c>
      <c r="E958">
        <v>110</v>
      </c>
      <c r="F958" t="s">
        <v>349</v>
      </c>
      <c r="G958" t="s">
        <v>279</v>
      </c>
      <c r="H958">
        <f>RTD("rtdtrading.rtdserver",,A958&amp;"_B_0", "ULT")</f>
        <v>18.400000000000002</v>
      </c>
    </row>
    <row r="959" spans="1:8" x14ac:dyDescent="0.25">
      <c r="A959" t="s">
        <v>1266</v>
      </c>
      <c r="B959" t="s">
        <v>972</v>
      </c>
      <c r="C959" t="s">
        <v>973</v>
      </c>
      <c r="D959" s="9">
        <v>45464</v>
      </c>
      <c r="E959">
        <v>116</v>
      </c>
      <c r="F959" t="s">
        <v>349</v>
      </c>
      <c r="G959" t="s">
        <v>279</v>
      </c>
      <c r="H959">
        <f>RTD("rtdtrading.rtdserver",,A959&amp;"_B_0", "ULT")</f>
        <v>16.330000000000002</v>
      </c>
    </row>
    <row r="960" spans="1:8" x14ac:dyDescent="0.25">
      <c r="A960" t="s">
        <v>4189</v>
      </c>
      <c r="B960" t="s">
        <v>972</v>
      </c>
      <c r="C960" t="s">
        <v>973</v>
      </c>
      <c r="D960" s="9">
        <v>45464</v>
      </c>
      <c r="E960">
        <v>113</v>
      </c>
      <c r="F960" t="s">
        <v>348</v>
      </c>
      <c r="G960" t="s">
        <v>279</v>
      </c>
      <c r="H960">
        <f>RTD("rtdtrading.rtdserver",,A960&amp;"_B_0", "ULT")</f>
        <v>0</v>
      </c>
    </row>
    <row r="961" spans="1:8" x14ac:dyDescent="0.25">
      <c r="A961" t="s">
        <v>1267</v>
      </c>
      <c r="B961" t="s">
        <v>972</v>
      </c>
      <c r="C961" t="s">
        <v>973</v>
      </c>
      <c r="D961" s="9">
        <v>45464</v>
      </c>
      <c r="E961">
        <v>114</v>
      </c>
      <c r="F961" t="s">
        <v>349</v>
      </c>
      <c r="G961" t="s">
        <v>279</v>
      </c>
      <c r="H961">
        <f>RTD("rtdtrading.rtdserver",,A961&amp;"_B_0", "ULT")</f>
        <v>15.8</v>
      </c>
    </row>
    <row r="962" spans="1:8" x14ac:dyDescent="0.25">
      <c r="A962" t="s">
        <v>1268</v>
      </c>
      <c r="B962" t="s">
        <v>972</v>
      </c>
      <c r="C962" t="s">
        <v>973</v>
      </c>
      <c r="D962" s="9">
        <v>45464</v>
      </c>
      <c r="E962">
        <v>122</v>
      </c>
      <c r="F962" t="s">
        <v>349</v>
      </c>
      <c r="G962" t="s">
        <v>279</v>
      </c>
      <c r="H962">
        <f>RTD("rtdtrading.rtdserver",,A962&amp;"_B_0", "ULT")</f>
        <v>6.65</v>
      </c>
    </row>
    <row r="963" spans="1:8" x14ac:dyDescent="0.25">
      <c r="A963" t="s">
        <v>4190</v>
      </c>
      <c r="B963" t="s">
        <v>972</v>
      </c>
      <c r="C963" t="s">
        <v>973</v>
      </c>
      <c r="D963" s="9">
        <v>45464</v>
      </c>
      <c r="E963">
        <v>117</v>
      </c>
      <c r="F963" t="s">
        <v>348</v>
      </c>
      <c r="G963" t="s">
        <v>279</v>
      </c>
      <c r="H963">
        <f>RTD("rtdtrading.rtdserver",,A963&amp;"_B_0", "ULT")</f>
        <v>0</v>
      </c>
    </row>
    <row r="964" spans="1:8" x14ac:dyDescent="0.25">
      <c r="A964" t="s">
        <v>1269</v>
      </c>
      <c r="B964" t="s">
        <v>972</v>
      </c>
      <c r="C964" t="s">
        <v>973</v>
      </c>
      <c r="D964" s="9">
        <v>45464</v>
      </c>
      <c r="E964">
        <v>118</v>
      </c>
      <c r="F964" t="s">
        <v>349</v>
      </c>
      <c r="G964" t="s">
        <v>279</v>
      </c>
      <c r="H964">
        <f>RTD("rtdtrading.rtdserver",,A964&amp;"_B_0", "ULT")</f>
        <v>12.440000000000001</v>
      </c>
    </row>
    <row r="965" spans="1:8" x14ac:dyDescent="0.25">
      <c r="A965" t="s">
        <v>1270</v>
      </c>
      <c r="B965" t="s">
        <v>972</v>
      </c>
      <c r="C965" t="s">
        <v>973</v>
      </c>
      <c r="D965" s="9">
        <v>45464</v>
      </c>
      <c r="E965">
        <v>120</v>
      </c>
      <c r="F965" t="s">
        <v>349</v>
      </c>
      <c r="G965" t="s">
        <v>279</v>
      </c>
      <c r="H965">
        <f>RTD("rtdtrading.rtdserver",,A965&amp;"_B_0", "ULT")</f>
        <v>11.200000000000001</v>
      </c>
    </row>
    <row r="966" spans="1:8" x14ac:dyDescent="0.25">
      <c r="A966" t="s">
        <v>1271</v>
      </c>
      <c r="B966" t="s">
        <v>972</v>
      </c>
      <c r="C966" t="s">
        <v>973</v>
      </c>
      <c r="D966" s="9">
        <v>45464</v>
      </c>
      <c r="E966">
        <v>121</v>
      </c>
      <c r="F966" t="s">
        <v>348</v>
      </c>
      <c r="G966" t="s">
        <v>279</v>
      </c>
      <c r="H966">
        <f>RTD("rtdtrading.rtdserver",,A966&amp;"_B_0", "ULT")</f>
        <v>9.4400000000000013</v>
      </c>
    </row>
    <row r="967" spans="1:8" x14ac:dyDescent="0.25">
      <c r="A967" t="s">
        <v>1272</v>
      </c>
      <c r="B967" t="s">
        <v>972</v>
      </c>
      <c r="C967" t="s">
        <v>973</v>
      </c>
      <c r="D967" s="9">
        <v>45464</v>
      </c>
      <c r="E967">
        <v>130</v>
      </c>
      <c r="F967" t="s">
        <v>349</v>
      </c>
      <c r="G967" t="s">
        <v>279</v>
      </c>
      <c r="H967">
        <f>RTD("rtdtrading.rtdserver",,A967&amp;"_B_0", "ULT")</f>
        <v>3.96</v>
      </c>
    </row>
    <row r="968" spans="1:8" x14ac:dyDescent="0.25">
      <c r="A968" t="s">
        <v>1273</v>
      </c>
      <c r="B968" t="s">
        <v>972</v>
      </c>
      <c r="C968" t="s">
        <v>973</v>
      </c>
      <c r="D968" s="9">
        <v>45464</v>
      </c>
      <c r="E968">
        <v>123</v>
      </c>
      <c r="F968" t="s">
        <v>348</v>
      </c>
      <c r="G968" t="s">
        <v>279</v>
      </c>
      <c r="H968">
        <f>RTD("rtdtrading.rtdserver",,A968&amp;"_B_0", "ULT")</f>
        <v>8.81</v>
      </c>
    </row>
    <row r="969" spans="1:8" x14ac:dyDescent="0.25">
      <c r="A969" t="s">
        <v>4191</v>
      </c>
      <c r="B969" t="s">
        <v>972</v>
      </c>
      <c r="C969" t="s">
        <v>973</v>
      </c>
      <c r="D969" s="9">
        <v>45464</v>
      </c>
      <c r="E969">
        <v>124</v>
      </c>
      <c r="F969" t="s">
        <v>349</v>
      </c>
      <c r="G969" t="s">
        <v>279</v>
      </c>
      <c r="H969">
        <f>RTD("rtdtrading.rtdserver",,A969&amp;"_B_0", "ULT")</f>
        <v>0</v>
      </c>
    </row>
    <row r="970" spans="1:8" x14ac:dyDescent="0.25">
      <c r="A970" t="s">
        <v>1274</v>
      </c>
      <c r="B970" t="s">
        <v>972</v>
      </c>
      <c r="C970" t="s">
        <v>973</v>
      </c>
      <c r="D970" s="9">
        <v>45464</v>
      </c>
      <c r="E970">
        <v>125</v>
      </c>
      <c r="F970" t="s">
        <v>348</v>
      </c>
      <c r="G970" t="s">
        <v>279</v>
      </c>
      <c r="H970">
        <f>RTD("rtdtrading.rtdserver",,A970&amp;"_B_0", "ULT")</f>
        <v>6.8</v>
      </c>
    </row>
    <row r="971" spans="1:8" x14ac:dyDescent="0.25">
      <c r="A971" t="s">
        <v>1275</v>
      </c>
      <c r="B971" t="s">
        <v>972</v>
      </c>
      <c r="C971" t="s">
        <v>973</v>
      </c>
      <c r="D971" s="9">
        <v>45464</v>
      </c>
      <c r="E971">
        <v>126</v>
      </c>
      <c r="F971" t="s">
        <v>349</v>
      </c>
      <c r="G971" t="s">
        <v>279</v>
      </c>
      <c r="H971">
        <f>RTD("rtdtrading.rtdserver",,A971&amp;"_B_0", "ULT")</f>
        <v>6.5999999999999988</v>
      </c>
    </row>
    <row r="972" spans="1:8" x14ac:dyDescent="0.25">
      <c r="A972" t="s">
        <v>4192</v>
      </c>
      <c r="B972" t="s">
        <v>972</v>
      </c>
      <c r="C972" t="s">
        <v>973</v>
      </c>
      <c r="D972" s="9">
        <v>45464</v>
      </c>
      <c r="E972">
        <v>127</v>
      </c>
      <c r="F972" t="s">
        <v>348</v>
      </c>
      <c r="G972" t="s">
        <v>279</v>
      </c>
      <c r="H972">
        <f>RTD("rtdtrading.rtdserver",,A972&amp;"_B_0", "ULT")</f>
        <v>0</v>
      </c>
    </row>
    <row r="973" spans="1:8" x14ac:dyDescent="0.25">
      <c r="A973" t="s">
        <v>4193</v>
      </c>
      <c r="B973" t="s">
        <v>972</v>
      </c>
      <c r="C973" t="s">
        <v>973</v>
      </c>
      <c r="D973" s="9">
        <v>45464</v>
      </c>
      <c r="E973">
        <v>128</v>
      </c>
      <c r="F973" t="s">
        <v>349</v>
      </c>
      <c r="G973" t="s">
        <v>279</v>
      </c>
      <c r="H973">
        <f>RTD("rtdtrading.rtdserver",,A973&amp;"_B_0", "ULT")</f>
        <v>0</v>
      </c>
    </row>
    <row r="974" spans="1:8" x14ac:dyDescent="0.25">
      <c r="A974" t="s">
        <v>4194</v>
      </c>
      <c r="B974" t="s">
        <v>972</v>
      </c>
      <c r="C974" t="s">
        <v>973</v>
      </c>
      <c r="D974" s="9">
        <v>45464</v>
      </c>
      <c r="E974">
        <v>129</v>
      </c>
      <c r="F974" t="s">
        <v>348</v>
      </c>
      <c r="G974" t="s">
        <v>279</v>
      </c>
      <c r="H974">
        <f>RTD("rtdtrading.rtdserver",,A974&amp;"_B_0", "ULT")</f>
        <v>0</v>
      </c>
    </row>
    <row r="975" spans="1:8" x14ac:dyDescent="0.25">
      <c r="A975" t="s">
        <v>1276</v>
      </c>
      <c r="B975" t="s">
        <v>972</v>
      </c>
      <c r="C975" t="s">
        <v>973</v>
      </c>
      <c r="D975" s="9">
        <v>45464</v>
      </c>
      <c r="E975">
        <v>134</v>
      </c>
      <c r="F975" t="s">
        <v>349</v>
      </c>
      <c r="G975" t="s">
        <v>279</v>
      </c>
      <c r="H975">
        <f>RTD("rtdtrading.rtdserver",,A975&amp;"_B_0", "ULT")</f>
        <v>5.75</v>
      </c>
    </row>
    <row r="976" spans="1:8" x14ac:dyDescent="0.25">
      <c r="A976" t="s">
        <v>4195</v>
      </c>
      <c r="B976" t="s">
        <v>972</v>
      </c>
      <c r="C976" t="s">
        <v>973</v>
      </c>
      <c r="D976" s="9">
        <v>45464</v>
      </c>
      <c r="E976">
        <v>131</v>
      </c>
      <c r="F976" t="s">
        <v>348</v>
      </c>
      <c r="G976" t="s">
        <v>279</v>
      </c>
      <c r="H976">
        <f>RTD("rtdtrading.rtdserver",,A976&amp;"_B_0", "ULT")</f>
        <v>0</v>
      </c>
    </row>
    <row r="977" spans="1:8" x14ac:dyDescent="0.25">
      <c r="A977" t="s">
        <v>4196</v>
      </c>
      <c r="B977" t="s">
        <v>972</v>
      </c>
      <c r="C977" t="s">
        <v>973</v>
      </c>
      <c r="D977" s="9">
        <v>45464</v>
      </c>
      <c r="E977">
        <v>132</v>
      </c>
      <c r="F977" t="s">
        <v>349</v>
      </c>
      <c r="G977" t="s">
        <v>279</v>
      </c>
      <c r="H977">
        <f>RTD("rtdtrading.rtdserver",,A977&amp;"_B_0", "ULT")</f>
        <v>0</v>
      </c>
    </row>
    <row r="978" spans="1:8" x14ac:dyDescent="0.25">
      <c r="A978" t="s">
        <v>1277</v>
      </c>
      <c r="B978" t="s">
        <v>972</v>
      </c>
      <c r="C978" t="s">
        <v>973</v>
      </c>
      <c r="D978" s="9">
        <v>45464</v>
      </c>
      <c r="E978">
        <v>135</v>
      </c>
      <c r="F978" t="s">
        <v>348</v>
      </c>
      <c r="G978" t="s">
        <v>279</v>
      </c>
      <c r="H978">
        <f>RTD("rtdtrading.rtdserver",,A978&amp;"_B_0", "ULT")</f>
        <v>2.0100000000000002</v>
      </c>
    </row>
    <row r="979" spans="1:8" x14ac:dyDescent="0.25">
      <c r="A979" t="s">
        <v>1278</v>
      </c>
      <c r="B979" t="s">
        <v>972</v>
      </c>
      <c r="C979" t="s">
        <v>973</v>
      </c>
      <c r="D979" s="9">
        <v>45464</v>
      </c>
      <c r="E979">
        <v>136</v>
      </c>
      <c r="F979" t="s">
        <v>349</v>
      </c>
      <c r="G979" t="s">
        <v>279</v>
      </c>
      <c r="H979">
        <f>RTD("rtdtrading.rtdserver",,A979&amp;"_B_0", "ULT")</f>
        <v>1.8800000000000001</v>
      </c>
    </row>
    <row r="980" spans="1:8" x14ac:dyDescent="0.25">
      <c r="A980" t="s">
        <v>4197</v>
      </c>
      <c r="B980" t="s">
        <v>972</v>
      </c>
      <c r="C980" t="s">
        <v>973</v>
      </c>
      <c r="D980" s="9">
        <v>45464</v>
      </c>
      <c r="E980">
        <v>137</v>
      </c>
      <c r="F980" t="s">
        <v>348</v>
      </c>
      <c r="G980" t="s">
        <v>279</v>
      </c>
      <c r="H980">
        <f>RTD("rtdtrading.rtdserver",,A980&amp;"_B_0", "ULT")</f>
        <v>0</v>
      </c>
    </row>
    <row r="981" spans="1:8" x14ac:dyDescent="0.25">
      <c r="A981" t="s">
        <v>1279</v>
      </c>
      <c r="B981" t="s">
        <v>972</v>
      </c>
      <c r="C981" t="s">
        <v>973</v>
      </c>
      <c r="D981" s="9">
        <v>45464</v>
      </c>
      <c r="E981">
        <v>139</v>
      </c>
      <c r="F981" t="s">
        <v>348</v>
      </c>
      <c r="G981" t="s">
        <v>279</v>
      </c>
      <c r="H981">
        <f>RTD("rtdtrading.rtdserver",,A981&amp;"_B_0", "ULT")</f>
        <v>1.21</v>
      </c>
    </row>
    <row r="982" spans="1:8" x14ac:dyDescent="0.25">
      <c r="A982" t="s">
        <v>1280</v>
      </c>
      <c r="B982" t="s">
        <v>972</v>
      </c>
      <c r="C982" t="s">
        <v>973</v>
      </c>
      <c r="D982" s="9">
        <v>45464</v>
      </c>
      <c r="E982">
        <v>140</v>
      </c>
      <c r="F982" t="s">
        <v>349</v>
      </c>
      <c r="G982" t="s">
        <v>279</v>
      </c>
      <c r="H982">
        <f>RTD("rtdtrading.rtdserver",,A982&amp;"_B_0", "ULT")</f>
        <v>0</v>
      </c>
    </row>
    <row r="983" spans="1:8" x14ac:dyDescent="0.25">
      <c r="A983" t="s">
        <v>1281</v>
      </c>
      <c r="B983" t="s">
        <v>972</v>
      </c>
      <c r="C983" t="s">
        <v>973</v>
      </c>
      <c r="D983" s="9">
        <v>45464</v>
      </c>
      <c r="E983">
        <v>141</v>
      </c>
      <c r="F983" t="s">
        <v>348</v>
      </c>
      <c r="G983" t="s">
        <v>279</v>
      </c>
      <c r="H983">
        <f>RTD("rtdtrading.rtdserver",,A983&amp;"_B_0", "ULT")</f>
        <v>1.26</v>
      </c>
    </row>
    <row r="984" spans="1:8" x14ac:dyDescent="0.25">
      <c r="A984" t="s">
        <v>1282</v>
      </c>
      <c r="B984" t="s">
        <v>972</v>
      </c>
      <c r="C984" t="s">
        <v>973</v>
      </c>
      <c r="D984" s="9">
        <v>45464</v>
      </c>
      <c r="E984">
        <v>142</v>
      </c>
      <c r="F984" t="s">
        <v>349</v>
      </c>
      <c r="G984" t="s">
        <v>279</v>
      </c>
      <c r="H984">
        <f>RTD("rtdtrading.rtdserver",,A984&amp;"_B_0", "ULT")</f>
        <v>3.06</v>
      </c>
    </row>
    <row r="985" spans="1:8" x14ac:dyDescent="0.25">
      <c r="A985" t="s">
        <v>4198</v>
      </c>
      <c r="B985" t="s">
        <v>972</v>
      </c>
      <c r="C985" t="s">
        <v>973</v>
      </c>
      <c r="D985" s="9">
        <v>45464</v>
      </c>
      <c r="E985">
        <v>143</v>
      </c>
      <c r="F985" t="s">
        <v>348</v>
      </c>
      <c r="G985" t="s">
        <v>279</v>
      </c>
      <c r="H985">
        <f>RTD("rtdtrading.rtdserver",,A985&amp;"_B_0", "ULT")</f>
        <v>0</v>
      </c>
    </row>
    <row r="986" spans="1:8" x14ac:dyDescent="0.25">
      <c r="A986" t="s">
        <v>1283</v>
      </c>
      <c r="B986" t="s">
        <v>972</v>
      </c>
      <c r="C986" t="s">
        <v>973</v>
      </c>
      <c r="D986" s="9">
        <v>45464</v>
      </c>
      <c r="E986">
        <v>145</v>
      </c>
      <c r="F986" t="s">
        <v>348</v>
      </c>
      <c r="G986" t="s">
        <v>279</v>
      </c>
      <c r="H986">
        <f>RTD("rtdtrading.rtdserver",,A986&amp;"_B_0", "ULT")</f>
        <v>0.6</v>
      </c>
    </row>
    <row r="987" spans="1:8" x14ac:dyDescent="0.25">
      <c r="A987" t="s">
        <v>4199</v>
      </c>
      <c r="B987" t="s">
        <v>972</v>
      </c>
      <c r="C987" t="s">
        <v>973</v>
      </c>
      <c r="D987" s="9">
        <v>45464</v>
      </c>
      <c r="E987">
        <v>146</v>
      </c>
      <c r="F987" t="s">
        <v>349</v>
      </c>
      <c r="G987" t="s">
        <v>279</v>
      </c>
      <c r="H987">
        <f>RTD("rtdtrading.rtdserver",,A987&amp;"_B_0", "ULT")</f>
        <v>0</v>
      </c>
    </row>
    <row r="988" spans="1:8" x14ac:dyDescent="0.25">
      <c r="A988" t="s">
        <v>1284</v>
      </c>
      <c r="B988" t="s">
        <v>972</v>
      </c>
      <c r="C988" t="s">
        <v>973</v>
      </c>
      <c r="D988" s="9">
        <v>45464</v>
      </c>
      <c r="E988">
        <v>147</v>
      </c>
      <c r="F988" t="s">
        <v>348</v>
      </c>
      <c r="G988" t="s">
        <v>279</v>
      </c>
      <c r="H988">
        <f>RTD("rtdtrading.rtdserver",,A988&amp;"_B_0", "ULT")</f>
        <v>2.46</v>
      </c>
    </row>
    <row r="989" spans="1:8" x14ac:dyDescent="0.25">
      <c r="A989" t="s">
        <v>4200</v>
      </c>
      <c r="B989" t="s">
        <v>972</v>
      </c>
      <c r="C989" t="s">
        <v>973</v>
      </c>
      <c r="D989" s="9">
        <v>45464</v>
      </c>
      <c r="E989">
        <v>149</v>
      </c>
      <c r="F989" t="s">
        <v>348</v>
      </c>
      <c r="G989" t="s">
        <v>279</v>
      </c>
      <c r="H989">
        <f>RTD("rtdtrading.rtdserver",,A989&amp;"_B_0", "ULT")</f>
        <v>0</v>
      </c>
    </row>
    <row r="990" spans="1:8" x14ac:dyDescent="0.25">
      <c r="A990" t="s">
        <v>1285</v>
      </c>
      <c r="B990" t="s">
        <v>972</v>
      </c>
      <c r="C990" t="s">
        <v>973</v>
      </c>
      <c r="D990" s="9">
        <v>45464</v>
      </c>
      <c r="E990">
        <v>150</v>
      </c>
      <c r="F990" t="s">
        <v>349</v>
      </c>
      <c r="G990" t="s">
        <v>279</v>
      </c>
      <c r="H990">
        <f>RTD("rtdtrading.rtdserver",,A990&amp;"_B_0", "ULT")</f>
        <v>0.52</v>
      </c>
    </row>
    <row r="991" spans="1:8" x14ac:dyDescent="0.25">
      <c r="A991" t="s">
        <v>1286</v>
      </c>
      <c r="B991" t="s">
        <v>972</v>
      </c>
      <c r="C991" t="s">
        <v>973</v>
      </c>
      <c r="D991" s="9">
        <v>45464</v>
      </c>
      <c r="E991">
        <v>151</v>
      </c>
      <c r="F991" t="s">
        <v>348</v>
      </c>
      <c r="G991" t="s">
        <v>279</v>
      </c>
      <c r="H991">
        <f>RTD("rtdtrading.rtdserver",,A991&amp;"_B_0", "ULT")</f>
        <v>1.48</v>
      </c>
    </row>
    <row r="992" spans="1:8" x14ac:dyDescent="0.25">
      <c r="A992" t="s">
        <v>4201</v>
      </c>
      <c r="B992" t="s">
        <v>972</v>
      </c>
      <c r="C992" t="s">
        <v>973</v>
      </c>
      <c r="D992" s="9">
        <v>45464</v>
      </c>
      <c r="E992">
        <v>153</v>
      </c>
      <c r="F992" t="s">
        <v>348</v>
      </c>
      <c r="G992" t="s">
        <v>279</v>
      </c>
      <c r="H992">
        <f>RTD("rtdtrading.rtdserver",,A992&amp;"_B_0", "ULT")</f>
        <v>0</v>
      </c>
    </row>
    <row r="993" spans="1:8" x14ac:dyDescent="0.25">
      <c r="A993" t="s">
        <v>1287</v>
      </c>
      <c r="B993" t="s">
        <v>972</v>
      </c>
      <c r="C993" t="s">
        <v>973</v>
      </c>
      <c r="D993" s="9">
        <v>45464</v>
      </c>
      <c r="E993">
        <v>158</v>
      </c>
      <c r="F993" t="s">
        <v>349</v>
      </c>
      <c r="G993" t="s">
        <v>279</v>
      </c>
      <c r="H993">
        <f>RTD("rtdtrading.rtdserver",,A993&amp;"_B_0", "ULT")</f>
        <v>0.16</v>
      </c>
    </row>
    <row r="994" spans="1:8" x14ac:dyDescent="0.25">
      <c r="A994" t="s">
        <v>1288</v>
      </c>
      <c r="B994" t="s">
        <v>972</v>
      </c>
      <c r="C994" t="s">
        <v>973</v>
      </c>
      <c r="D994" s="9">
        <v>45464</v>
      </c>
      <c r="E994">
        <v>160</v>
      </c>
      <c r="F994" t="s">
        <v>349</v>
      </c>
      <c r="G994" t="s">
        <v>279</v>
      </c>
      <c r="H994">
        <f>RTD("rtdtrading.rtdserver",,A994&amp;"_B_0", "ULT")</f>
        <v>0.82000000000000006</v>
      </c>
    </row>
    <row r="995" spans="1:8" x14ac:dyDescent="0.25">
      <c r="A995" t="s">
        <v>1289</v>
      </c>
      <c r="B995" t="s">
        <v>972</v>
      </c>
      <c r="C995" t="s">
        <v>973</v>
      </c>
      <c r="D995" s="9">
        <v>45464</v>
      </c>
      <c r="E995">
        <v>195</v>
      </c>
      <c r="F995" t="s">
        <v>348</v>
      </c>
      <c r="G995" t="s">
        <v>279</v>
      </c>
      <c r="H995">
        <f>RTD("rtdtrading.rtdserver",,A995&amp;"_B_0", "ULT")</f>
        <v>0.02</v>
      </c>
    </row>
    <row r="996" spans="1:8" x14ac:dyDescent="0.25">
      <c r="A996" t="s">
        <v>1290</v>
      </c>
      <c r="B996" t="s">
        <v>972</v>
      </c>
      <c r="C996" t="s">
        <v>973</v>
      </c>
      <c r="D996" s="9">
        <v>45464</v>
      </c>
      <c r="E996">
        <v>60</v>
      </c>
      <c r="F996" t="s">
        <v>349</v>
      </c>
      <c r="G996" t="s">
        <v>279</v>
      </c>
      <c r="H996">
        <f>RTD("rtdtrading.rtdserver",,A996&amp;"_B_0", "ULT")</f>
        <v>65.75</v>
      </c>
    </row>
    <row r="997" spans="1:8" x14ac:dyDescent="0.25">
      <c r="A997" t="s">
        <v>1291</v>
      </c>
      <c r="B997" t="s">
        <v>972</v>
      </c>
      <c r="C997" t="s">
        <v>973</v>
      </c>
      <c r="D997" s="9">
        <v>45464</v>
      </c>
      <c r="E997">
        <v>102</v>
      </c>
      <c r="F997" t="s">
        <v>349</v>
      </c>
      <c r="G997" t="s">
        <v>279</v>
      </c>
      <c r="H997">
        <f>RTD("rtdtrading.rtdserver",,A997&amp;"_B_0", "ULT")</f>
        <v>26.1</v>
      </c>
    </row>
    <row r="998" spans="1:8" x14ac:dyDescent="0.25">
      <c r="A998" t="s">
        <v>4202</v>
      </c>
      <c r="B998" t="s">
        <v>972</v>
      </c>
      <c r="C998" t="s">
        <v>973</v>
      </c>
      <c r="D998" s="9">
        <v>45464</v>
      </c>
      <c r="E998">
        <v>95.5</v>
      </c>
      <c r="F998" t="s">
        <v>348</v>
      </c>
      <c r="G998" t="s">
        <v>279</v>
      </c>
      <c r="H998">
        <f>RTD("rtdtrading.rtdserver",,A998&amp;"_B_0", "ULT")</f>
        <v>32.46</v>
      </c>
    </row>
    <row r="999" spans="1:8" x14ac:dyDescent="0.25">
      <c r="A999" t="s">
        <v>1292</v>
      </c>
      <c r="B999" t="s">
        <v>972</v>
      </c>
      <c r="C999" t="s">
        <v>973</v>
      </c>
      <c r="D999" s="9">
        <v>45464</v>
      </c>
      <c r="E999">
        <v>106</v>
      </c>
      <c r="F999" t="s">
        <v>349</v>
      </c>
      <c r="G999" t="s">
        <v>279</v>
      </c>
      <c r="H999">
        <f>RTD("rtdtrading.rtdserver",,A999&amp;"_B_0", "ULT")</f>
        <v>18.690000000000001</v>
      </c>
    </row>
    <row r="1000" spans="1:8" x14ac:dyDescent="0.25">
      <c r="A1000" t="s">
        <v>4203</v>
      </c>
      <c r="B1000" t="s">
        <v>972</v>
      </c>
      <c r="C1000" t="s">
        <v>973</v>
      </c>
      <c r="D1000" s="9">
        <v>45464</v>
      </c>
      <c r="E1000">
        <v>96.5</v>
      </c>
      <c r="F1000" t="s">
        <v>348</v>
      </c>
      <c r="G1000" t="s">
        <v>279</v>
      </c>
      <c r="H1000">
        <f>RTD("rtdtrading.rtdserver",,A1000&amp;"_B_0", "ULT")</f>
        <v>31.71</v>
      </c>
    </row>
    <row r="1001" spans="1:8" x14ac:dyDescent="0.25">
      <c r="A1001" t="s">
        <v>1293</v>
      </c>
      <c r="B1001" t="s">
        <v>972</v>
      </c>
      <c r="C1001" t="s">
        <v>973</v>
      </c>
      <c r="D1001" s="9">
        <v>45464</v>
      </c>
      <c r="E1001">
        <v>97</v>
      </c>
      <c r="F1001" t="s">
        <v>349</v>
      </c>
      <c r="G1001" t="s">
        <v>279</v>
      </c>
      <c r="H1001">
        <f>RTD("rtdtrading.rtdserver",,A1001&amp;"_B_0", "ULT")</f>
        <v>0</v>
      </c>
    </row>
    <row r="1002" spans="1:8" x14ac:dyDescent="0.25">
      <c r="A1002" t="s">
        <v>4204</v>
      </c>
      <c r="B1002" t="s">
        <v>972</v>
      </c>
      <c r="C1002" t="s">
        <v>973</v>
      </c>
      <c r="D1002" s="9">
        <v>45464</v>
      </c>
      <c r="E1002">
        <v>98</v>
      </c>
      <c r="F1002" t="s">
        <v>349</v>
      </c>
      <c r="G1002" t="s">
        <v>279</v>
      </c>
      <c r="H1002">
        <f>RTD("rtdtrading.rtdserver",,A1002&amp;"_B_0", "ULT")</f>
        <v>0</v>
      </c>
    </row>
    <row r="1003" spans="1:8" x14ac:dyDescent="0.25">
      <c r="A1003" t="s">
        <v>1294</v>
      </c>
      <c r="B1003" t="s">
        <v>972</v>
      </c>
      <c r="C1003" t="s">
        <v>973</v>
      </c>
      <c r="D1003" s="9">
        <v>45464</v>
      </c>
      <c r="E1003">
        <v>99</v>
      </c>
      <c r="F1003" t="s">
        <v>349</v>
      </c>
      <c r="G1003" t="s">
        <v>279</v>
      </c>
      <c r="H1003">
        <f>RTD("rtdtrading.rtdserver",,A1003&amp;"_B_0", "ULT")</f>
        <v>0</v>
      </c>
    </row>
    <row r="1004" spans="1:8" x14ac:dyDescent="0.25">
      <c r="A1004" t="s">
        <v>4205</v>
      </c>
      <c r="B1004" t="s">
        <v>972</v>
      </c>
      <c r="C1004" t="s">
        <v>973</v>
      </c>
      <c r="D1004" s="9">
        <v>45464</v>
      </c>
      <c r="E1004">
        <v>99.5</v>
      </c>
      <c r="F1004" t="s">
        <v>348</v>
      </c>
      <c r="G1004" t="s">
        <v>279</v>
      </c>
      <c r="H1004">
        <f>RTD("rtdtrading.rtdserver",,A1004&amp;"_B_0", "ULT")</f>
        <v>0</v>
      </c>
    </row>
    <row r="1005" spans="1:8" x14ac:dyDescent="0.25">
      <c r="A1005" t="s">
        <v>1295</v>
      </c>
      <c r="B1005" t="s">
        <v>972</v>
      </c>
      <c r="C1005" t="s">
        <v>973</v>
      </c>
      <c r="D1005" s="9">
        <v>45856</v>
      </c>
      <c r="E1005">
        <v>116</v>
      </c>
      <c r="F1005" t="s">
        <v>348</v>
      </c>
      <c r="G1005" t="s">
        <v>279</v>
      </c>
      <c r="H1005">
        <f>RTD("rtdtrading.rtdserver",,A1005&amp;"_B_0", "ULT")</f>
        <v>28.520000000000003</v>
      </c>
    </row>
    <row r="1006" spans="1:8" x14ac:dyDescent="0.25">
      <c r="A1006" t="s">
        <v>4206</v>
      </c>
      <c r="B1006" t="s">
        <v>972</v>
      </c>
      <c r="C1006" t="s">
        <v>973</v>
      </c>
      <c r="D1006" s="9">
        <v>45492</v>
      </c>
      <c r="E1006">
        <v>103</v>
      </c>
      <c r="F1006" t="s">
        <v>348</v>
      </c>
      <c r="G1006" t="s">
        <v>279</v>
      </c>
      <c r="H1006">
        <f>RTD("rtdtrading.rtdserver",,A1006&amp;"_B_0", "ULT")</f>
        <v>0</v>
      </c>
    </row>
    <row r="1007" spans="1:8" x14ac:dyDescent="0.25">
      <c r="A1007" t="s">
        <v>4207</v>
      </c>
      <c r="B1007" t="s">
        <v>972</v>
      </c>
      <c r="C1007" t="s">
        <v>973</v>
      </c>
      <c r="D1007" s="9">
        <v>45492</v>
      </c>
      <c r="E1007">
        <v>105</v>
      </c>
      <c r="F1007" t="s">
        <v>348</v>
      </c>
      <c r="G1007" t="s">
        <v>279</v>
      </c>
      <c r="H1007">
        <f>RTD("rtdtrading.rtdserver",,A1007&amp;"_B_0", "ULT")</f>
        <v>24.400000000000002</v>
      </c>
    </row>
    <row r="1008" spans="1:8" x14ac:dyDescent="0.25">
      <c r="A1008" t="s">
        <v>4208</v>
      </c>
      <c r="B1008" t="s">
        <v>972</v>
      </c>
      <c r="C1008" t="s">
        <v>973</v>
      </c>
      <c r="D1008" s="9">
        <v>45492</v>
      </c>
      <c r="E1008">
        <v>107</v>
      </c>
      <c r="F1008" t="s">
        <v>348</v>
      </c>
      <c r="G1008" t="s">
        <v>279</v>
      </c>
      <c r="H1008">
        <f>RTD("rtdtrading.rtdserver",,A1008&amp;"_B_0", "ULT")</f>
        <v>0</v>
      </c>
    </row>
    <row r="1009" spans="1:8" x14ac:dyDescent="0.25">
      <c r="A1009" t="s">
        <v>4209</v>
      </c>
      <c r="B1009" t="s">
        <v>972</v>
      </c>
      <c r="C1009" t="s">
        <v>973</v>
      </c>
      <c r="D1009" s="9">
        <v>45492</v>
      </c>
      <c r="E1009">
        <v>109</v>
      </c>
      <c r="F1009" t="s">
        <v>348</v>
      </c>
      <c r="G1009" t="s">
        <v>279</v>
      </c>
      <c r="H1009">
        <f>RTD("rtdtrading.rtdserver",,A1009&amp;"_B_0", "ULT")</f>
        <v>0</v>
      </c>
    </row>
    <row r="1010" spans="1:8" x14ac:dyDescent="0.25">
      <c r="A1010" t="s">
        <v>1296</v>
      </c>
      <c r="B1010" t="s">
        <v>972</v>
      </c>
      <c r="C1010" t="s">
        <v>973</v>
      </c>
      <c r="D1010" s="9">
        <v>45492</v>
      </c>
      <c r="E1010">
        <v>110</v>
      </c>
      <c r="F1010" t="s">
        <v>349</v>
      </c>
      <c r="G1010" t="s">
        <v>279</v>
      </c>
      <c r="H1010">
        <f>RTD("rtdtrading.rtdserver",,A1010&amp;"_B_0", "ULT")</f>
        <v>19.16</v>
      </c>
    </row>
    <row r="1011" spans="1:8" x14ac:dyDescent="0.25">
      <c r="A1011" t="s">
        <v>4210</v>
      </c>
      <c r="B1011" t="s">
        <v>972</v>
      </c>
      <c r="C1011" t="s">
        <v>973</v>
      </c>
      <c r="D1011" s="9">
        <v>45492</v>
      </c>
      <c r="E1011">
        <v>113</v>
      </c>
      <c r="F1011" t="s">
        <v>348</v>
      </c>
      <c r="G1011" t="s">
        <v>279</v>
      </c>
      <c r="H1011">
        <f>RTD("rtdtrading.rtdserver",,A1011&amp;"_B_0", "ULT")</f>
        <v>0</v>
      </c>
    </row>
    <row r="1012" spans="1:8" x14ac:dyDescent="0.25">
      <c r="A1012" t="s">
        <v>1297</v>
      </c>
      <c r="B1012" t="s">
        <v>972</v>
      </c>
      <c r="C1012" t="s">
        <v>973</v>
      </c>
      <c r="D1012" s="9">
        <v>45856</v>
      </c>
      <c r="E1012">
        <v>115</v>
      </c>
      <c r="F1012" t="s">
        <v>349</v>
      </c>
      <c r="G1012" t="s">
        <v>279</v>
      </c>
      <c r="H1012">
        <f>RTD("rtdtrading.rtdserver",,A1012&amp;"_B_0", "ULT")</f>
        <v>21</v>
      </c>
    </row>
    <row r="1013" spans="1:8" x14ac:dyDescent="0.25">
      <c r="A1013" t="s">
        <v>4211</v>
      </c>
      <c r="B1013" t="s">
        <v>972</v>
      </c>
      <c r="C1013" t="s">
        <v>973</v>
      </c>
      <c r="D1013" s="9">
        <v>45492</v>
      </c>
      <c r="E1013">
        <v>115</v>
      </c>
      <c r="F1013" t="s">
        <v>348</v>
      </c>
      <c r="G1013" t="s">
        <v>279</v>
      </c>
      <c r="H1013">
        <f>RTD("rtdtrading.rtdserver",,A1013&amp;"_B_0", "ULT")</f>
        <v>15.7</v>
      </c>
    </row>
    <row r="1014" spans="1:8" x14ac:dyDescent="0.25">
      <c r="A1014" t="s">
        <v>4212</v>
      </c>
      <c r="B1014" t="s">
        <v>972</v>
      </c>
      <c r="C1014" t="s">
        <v>973</v>
      </c>
      <c r="D1014" s="9">
        <v>45492</v>
      </c>
      <c r="E1014">
        <v>117</v>
      </c>
      <c r="F1014" t="s">
        <v>348</v>
      </c>
      <c r="G1014" t="s">
        <v>279</v>
      </c>
      <c r="H1014">
        <f>RTD("rtdtrading.rtdserver",,A1014&amp;"_B_0", "ULT")</f>
        <v>13.53</v>
      </c>
    </row>
    <row r="1015" spans="1:8" x14ac:dyDescent="0.25">
      <c r="A1015" t="s">
        <v>4213</v>
      </c>
      <c r="B1015" t="s">
        <v>972</v>
      </c>
      <c r="C1015" t="s">
        <v>973</v>
      </c>
      <c r="D1015" s="9">
        <v>45492</v>
      </c>
      <c r="E1015">
        <v>119</v>
      </c>
      <c r="F1015" t="s">
        <v>348</v>
      </c>
      <c r="G1015" t="s">
        <v>279</v>
      </c>
      <c r="H1015">
        <f>RTD("rtdtrading.rtdserver",,A1015&amp;"_B_0", "ULT")</f>
        <v>9.56</v>
      </c>
    </row>
    <row r="1016" spans="1:8" x14ac:dyDescent="0.25">
      <c r="A1016" t="s">
        <v>1298</v>
      </c>
      <c r="B1016" t="s">
        <v>972</v>
      </c>
      <c r="C1016" t="s">
        <v>973</v>
      </c>
      <c r="D1016" s="9">
        <v>45492</v>
      </c>
      <c r="E1016">
        <v>125</v>
      </c>
      <c r="F1016" t="s">
        <v>348</v>
      </c>
      <c r="G1016" t="s">
        <v>279</v>
      </c>
      <c r="H1016">
        <f>RTD("rtdtrading.rtdserver",,A1016&amp;"_B_0", "ULT")</f>
        <v>8.8000000000000007</v>
      </c>
    </row>
    <row r="1017" spans="1:8" x14ac:dyDescent="0.25">
      <c r="A1017" t="s">
        <v>1299</v>
      </c>
      <c r="B1017" t="s">
        <v>972</v>
      </c>
      <c r="C1017" t="s">
        <v>973</v>
      </c>
      <c r="D1017" s="9">
        <v>45492</v>
      </c>
      <c r="E1017">
        <v>120</v>
      </c>
      <c r="F1017" t="s">
        <v>349</v>
      </c>
      <c r="G1017" t="s">
        <v>279</v>
      </c>
      <c r="H1017">
        <f>RTD("rtdtrading.rtdserver",,A1017&amp;"_B_0", "ULT")</f>
        <v>11.860000000000001</v>
      </c>
    </row>
    <row r="1018" spans="1:8" x14ac:dyDescent="0.25">
      <c r="A1018" t="s">
        <v>4214</v>
      </c>
      <c r="B1018" t="s">
        <v>972</v>
      </c>
      <c r="C1018" t="s">
        <v>973</v>
      </c>
      <c r="D1018" s="9">
        <v>45492</v>
      </c>
      <c r="E1018">
        <v>122</v>
      </c>
      <c r="F1018" t="s">
        <v>349</v>
      </c>
      <c r="G1018" t="s">
        <v>279</v>
      </c>
      <c r="H1018">
        <f>RTD("rtdtrading.rtdserver",,A1018&amp;"_B_0", "ULT")</f>
        <v>0</v>
      </c>
    </row>
    <row r="1019" spans="1:8" x14ac:dyDescent="0.25">
      <c r="A1019" t="s">
        <v>4215</v>
      </c>
      <c r="B1019" t="s">
        <v>972</v>
      </c>
      <c r="C1019" t="s">
        <v>973</v>
      </c>
      <c r="D1019" s="9">
        <v>45492</v>
      </c>
      <c r="E1019">
        <v>124</v>
      </c>
      <c r="F1019" t="s">
        <v>349</v>
      </c>
      <c r="G1019" t="s">
        <v>279</v>
      </c>
      <c r="H1019">
        <f>RTD("rtdtrading.rtdserver",,A1019&amp;"_B_0", "ULT")</f>
        <v>8.82</v>
      </c>
    </row>
    <row r="1020" spans="1:8" x14ac:dyDescent="0.25">
      <c r="A1020" t="s">
        <v>4216</v>
      </c>
      <c r="B1020" t="s">
        <v>972</v>
      </c>
      <c r="C1020" t="s">
        <v>973</v>
      </c>
      <c r="D1020" s="9">
        <v>45492</v>
      </c>
      <c r="E1020">
        <v>126</v>
      </c>
      <c r="F1020" t="s">
        <v>349</v>
      </c>
      <c r="G1020" t="s">
        <v>279</v>
      </c>
      <c r="H1020">
        <f>RTD("rtdtrading.rtdserver",,A1020&amp;"_B_0", "ULT")</f>
        <v>0</v>
      </c>
    </row>
    <row r="1021" spans="1:8" x14ac:dyDescent="0.25">
      <c r="A1021" t="s">
        <v>4217</v>
      </c>
      <c r="B1021" t="s">
        <v>972</v>
      </c>
      <c r="C1021" t="s">
        <v>973</v>
      </c>
      <c r="D1021" s="9">
        <v>45492</v>
      </c>
      <c r="E1021">
        <v>127</v>
      </c>
      <c r="F1021" t="s">
        <v>348</v>
      </c>
      <c r="G1021" t="s">
        <v>279</v>
      </c>
      <c r="H1021">
        <f>RTD("rtdtrading.rtdserver",,A1021&amp;"_B_0", "ULT")</f>
        <v>0</v>
      </c>
    </row>
    <row r="1022" spans="1:8" x14ac:dyDescent="0.25">
      <c r="A1022" t="s">
        <v>4218</v>
      </c>
      <c r="B1022" t="s">
        <v>972</v>
      </c>
      <c r="C1022" t="s">
        <v>973</v>
      </c>
      <c r="D1022" s="9">
        <v>45492</v>
      </c>
      <c r="E1022">
        <v>128</v>
      </c>
      <c r="F1022" t="s">
        <v>349</v>
      </c>
      <c r="G1022" t="s">
        <v>279</v>
      </c>
      <c r="H1022">
        <f>RTD("rtdtrading.rtdserver",,A1022&amp;"_B_0", "ULT")</f>
        <v>0</v>
      </c>
    </row>
    <row r="1023" spans="1:8" x14ac:dyDescent="0.25">
      <c r="A1023" t="s">
        <v>4219</v>
      </c>
      <c r="B1023" t="s">
        <v>972</v>
      </c>
      <c r="C1023" t="s">
        <v>973</v>
      </c>
      <c r="D1023" s="9">
        <v>45492</v>
      </c>
      <c r="E1023">
        <v>129</v>
      </c>
      <c r="F1023" t="s">
        <v>348</v>
      </c>
      <c r="G1023" t="s">
        <v>279</v>
      </c>
      <c r="H1023">
        <f>RTD("rtdtrading.rtdserver",,A1023&amp;"_B_0", "ULT")</f>
        <v>5.3599999999999994</v>
      </c>
    </row>
    <row r="1024" spans="1:8" x14ac:dyDescent="0.25">
      <c r="A1024" t="s">
        <v>1300</v>
      </c>
      <c r="B1024" t="s">
        <v>972</v>
      </c>
      <c r="C1024" t="s">
        <v>973</v>
      </c>
      <c r="D1024" s="9">
        <v>45856</v>
      </c>
      <c r="E1024">
        <v>130</v>
      </c>
      <c r="F1024" t="s">
        <v>348</v>
      </c>
      <c r="G1024" t="s">
        <v>279</v>
      </c>
      <c r="H1024">
        <f>RTD("rtdtrading.rtdserver",,A1024&amp;"_B_0", "ULT")</f>
        <v>16.690000000000001</v>
      </c>
    </row>
    <row r="1025" spans="1:8" x14ac:dyDescent="0.25">
      <c r="A1025" t="s">
        <v>4220</v>
      </c>
      <c r="B1025" t="s">
        <v>972</v>
      </c>
      <c r="C1025" t="s">
        <v>973</v>
      </c>
      <c r="D1025" s="9">
        <v>45492</v>
      </c>
      <c r="E1025">
        <v>130</v>
      </c>
      <c r="F1025" t="s">
        <v>349</v>
      </c>
      <c r="G1025" t="s">
        <v>279</v>
      </c>
      <c r="H1025">
        <f>RTD("rtdtrading.rtdserver",,A1025&amp;"_B_0", "ULT")</f>
        <v>5.5</v>
      </c>
    </row>
    <row r="1026" spans="1:8" x14ac:dyDescent="0.25">
      <c r="A1026" t="s">
        <v>1301</v>
      </c>
      <c r="B1026" t="s">
        <v>972</v>
      </c>
      <c r="C1026" t="s">
        <v>973</v>
      </c>
      <c r="D1026" s="9">
        <v>45856</v>
      </c>
      <c r="E1026">
        <v>132</v>
      </c>
      <c r="F1026" t="s">
        <v>348</v>
      </c>
      <c r="G1026" t="s">
        <v>279</v>
      </c>
      <c r="H1026">
        <f>RTD("rtdtrading.rtdserver",,A1026&amp;"_B_0", "ULT")</f>
        <v>16.02</v>
      </c>
    </row>
    <row r="1027" spans="1:8" x14ac:dyDescent="0.25">
      <c r="A1027" t="s">
        <v>4221</v>
      </c>
      <c r="B1027" t="s">
        <v>972</v>
      </c>
      <c r="C1027" t="s">
        <v>973</v>
      </c>
      <c r="D1027" s="9">
        <v>45492</v>
      </c>
      <c r="E1027">
        <v>132</v>
      </c>
      <c r="F1027" t="s">
        <v>349</v>
      </c>
      <c r="G1027" t="s">
        <v>279</v>
      </c>
      <c r="H1027">
        <f>RTD("rtdtrading.rtdserver",,A1027&amp;"_B_0", "ULT")</f>
        <v>0</v>
      </c>
    </row>
    <row r="1028" spans="1:8" x14ac:dyDescent="0.25">
      <c r="A1028" t="s">
        <v>1302</v>
      </c>
      <c r="B1028" t="s">
        <v>972</v>
      </c>
      <c r="C1028" t="s">
        <v>973</v>
      </c>
      <c r="D1028" s="9">
        <v>45856</v>
      </c>
      <c r="E1028">
        <v>133</v>
      </c>
      <c r="F1028" t="s">
        <v>349</v>
      </c>
      <c r="G1028" t="s">
        <v>279</v>
      </c>
      <c r="H1028">
        <f>RTD("rtdtrading.rtdserver",,A1028&amp;"_B_0", "ULT")</f>
        <v>14.72</v>
      </c>
    </row>
    <row r="1029" spans="1:8" x14ac:dyDescent="0.25">
      <c r="A1029" t="s">
        <v>4222</v>
      </c>
      <c r="B1029" t="s">
        <v>972</v>
      </c>
      <c r="C1029" t="s">
        <v>973</v>
      </c>
      <c r="D1029" s="9">
        <v>45492</v>
      </c>
      <c r="E1029">
        <v>134</v>
      </c>
      <c r="F1029" t="s">
        <v>349</v>
      </c>
      <c r="G1029" t="s">
        <v>279</v>
      </c>
      <c r="H1029">
        <f>RTD("rtdtrading.rtdserver",,A1029&amp;"_B_0", "ULT")</f>
        <v>0</v>
      </c>
    </row>
    <row r="1030" spans="1:8" x14ac:dyDescent="0.25">
      <c r="A1030" t="s">
        <v>4223</v>
      </c>
      <c r="B1030" t="s">
        <v>972</v>
      </c>
      <c r="C1030" t="s">
        <v>973</v>
      </c>
      <c r="D1030" s="9">
        <v>45492</v>
      </c>
      <c r="E1030">
        <v>136</v>
      </c>
      <c r="F1030" t="s">
        <v>349</v>
      </c>
      <c r="G1030" t="s">
        <v>279</v>
      </c>
      <c r="H1030">
        <f>RTD("rtdtrading.rtdserver",,A1030&amp;"_B_0", "ULT")</f>
        <v>0</v>
      </c>
    </row>
    <row r="1031" spans="1:8" x14ac:dyDescent="0.25">
      <c r="A1031" t="s">
        <v>4224</v>
      </c>
      <c r="B1031" t="s">
        <v>972</v>
      </c>
      <c r="C1031" t="s">
        <v>973</v>
      </c>
      <c r="D1031" s="9">
        <v>45492</v>
      </c>
      <c r="E1031">
        <v>138</v>
      </c>
      <c r="F1031" t="s">
        <v>349</v>
      </c>
      <c r="G1031" t="s">
        <v>279</v>
      </c>
      <c r="H1031">
        <f>RTD("rtdtrading.rtdserver",,A1031&amp;"_B_0", "ULT")</f>
        <v>0</v>
      </c>
    </row>
    <row r="1032" spans="1:8" x14ac:dyDescent="0.25">
      <c r="A1032" t="s">
        <v>1303</v>
      </c>
      <c r="B1032" t="s">
        <v>972</v>
      </c>
      <c r="C1032" t="s">
        <v>973</v>
      </c>
      <c r="D1032" s="9">
        <v>45856</v>
      </c>
      <c r="E1032">
        <v>122</v>
      </c>
      <c r="F1032" t="s">
        <v>348</v>
      </c>
      <c r="G1032" t="s">
        <v>279</v>
      </c>
      <c r="H1032">
        <f>RTD("rtdtrading.rtdserver",,A1032&amp;"_B_0", "ULT")</f>
        <v>25</v>
      </c>
    </row>
    <row r="1033" spans="1:8" x14ac:dyDescent="0.25">
      <c r="A1033" t="s">
        <v>1304</v>
      </c>
      <c r="B1033" t="s">
        <v>972</v>
      </c>
      <c r="C1033" t="s">
        <v>973</v>
      </c>
      <c r="D1033" s="9">
        <v>45856</v>
      </c>
      <c r="E1033">
        <v>114</v>
      </c>
      <c r="F1033" t="s">
        <v>348</v>
      </c>
      <c r="G1033" t="s">
        <v>279</v>
      </c>
      <c r="H1033">
        <f>RTD("rtdtrading.rtdserver",,A1033&amp;"_B_0", "ULT")</f>
        <v>29.05</v>
      </c>
    </row>
    <row r="1034" spans="1:8" x14ac:dyDescent="0.25">
      <c r="A1034" t="s">
        <v>1305</v>
      </c>
      <c r="B1034" t="s">
        <v>972</v>
      </c>
      <c r="C1034" t="s">
        <v>973</v>
      </c>
      <c r="D1034" s="9">
        <v>45492</v>
      </c>
      <c r="E1034">
        <v>112</v>
      </c>
      <c r="F1034" t="s">
        <v>349</v>
      </c>
      <c r="G1034" t="s">
        <v>279</v>
      </c>
      <c r="H1034">
        <f>RTD("rtdtrading.rtdserver",,A1034&amp;"_B_0", "ULT")</f>
        <v>17.380000000000003</v>
      </c>
    </row>
    <row r="1035" spans="1:8" x14ac:dyDescent="0.25">
      <c r="A1035" t="s">
        <v>1306</v>
      </c>
      <c r="B1035" t="s">
        <v>972</v>
      </c>
      <c r="C1035" t="s">
        <v>973</v>
      </c>
      <c r="D1035" s="9">
        <v>45492</v>
      </c>
      <c r="E1035">
        <v>82</v>
      </c>
      <c r="F1035" t="s">
        <v>349</v>
      </c>
      <c r="G1035" t="s">
        <v>279</v>
      </c>
      <c r="H1035">
        <f>RTD("rtdtrading.rtdserver",,A1035&amp;"_B_0", "ULT")</f>
        <v>50.900000000000006</v>
      </c>
    </row>
    <row r="1036" spans="1:8" x14ac:dyDescent="0.25">
      <c r="A1036" t="s">
        <v>1307</v>
      </c>
      <c r="B1036" t="s">
        <v>972</v>
      </c>
      <c r="C1036" t="s">
        <v>973</v>
      </c>
      <c r="D1036" s="9">
        <v>45884</v>
      </c>
      <c r="E1036">
        <v>100</v>
      </c>
      <c r="F1036" t="s">
        <v>348</v>
      </c>
      <c r="G1036" t="s">
        <v>279</v>
      </c>
      <c r="H1036">
        <f>RTD("rtdtrading.rtdserver",,A1036&amp;"_B_0", "ULT")</f>
        <v>41.64</v>
      </c>
    </row>
    <row r="1037" spans="1:8" x14ac:dyDescent="0.25">
      <c r="A1037" t="s">
        <v>1308</v>
      </c>
      <c r="B1037" t="s">
        <v>972</v>
      </c>
      <c r="C1037" t="s">
        <v>973</v>
      </c>
      <c r="D1037" s="9">
        <v>45884</v>
      </c>
      <c r="E1037">
        <v>105</v>
      </c>
      <c r="F1037" t="s">
        <v>349</v>
      </c>
      <c r="G1037" t="s">
        <v>279</v>
      </c>
      <c r="H1037">
        <f>RTD("rtdtrading.rtdserver",,A1037&amp;"_B_0", "ULT")</f>
        <v>39.200000000000003</v>
      </c>
    </row>
    <row r="1038" spans="1:8" x14ac:dyDescent="0.25">
      <c r="A1038" t="s">
        <v>1309</v>
      </c>
      <c r="B1038" t="s">
        <v>972</v>
      </c>
      <c r="C1038" t="s">
        <v>973</v>
      </c>
      <c r="D1038" s="9">
        <v>45520</v>
      </c>
      <c r="E1038">
        <v>105</v>
      </c>
      <c r="F1038" t="s">
        <v>348</v>
      </c>
      <c r="G1038" t="s">
        <v>279</v>
      </c>
      <c r="H1038">
        <f>RTD("rtdtrading.rtdserver",,A1038&amp;"_B_0", "ULT")</f>
        <v>18.900000000000002</v>
      </c>
    </row>
    <row r="1039" spans="1:8" x14ac:dyDescent="0.25">
      <c r="A1039" t="s">
        <v>1310</v>
      </c>
      <c r="B1039" t="s">
        <v>972</v>
      </c>
      <c r="C1039" t="s">
        <v>973</v>
      </c>
      <c r="D1039" s="9">
        <v>45884</v>
      </c>
      <c r="E1039">
        <v>110</v>
      </c>
      <c r="F1039" t="s">
        <v>348</v>
      </c>
      <c r="G1039" t="s">
        <v>279</v>
      </c>
      <c r="H1039">
        <f>RTD("rtdtrading.rtdserver",,A1039&amp;"_B_0", "ULT")</f>
        <v>31.05</v>
      </c>
    </row>
    <row r="1040" spans="1:8" x14ac:dyDescent="0.25">
      <c r="A1040" t="s">
        <v>1311</v>
      </c>
      <c r="B1040" t="s">
        <v>972</v>
      </c>
      <c r="C1040" t="s">
        <v>973</v>
      </c>
      <c r="D1040" s="9">
        <v>45520</v>
      </c>
      <c r="E1040">
        <v>115</v>
      </c>
      <c r="F1040" t="s">
        <v>348</v>
      </c>
      <c r="G1040" t="s">
        <v>279</v>
      </c>
      <c r="H1040">
        <f>RTD("rtdtrading.rtdserver",,A1040&amp;"_B_0", "ULT")</f>
        <v>16.059999999999999</v>
      </c>
    </row>
    <row r="1041" spans="1:8" x14ac:dyDescent="0.25">
      <c r="A1041" t="s">
        <v>1312</v>
      </c>
      <c r="B1041" t="s">
        <v>972</v>
      </c>
      <c r="C1041" t="s">
        <v>973</v>
      </c>
      <c r="D1041" s="9">
        <v>45520</v>
      </c>
      <c r="E1041">
        <v>110</v>
      </c>
      <c r="F1041" t="s">
        <v>349</v>
      </c>
      <c r="G1041" t="s">
        <v>279</v>
      </c>
      <c r="H1041">
        <f>RTD("rtdtrading.rtdserver",,A1041&amp;"_B_0", "ULT")</f>
        <v>20.11</v>
      </c>
    </row>
    <row r="1042" spans="1:8" x14ac:dyDescent="0.25">
      <c r="A1042" t="s">
        <v>1313</v>
      </c>
      <c r="B1042" t="s">
        <v>972</v>
      </c>
      <c r="C1042" t="s">
        <v>973</v>
      </c>
      <c r="D1042" s="9">
        <v>45884</v>
      </c>
      <c r="E1042">
        <v>115</v>
      </c>
      <c r="F1042" t="s">
        <v>349</v>
      </c>
      <c r="G1042" t="s">
        <v>279</v>
      </c>
      <c r="H1042">
        <f>RTD("rtdtrading.rtdserver",,A1042&amp;"_B_0", "ULT")</f>
        <v>31.26</v>
      </c>
    </row>
    <row r="1043" spans="1:8" x14ac:dyDescent="0.25">
      <c r="A1043" t="s">
        <v>1314</v>
      </c>
      <c r="B1043" t="s">
        <v>972</v>
      </c>
      <c r="C1043" t="s">
        <v>973</v>
      </c>
      <c r="D1043" s="9">
        <v>45884</v>
      </c>
      <c r="E1043">
        <v>120</v>
      </c>
      <c r="F1043" t="s">
        <v>348</v>
      </c>
      <c r="G1043" t="s">
        <v>279</v>
      </c>
      <c r="H1043">
        <f>RTD("rtdtrading.rtdserver",,A1043&amp;"_B_0", "ULT")</f>
        <v>23</v>
      </c>
    </row>
    <row r="1044" spans="1:8" x14ac:dyDescent="0.25">
      <c r="A1044" t="s">
        <v>1315</v>
      </c>
      <c r="B1044" t="s">
        <v>972</v>
      </c>
      <c r="C1044" t="s">
        <v>973</v>
      </c>
      <c r="D1044" s="9">
        <v>45884</v>
      </c>
      <c r="E1044">
        <v>125</v>
      </c>
      <c r="F1044" t="s">
        <v>349</v>
      </c>
      <c r="G1044" t="s">
        <v>279</v>
      </c>
      <c r="H1044">
        <f>RTD("rtdtrading.rtdserver",,A1044&amp;"_B_0", "ULT")</f>
        <v>20.65</v>
      </c>
    </row>
    <row r="1045" spans="1:8" x14ac:dyDescent="0.25">
      <c r="A1045" t="s">
        <v>1316</v>
      </c>
      <c r="B1045" t="s">
        <v>972</v>
      </c>
      <c r="C1045" t="s">
        <v>973</v>
      </c>
      <c r="D1045" s="9">
        <v>45520</v>
      </c>
      <c r="E1045">
        <v>120</v>
      </c>
      <c r="F1045" t="s">
        <v>349</v>
      </c>
      <c r="G1045" t="s">
        <v>279</v>
      </c>
      <c r="H1045">
        <f>RTD("rtdtrading.rtdserver",,A1045&amp;"_B_0", "ULT")</f>
        <v>13.4</v>
      </c>
    </row>
    <row r="1046" spans="1:8" x14ac:dyDescent="0.25">
      <c r="A1046" t="s">
        <v>1317</v>
      </c>
      <c r="B1046" t="s">
        <v>972</v>
      </c>
      <c r="C1046" t="s">
        <v>973</v>
      </c>
      <c r="D1046" s="9">
        <v>45520</v>
      </c>
      <c r="E1046">
        <v>125</v>
      </c>
      <c r="F1046" t="s">
        <v>348</v>
      </c>
      <c r="G1046" t="s">
        <v>279</v>
      </c>
      <c r="H1046">
        <f>RTD("rtdtrading.rtdserver",,A1046&amp;"_B_0", "ULT")</f>
        <v>9.4500000000000011</v>
      </c>
    </row>
    <row r="1047" spans="1:8" x14ac:dyDescent="0.25">
      <c r="A1047" t="s">
        <v>1318</v>
      </c>
      <c r="B1047" t="s">
        <v>972</v>
      </c>
      <c r="C1047" t="s">
        <v>973</v>
      </c>
      <c r="D1047" s="9">
        <v>45884</v>
      </c>
      <c r="E1047">
        <v>130</v>
      </c>
      <c r="F1047" t="s">
        <v>348</v>
      </c>
      <c r="G1047" t="s">
        <v>279</v>
      </c>
      <c r="H1047">
        <f>RTD("rtdtrading.rtdserver",,A1047&amp;"_B_0", "ULT")</f>
        <v>17</v>
      </c>
    </row>
    <row r="1048" spans="1:8" x14ac:dyDescent="0.25">
      <c r="A1048" t="s">
        <v>1319</v>
      </c>
      <c r="B1048" t="s">
        <v>972</v>
      </c>
      <c r="C1048" t="s">
        <v>973</v>
      </c>
      <c r="D1048" s="9">
        <v>45884</v>
      </c>
      <c r="E1048">
        <v>135</v>
      </c>
      <c r="F1048" t="s">
        <v>349</v>
      </c>
      <c r="G1048" t="s">
        <v>279</v>
      </c>
      <c r="H1048">
        <f>RTD("rtdtrading.rtdserver",,A1048&amp;"_B_0", "ULT")</f>
        <v>14.430000000000001</v>
      </c>
    </row>
    <row r="1049" spans="1:8" x14ac:dyDescent="0.25">
      <c r="A1049" t="s">
        <v>1320</v>
      </c>
      <c r="B1049" t="s">
        <v>972</v>
      </c>
      <c r="C1049" t="s">
        <v>973</v>
      </c>
      <c r="D1049" s="9">
        <v>45884</v>
      </c>
      <c r="E1049">
        <v>140</v>
      </c>
      <c r="F1049" t="s">
        <v>348</v>
      </c>
      <c r="G1049" t="s">
        <v>279</v>
      </c>
      <c r="H1049">
        <f>RTD("rtdtrading.rtdserver",,A1049&amp;"_B_0", "ULT")</f>
        <v>12.25</v>
      </c>
    </row>
    <row r="1050" spans="1:8" x14ac:dyDescent="0.25">
      <c r="A1050" t="s">
        <v>1321</v>
      </c>
      <c r="B1050" t="s">
        <v>972</v>
      </c>
      <c r="C1050" t="s">
        <v>973</v>
      </c>
      <c r="D1050" s="9">
        <v>45884</v>
      </c>
      <c r="E1050">
        <v>150</v>
      </c>
      <c r="F1050" t="s">
        <v>348</v>
      </c>
      <c r="G1050" t="s">
        <v>279</v>
      </c>
      <c r="H1050">
        <f>RTD("rtdtrading.rtdserver",,A1050&amp;"_B_0", "ULT")</f>
        <v>9.85</v>
      </c>
    </row>
    <row r="1051" spans="1:8" x14ac:dyDescent="0.25">
      <c r="A1051" t="s">
        <v>1322</v>
      </c>
      <c r="B1051" t="s">
        <v>972</v>
      </c>
      <c r="C1051" t="s">
        <v>973</v>
      </c>
      <c r="D1051" s="9">
        <v>45520</v>
      </c>
      <c r="E1051">
        <v>150</v>
      </c>
      <c r="F1051" t="s">
        <v>349</v>
      </c>
      <c r="G1051" t="s">
        <v>279</v>
      </c>
      <c r="H1051">
        <f>RTD("rtdtrading.rtdserver",,A1051&amp;"_B_0", "ULT")</f>
        <v>1.6500000000000001</v>
      </c>
    </row>
    <row r="1052" spans="1:8" x14ac:dyDescent="0.25">
      <c r="A1052" t="s">
        <v>1323</v>
      </c>
      <c r="B1052" t="s">
        <v>972</v>
      </c>
      <c r="C1052" t="s">
        <v>973</v>
      </c>
      <c r="D1052" s="9">
        <v>45884</v>
      </c>
      <c r="E1052">
        <v>155</v>
      </c>
      <c r="F1052" t="s">
        <v>349</v>
      </c>
      <c r="G1052" t="s">
        <v>279</v>
      </c>
      <c r="H1052">
        <f>RTD("rtdtrading.rtdserver",,A1052&amp;"_B_0", "ULT")</f>
        <v>10</v>
      </c>
    </row>
    <row r="1053" spans="1:8" x14ac:dyDescent="0.25">
      <c r="A1053" t="s">
        <v>1324</v>
      </c>
      <c r="B1053" t="s">
        <v>972</v>
      </c>
      <c r="C1053" t="s">
        <v>973</v>
      </c>
      <c r="D1053" s="9">
        <v>45884</v>
      </c>
      <c r="E1053">
        <v>165</v>
      </c>
      <c r="F1053" t="s">
        <v>349</v>
      </c>
      <c r="G1053" t="s">
        <v>279</v>
      </c>
      <c r="H1053">
        <f>RTD("rtdtrading.rtdserver",,A1053&amp;"_B_0", "ULT")</f>
        <v>5.3100000000000005</v>
      </c>
    </row>
    <row r="1054" spans="1:8" x14ac:dyDescent="0.25">
      <c r="A1054" t="s">
        <v>1325</v>
      </c>
      <c r="B1054" t="s">
        <v>972</v>
      </c>
      <c r="C1054" t="s">
        <v>973</v>
      </c>
      <c r="D1054" s="9">
        <v>45520</v>
      </c>
      <c r="E1054">
        <v>165</v>
      </c>
      <c r="F1054" t="s">
        <v>348</v>
      </c>
      <c r="G1054" t="s">
        <v>279</v>
      </c>
      <c r="H1054">
        <f>RTD("rtdtrading.rtdserver",,A1054&amp;"_B_0", "ULT")</f>
        <v>0.43</v>
      </c>
    </row>
    <row r="1055" spans="1:8" x14ac:dyDescent="0.25">
      <c r="A1055" t="s">
        <v>1326</v>
      </c>
      <c r="B1055" t="s">
        <v>972</v>
      </c>
      <c r="C1055" t="s">
        <v>973</v>
      </c>
      <c r="D1055" s="9">
        <v>45884</v>
      </c>
      <c r="E1055">
        <v>118</v>
      </c>
      <c r="F1055" t="s">
        <v>348</v>
      </c>
      <c r="G1055" t="s">
        <v>279</v>
      </c>
      <c r="H1055">
        <f>RTD("rtdtrading.rtdserver",,A1055&amp;"_B_0", "ULT")</f>
        <v>25.700000000000003</v>
      </c>
    </row>
    <row r="1056" spans="1:8" x14ac:dyDescent="0.25">
      <c r="A1056" t="s">
        <v>1327</v>
      </c>
      <c r="B1056" t="s">
        <v>972</v>
      </c>
      <c r="C1056" t="s">
        <v>973</v>
      </c>
      <c r="D1056" s="9">
        <v>45520</v>
      </c>
      <c r="E1056">
        <v>200</v>
      </c>
      <c r="F1056" t="s">
        <v>349</v>
      </c>
      <c r="G1056" t="s">
        <v>279</v>
      </c>
      <c r="H1056">
        <f>RTD("rtdtrading.rtdserver",,A1056&amp;"_B_0", "ULT")</f>
        <v>0.01</v>
      </c>
    </row>
    <row r="1057" spans="1:8" x14ac:dyDescent="0.25">
      <c r="A1057" t="s">
        <v>1328</v>
      </c>
      <c r="B1057" t="s">
        <v>972</v>
      </c>
      <c r="C1057" t="s">
        <v>973</v>
      </c>
      <c r="D1057" s="9">
        <v>45520</v>
      </c>
      <c r="E1057">
        <v>215</v>
      </c>
      <c r="F1057" t="s">
        <v>348</v>
      </c>
      <c r="G1057" t="s">
        <v>279</v>
      </c>
      <c r="H1057">
        <f>RTD("rtdtrading.rtdserver",,A1057&amp;"_B_0", "ULT")</f>
        <v>3.0000000000000002E-2</v>
      </c>
    </row>
    <row r="1058" spans="1:8" x14ac:dyDescent="0.25">
      <c r="A1058" t="s">
        <v>1329</v>
      </c>
      <c r="B1058" t="s">
        <v>972</v>
      </c>
      <c r="C1058" t="s">
        <v>973</v>
      </c>
      <c r="D1058" s="9">
        <v>45884</v>
      </c>
      <c r="E1058">
        <v>134</v>
      </c>
      <c r="F1058" t="s">
        <v>348</v>
      </c>
      <c r="G1058" t="s">
        <v>279</v>
      </c>
      <c r="H1058">
        <f>RTD("rtdtrading.rtdserver",,A1058&amp;"_B_0", "ULT")</f>
        <v>14.8</v>
      </c>
    </row>
    <row r="1059" spans="1:8" x14ac:dyDescent="0.25">
      <c r="A1059" t="s">
        <v>1330</v>
      </c>
      <c r="B1059" t="s">
        <v>972</v>
      </c>
      <c r="C1059" t="s">
        <v>973</v>
      </c>
      <c r="D1059" s="9">
        <v>45520</v>
      </c>
      <c r="E1059">
        <v>50</v>
      </c>
      <c r="F1059" t="s">
        <v>349</v>
      </c>
      <c r="G1059" t="s">
        <v>279</v>
      </c>
      <c r="H1059">
        <f>RTD("rtdtrading.rtdserver",,A1059&amp;"_B_0", "ULT")</f>
        <v>76.2</v>
      </c>
    </row>
    <row r="1060" spans="1:8" x14ac:dyDescent="0.25">
      <c r="A1060" t="s">
        <v>1331</v>
      </c>
      <c r="B1060" t="s">
        <v>972</v>
      </c>
      <c r="C1060" t="s">
        <v>973</v>
      </c>
      <c r="D1060" s="9">
        <v>45520</v>
      </c>
      <c r="E1060">
        <v>60</v>
      </c>
      <c r="F1060" t="s">
        <v>349</v>
      </c>
      <c r="G1060" t="s">
        <v>279</v>
      </c>
      <c r="H1060">
        <f>RTD("rtdtrading.rtdserver",,A1060&amp;"_B_0", "ULT")</f>
        <v>63.400000000000006</v>
      </c>
    </row>
    <row r="1061" spans="1:8" x14ac:dyDescent="0.25">
      <c r="A1061" t="s">
        <v>1332</v>
      </c>
      <c r="B1061" t="s">
        <v>972</v>
      </c>
      <c r="C1061" t="s">
        <v>973</v>
      </c>
      <c r="D1061" s="9">
        <v>45884</v>
      </c>
      <c r="E1061">
        <v>136</v>
      </c>
      <c r="F1061" t="s">
        <v>348</v>
      </c>
      <c r="G1061" t="s">
        <v>279</v>
      </c>
      <c r="H1061">
        <f>RTD("rtdtrading.rtdserver",,A1061&amp;"_B_0", "ULT")</f>
        <v>0</v>
      </c>
    </row>
    <row r="1062" spans="1:8" x14ac:dyDescent="0.25">
      <c r="A1062" t="s">
        <v>1333</v>
      </c>
      <c r="B1062" t="s">
        <v>972</v>
      </c>
      <c r="C1062" t="s">
        <v>973</v>
      </c>
      <c r="D1062" s="9">
        <v>45884</v>
      </c>
      <c r="E1062">
        <v>80</v>
      </c>
      <c r="F1062" t="s">
        <v>348</v>
      </c>
      <c r="G1062" t="s">
        <v>279</v>
      </c>
      <c r="H1062">
        <f>RTD("rtdtrading.rtdserver",,A1062&amp;"_B_0", "ULT")</f>
        <v>54</v>
      </c>
    </row>
    <row r="1063" spans="1:8" x14ac:dyDescent="0.25">
      <c r="A1063" t="s">
        <v>1334</v>
      </c>
      <c r="B1063" t="s">
        <v>972</v>
      </c>
      <c r="C1063" t="s">
        <v>973</v>
      </c>
      <c r="D1063" s="9">
        <v>45555</v>
      </c>
      <c r="E1063">
        <v>105</v>
      </c>
      <c r="F1063" t="s">
        <v>348</v>
      </c>
      <c r="G1063" t="s">
        <v>279</v>
      </c>
      <c r="H1063">
        <f>RTD("rtdtrading.rtdserver",,A1063&amp;"_B_0", "ULT")</f>
        <v>26.27</v>
      </c>
    </row>
    <row r="1064" spans="1:8" x14ac:dyDescent="0.25">
      <c r="A1064" t="s">
        <v>1335</v>
      </c>
      <c r="B1064" t="s">
        <v>972</v>
      </c>
      <c r="C1064" t="s">
        <v>973</v>
      </c>
      <c r="D1064" s="9">
        <v>45555</v>
      </c>
      <c r="E1064">
        <v>115</v>
      </c>
      <c r="F1064" t="s">
        <v>348</v>
      </c>
      <c r="G1064" t="s">
        <v>279</v>
      </c>
      <c r="H1064">
        <f>RTD("rtdtrading.rtdserver",,A1064&amp;"_B_0", "ULT")</f>
        <v>18.32</v>
      </c>
    </row>
    <row r="1065" spans="1:8" x14ac:dyDescent="0.25">
      <c r="A1065" t="s">
        <v>1336</v>
      </c>
      <c r="B1065" t="s">
        <v>972</v>
      </c>
      <c r="C1065" t="s">
        <v>973</v>
      </c>
      <c r="D1065" s="9">
        <v>45555</v>
      </c>
      <c r="E1065">
        <v>120</v>
      </c>
      <c r="F1065" t="s">
        <v>349</v>
      </c>
      <c r="G1065" t="s">
        <v>279</v>
      </c>
      <c r="H1065">
        <f>RTD("rtdtrading.rtdserver",,A1065&amp;"_B_0", "ULT")</f>
        <v>13.950000000000001</v>
      </c>
    </row>
    <row r="1066" spans="1:8" x14ac:dyDescent="0.25">
      <c r="A1066" t="s">
        <v>1337</v>
      </c>
      <c r="B1066" t="s">
        <v>972</v>
      </c>
      <c r="C1066" t="s">
        <v>973</v>
      </c>
      <c r="D1066" s="9">
        <v>45555</v>
      </c>
      <c r="E1066">
        <v>124</v>
      </c>
      <c r="F1066" t="s">
        <v>349</v>
      </c>
      <c r="G1066" t="s">
        <v>279</v>
      </c>
      <c r="H1066">
        <f>RTD("rtdtrading.rtdserver",,A1066&amp;"_B_0", "ULT")</f>
        <v>12</v>
      </c>
    </row>
    <row r="1067" spans="1:8" x14ac:dyDescent="0.25">
      <c r="A1067" t="s">
        <v>1338</v>
      </c>
      <c r="B1067" t="s">
        <v>972</v>
      </c>
      <c r="C1067" t="s">
        <v>973</v>
      </c>
      <c r="D1067" s="9">
        <v>45555</v>
      </c>
      <c r="E1067">
        <v>125</v>
      </c>
      <c r="F1067" t="s">
        <v>348</v>
      </c>
      <c r="G1067" t="s">
        <v>279</v>
      </c>
      <c r="H1067">
        <f>RTD("rtdtrading.rtdserver",,A1067&amp;"_B_0", "ULT")</f>
        <v>10.51</v>
      </c>
    </row>
    <row r="1068" spans="1:8" x14ac:dyDescent="0.25">
      <c r="A1068" t="s">
        <v>1339</v>
      </c>
      <c r="B1068" t="s">
        <v>972</v>
      </c>
      <c r="C1068" t="s">
        <v>973</v>
      </c>
      <c r="D1068" s="9">
        <v>45555</v>
      </c>
      <c r="E1068">
        <v>150</v>
      </c>
      <c r="F1068" t="s">
        <v>349</v>
      </c>
      <c r="G1068" t="s">
        <v>279</v>
      </c>
      <c r="H1068">
        <f>RTD("rtdtrading.rtdserver",,A1068&amp;"_B_0", "ULT")</f>
        <v>1.04</v>
      </c>
    </row>
    <row r="1069" spans="1:8" x14ac:dyDescent="0.25">
      <c r="A1069" t="s">
        <v>1340</v>
      </c>
      <c r="B1069" t="s">
        <v>972</v>
      </c>
      <c r="C1069" t="s">
        <v>973</v>
      </c>
      <c r="D1069" s="9">
        <v>45555</v>
      </c>
      <c r="E1069">
        <v>165</v>
      </c>
      <c r="F1069" t="s">
        <v>348</v>
      </c>
      <c r="G1069" t="s">
        <v>279</v>
      </c>
      <c r="H1069">
        <f>RTD("rtdtrading.rtdserver",,A1069&amp;"_B_0", "ULT")</f>
        <v>0.6</v>
      </c>
    </row>
    <row r="1070" spans="1:8" x14ac:dyDescent="0.25">
      <c r="A1070" t="s">
        <v>1341</v>
      </c>
      <c r="B1070" t="s">
        <v>972</v>
      </c>
      <c r="C1070" t="s">
        <v>973</v>
      </c>
      <c r="D1070" s="9">
        <v>45555</v>
      </c>
      <c r="E1070">
        <v>65</v>
      </c>
      <c r="F1070" t="s">
        <v>349</v>
      </c>
      <c r="G1070" t="s">
        <v>279</v>
      </c>
      <c r="H1070">
        <f>RTD("rtdtrading.rtdserver",,A1070&amp;"_B_0", "ULT")</f>
        <v>55.2</v>
      </c>
    </row>
    <row r="1071" spans="1:8" x14ac:dyDescent="0.25">
      <c r="A1071" t="s">
        <v>1342</v>
      </c>
      <c r="B1071" t="s">
        <v>972</v>
      </c>
      <c r="C1071" t="s">
        <v>973</v>
      </c>
      <c r="D1071" s="9">
        <v>45947</v>
      </c>
      <c r="E1071">
        <v>112</v>
      </c>
      <c r="F1071" t="s">
        <v>349</v>
      </c>
      <c r="G1071" t="s">
        <v>279</v>
      </c>
      <c r="H1071">
        <f>RTD("rtdtrading.rtdserver",,A1071&amp;"_B_0", "ULT")</f>
        <v>29.72</v>
      </c>
    </row>
    <row r="1072" spans="1:8" x14ac:dyDescent="0.25">
      <c r="A1072" t="s">
        <v>1343</v>
      </c>
      <c r="B1072" t="s">
        <v>972</v>
      </c>
      <c r="C1072" t="s">
        <v>973</v>
      </c>
      <c r="D1072" s="9">
        <v>45583</v>
      </c>
      <c r="E1072">
        <v>110</v>
      </c>
      <c r="F1072" t="s">
        <v>349</v>
      </c>
      <c r="G1072" t="s">
        <v>279</v>
      </c>
      <c r="H1072">
        <f>RTD("rtdtrading.rtdserver",,A1072&amp;"_B_0", "ULT")</f>
        <v>27.5</v>
      </c>
    </row>
    <row r="1073" spans="1:8" x14ac:dyDescent="0.25">
      <c r="A1073" t="s">
        <v>1344</v>
      </c>
      <c r="B1073" t="s">
        <v>972</v>
      </c>
      <c r="C1073" t="s">
        <v>973</v>
      </c>
      <c r="D1073" s="9">
        <v>45583</v>
      </c>
      <c r="E1073">
        <v>120</v>
      </c>
      <c r="F1073" t="s">
        <v>349</v>
      </c>
      <c r="G1073" t="s">
        <v>279</v>
      </c>
      <c r="H1073">
        <f>RTD("rtdtrading.rtdserver",,A1073&amp;"_B_0", "ULT")</f>
        <v>14.89</v>
      </c>
    </row>
    <row r="1074" spans="1:8" x14ac:dyDescent="0.25">
      <c r="A1074" t="s">
        <v>1345</v>
      </c>
      <c r="B1074" t="s">
        <v>972</v>
      </c>
      <c r="C1074" t="s">
        <v>973</v>
      </c>
      <c r="D1074" s="9">
        <v>45947</v>
      </c>
      <c r="E1074">
        <v>122</v>
      </c>
      <c r="F1074" t="s">
        <v>349</v>
      </c>
      <c r="G1074" t="s">
        <v>279</v>
      </c>
      <c r="H1074">
        <f>RTD("rtdtrading.rtdserver",,A1074&amp;"_B_0", "ULT")</f>
        <v>0</v>
      </c>
    </row>
    <row r="1075" spans="1:8" x14ac:dyDescent="0.25">
      <c r="A1075" t="s">
        <v>4225</v>
      </c>
      <c r="B1075" t="s">
        <v>972</v>
      </c>
      <c r="C1075" t="s">
        <v>973</v>
      </c>
      <c r="D1075" s="9">
        <v>45583</v>
      </c>
      <c r="E1075">
        <v>137</v>
      </c>
      <c r="F1075" t="s">
        <v>348</v>
      </c>
      <c r="G1075" t="s">
        <v>279</v>
      </c>
      <c r="H1075">
        <f>RTD("rtdtrading.rtdserver",,A1075&amp;"_B_0", "ULT")</f>
        <v>4.7200000000000006</v>
      </c>
    </row>
    <row r="1076" spans="1:8" x14ac:dyDescent="0.25">
      <c r="A1076" t="s">
        <v>1346</v>
      </c>
      <c r="B1076" t="s">
        <v>972</v>
      </c>
      <c r="C1076" t="s">
        <v>973</v>
      </c>
      <c r="D1076" s="9">
        <v>45947</v>
      </c>
      <c r="E1076">
        <v>160</v>
      </c>
      <c r="F1076" t="s">
        <v>349</v>
      </c>
      <c r="G1076" t="s">
        <v>279</v>
      </c>
      <c r="H1076">
        <f>RTD("rtdtrading.rtdserver",,A1076&amp;"_B_0", "ULT")</f>
        <v>6.08</v>
      </c>
    </row>
    <row r="1077" spans="1:8" x14ac:dyDescent="0.25">
      <c r="A1077" t="s">
        <v>1347</v>
      </c>
      <c r="B1077" t="s">
        <v>972</v>
      </c>
      <c r="C1077" t="s">
        <v>973</v>
      </c>
      <c r="D1077" s="9">
        <v>45947</v>
      </c>
      <c r="E1077">
        <v>170</v>
      </c>
      <c r="F1077" t="s">
        <v>349</v>
      </c>
      <c r="G1077" t="s">
        <v>279</v>
      </c>
      <c r="H1077">
        <f>RTD("rtdtrading.rtdserver",,A1077&amp;"_B_0", "ULT")</f>
        <v>5</v>
      </c>
    </row>
    <row r="1078" spans="1:8" x14ac:dyDescent="0.25">
      <c r="A1078" t="s">
        <v>1348</v>
      </c>
      <c r="B1078" t="s">
        <v>972</v>
      </c>
      <c r="C1078" t="s">
        <v>973</v>
      </c>
      <c r="D1078" s="9">
        <v>45947</v>
      </c>
      <c r="E1078">
        <v>180</v>
      </c>
      <c r="F1078" t="s">
        <v>349</v>
      </c>
      <c r="G1078" t="s">
        <v>279</v>
      </c>
      <c r="H1078">
        <f>RTD("rtdtrading.rtdserver",,A1078&amp;"_B_0", "ULT")</f>
        <v>0.4</v>
      </c>
    </row>
    <row r="1079" spans="1:8" x14ac:dyDescent="0.25">
      <c r="A1079" t="s">
        <v>1349</v>
      </c>
      <c r="B1079" t="s">
        <v>972</v>
      </c>
      <c r="C1079" t="s">
        <v>973</v>
      </c>
      <c r="D1079" s="9">
        <v>45947</v>
      </c>
      <c r="E1079">
        <v>99</v>
      </c>
      <c r="F1079" t="s">
        <v>349</v>
      </c>
      <c r="G1079" t="s">
        <v>279</v>
      </c>
      <c r="H1079">
        <f>RTD("rtdtrading.rtdserver",,A1079&amp;"_B_0", "ULT")</f>
        <v>42</v>
      </c>
    </row>
    <row r="1080" spans="1:8" x14ac:dyDescent="0.25">
      <c r="A1080" t="s">
        <v>1350</v>
      </c>
      <c r="B1080" t="s">
        <v>972</v>
      </c>
      <c r="C1080" t="s">
        <v>973</v>
      </c>
      <c r="D1080" s="9">
        <v>45610</v>
      </c>
      <c r="E1080">
        <v>115</v>
      </c>
      <c r="F1080" t="s">
        <v>348</v>
      </c>
      <c r="G1080" t="s">
        <v>279</v>
      </c>
      <c r="H1080">
        <f>RTD("rtdtrading.rtdserver",,A1080&amp;"_B_0", "ULT")</f>
        <v>23.380000000000003</v>
      </c>
    </row>
    <row r="1081" spans="1:8" x14ac:dyDescent="0.25">
      <c r="A1081" t="s">
        <v>1351</v>
      </c>
      <c r="B1081" t="s">
        <v>972</v>
      </c>
      <c r="C1081" t="s">
        <v>973</v>
      </c>
      <c r="D1081" s="9">
        <v>45982</v>
      </c>
      <c r="E1081">
        <v>116</v>
      </c>
      <c r="F1081" t="s">
        <v>349</v>
      </c>
      <c r="G1081" t="s">
        <v>279</v>
      </c>
      <c r="H1081">
        <f>RTD("rtdtrading.rtdserver",,A1081&amp;"_B_0", "ULT")</f>
        <v>25.150000000000002</v>
      </c>
    </row>
    <row r="1082" spans="1:8" x14ac:dyDescent="0.25">
      <c r="A1082" t="s">
        <v>1352</v>
      </c>
      <c r="B1082" t="s">
        <v>972</v>
      </c>
      <c r="C1082" t="s">
        <v>973</v>
      </c>
      <c r="D1082" s="9">
        <v>45982</v>
      </c>
      <c r="E1082">
        <v>123</v>
      </c>
      <c r="F1082" t="s">
        <v>348</v>
      </c>
      <c r="G1082" t="s">
        <v>279</v>
      </c>
      <c r="H1082">
        <f>RTD("rtdtrading.rtdserver",,A1082&amp;"_B_0", "ULT")</f>
        <v>25.200000000000003</v>
      </c>
    </row>
    <row r="1083" spans="1:8" x14ac:dyDescent="0.25">
      <c r="A1083" t="s">
        <v>1353</v>
      </c>
      <c r="B1083" t="s">
        <v>972</v>
      </c>
      <c r="C1083" t="s">
        <v>973</v>
      </c>
      <c r="D1083" s="9">
        <v>45982</v>
      </c>
      <c r="E1083">
        <v>124</v>
      </c>
      <c r="F1083" t="s">
        <v>349</v>
      </c>
      <c r="G1083" t="s">
        <v>279</v>
      </c>
      <c r="H1083">
        <f>RTD("rtdtrading.rtdserver",,A1083&amp;"_B_0", "ULT")</f>
        <v>24</v>
      </c>
    </row>
    <row r="1084" spans="1:8" x14ac:dyDescent="0.25">
      <c r="A1084" t="s">
        <v>1354</v>
      </c>
      <c r="B1084" t="s">
        <v>972</v>
      </c>
      <c r="C1084" t="s">
        <v>973</v>
      </c>
      <c r="D1084" s="9">
        <v>45610</v>
      </c>
      <c r="E1084">
        <v>125</v>
      </c>
      <c r="F1084" t="s">
        <v>348</v>
      </c>
      <c r="G1084" t="s">
        <v>279</v>
      </c>
      <c r="H1084">
        <f>RTD("rtdtrading.rtdserver",,A1084&amp;"_B_0", "ULT")</f>
        <v>14.5</v>
      </c>
    </row>
    <row r="1085" spans="1:8" x14ac:dyDescent="0.25">
      <c r="A1085" t="s">
        <v>4226</v>
      </c>
      <c r="B1085" t="s">
        <v>972</v>
      </c>
      <c r="C1085" t="s">
        <v>973</v>
      </c>
      <c r="D1085" s="9">
        <v>45610</v>
      </c>
      <c r="E1085">
        <v>136</v>
      </c>
      <c r="F1085" t="s">
        <v>349</v>
      </c>
      <c r="G1085" t="s">
        <v>279</v>
      </c>
      <c r="H1085">
        <f>RTD("rtdtrading.rtdserver",,A1085&amp;"_B_0", "ULT")</f>
        <v>7.9</v>
      </c>
    </row>
    <row r="1086" spans="1:8" x14ac:dyDescent="0.25">
      <c r="A1086" t="s">
        <v>1355</v>
      </c>
      <c r="B1086" t="s">
        <v>972</v>
      </c>
      <c r="C1086" t="s">
        <v>973</v>
      </c>
      <c r="D1086" s="9">
        <v>45982</v>
      </c>
      <c r="E1086">
        <v>138</v>
      </c>
      <c r="F1086" t="s">
        <v>349</v>
      </c>
      <c r="G1086" t="s">
        <v>279</v>
      </c>
      <c r="H1086">
        <f>RTD("rtdtrading.rtdserver",,A1086&amp;"_B_0", "ULT")</f>
        <v>15.5</v>
      </c>
    </row>
    <row r="1087" spans="1:8" x14ac:dyDescent="0.25">
      <c r="A1087" t="s">
        <v>1356</v>
      </c>
      <c r="B1087" t="s">
        <v>972</v>
      </c>
      <c r="C1087" t="s">
        <v>973</v>
      </c>
      <c r="D1087" s="9">
        <v>45982</v>
      </c>
      <c r="E1087">
        <v>160</v>
      </c>
      <c r="F1087" t="s">
        <v>349</v>
      </c>
      <c r="G1087" t="s">
        <v>279</v>
      </c>
      <c r="H1087">
        <f>RTD("rtdtrading.rtdserver",,A1087&amp;"_B_0", "ULT")</f>
        <v>8.8800000000000008</v>
      </c>
    </row>
    <row r="1088" spans="1:8" x14ac:dyDescent="0.25">
      <c r="A1088" t="s">
        <v>1357</v>
      </c>
      <c r="B1088" t="s">
        <v>972</v>
      </c>
      <c r="C1088" t="s">
        <v>973</v>
      </c>
      <c r="D1088" s="9">
        <v>45646</v>
      </c>
      <c r="E1088">
        <v>100</v>
      </c>
      <c r="F1088" t="s">
        <v>349</v>
      </c>
      <c r="G1088" t="s">
        <v>279</v>
      </c>
      <c r="H1088">
        <f>RTD("rtdtrading.rtdserver",,A1088&amp;"_B_0", "ULT")</f>
        <v>32.08</v>
      </c>
    </row>
    <row r="1089" spans="1:8" x14ac:dyDescent="0.25">
      <c r="A1089" t="s">
        <v>1358</v>
      </c>
      <c r="B1089" t="s">
        <v>972</v>
      </c>
      <c r="C1089" t="s">
        <v>973</v>
      </c>
      <c r="D1089" s="9">
        <v>45646</v>
      </c>
      <c r="E1089">
        <v>104</v>
      </c>
      <c r="F1089" t="s">
        <v>349</v>
      </c>
      <c r="G1089" t="s">
        <v>279</v>
      </c>
      <c r="H1089">
        <f>RTD("rtdtrading.rtdserver",,A1089&amp;"_B_0", "ULT")</f>
        <v>28.71</v>
      </c>
    </row>
    <row r="1090" spans="1:8" x14ac:dyDescent="0.25">
      <c r="A1090" t="s">
        <v>1359</v>
      </c>
      <c r="B1090" t="s">
        <v>972</v>
      </c>
      <c r="C1090" t="s">
        <v>973</v>
      </c>
      <c r="D1090" s="9">
        <v>45646</v>
      </c>
      <c r="E1090">
        <v>105</v>
      </c>
      <c r="F1090" t="s">
        <v>348</v>
      </c>
      <c r="G1090" t="s">
        <v>279</v>
      </c>
      <c r="H1090">
        <f>RTD("rtdtrading.rtdserver",,A1090&amp;"_B_0", "ULT")</f>
        <v>24</v>
      </c>
    </row>
    <row r="1091" spans="1:8" x14ac:dyDescent="0.25">
      <c r="A1091" t="s">
        <v>1360</v>
      </c>
      <c r="B1091" t="s">
        <v>972</v>
      </c>
      <c r="C1091" t="s">
        <v>973</v>
      </c>
      <c r="D1091" s="9">
        <v>45646</v>
      </c>
      <c r="E1091">
        <v>112</v>
      </c>
      <c r="F1091" t="s">
        <v>349</v>
      </c>
      <c r="G1091" t="s">
        <v>279</v>
      </c>
      <c r="H1091">
        <f>RTD("rtdtrading.rtdserver",,A1091&amp;"_B_0", "ULT")</f>
        <v>26.75</v>
      </c>
    </row>
    <row r="1092" spans="1:8" x14ac:dyDescent="0.25">
      <c r="A1092" t="s">
        <v>1361</v>
      </c>
      <c r="B1092" t="s">
        <v>972</v>
      </c>
      <c r="C1092" t="s">
        <v>973</v>
      </c>
      <c r="D1092" s="9">
        <v>46010</v>
      </c>
      <c r="E1092">
        <v>118</v>
      </c>
      <c r="F1092" t="s">
        <v>349</v>
      </c>
      <c r="G1092" t="s">
        <v>279</v>
      </c>
      <c r="H1092">
        <f>RTD("rtdtrading.rtdserver",,A1092&amp;"_B_0", "ULT")</f>
        <v>29.200000000000003</v>
      </c>
    </row>
    <row r="1093" spans="1:8" x14ac:dyDescent="0.25">
      <c r="A1093" t="s">
        <v>1362</v>
      </c>
      <c r="B1093" t="s">
        <v>972</v>
      </c>
      <c r="C1093" t="s">
        <v>973</v>
      </c>
      <c r="D1093" s="9">
        <v>46010</v>
      </c>
      <c r="E1093">
        <v>125</v>
      </c>
      <c r="F1093" t="s">
        <v>348</v>
      </c>
      <c r="G1093" t="s">
        <v>279</v>
      </c>
      <c r="H1093">
        <f>RTD("rtdtrading.rtdserver",,A1093&amp;"_B_0", "ULT")</f>
        <v>21.5</v>
      </c>
    </row>
    <row r="1094" spans="1:8" x14ac:dyDescent="0.25">
      <c r="A1094" t="s">
        <v>1363</v>
      </c>
      <c r="B1094" t="s">
        <v>972</v>
      </c>
      <c r="C1094" t="s">
        <v>973</v>
      </c>
      <c r="D1094" s="9">
        <v>45646</v>
      </c>
      <c r="E1094">
        <v>125</v>
      </c>
      <c r="F1094" t="s">
        <v>348</v>
      </c>
      <c r="G1094" t="s">
        <v>279</v>
      </c>
      <c r="H1094">
        <f>RTD("rtdtrading.rtdserver",,A1094&amp;"_B_0", "ULT")</f>
        <v>13.29</v>
      </c>
    </row>
    <row r="1095" spans="1:8" x14ac:dyDescent="0.25">
      <c r="A1095" t="s">
        <v>1364</v>
      </c>
      <c r="B1095" t="s">
        <v>972</v>
      </c>
      <c r="C1095" t="s">
        <v>973</v>
      </c>
      <c r="D1095" s="9">
        <v>46010</v>
      </c>
      <c r="E1095">
        <v>126</v>
      </c>
      <c r="F1095" t="s">
        <v>349</v>
      </c>
      <c r="G1095" t="s">
        <v>279</v>
      </c>
      <c r="H1095">
        <f>RTD("rtdtrading.rtdserver",,A1095&amp;"_B_0", "ULT")</f>
        <v>25.25</v>
      </c>
    </row>
    <row r="1096" spans="1:8" x14ac:dyDescent="0.25">
      <c r="A1096" t="s">
        <v>1365</v>
      </c>
      <c r="B1096" t="s">
        <v>972</v>
      </c>
      <c r="C1096" t="s">
        <v>973</v>
      </c>
      <c r="D1096" s="9">
        <v>46010</v>
      </c>
      <c r="E1096">
        <v>134</v>
      </c>
      <c r="F1096" t="s">
        <v>349</v>
      </c>
      <c r="G1096" t="s">
        <v>279</v>
      </c>
      <c r="H1096">
        <f>RTD("rtdtrading.rtdserver",,A1096&amp;"_B_0", "ULT")</f>
        <v>18</v>
      </c>
    </row>
    <row r="1097" spans="1:8" x14ac:dyDescent="0.25">
      <c r="A1097" t="s">
        <v>1366</v>
      </c>
      <c r="B1097" t="s">
        <v>972</v>
      </c>
      <c r="C1097" t="s">
        <v>973</v>
      </c>
      <c r="D1097" s="9">
        <v>45646</v>
      </c>
      <c r="E1097">
        <v>140</v>
      </c>
      <c r="F1097" t="s">
        <v>349</v>
      </c>
      <c r="G1097" t="s">
        <v>279</v>
      </c>
      <c r="H1097">
        <f>RTD("rtdtrading.rtdserver",,A1097&amp;"_B_0", "ULT")</f>
        <v>5.35</v>
      </c>
    </row>
    <row r="1098" spans="1:8" x14ac:dyDescent="0.25">
      <c r="A1098" t="s">
        <v>1367</v>
      </c>
      <c r="B1098" t="s">
        <v>972</v>
      </c>
      <c r="C1098" t="s">
        <v>973</v>
      </c>
      <c r="D1098" s="9">
        <v>46010</v>
      </c>
      <c r="E1098">
        <v>140</v>
      </c>
      <c r="F1098" t="s">
        <v>349</v>
      </c>
      <c r="G1098" t="s">
        <v>279</v>
      </c>
      <c r="H1098">
        <f>RTD("rtdtrading.rtdserver",,A1098&amp;"_B_0", "ULT")</f>
        <v>17.400000000000002</v>
      </c>
    </row>
    <row r="1099" spans="1:8" x14ac:dyDescent="0.25">
      <c r="A1099" t="s">
        <v>1368</v>
      </c>
      <c r="B1099" t="s">
        <v>972</v>
      </c>
      <c r="C1099" t="s">
        <v>973</v>
      </c>
      <c r="D1099" s="9">
        <v>45646</v>
      </c>
      <c r="E1099">
        <v>145</v>
      </c>
      <c r="F1099" t="s">
        <v>348</v>
      </c>
      <c r="G1099" t="s">
        <v>279</v>
      </c>
      <c r="H1099">
        <f>RTD("rtdtrading.rtdserver",,A1099&amp;"_B_0", "ULT")</f>
        <v>4.0600000000000005</v>
      </c>
    </row>
    <row r="1100" spans="1:8" x14ac:dyDescent="0.25">
      <c r="A1100" t="s">
        <v>1369</v>
      </c>
      <c r="B1100" t="s">
        <v>972</v>
      </c>
      <c r="C1100" t="s">
        <v>973</v>
      </c>
      <c r="D1100" s="9">
        <v>46010</v>
      </c>
      <c r="E1100">
        <v>150</v>
      </c>
      <c r="F1100" t="s">
        <v>349</v>
      </c>
      <c r="G1100" t="s">
        <v>279</v>
      </c>
      <c r="H1100">
        <f>RTD("rtdtrading.rtdserver",,A1100&amp;"_B_0", "ULT")</f>
        <v>10</v>
      </c>
    </row>
    <row r="1101" spans="1:8" x14ac:dyDescent="0.25">
      <c r="A1101" t="s">
        <v>1370</v>
      </c>
      <c r="B1101" t="s">
        <v>972</v>
      </c>
      <c r="C1101" t="s">
        <v>973</v>
      </c>
      <c r="D1101" s="9">
        <v>45646</v>
      </c>
      <c r="E1101">
        <v>155</v>
      </c>
      <c r="F1101" t="s">
        <v>348</v>
      </c>
      <c r="G1101" t="s">
        <v>279</v>
      </c>
      <c r="H1101">
        <f>RTD("rtdtrading.rtdserver",,A1101&amp;"_B_0", "ULT")</f>
        <v>1.8</v>
      </c>
    </row>
    <row r="1102" spans="1:8" x14ac:dyDescent="0.25">
      <c r="A1102" t="s">
        <v>1371</v>
      </c>
      <c r="B1102" t="s">
        <v>972</v>
      </c>
      <c r="C1102" t="s">
        <v>973</v>
      </c>
      <c r="D1102" s="9">
        <v>45646</v>
      </c>
      <c r="E1102">
        <v>160</v>
      </c>
      <c r="F1102" t="s">
        <v>349</v>
      </c>
      <c r="G1102" t="s">
        <v>279</v>
      </c>
      <c r="H1102">
        <f>RTD("rtdtrading.rtdserver",,A1102&amp;"_B_0", "ULT")</f>
        <v>1.8900000000000001</v>
      </c>
    </row>
    <row r="1103" spans="1:8" x14ac:dyDescent="0.25">
      <c r="A1103" t="s">
        <v>1372</v>
      </c>
      <c r="B1103" t="s">
        <v>972</v>
      </c>
      <c r="C1103" t="s">
        <v>973</v>
      </c>
      <c r="D1103" s="9">
        <v>46010</v>
      </c>
      <c r="E1103">
        <v>160</v>
      </c>
      <c r="F1103" t="s">
        <v>349</v>
      </c>
      <c r="G1103" t="s">
        <v>279</v>
      </c>
      <c r="H1103">
        <f>RTD("rtdtrading.rtdserver",,A1103&amp;"_B_0", "ULT")</f>
        <v>0</v>
      </c>
    </row>
    <row r="1104" spans="1:8" x14ac:dyDescent="0.25">
      <c r="A1104" t="s">
        <v>1373</v>
      </c>
      <c r="B1104" t="s">
        <v>972</v>
      </c>
      <c r="C1104" t="s">
        <v>973</v>
      </c>
      <c r="D1104" s="9">
        <v>46010</v>
      </c>
      <c r="E1104">
        <v>165</v>
      </c>
      <c r="F1104" t="s">
        <v>348</v>
      </c>
      <c r="G1104" t="s">
        <v>279</v>
      </c>
      <c r="H1104">
        <f>RTD("rtdtrading.rtdserver",,A1104&amp;"_B_0", "ULT")</f>
        <v>8.75</v>
      </c>
    </row>
    <row r="1105" spans="1:8" x14ac:dyDescent="0.25">
      <c r="A1105" t="s">
        <v>1374</v>
      </c>
      <c r="B1105" t="s">
        <v>972</v>
      </c>
      <c r="C1105" t="s">
        <v>973</v>
      </c>
      <c r="D1105" s="9">
        <v>45646</v>
      </c>
      <c r="E1105">
        <v>110</v>
      </c>
      <c r="F1105" t="s">
        <v>349</v>
      </c>
      <c r="G1105" t="s">
        <v>279</v>
      </c>
      <c r="H1105">
        <f>RTD("rtdtrading.rtdserver",,A1105&amp;"_B_0", "ULT")</f>
        <v>25</v>
      </c>
    </row>
    <row r="1106" spans="1:8" x14ac:dyDescent="0.25">
      <c r="A1106" t="s">
        <v>1375</v>
      </c>
      <c r="B1106" t="s">
        <v>972</v>
      </c>
      <c r="C1106" t="s">
        <v>973</v>
      </c>
      <c r="D1106" s="9">
        <v>46010</v>
      </c>
      <c r="E1106">
        <v>100</v>
      </c>
      <c r="F1106" t="s">
        <v>349</v>
      </c>
      <c r="G1106" t="s">
        <v>279</v>
      </c>
      <c r="H1106">
        <f>RTD("rtdtrading.rtdserver",,A1106&amp;"_B_0", "ULT")</f>
        <v>44</v>
      </c>
    </row>
    <row r="1107" spans="1:8" x14ac:dyDescent="0.25">
      <c r="A1107" t="s">
        <v>1376</v>
      </c>
      <c r="B1107" t="s">
        <v>972</v>
      </c>
      <c r="C1107" t="s">
        <v>973</v>
      </c>
      <c r="D1107" s="9">
        <v>45646</v>
      </c>
      <c r="E1107">
        <v>130</v>
      </c>
      <c r="F1107" t="s">
        <v>349</v>
      </c>
      <c r="G1107" t="s">
        <v>279</v>
      </c>
      <c r="H1107">
        <f>RTD("rtdtrading.rtdserver",,A1107&amp;"_B_0", "ULT")</f>
        <v>9</v>
      </c>
    </row>
    <row r="1108" spans="1:8" x14ac:dyDescent="0.25">
      <c r="A1108" t="s">
        <v>1377</v>
      </c>
      <c r="B1108" t="s">
        <v>972</v>
      </c>
      <c r="C1108" t="s">
        <v>973</v>
      </c>
      <c r="D1108" s="9">
        <v>45646</v>
      </c>
      <c r="E1108">
        <v>120</v>
      </c>
      <c r="F1108" t="s">
        <v>349</v>
      </c>
      <c r="G1108" t="s">
        <v>279</v>
      </c>
      <c r="H1108">
        <f>RTD("rtdtrading.rtdserver",,A1108&amp;"_B_0", "ULT")</f>
        <v>16.399999999999995</v>
      </c>
    </row>
    <row r="1109" spans="1:8" x14ac:dyDescent="0.25">
      <c r="A1109" t="s">
        <v>1378</v>
      </c>
      <c r="B1109" t="s">
        <v>972</v>
      </c>
      <c r="C1109" t="s">
        <v>973</v>
      </c>
      <c r="D1109" s="9">
        <v>45646</v>
      </c>
      <c r="E1109">
        <v>150</v>
      </c>
      <c r="F1109" t="s">
        <v>349</v>
      </c>
      <c r="G1109" t="s">
        <v>279</v>
      </c>
      <c r="H1109">
        <f>RTD("rtdtrading.rtdserver",,A1109&amp;"_B_0", "ULT")</f>
        <v>2.4500000000000002</v>
      </c>
    </row>
    <row r="1110" spans="1:8" x14ac:dyDescent="0.25">
      <c r="A1110" t="s">
        <v>1379</v>
      </c>
      <c r="B1110" t="s">
        <v>972</v>
      </c>
      <c r="C1110" t="s">
        <v>973</v>
      </c>
      <c r="D1110" s="9">
        <v>45646</v>
      </c>
      <c r="E1110">
        <v>80</v>
      </c>
      <c r="F1110" t="s">
        <v>349</v>
      </c>
      <c r="G1110" t="s">
        <v>279</v>
      </c>
      <c r="H1110">
        <f>RTD("rtdtrading.rtdserver",,A1110&amp;"_B_0", "ULT")</f>
        <v>50.2</v>
      </c>
    </row>
    <row r="1111" spans="1:8" x14ac:dyDescent="0.25">
      <c r="A1111" t="s">
        <v>1380</v>
      </c>
      <c r="B1111" t="s">
        <v>972</v>
      </c>
      <c r="C1111" t="s">
        <v>973</v>
      </c>
      <c r="D1111" s="9">
        <v>45646</v>
      </c>
      <c r="E1111">
        <v>85</v>
      </c>
      <c r="F1111" t="s">
        <v>349</v>
      </c>
      <c r="G1111" t="s">
        <v>279</v>
      </c>
      <c r="H1111">
        <f>RTD("rtdtrading.rtdserver",,A1111&amp;"_B_0", "ULT")</f>
        <v>45.300000000000004</v>
      </c>
    </row>
    <row r="1112" spans="1:8" x14ac:dyDescent="0.25">
      <c r="A1112" t="s">
        <v>1381</v>
      </c>
      <c r="B1112" t="s">
        <v>972</v>
      </c>
      <c r="C1112" t="s">
        <v>973</v>
      </c>
      <c r="D1112" s="9">
        <v>45646</v>
      </c>
      <c r="E1112">
        <v>90</v>
      </c>
      <c r="F1112" t="s">
        <v>349</v>
      </c>
      <c r="G1112" t="s">
        <v>279</v>
      </c>
      <c r="H1112">
        <f>RTD("rtdtrading.rtdserver",,A1112&amp;"_B_0", "ULT")</f>
        <v>41.32</v>
      </c>
    </row>
    <row r="1113" spans="1:8" x14ac:dyDescent="0.25">
      <c r="A1113" t="s">
        <v>1382</v>
      </c>
      <c r="B1113" t="s">
        <v>972</v>
      </c>
      <c r="C1113" t="s">
        <v>973</v>
      </c>
      <c r="D1113" s="9">
        <v>45646</v>
      </c>
      <c r="E1113">
        <v>95</v>
      </c>
      <c r="F1113" t="s">
        <v>349</v>
      </c>
      <c r="G1113" t="s">
        <v>279</v>
      </c>
      <c r="H1113">
        <f>RTD("rtdtrading.rtdserver",,A1113&amp;"_B_0", "ULT")</f>
        <v>33.9</v>
      </c>
    </row>
    <row r="1114" spans="1:8" x14ac:dyDescent="0.25">
      <c r="A1114" t="s">
        <v>1383</v>
      </c>
      <c r="B1114" t="s">
        <v>972</v>
      </c>
      <c r="C1114" t="s">
        <v>973</v>
      </c>
      <c r="D1114" s="9">
        <v>45674</v>
      </c>
      <c r="E1114">
        <v>100</v>
      </c>
      <c r="F1114" t="s">
        <v>348</v>
      </c>
      <c r="G1114" t="s">
        <v>280</v>
      </c>
      <c r="H1114">
        <f>RTD("rtdtrading.rtdserver",,A1114&amp;"_B_0", "ULT")</f>
        <v>1.53</v>
      </c>
    </row>
    <row r="1115" spans="1:8" x14ac:dyDescent="0.25">
      <c r="A1115" t="s">
        <v>1384</v>
      </c>
      <c r="B1115" t="s">
        <v>972</v>
      </c>
      <c r="C1115" t="s">
        <v>973</v>
      </c>
      <c r="D1115" s="9">
        <v>45674</v>
      </c>
      <c r="E1115">
        <v>120</v>
      </c>
      <c r="F1115" t="s">
        <v>348</v>
      </c>
      <c r="G1115" t="s">
        <v>280</v>
      </c>
      <c r="H1115">
        <f>RTD("rtdtrading.rtdserver",,A1115&amp;"_B_0", "ULT")</f>
        <v>4.2</v>
      </c>
    </row>
    <row r="1116" spans="1:8" x14ac:dyDescent="0.25">
      <c r="A1116" t="s">
        <v>1387</v>
      </c>
      <c r="B1116" t="s">
        <v>972</v>
      </c>
      <c r="C1116" t="s">
        <v>973</v>
      </c>
      <c r="D1116" s="9">
        <v>45674</v>
      </c>
      <c r="E1116">
        <v>75</v>
      </c>
      <c r="F1116" t="s">
        <v>348</v>
      </c>
      <c r="G1116" t="s">
        <v>280</v>
      </c>
      <c r="H1116">
        <f>RTD("rtdtrading.rtdserver",,A1116&amp;"_B_0", "ULT")</f>
        <v>1.8</v>
      </c>
    </row>
    <row r="1117" spans="1:8" x14ac:dyDescent="0.25">
      <c r="A1117" t="s">
        <v>1388</v>
      </c>
      <c r="B1117" t="s">
        <v>972</v>
      </c>
      <c r="C1117" t="s">
        <v>973</v>
      </c>
      <c r="D1117" s="9">
        <v>45674</v>
      </c>
      <c r="E1117">
        <v>78</v>
      </c>
      <c r="F1117" t="s">
        <v>348</v>
      </c>
      <c r="G1117" t="s">
        <v>280</v>
      </c>
      <c r="H1117">
        <f>RTD("rtdtrading.rtdserver",,A1117&amp;"_B_0", "ULT")</f>
        <v>0.01</v>
      </c>
    </row>
    <row r="1118" spans="1:8" x14ac:dyDescent="0.25">
      <c r="A1118" t="s">
        <v>1389</v>
      </c>
      <c r="B1118" t="s">
        <v>972</v>
      </c>
      <c r="C1118" t="s">
        <v>973</v>
      </c>
      <c r="D1118" s="9">
        <v>45674</v>
      </c>
      <c r="E1118">
        <v>79</v>
      </c>
      <c r="F1118" t="s">
        <v>348</v>
      </c>
      <c r="G1118" t="s">
        <v>280</v>
      </c>
      <c r="H1118">
        <f>RTD("rtdtrading.rtdserver",,A1118&amp;"_B_0", "ULT")</f>
        <v>0.01</v>
      </c>
    </row>
    <row r="1119" spans="1:8" x14ac:dyDescent="0.25">
      <c r="A1119" t="s">
        <v>1390</v>
      </c>
      <c r="B1119" t="s">
        <v>972</v>
      </c>
      <c r="C1119" t="s">
        <v>973</v>
      </c>
      <c r="D1119" s="9">
        <v>45674</v>
      </c>
      <c r="E1119">
        <v>80</v>
      </c>
      <c r="F1119" t="s">
        <v>348</v>
      </c>
      <c r="G1119" t="s">
        <v>280</v>
      </c>
      <c r="H1119">
        <f>RTD("rtdtrading.rtdserver",,A1119&amp;"_B_0", "ULT")</f>
        <v>0.01</v>
      </c>
    </row>
    <row r="1120" spans="1:8" x14ac:dyDescent="0.25">
      <c r="A1120" t="s">
        <v>1391</v>
      </c>
      <c r="B1120" t="s">
        <v>972</v>
      </c>
      <c r="C1120" t="s">
        <v>973</v>
      </c>
      <c r="D1120" s="9">
        <v>45674</v>
      </c>
      <c r="E1120">
        <v>81</v>
      </c>
      <c r="F1120" t="s">
        <v>348</v>
      </c>
      <c r="G1120" t="s">
        <v>280</v>
      </c>
      <c r="H1120">
        <f>RTD("rtdtrading.rtdserver",,A1120&amp;"_B_0", "ULT")</f>
        <v>0.01</v>
      </c>
    </row>
    <row r="1121" spans="1:8" x14ac:dyDescent="0.25">
      <c r="A1121" t="s">
        <v>1392</v>
      </c>
      <c r="B1121" t="s">
        <v>972</v>
      </c>
      <c r="C1121" t="s">
        <v>973</v>
      </c>
      <c r="D1121" s="9">
        <v>45674</v>
      </c>
      <c r="E1121">
        <v>82</v>
      </c>
      <c r="F1121" t="s">
        <v>348</v>
      </c>
      <c r="G1121" t="s">
        <v>280</v>
      </c>
      <c r="H1121">
        <f>RTD("rtdtrading.rtdserver",,A1121&amp;"_B_0", "ULT")</f>
        <v>0.01</v>
      </c>
    </row>
    <row r="1122" spans="1:8" x14ac:dyDescent="0.25">
      <c r="A1122" t="s">
        <v>1393</v>
      </c>
      <c r="B1122" t="s">
        <v>972</v>
      </c>
      <c r="C1122" t="s">
        <v>973</v>
      </c>
      <c r="D1122" s="9">
        <v>45674</v>
      </c>
      <c r="E1122">
        <v>83</v>
      </c>
      <c r="F1122" t="s">
        <v>348</v>
      </c>
      <c r="G1122" t="s">
        <v>280</v>
      </c>
      <c r="H1122">
        <f>RTD("rtdtrading.rtdserver",,A1122&amp;"_B_0", "ULT")</f>
        <v>0.01</v>
      </c>
    </row>
    <row r="1123" spans="1:8" x14ac:dyDescent="0.25">
      <c r="A1123" t="s">
        <v>1394</v>
      </c>
      <c r="B1123" t="s">
        <v>972</v>
      </c>
      <c r="C1123" t="s">
        <v>973</v>
      </c>
      <c r="D1123" s="9">
        <v>45674</v>
      </c>
      <c r="E1123">
        <v>84</v>
      </c>
      <c r="F1123" t="s">
        <v>348</v>
      </c>
      <c r="G1123" t="s">
        <v>280</v>
      </c>
      <c r="H1123">
        <f>RTD("rtdtrading.rtdserver",,A1123&amp;"_B_0", "ULT")</f>
        <v>0.01</v>
      </c>
    </row>
    <row r="1124" spans="1:8" x14ac:dyDescent="0.25">
      <c r="A1124" t="s">
        <v>1395</v>
      </c>
      <c r="B1124" t="s">
        <v>972</v>
      </c>
      <c r="C1124" t="s">
        <v>973</v>
      </c>
      <c r="D1124" s="9">
        <v>45674</v>
      </c>
      <c r="E1124">
        <v>85</v>
      </c>
      <c r="F1124" t="s">
        <v>348</v>
      </c>
      <c r="G1124" t="s">
        <v>280</v>
      </c>
      <c r="H1124">
        <f>RTD("rtdtrading.rtdserver",,A1124&amp;"_B_0", "ULT")</f>
        <v>0.70000000000000007</v>
      </c>
    </row>
    <row r="1125" spans="1:8" x14ac:dyDescent="0.25">
      <c r="A1125" t="s">
        <v>1396</v>
      </c>
      <c r="B1125" t="s">
        <v>972</v>
      </c>
      <c r="C1125" t="s">
        <v>973</v>
      </c>
      <c r="D1125" s="9">
        <v>45674</v>
      </c>
      <c r="E1125">
        <v>86</v>
      </c>
      <c r="F1125" t="s">
        <v>348</v>
      </c>
      <c r="G1125" t="s">
        <v>280</v>
      </c>
      <c r="H1125">
        <f>RTD("rtdtrading.rtdserver",,A1125&amp;"_B_0", "ULT")</f>
        <v>0.01</v>
      </c>
    </row>
    <row r="1126" spans="1:8" x14ac:dyDescent="0.25">
      <c r="A1126" t="s">
        <v>1397</v>
      </c>
      <c r="B1126" t="s">
        <v>972</v>
      </c>
      <c r="C1126" t="s">
        <v>973</v>
      </c>
      <c r="D1126" s="9">
        <v>45674</v>
      </c>
      <c r="E1126">
        <v>87</v>
      </c>
      <c r="F1126" t="s">
        <v>348</v>
      </c>
      <c r="G1126" t="s">
        <v>280</v>
      </c>
      <c r="H1126">
        <f>RTD("rtdtrading.rtdserver",,A1126&amp;"_B_0", "ULT")</f>
        <v>0.01</v>
      </c>
    </row>
    <row r="1127" spans="1:8" x14ac:dyDescent="0.25">
      <c r="A1127" t="s">
        <v>1398</v>
      </c>
      <c r="B1127" t="s">
        <v>972</v>
      </c>
      <c r="C1127" t="s">
        <v>973</v>
      </c>
      <c r="D1127" s="9">
        <v>45674</v>
      </c>
      <c r="E1127">
        <v>88</v>
      </c>
      <c r="F1127" t="s">
        <v>348</v>
      </c>
      <c r="G1127" t="s">
        <v>280</v>
      </c>
      <c r="H1127">
        <f>RTD("rtdtrading.rtdserver",,A1127&amp;"_B_0", "ULT")</f>
        <v>0.01</v>
      </c>
    </row>
    <row r="1128" spans="1:8" x14ac:dyDescent="0.25">
      <c r="A1128" t="s">
        <v>1399</v>
      </c>
      <c r="B1128" t="s">
        <v>972</v>
      </c>
      <c r="C1128" t="s">
        <v>973</v>
      </c>
      <c r="D1128" s="9">
        <v>45674</v>
      </c>
      <c r="E1128">
        <v>89</v>
      </c>
      <c r="F1128" t="s">
        <v>348</v>
      </c>
      <c r="G1128" t="s">
        <v>280</v>
      </c>
      <c r="H1128">
        <f>RTD("rtdtrading.rtdserver",,A1128&amp;"_B_0", "ULT")</f>
        <v>0.01</v>
      </c>
    </row>
    <row r="1129" spans="1:8" x14ac:dyDescent="0.25">
      <c r="A1129" t="s">
        <v>1400</v>
      </c>
      <c r="B1129" t="s">
        <v>972</v>
      </c>
      <c r="C1129" t="s">
        <v>973</v>
      </c>
      <c r="D1129" s="9">
        <v>45674</v>
      </c>
      <c r="E1129">
        <v>90</v>
      </c>
      <c r="F1129" t="s">
        <v>348</v>
      </c>
      <c r="G1129" t="s">
        <v>280</v>
      </c>
      <c r="H1129">
        <f>RTD("rtdtrading.rtdserver",,A1129&amp;"_B_0", "ULT")</f>
        <v>0.91</v>
      </c>
    </row>
    <row r="1130" spans="1:8" x14ac:dyDescent="0.25">
      <c r="A1130" t="s">
        <v>1401</v>
      </c>
      <c r="B1130" t="s">
        <v>972</v>
      </c>
      <c r="C1130" t="s">
        <v>973</v>
      </c>
      <c r="D1130" s="9">
        <v>45674</v>
      </c>
      <c r="E1130">
        <v>91</v>
      </c>
      <c r="F1130" t="s">
        <v>348</v>
      </c>
      <c r="G1130" t="s">
        <v>280</v>
      </c>
      <c r="H1130">
        <f>RTD("rtdtrading.rtdserver",,A1130&amp;"_B_0", "ULT")</f>
        <v>0.01</v>
      </c>
    </row>
    <row r="1131" spans="1:8" x14ac:dyDescent="0.25">
      <c r="A1131" t="s">
        <v>1402</v>
      </c>
      <c r="B1131" t="s">
        <v>972</v>
      </c>
      <c r="C1131" t="s">
        <v>973</v>
      </c>
      <c r="D1131" s="9">
        <v>45674</v>
      </c>
      <c r="E1131">
        <v>92</v>
      </c>
      <c r="F1131" t="s">
        <v>348</v>
      </c>
      <c r="G1131" t="s">
        <v>280</v>
      </c>
      <c r="H1131">
        <f>RTD("rtdtrading.rtdserver",,A1131&amp;"_B_0", "ULT")</f>
        <v>0.01</v>
      </c>
    </row>
    <row r="1132" spans="1:8" x14ac:dyDescent="0.25">
      <c r="A1132" t="s">
        <v>1403</v>
      </c>
      <c r="B1132" t="s">
        <v>972</v>
      </c>
      <c r="C1132" t="s">
        <v>973</v>
      </c>
      <c r="D1132" s="9">
        <v>45674</v>
      </c>
      <c r="E1132">
        <v>93</v>
      </c>
      <c r="F1132" t="s">
        <v>348</v>
      </c>
      <c r="G1132" t="s">
        <v>280</v>
      </c>
      <c r="H1132">
        <f>RTD("rtdtrading.rtdserver",,A1132&amp;"_B_0", "ULT")</f>
        <v>0.01</v>
      </c>
    </row>
    <row r="1133" spans="1:8" x14ac:dyDescent="0.25">
      <c r="A1133" t="s">
        <v>1404</v>
      </c>
      <c r="B1133" t="s">
        <v>972</v>
      </c>
      <c r="C1133" t="s">
        <v>973</v>
      </c>
      <c r="D1133" s="9">
        <v>45674</v>
      </c>
      <c r="E1133">
        <v>94</v>
      </c>
      <c r="F1133" t="s">
        <v>348</v>
      </c>
      <c r="G1133" t="s">
        <v>280</v>
      </c>
      <c r="H1133">
        <f>RTD("rtdtrading.rtdserver",,A1133&amp;"_B_0", "ULT")</f>
        <v>0.01</v>
      </c>
    </row>
    <row r="1134" spans="1:8" x14ac:dyDescent="0.25">
      <c r="A1134" t="s">
        <v>1405</v>
      </c>
      <c r="B1134" t="s">
        <v>972</v>
      </c>
      <c r="C1134" t="s">
        <v>973</v>
      </c>
      <c r="D1134" s="9">
        <v>45674</v>
      </c>
      <c r="E1134">
        <v>95</v>
      </c>
      <c r="F1134" t="s">
        <v>348</v>
      </c>
      <c r="G1134" t="s">
        <v>280</v>
      </c>
      <c r="H1134">
        <f>RTD("rtdtrading.rtdserver",,A1134&amp;"_B_0", "ULT")</f>
        <v>0.01</v>
      </c>
    </row>
    <row r="1135" spans="1:8" x14ac:dyDescent="0.25">
      <c r="A1135" t="s">
        <v>1406</v>
      </c>
      <c r="B1135" t="s">
        <v>972</v>
      </c>
      <c r="C1135" t="s">
        <v>973</v>
      </c>
      <c r="D1135" s="9">
        <v>45674</v>
      </c>
      <c r="E1135">
        <v>96</v>
      </c>
      <c r="F1135" t="s">
        <v>348</v>
      </c>
      <c r="G1135" t="s">
        <v>280</v>
      </c>
      <c r="H1135">
        <f>RTD("rtdtrading.rtdserver",,A1135&amp;"_B_0", "ULT")</f>
        <v>0.01</v>
      </c>
    </row>
    <row r="1136" spans="1:8" x14ac:dyDescent="0.25">
      <c r="A1136" t="s">
        <v>1407</v>
      </c>
      <c r="B1136" t="s">
        <v>972</v>
      </c>
      <c r="C1136" t="s">
        <v>973</v>
      </c>
      <c r="D1136" s="9">
        <v>45674</v>
      </c>
      <c r="E1136">
        <v>97</v>
      </c>
      <c r="F1136" t="s">
        <v>348</v>
      </c>
      <c r="G1136" t="s">
        <v>280</v>
      </c>
      <c r="H1136">
        <f>RTD("rtdtrading.rtdserver",,A1136&amp;"_B_0", "ULT")</f>
        <v>2.98</v>
      </c>
    </row>
    <row r="1137" spans="1:8" x14ac:dyDescent="0.25">
      <c r="A1137" t="s">
        <v>1408</v>
      </c>
      <c r="B1137" t="s">
        <v>972</v>
      </c>
      <c r="C1137" t="s">
        <v>973</v>
      </c>
      <c r="D1137" s="9">
        <v>45674</v>
      </c>
      <c r="E1137">
        <v>98</v>
      </c>
      <c r="F1137" t="s">
        <v>348</v>
      </c>
      <c r="G1137" t="s">
        <v>280</v>
      </c>
      <c r="H1137">
        <f>RTD("rtdtrading.rtdserver",,A1137&amp;"_B_0", "ULT")</f>
        <v>0.01</v>
      </c>
    </row>
    <row r="1138" spans="1:8" x14ac:dyDescent="0.25">
      <c r="A1138" t="s">
        <v>1409</v>
      </c>
      <c r="B1138" t="s">
        <v>972</v>
      </c>
      <c r="C1138" t="s">
        <v>973</v>
      </c>
      <c r="D1138" s="9">
        <v>45674</v>
      </c>
      <c r="E1138">
        <v>99</v>
      </c>
      <c r="F1138" t="s">
        <v>348</v>
      </c>
      <c r="G1138" t="s">
        <v>280</v>
      </c>
      <c r="H1138">
        <f>RTD("rtdtrading.rtdserver",,A1138&amp;"_B_0", "ULT")</f>
        <v>0.01</v>
      </c>
    </row>
    <row r="1139" spans="1:8" x14ac:dyDescent="0.25">
      <c r="A1139" t="s">
        <v>1410</v>
      </c>
      <c r="B1139" t="s">
        <v>972</v>
      </c>
      <c r="C1139" t="s">
        <v>973</v>
      </c>
      <c r="D1139" s="9">
        <v>45709</v>
      </c>
      <c r="E1139">
        <v>100</v>
      </c>
      <c r="F1139" t="s">
        <v>348</v>
      </c>
      <c r="G1139" t="s">
        <v>280</v>
      </c>
      <c r="H1139">
        <f>RTD("rtdtrading.rtdserver",,A1139&amp;"_B_0", "ULT")</f>
        <v>1.85</v>
      </c>
    </row>
    <row r="1140" spans="1:8" x14ac:dyDescent="0.25">
      <c r="A1140" t="s">
        <v>1411</v>
      </c>
      <c r="B1140" t="s">
        <v>972</v>
      </c>
      <c r="C1140" t="s">
        <v>973</v>
      </c>
      <c r="D1140" s="9">
        <v>45338</v>
      </c>
      <c r="E1140">
        <v>109</v>
      </c>
      <c r="F1140" t="s">
        <v>348</v>
      </c>
      <c r="G1140" t="s">
        <v>280</v>
      </c>
      <c r="H1140">
        <f>RTD("rtdtrading.rtdserver",,A1140&amp;"_B_0", "ULT")</f>
        <v>0.04</v>
      </c>
    </row>
    <row r="1141" spans="1:8" x14ac:dyDescent="0.25">
      <c r="A1141" t="s">
        <v>1412</v>
      </c>
      <c r="B1141" t="s">
        <v>972</v>
      </c>
      <c r="C1141" t="s">
        <v>973</v>
      </c>
      <c r="D1141" s="9">
        <v>45338</v>
      </c>
      <c r="E1141">
        <v>103</v>
      </c>
      <c r="F1141" t="s">
        <v>348</v>
      </c>
      <c r="G1141" t="s">
        <v>280</v>
      </c>
      <c r="H1141">
        <f>RTD("rtdtrading.rtdserver",,A1141&amp;"_B_0", "ULT")</f>
        <v>0.02</v>
      </c>
    </row>
    <row r="1142" spans="1:8" x14ac:dyDescent="0.25">
      <c r="A1142" t="s">
        <v>1413</v>
      </c>
      <c r="B1142" t="s">
        <v>972</v>
      </c>
      <c r="C1142" t="s">
        <v>973</v>
      </c>
      <c r="D1142" s="9">
        <v>45338</v>
      </c>
      <c r="E1142">
        <v>105</v>
      </c>
      <c r="F1142" t="s">
        <v>348</v>
      </c>
      <c r="G1142" t="s">
        <v>280</v>
      </c>
      <c r="H1142">
        <f>RTD("rtdtrading.rtdserver",,A1142&amp;"_B_0", "ULT")</f>
        <v>0.03</v>
      </c>
    </row>
    <row r="1143" spans="1:8" x14ac:dyDescent="0.25">
      <c r="A1143" t="s">
        <v>1414</v>
      </c>
      <c r="B1143" t="s">
        <v>972</v>
      </c>
      <c r="C1143" t="s">
        <v>973</v>
      </c>
      <c r="D1143" s="9">
        <v>45338</v>
      </c>
      <c r="E1143">
        <v>106</v>
      </c>
      <c r="F1143" t="s">
        <v>348</v>
      </c>
      <c r="G1143" t="s">
        <v>280</v>
      </c>
      <c r="H1143">
        <f>RTD("rtdtrading.rtdserver",,A1143&amp;"_B_0", "ULT")</f>
        <v>0.03</v>
      </c>
    </row>
    <row r="1144" spans="1:8" x14ac:dyDescent="0.25">
      <c r="A1144" t="s">
        <v>1415</v>
      </c>
      <c r="B1144" t="s">
        <v>972</v>
      </c>
      <c r="C1144" t="s">
        <v>973</v>
      </c>
      <c r="D1144" s="9">
        <v>45338</v>
      </c>
      <c r="E1144">
        <v>107</v>
      </c>
      <c r="F1144" t="s">
        <v>348</v>
      </c>
      <c r="G1144" t="s">
        <v>280</v>
      </c>
      <c r="H1144">
        <f>RTD("rtdtrading.rtdserver",,A1144&amp;"_B_0", "ULT")</f>
        <v>0.04</v>
      </c>
    </row>
    <row r="1145" spans="1:8" x14ac:dyDescent="0.25">
      <c r="A1145" t="s">
        <v>1416</v>
      </c>
      <c r="B1145" t="s">
        <v>972</v>
      </c>
      <c r="C1145" t="s">
        <v>973</v>
      </c>
      <c r="D1145" s="9">
        <v>45338</v>
      </c>
      <c r="E1145">
        <v>108</v>
      </c>
      <c r="F1145" t="s">
        <v>348</v>
      </c>
      <c r="G1145" t="s">
        <v>280</v>
      </c>
      <c r="H1145">
        <f>RTD("rtdtrading.rtdserver",,A1145&amp;"_B_0", "ULT")</f>
        <v>0.04</v>
      </c>
    </row>
    <row r="1146" spans="1:8" x14ac:dyDescent="0.25">
      <c r="A1146" t="s">
        <v>1417</v>
      </c>
      <c r="B1146" t="s">
        <v>972</v>
      </c>
      <c r="C1146" t="s">
        <v>973</v>
      </c>
      <c r="D1146" s="9">
        <v>45338</v>
      </c>
      <c r="E1146">
        <v>114</v>
      </c>
      <c r="F1146" t="s">
        <v>348</v>
      </c>
      <c r="G1146" t="s">
        <v>280</v>
      </c>
      <c r="H1146">
        <f>RTD("rtdtrading.rtdserver",,A1146&amp;"_B_0", "ULT")</f>
        <v>0.11</v>
      </c>
    </row>
    <row r="1147" spans="1:8" x14ac:dyDescent="0.25">
      <c r="A1147" t="s">
        <v>1418</v>
      </c>
      <c r="B1147" t="s">
        <v>972</v>
      </c>
      <c r="C1147" t="s">
        <v>973</v>
      </c>
      <c r="D1147" s="9">
        <v>45338</v>
      </c>
      <c r="E1147">
        <v>110</v>
      </c>
      <c r="F1147" t="s">
        <v>348</v>
      </c>
      <c r="G1147" t="s">
        <v>280</v>
      </c>
      <c r="H1147">
        <f>RTD("rtdtrading.rtdserver",,A1147&amp;"_B_0", "ULT")</f>
        <v>7.0000000000000007E-2</v>
      </c>
    </row>
    <row r="1148" spans="1:8" x14ac:dyDescent="0.25">
      <c r="A1148" t="s">
        <v>1419</v>
      </c>
      <c r="B1148" t="s">
        <v>972</v>
      </c>
      <c r="C1148" t="s">
        <v>973</v>
      </c>
      <c r="D1148" s="9">
        <v>45338</v>
      </c>
      <c r="E1148">
        <v>111</v>
      </c>
      <c r="F1148" t="s">
        <v>348</v>
      </c>
      <c r="G1148" t="s">
        <v>280</v>
      </c>
      <c r="H1148">
        <f>RTD("rtdtrading.rtdserver",,A1148&amp;"_B_0", "ULT")</f>
        <v>0.08</v>
      </c>
    </row>
    <row r="1149" spans="1:8" x14ac:dyDescent="0.25">
      <c r="A1149" t="s">
        <v>1420</v>
      </c>
      <c r="B1149" t="s">
        <v>972</v>
      </c>
      <c r="C1149" t="s">
        <v>973</v>
      </c>
      <c r="D1149" s="9">
        <v>45338</v>
      </c>
      <c r="E1149">
        <v>112</v>
      </c>
      <c r="F1149" t="s">
        <v>348</v>
      </c>
      <c r="G1149" t="s">
        <v>280</v>
      </c>
      <c r="H1149">
        <f>RTD("rtdtrading.rtdserver",,A1149&amp;"_B_0", "ULT")</f>
        <v>7.0000000000000007E-2</v>
      </c>
    </row>
    <row r="1150" spans="1:8" x14ac:dyDescent="0.25">
      <c r="A1150" t="s">
        <v>1421</v>
      </c>
      <c r="B1150" t="s">
        <v>972</v>
      </c>
      <c r="C1150" t="s">
        <v>973</v>
      </c>
      <c r="D1150" s="9">
        <v>45338</v>
      </c>
      <c r="E1150">
        <v>113</v>
      </c>
      <c r="F1150" t="s">
        <v>348</v>
      </c>
      <c r="G1150" t="s">
        <v>280</v>
      </c>
      <c r="H1150">
        <f>RTD("rtdtrading.rtdserver",,A1150&amp;"_B_0", "ULT")</f>
        <v>0.1</v>
      </c>
    </row>
    <row r="1151" spans="1:8" x14ac:dyDescent="0.25">
      <c r="A1151" t="s">
        <v>1422</v>
      </c>
      <c r="B1151" t="s">
        <v>972</v>
      </c>
      <c r="C1151" t="s">
        <v>973</v>
      </c>
      <c r="D1151" s="9">
        <v>45338</v>
      </c>
      <c r="E1151">
        <v>117</v>
      </c>
      <c r="F1151" t="s">
        <v>348</v>
      </c>
      <c r="G1151" t="s">
        <v>280</v>
      </c>
      <c r="H1151">
        <f>RTD("rtdtrading.rtdserver",,A1151&amp;"_B_0", "ULT")</f>
        <v>0.19999999999999998</v>
      </c>
    </row>
    <row r="1152" spans="1:8" x14ac:dyDescent="0.25">
      <c r="A1152" t="s">
        <v>1423</v>
      </c>
      <c r="B1152" t="s">
        <v>972</v>
      </c>
      <c r="C1152" t="s">
        <v>973</v>
      </c>
      <c r="D1152" s="9">
        <v>45338</v>
      </c>
      <c r="E1152">
        <v>115</v>
      </c>
      <c r="F1152" t="s">
        <v>348</v>
      </c>
      <c r="G1152" t="s">
        <v>280</v>
      </c>
      <c r="H1152">
        <f>RTD("rtdtrading.rtdserver",,A1152&amp;"_B_0", "ULT")</f>
        <v>0.14000000000000001</v>
      </c>
    </row>
    <row r="1153" spans="1:8" x14ac:dyDescent="0.25">
      <c r="A1153" t="s">
        <v>1424</v>
      </c>
      <c r="B1153" t="s">
        <v>972</v>
      </c>
      <c r="C1153" t="s">
        <v>973</v>
      </c>
      <c r="D1153" s="9">
        <v>45338</v>
      </c>
      <c r="E1153">
        <v>116</v>
      </c>
      <c r="F1153" t="s">
        <v>348</v>
      </c>
      <c r="G1153" t="s">
        <v>280</v>
      </c>
      <c r="H1153">
        <f>RTD("rtdtrading.rtdserver",,A1153&amp;"_B_0", "ULT")</f>
        <v>0.15999999999999998</v>
      </c>
    </row>
    <row r="1154" spans="1:8" x14ac:dyDescent="0.25">
      <c r="A1154" t="s">
        <v>1425</v>
      </c>
      <c r="B1154" t="s">
        <v>972</v>
      </c>
      <c r="C1154" t="s">
        <v>973</v>
      </c>
      <c r="D1154" s="9">
        <v>45338</v>
      </c>
      <c r="E1154">
        <v>118</v>
      </c>
      <c r="F1154" t="s">
        <v>348</v>
      </c>
      <c r="G1154" t="s">
        <v>280</v>
      </c>
      <c r="H1154">
        <f>RTD("rtdtrading.rtdserver",,A1154&amp;"_B_0", "ULT")</f>
        <v>0.25</v>
      </c>
    </row>
    <row r="1155" spans="1:8" x14ac:dyDescent="0.25">
      <c r="A1155" t="s">
        <v>1426</v>
      </c>
      <c r="B1155" t="s">
        <v>972</v>
      </c>
      <c r="C1155" t="s">
        <v>973</v>
      </c>
      <c r="D1155" s="9">
        <v>45338</v>
      </c>
      <c r="E1155">
        <v>119</v>
      </c>
      <c r="F1155" t="s">
        <v>348</v>
      </c>
      <c r="G1155" t="s">
        <v>280</v>
      </c>
      <c r="H1155">
        <f>RTD("rtdtrading.rtdserver",,A1155&amp;"_B_0", "ULT")</f>
        <v>0.33000000000000007</v>
      </c>
    </row>
    <row r="1156" spans="1:8" x14ac:dyDescent="0.25">
      <c r="A1156" t="s">
        <v>1427</v>
      </c>
      <c r="B1156" t="s">
        <v>972</v>
      </c>
      <c r="C1156" t="s">
        <v>973</v>
      </c>
      <c r="D1156" s="9">
        <v>45338</v>
      </c>
      <c r="E1156">
        <v>120</v>
      </c>
      <c r="F1156" t="s">
        <v>348</v>
      </c>
      <c r="G1156" t="s">
        <v>280</v>
      </c>
      <c r="H1156">
        <f>RTD("rtdtrading.rtdserver",,A1156&amp;"_B_0", "ULT")</f>
        <v>0.44000000000000006</v>
      </c>
    </row>
    <row r="1157" spans="1:8" x14ac:dyDescent="0.25">
      <c r="A1157" t="s">
        <v>1428</v>
      </c>
      <c r="B1157" t="s">
        <v>972</v>
      </c>
      <c r="C1157" t="s">
        <v>973</v>
      </c>
      <c r="D1157" s="9">
        <v>45709</v>
      </c>
      <c r="E1157">
        <v>120</v>
      </c>
      <c r="F1157" t="s">
        <v>348</v>
      </c>
      <c r="G1157" t="s">
        <v>280</v>
      </c>
      <c r="H1157">
        <f>RTD("rtdtrading.rtdserver",,A1157&amp;"_B_0", "ULT")</f>
        <v>4.74</v>
      </c>
    </row>
    <row r="1158" spans="1:8" x14ac:dyDescent="0.25">
      <c r="A1158" t="s">
        <v>1429</v>
      </c>
      <c r="B1158" t="s">
        <v>972</v>
      </c>
      <c r="C1158" t="s">
        <v>973</v>
      </c>
      <c r="D1158" s="9">
        <v>45338</v>
      </c>
      <c r="E1158">
        <v>121</v>
      </c>
      <c r="F1158" t="s">
        <v>348</v>
      </c>
      <c r="G1158" t="s">
        <v>280</v>
      </c>
      <c r="H1158">
        <f>RTD("rtdtrading.rtdserver",,A1158&amp;"_B_0", "ULT")</f>
        <v>0.58000000000000007</v>
      </c>
    </row>
    <row r="1159" spans="1:8" x14ac:dyDescent="0.25">
      <c r="A1159" t="s">
        <v>1430</v>
      </c>
      <c r="B1159" t="s">
        <v>972</v>
      </c>
      <c r="C1159" t="s">
        <v>973</v>
      </c>
      <c r="D1159" s="9">
        <v>45338</v>
      </c>
      <c r="E1159">
        <v>126</v>
      </c>
      <c r="F1159" t="s">
        <v>348</v>
      </c>
      <c r="G1159" t="s">
        <v>280</v>
      </c>
      <c r="H1159">
        <f>RTD("rtdtrading.rtdserver",,A1159&amp;"_B_0", "ULT")</f>
        <v>2.6000000000000054</v>
      </c>
    </row>
    <row r="1160" spans="1:8" x14ac:dyDescent="0.25">
      <c r="A1160" t="s">
        <v>1431</v>
      </c>
      <c r="B1160" t="s">
        <v>972</v>
      </c>
      <c r="C1160" t="s">
        <v>973</v>
      </c>
      <c r="D1160" s="9">
        <v>45338</v>
      </c>
      <c r="E1160">
        <v>134</v>
      </c>
      <c r="F1160" t="s">
        <v>348</v>
      </c>
      <c r="G1160" t="s">
        <v>280</v>
      </c>
      <c r="H1160">
        <f>RTD("rtdtrading.rtdserver",,A1160&amp;"_B_0", "ULT")</f>
        <v>9.6299999999999937</v>
      </c>
    </row>
    <row r="1161" spans="1:8" x14ac:dyDescent="0.25">
      <c r="A1161" t="s">
        <v>1432</v>
      </c>
      <c r="B1161" t="s">
        <v>972</v>
      </c>
      <c r="C1161" t="s">
        <v>973</v>
      </c>
      <c r="D1161" s="9">
        <v>45338</v>
      </c>
      <c r="E1161">
        <v>124</v>
      </c>
      <c r="F1161" t="s">
        <v>348</v>
      </c>
      <c r="G1161" t="s">
        <v>280</v>
      </c>
      <c r="H1161">
        <f>RTD("rtdtrading.rtdserver",,A1161&amp;"_B_0", "ULT")</f>
        <v>1.47</v>
      </c>
    </row>
    <row r="1162" spans="1:8" x14ac:dyDescent="0.25">
      <c r="A1162" t="s">
        <v>1433</v>
      </c>
      <c r="B1162" t="s">
        <v>972</v>
      </c>
      <c r="C1162" t="s">
        <v>973</v>
      </c>
      <c r="D1162" s="9">
        <v>45338</v>
      </c>
      <c r="E1162">
        <v>125</v>
      </c>
      <c r="F1162" t="s">
        <v>348</v>
      </c>
      <c r="G1162" t="s">
        <v>280</v>
      </c>
      <c r="H1162">
        <f>RTD("rtdtrading.rtdserver",,A1162&amp;"_B_0", "ULT")</f>
        <v>1.9800000000000009</v>
      </c>
    </row>
    <row r="1163" spans="1:8" x14ac:dyDescent="0.25">
      <c r="A1163" t="s">
        <v>1434</v>
      </c>
      <c r="B1163" t="s">
        <v>972</v>
      </c>
      <c r="C1163" t="s">
        <v>973</v>
      </c>
      <c r="D1163" s="9">
        <v>45338</v>
      </c>
      <c r="E1163">
        <v>130</v>
      </c>
      <c r="F1163" t="s">
        <v>348</v>
      </c>
      <c r="G1163" t="s">
        <v>280</v>
      </c>
      <c r="H1163">
        <f>RTD("rtdtrading.rtdserver",,A1163&amp;"_B_0", "ULT")</f>
        <v>5.8300000000000267</v>
      </c>
    </row>
    <row r="1164" spans="1:8" x14ac:dyDescent="0.25">
      <c r="A1164" t="s">
        <v>1435</v>
      </c>
      <c r="B1164" t="s">
        <v>972</v>
      </c>
      <c r="C1164" t="s">
        <v>973</v>
      </c>
      <c r="D1164" s="9">
        <v>45338</v>
      </c>
      <c r="E1164">
        <v>127</v>
      </c>
      <c r="F1164" t="s">
        <v>348</v>
      </c>
      <c r="G1164" t="s">
        <v>280</v>
      </c>
      <c r="H1164">
        <f>RTD("rtdtrading.rtdserver",,A1164&amp;"_B_0", "ULT")</f>
        <v>3.2799999999999989</v>
      </c>
    </row>
    <row r="1165" spans="1:8" x14ac:dyDescent="0.25">
      <c r="A1165" t="s">
        <v>1436</v>
      </c>
      <c r="B1165" t="s">
        <v>972</v>
      </c>
      <c r="C1165" t="s">
        <v>973</v>
      </c>
      <c r="D1165" s="9">
        <v>45338</v>
      </c>
      <c r="E1165">
        <v>128</v>
      </c>
      <c r="F1165" t="s">
        <v>348</v>
      </c>
      <c r="G1165" t="s">
        <v>280</v>
      </c>
      <c r="H1165">
        <f>RTD("rtdtrading.rtdserver",,A1165&amp;"_B_0", "ULT")</f>
        <v>4.0900000000000079</v>
      </c>
    </row>
    <row r="1166" spans="1:8" x14ac:dyDescent="0.25">
      <c r="A1166" t="s">
        <v>1437</v>
      </c>
      <c r="B1166" t="s">
        <v>972</v>
      </c>
      <c r="C1166" t="s">
        <v>973</v>
      </c>
      <c r="D1166" s="9">
        <v>45338</v>
      </c>
      <c r="E1166">
        <v>129</v>
      </c>
      <c r="F1166" t="s">
        <v>348</v>
      </c>
      <c r="G1166" t="s">
        <v>280</v>
      </c>
      <c r="H1166">
        <f>RTD("rtdtrading.rtdserver",,A1166&amp;"_B_0", "ULT")</f>
        <v>4.9100000000000055</v>
      </c>
    </row>
    <row r="1167" spans="1:8" x14ac:dyDescent="0.25">
      <c r="A1167" t="s">
        <v>1438</v>
      </c>
      <c r="B1167" t="s">
        <v>972</v>
      </c>
      <c r="C1167" t="s">
        <v>973</v>
      </c>
      <c r="D1167" s="9">
        <v>45338</v>
      </c>
      <c r="E1167">
        <v>123</v>
      </c>
      <c r="F1167" t="s">
        <v>348</v>
      </c>
      <c r="G1167" t="s">
        <v>280</v>
      </c>
      <c r="H1167">
        <f>RTD("rtdtrading.rtdserver",,A1167&amp;"_B_0", "ULT")</f>
        <v>1.1000000000000001</v>
      </c>
    </row>
    <row r="1168" spans="1:8" x14ac:dyDescent="0.25">
      <c r="A1168" t="s">
        <v>1439</v>
      </c>
      <c r="B1168" t="s">
        <v>972</v>
      </c>
      <c r="C1168" t="s">
        <v>973</v>
      </c>
      <c r="D1168" s="9">
        <v>45338</v>
      </c>
      <c r="E1168">
        <v>131</v>
      </c>
      <c r="F1168" t="s">
        <v>348</v>
      </c>
      <c r="G1168" t="s">
        <v>280</v>
      </c>
      <c r="H1168">
        <f>RTD("rtdtrading.rtdserver",,A1168&amp;"_B_0", "ULT")</f>
        <v>6.7100000000000088</v>
      </c>
    </row>
    <row r="1169" spans="1:8" x14ac:dyDescent="0.25">
      <c r="A1169" t="s">
        <v>1440</v>
      </c>
      <c r="B1169" t="s">
        <v>972</v>
      </c>
      <c r="C1169" t="s">
        <v>973</v>
      </c>
      <c r="D1169" s="9">
        <v>45338</v>
      </c>
      <c r="E1169">
        <v>132</v>
      </c>
      <c r="F1169" t="s">
        <v>348</v>
      </c>
      <c r="G1169" t="s">
        <v>280</v>
      </c>
      <c r="H1169">
        <f>RTD("rtdtrading.rtdserver",,A1169&amp;"_B_0", "ULT")</f>
        <v>7.6700000000000212</v>
      </c>
    </row>
    <row r="1170" spans="1:8" x14ac:dyDescent="0.25">
      <c r="A1170" t="s">
        <v>1441</v>
      </c>
      <c r="B1170" t="s">
        <v>972</v>
      </c>
      <c r="C1170" t="s">
        <v>973</v>
      </c>
      <c r="D1170" s="9">
        <v>45338</v>
      </c>
      <c r="E1170">
        <v>133</v>
      </c>
      <c r="F1170" t="s">
        <v>348</v>
      </c>
      <c r="G1170" t="s">
        <v>280</v>
      </c>
      <c r="H1170">
        <f>RTD("rtdtrading.rtdserver",,A1170&amp;"_B_0", "ULT")</f>
        <v>8.65</v>
      </c>
    </row>
    <row r="1171" spans="1:8" x14ac:dyDescent="0.25">
      <c r="A1171" t="s">
        <v>1442</v>
      </c>
      <c r="B1171" t="s">
        <v>972</v>
      </c>
      <c r="C1171" t="s">
        <v>973</v>
      </c>
      <c r="D1171" s="9">
        <v>45338</v>
      </c>
      <c r="E1171">
        <v>138</v>
      </c>
      <c r="F1171" t="s">
        <v>348</v>
      </c>
      <c r="G1171" t="s">
        <v>280</v>
      </c>
      <c r="H1171">
        <f>RTD("rtdtrading.rtdserver",,A1171&amp;"_B_0", "ULT")</f>
        <v>12.450000000000001</v>
      </c>
    </row>
    <row r="1172" spans="1:8" x14ac:dyDescent="0.25">
      <c r="A1172" t="s">
        <v>1443</v>
      </c>
      <c r="B1172" t="s">
        <v>972</v>
      </c>
      <c r="C1172" t="s">
        <v>973</v>
      </c>
      <c r="D1172" s="9">
        <v>45338</v>
      </c>
      <c r="E1172">
        <v>135</v>
      </c>
      <c r="F1172" t="s">
        <v>348</v>
      </c>
      <c r="G1172" t="s">
        <v>280</v>
      </c>
      <c r="H1172">
        <f>RTD("rtdtrading.rtdserver",,A1172&amp;"_B_0", "ULT")</f>
        <v>9.3600000000000012</v>
      </c>
    </row>
    <row r="1173" spans="1:8" x14ac:dyDescent="0.25">
      <c r="A1173" t="s">
        <v>1444</v>
      </c>
      <c r="B1173" t="s">
        <v>972</v>
      </c>
      <c r="C1173" t="s">
        <v>973</v>
      </c>
      <c r="D1173" s="9">
        <v>45338</v>
      </c>
      <c r="E1173">
        <v>136</v>
      </c>
      <c r="F1173" t="s">
        <v>348</v>
      </c>
      <c r="G1173" t="s">
        <v>280</v>
      </c>
      <c r="H1173">
        <f>RTD("rtdtrading.rtdserver",,A1173&amp;"_B_0", "ULT")</f>
        <v>11.699999999999998</v>
      </c>
    </row>
    <row r="1174" spans="1:8" x14ac:dyDescent="0.25">
      <c r="A1174" t="s">
        <v>1445</v>
      </c>
      <c r="B1174" t="s">
        <v>972</v>
      </c>
      <c r="C1174" t="s">
        <v>973</v>
      </c>
      <c r="D1174" s="9">
        <v>45338</v>
      </c>
      <c r="E1174">
        <v>137</v>
      </c>
      <c r="F1174" t="s">
        <v>348</v>
      </c>
      <c r="G1174" t="s">
        <v>280</v>
      </c>
      <c r="H1174">
        <f>RTD("rtdtrading.rtdserver",,A1174&amp;"_B_0", "ULT")</f>
        <v>12.75</v>
      </c>
    </row>
    <row r="1175" spans="1:8" x14ac:dyDescent="0.25">
      <c r="A1175" t="s">
        <v>1446</v>
      </c>
      <c r="B1175" t="s">
        <v>972</v>
      </c>
      <c r="C1175" t="s">
        <v>973</v>
      </c>
      <c r="D1175" s="9">
        <v>45338</v>
      </c>
      <c r="E1175">
        <v>139</v>
      </c>
      <c r="F1175" t="s">
        <v>348</v>
      </c>
      <c r="G1175" t="s">
        <v>280</v>
      </c>
      <c r="H1175">
        <f>RTD("rtdtrading.rtdserver",,A1175&amp;"_B_0", "ULT")</f>
        <v>12.97</v>
      </c>
    </row>
    <row r="1176" spans="1:8" x14ac:dyDescent="0.25">
      <c r="A1176" t="s">
        <v>1447</v>
      </c>
      <c r="B1176" t="s">
        <v>972</v>
      </c>
      <c r="C1176" t="s">
        <v>973</v>
      </c>
      <c r="D1176" s="9">
        <v>45338</v>
      </c>
      <c r="E1176">
        <v>140</v>
      </c>
      <c r="F1176" t="s">
        <v>348</v>
      </c>
      <c r="G1176" t="s">
        <v>280</v>
      </c>
      <c r="H1176">
        <f>RTD("rtdtrading.rtdserver",,A1176&amp;"_B_0", "ULT")</f>
        <v>15.650000000000004</v>
      </c>
    </row>
    <row r="1177" spans="1:8" x14ac:dyDescent="0.25">
      <c r="A1177" t="s">
        <v>1448</v>
      </c>
      <c r="B1177" t="s">
        <v>972</v>
      </c>
      <c r="C1177" t="s">
        <v>973</v>
      </c>
      <c r="D1177" s="9">
        <v>45338</v>
      </c>
      <c r="E1177">
        <v>142</v>
      </c>
      <c r="F1177" t="s">
        <v>348</v>
      </c>
      <c r="G1177" t="s">
        <v>280</v>
      </c>
      <c r="H1177">
        <f>RTD("rtdtrading.rtdserver",,A1177&amp;"_B_0", "ULT")</f>
        <v>16.760000000000002</v>
      </c>
    </row>
    <row r="1178" spans="1:8" x14ac:dyDescent="0.25">
      <c r="A1178" t="s">
        <v>1449</v>
      </c>
      <c r="B1178" t="s">
        <v>972</v>
      </c>
      <c r="C1178" t="s">
        <v>973</v>
      </c>
      <c r="D1178" s="9">
        <v>45338</v>
      </c>
      <c r="E1178">
        <v>144</v>
      </c>
      <c r="F1178" t="s">
        <v>348</v>
      </c>
      <c r="G1178" t="s">
        <v>280</v>
      </c>
      <c r="H1178">
        <f>RTD("rtdtrading.rtdserver",,A1178&amp;"_B_0", "ULT")</f>
        <v>17</v>
      </c>
    </row>
    <row r="1179" spans="1:8" x14ac:dyDescent="0.25">
      <c r="A1179" t="s">
        <v>1450</v>
      </c>
      <c r="B1179" t="s">
        <v>972</v>
      </c>
      <c r="C1179" t="s">
        <v>973</v>
      </c>
      <c r="D1179" s="9">
        <v>45338</v>
      </c>
      <c r="E1179">
        <v>146</v>
      </c>
      <c r="F1179" t="s">
        <v>348</v>
      </c>
      <c r="G1179" t="s">
        <v>280</v>
      </c>
      <c r="H1179">
        <f>RTD("rtdtrading.rtdserver",,A1179&amp;"_B_0", "ULT")</f>
        <v>21.53</v>
      </c>
    </row>
    <row r="1180" spans="1:8" x14ac:dyDescent="0.25">
      <c r="A1180" t="s">
        <v>1451</v>
      </c>
      <c r="B1180" t="s">
        <v>972</v>
      </c>
      <c r="C1180" t="s">
        <v>973</v>
      </c>
      <c r="D1180" s="9">
        <v>45338</v>
      </c>
      <c r="E1180">
        <v>148</v>
      </c>
      <c r="F1180" t="s">
        <v>348</v>
      </c>
      <c r="G1180" t="s">
        <v>280</v>
      </c>
      <c r="H1180">
        <f>RTD("rtdtrading.rtdserver",,A1180&amp;"_B_0", "ULT")</f>
        <v>23.6</v>
      </c>
    </row>
    <row r="1181" spans="1:8" x14ac:dyDescent="0.25">
      <c r="A1181" t="s">
        <v>1452</v>
      </c>
      <c r="B1181" t="s">
        <v>972</v>
      </c>
      <c r="C1181" t="s">
        <v>973</v>
      </c>
      <c r="D1181" s="9">
        <v>45338</v>
      </c>
      <c r="E1181">
        <v>150</v>
      </c>
      <c r="F1181" t="s">
        <v>348</v>
      </c>
      <c r="G1181" t="s">
        <v>280</v>
      </c>
      <c r="H1181">
        <f>RTD("rtdtrading.rtdserver",,A1181&amp;"_B_0", "ULT")</f>
        <v>24.91</v>
      </c>
    </row>
    <row r="1182" spans="1:8" x14ac:dyDescent="0.25">
      <c r="A1182" t="s">
        <v>1453</v>
      </c>
      <c r="B1182" t="s">
        <v>972</v>
      </c>
      <c r="C1182" t="s">
        <v>973</v>
      </c>
      <c r="D1182" s="9">
        <v>45709</v>
      </c>
      <c r="E1182">
        <v>150</v>
      </c>
      <c r="F1182" t="s">
        <v>348</v>
      </c>
      <c r="G1182" t="s">
        <v>280</v>
      </c>
      <c r="H1182">
        <f>RTD("rtdtrading.rtdserver",,A1182&amp;"_B_0", "ULT")</f>
        <v>16.630000000000003</v>
      </c>
    </row>
    <row r="1183" spans="1:8" x14ac:dyDescent="0.25">
      <c r="A1183" t="s">
        <v>1454</v>
      </c>
      <c r="B1183" t="s">
        <v>972</v>
      </c>
      <c r="C1183" t="s">
        <v>973</v>
      </c>
      <c r="D1183" s="9">
        <v>45338</v>
      </c>
      <c r="E1183">
        <v>152</v>
      </c>
      <c r="F1183" t="s">
        <v>348</v>
      </c>
      <c r="G1183" t="s">
        <v>280</v>
      </c>
      <c r="H1183">
        <f>RTD("rtdtrading.rtdserver",,A1183&amp;"_B_0", "ULT")</f>
        <v>0</v>
      </c>
    </row>
    <row r="1184" spans="1:8" x14ac:dyDescent="0.25">
      <c r="A1184" t="s">
        <v>1455</v>
      </c>
      <c r="B1184" t="s">
        <v>972</v>
      </c>
      <c r="C1184" t="s">
        <v>973</v>
      </c>
      <c r="D1184" s="9">
        <v>45338</v>
      </c>
      <c r="E1184">
        <v>154</v>
      </c>
      <c r="F1184" t="s">
        <v>348</v>
      </c>
      <c r="G1184" t="s">
        <v>280</v>
      </c>
      <c r="H1184">
        <f>RTD("rtdtrading.rtdserver",,A1184&amp;"_B_0", "ULT")</f>
        <v>25.77</v>
      </c>
    </row>
    <row r="1185" spans="1:8" x14ac:dyDescent="0.25">
      <c r="A1185" t="s">
        <v>1456</v>
      </c>
      <c r="B1185" t="s">
        <v>972</v>
      </c>
      <c r="C1185" t="s">
        <v>973</v>
      </c>
      <c r="D1185" s="9">
        <v>45338</v>
      </c>
      <c r="E1185">
        <v>156</v>
      </c>
      <c r="F1185" t="s">
        <v>348</v>
      </c>
      <c r="G1185" t="s">
        <v>280</v>
      </c>
      <c r="H1185">
        <f>RTD("rtdtrading.rtdserver",,A1185&amp;"_B_0", "ULT")</f>
        <v>0</v>
      </c>
    </row>
    <row r="1186" spans="1:8" x14ac:dyDescent="0.25">
      <c r="A1186" t="s">
        <v>1457</v>
      </c>
      <c r="B1186" t="s">
        <v>972</v>
      </c>
      <c r="C1186" t="s">
        <v>973</v>
      </c>
      <c r="D1186" s="9">
        <v>45338</v>
      </c>
      <c r="E1186">
        <v>158</v>
      </c>
      <c r="F1186" t="s">
        <v>348</v>
      </c>
      <c r="G1186" t="s">
        <v>280</v>
      </c>
      <c r="H1186">
        <f>RTD("rtdtrading.rtdserver",,A1186&amp;"_B_0", "ULT")</f>
        <v>0</v>
      </c>
    </row>
    <row r="1187" spans="1:8" x14ac:dyDescent="0.25">
      <c r="A1187" t="s">
        <v>1458</v>
      </c>
      <c r="B1187" t="s">
        <v>972</v>
      </c>
      <c r="C1187" t="s">
        <v>973</v>
      </c>
      <c r="D1187" s="9">
        <v>45338</v>
      </c>
      <c r="E1187">
        <v>160</v>
      </c>
      <c r="F1187" t="s">
        <v>348</v>
      </c>
      <c r="G1187" t="s">
        <v>280</v>
      </c>
      <c r="H1187">
        <f>RTD("rtdtrading.rtdserver",,A1187&amp;"_B_0", "ULT")</f>
        <v>35.17</v>
      </c>
    </row>
    <row r="1188" spans="1:8" x14ac:dyDescent="0.25">
      <c r="A1188" t="s">
        <v>1459</v>
      </c>
      <c r="B1188" t="s">
        <v>972</v>
      </c>
      <c r="C1188" t="s">
        <v>973</v>
      </c>
      <c r="D1188" s="9">
        <v>45338</v>
      </c>
      <c r="E1188">
        <v>162</v>
      </c>
      <c r="F1188" t="s">
        <v>348</v>
      </c>
      <c r="G1188" t="s">
        <v>280</v>
      </c>
      <c r="H1188">
        <f>RTD("rtdtrading.rtdserver",,A1188&amp;"_B_0", "ULT")</f>
        <v>0</v>
      </c>
    </row>
    <row r="1189" spans="1:8" x14ac:dyDescent="0.25">
      <c r="A1189" t="s">
        <v>1460</v>
      </c>
      <c r="B1189" t="s">
        <v>972</v>
      </c>
      <c r="C1189" t="s">
        <v>973</v>
      </c>
      <c r="D1189" s="9">
        <v>45338</v>
      </c>
      <c r="E1189">
        <v>164</v>
      </c>
      <c r="F1189" t="s">
        <v>348</v>
      </c>
      <c r="G1189" t="s">
        <v>280</v>
      </c>
      <c r="H1189">
        <f>RTD("rtdtrading.rtdserver",,A1189&amp;"_B_0", "ULT")</f>
        <v>33.700000000000003</v>
      </c>
    </row>
    <row r="1190" spans="1:8" x14ac:dyDescent="0.25">
      <c r="A1190" t="s">
        <v>1461</v>
      </c>
      <c r="B1190" t="s">
        <v>972</v>
      </c>
      <c r="C1190" t="s">
        <v>973</v>
      </c>
      <c r="D1190" s="9">
        <v>45338</v>
      </c>
      <c r="E1190">
        <v>50</v>
      </c>
      <c r="F1190" t="s">
        <v>348</v>
      </c>
      <c r="G1190" t="s">
        <v>280</v>
      </c>
      <c r="H1190">
        <f>RTD("rtdtrading.rtdserver",,A1190&amp;"_B_0", "ULT")</f>
        <v>0.01</v>
      </c>
    </row>
    <row r="1191" spans="1:8" x14ac:dyDescent="0.25">
      <c r="A1191" t="s">
        <v>1462</v>
      </c>
      <c r="B1191" t="s">
        <v>972</v>
      </c>
      <c r="C1191" t="s">
        <v>973</v>
      </c>
      <c r="D1191" s="9">
        <v>45338</v>
      </c>
      <c r="E1191">
        <v>60</v>
      </c>
      <c r="F1191" t="s">
        <v>348</v>
      </c>
      <c r="G1191" t="s">
        <v>280</v>
      </c>
      <c r="H1191">
        <f>RTD("rtdtrading.rtdserver",,A1191&amp;"_B_0", "ULT")</f>
        <v>0.01</v>
      </c>
    </row>
    <row r="1192" spans="1:8" x14ac:dyDescent="0.25">
      <c r="A1192" t="s">
        <v>1463</v>
      </c>
      <c r="B1192" t="s">
        <v>972</v>
      </c>
      <c r="C1192" t="s">
        <v>973</v>
      </c>
      <c r="D1192" s="9">
        <v>45338</v>
      </c>
      <c r="E1192">
        <v>65</v>
      </c>
      <c r="F1192" t="s">
        <v>348</v>
      </c>
      <c r="G1192" t="s">
        <v>280</v>
      </c>
      <c r="H1192">
        <f>RTD("rtdtrading.rtdserver",,A1192&amp;"_B_0", "ULT")</f>
        <v>0.01</v>
      </c>
    </row>
    <row r="1193" spans="1:8" x14ac:dyDescent="0.25">
      <c r="A1193" t="s">
        <v>1464</v>
      </c>
      <c r="B1193" t="s">
        <v>972</v>
      </c>
      <c r="C1193" t="s">
        <v>973</v>
      </c>
      <c r="D1193" s="9">
        <v>45338</v>
      </c>
      <c r="E1193">
        <v>70</v>
      </c>
      <c r="F1193" t="s">
        <v>348</v>
      </c>
      <c r="G1193" t="s">
        <v>280</v>
      </c>
      <c r="H1193">
        <f>RTD("rtdtrading.rtdserver",,A1193&amp;"_B_0", "ULT")</f>
        <v>0.01</v>
      </c>
    </row>
    <row r="1194" spans="1:8" x14ac:dyDescent="0.25">
      <c r="A1194" t="s">
        <v>1465</v>
      </c>
      <c r="B1194" t="s">
        <v>972</v>
      </c>
      <c r="C1194" t="s">
        <v>973</v>
      </c>
      <c r="D1194" s="9">
        <v>45338</v>
      </c>
      <c r="E1194">
        <v>195</v>
      </c>
      <c r="F1194" t="s">
        <v>348</v>
      </c>
      <c r="G1194" t="s">
        <v>280</v>
      </c>
      <c r="H1194">
        <f>RTD("rtdtrading.rtdserver",,A1194&amp;"_B_0", "ULT")</f>
        <v>69.53</v>
      </c>
    </row>
    <row r="1195" spans="1:8" x14ac:dyDescent="0.25">
      <c r="A1195" t="s">
        <v>1466</v>
      </c>
      <c r="B1195" t="s">
        <v>972</v>
      </c>
      <c r="C1195" t="s">
        <v>973</v>
      </c>
      <c r="D1195" s="9">
        <v>45709</v>
      </c>
      <c r="E1195">
        <v>50</v>
      </c>
      <c r="F1195" t="s">
        <v>348</v>
      </c>
      <c r="G1195" t="s">
        <v>280</v>
      </c>
      <c r="H1195">
        <f>RTD("rtdtrading.rtdserver",,A1195&amp;"_B_0", "ULT")</f>
        <v>0.35000000000000003</v>
      </c>
    </row>
    <row r="1196" spans="1:8" x14ac:dyDescent="0.25">
      <c r="A1196" t="s">
        <v>1467</v>
      </c>
      <c r="B1196" t="s">
        <v>972</v>
      </c>
      <c r="C1196" t="s">
        <v>973</v>
      </c>
      <c r="D1196" s="9">
        <v>45338</v>
      </c>
      <c r="E1196">
        <v>104</v>
      </c>
      <c r="F1196" t="s">
        <v>348</v>
      </c>
      <c r="G1196" t="s">
        <v>280</v>
      </c>
      <c r="H1196">
        <f>RTD("rtdtrading.rtdserver",,A1196&amp;"_B_0", "ULT")</f>
        <v>0.03</v>
      </c>
    </row>
    <row r="1197" spans="1:8" x14ac:dyDescent="0.25">
      <c r="A1197" t="s">
        <v>1468</v>
      </c>
      <c r="B1197" t="s">
        <v>972</v>
      </c>
      <c r="C1197" t="s">
        <v>973</v>
      </c>
      <c r="D1197" s="9">
        <v>45709</v>
      </c>
      <c r="E1197">
        <v>75</v>
      </c>
      <c r="F1197" t="s">
        <v>348</v>
      </c>
      <c r="G1197" t="s">
        <v>280</v>
      </c>
      <c r="H1197">
        <f>RTD("rtdtrading.rtdserver",,A1197&amp;"_B_0", "ULT")</f>
        <v>2.7600000000000002</v>
      </c>
    </row>
    <row r="1198" spans="1:8" x14ac:dyDescent="0.25">
      <c r="A1198" t="s">
        <v>1469</v>
      </c>
      <c r="B1198" t="s">
        <v>972</v>
      </c>
      <c r="C1198" t="s">
        <v>973</v>
      </c>
      <c r="D1198" s="9">
        <v>45709</v>
      </c>
      <c r="E1198">
        <v>78</v>
      </c>
      <c r="F1198" t="s">
        <v>348</v>
      </c>
      <c r="G1198" t="s">
        <v>280</v>
      </c>
      <c r="H1198">
        <f>RTD("rtdtrading.rtdserver",,A1198&amp;"_B_0", "ULT")</f>
        <v>1</v>
      </c>
    </row>
    <row r="1199" spans="1:8" x14ac:dyDescent="0.25">
      <c r="A1199" t="s">
        <v>1470</v>
      </c>
      <c r="B1199" t="s">
        <v>972</v>
      </c>
      <c r="C1199" t="s">
        <v>973</v>
      </c>
      <c r="D1199" s="9">
        <v>45709</v>
      </c>
      <c r="E1199">
        <v>80</v>
      </c>
      <c r="F1199" t="s">
        <v>348</v>
      </c>
      <c r="G1199" t="s">
        <v>280</v>
      </c>
      <c r="H1199">
        <f>RTD("rtdtrading.rtdserver",,A1199&amp;"_B_0", "ULT")</f>
        <v>1.23</v>
      </c>
    </row>
    <row r="1200" spans="1:8" x14ac:dyDescent="0.25">
      <c r="A1200" t="s">
        <v>1471</v>
      </c>
      <c r="B1200" t="s">
        <v>972</v>
      </c>
      <c r="C1200" t="s">
        <v>973</v>
      </c>
      <c r="D1200" s="9">
        <v>45338</v>
      </c>
      <c r="E1200">
        <v>83</v>
      </c>
      <c r="F1200" t="s">
        <v>348</v>
      </c>
      <c r="G1200" t="s">
        <v>280</v>
      </c>
      <c r="H1200">
        <f>RTD("rtdtrading.rtdserver",,A1200&amp;"_B_0", "ULT")</f>
        <v>0.01</v>
      </c>
    </row>
    <row r="1201" spans="1:8" x14ac:dyDescent="0.25">
      <c r="A1201" t="s">
        <v>1472</v>
      </c>
      <c r="B1201" t="s">
        <v>972</v>
      </c>
      <c r="C1201" t="s">
        <v>973</v>
      </c>
      <c r="D1201" s="9">
        <v>45338</v>
      </c>
      <c r="E1201">
        <v>82</v>
      </c>
      <c r="F1201" t="s">
        <v>348</v>
      </c>
      <c r="G1201" t="s">
        <v>280</v>
      </c>
      <c r="H1201">
        <f>RTD("rtdtrading.rtdserver",,A1201&amp;"_B_0", "ULT")</f>
        <v>0.01</v>
      </c>
    </row>
    <row r="1202" spans="1:8" x14ac:dyDescent="0.25">
      <c r="A1202" t="s">
        <v>1473</v>
      </c>
      <c r="B1202" t="s">
        <v>972</v>
      </c>
      <c r="C1202" t="s">
        <v>973</v>
      </c>
      <c r="D1202" s="9">
        <v>45338</v>
      </c>
      <c r="E1202">
        <v>85</v>
      </c>
      <c r="F1202" t="s">
        <v>348</v>
      </c>
      <c r="G1202" t="s">
        <v>280</v>
      </c>
      <c r="H1202">
        <f>RTD("rtdtrading.rtdserver",,A1202&amp;"_B_0", "ULT")</f>
        <v>0.01</v>
      </c>
    </row>
    <row r="1203" spans="1:8" x14ac:dyDescent="0.25">
      <c r="A1203" t="s">
        <v>1474</v>
      </c>
      <c r="B1203" t="s">
        <v>972</v>
      </c>
      <c r="C1203" t="s">
        <v>973</v>
      </c>
      <c r="D1203" s="9">
        <v>45709</v>
      </c>
      <c r="E1203">
        <v>83</v>
      </c>
      <c r="F1203" t="s">
        <v>348</v>
      </c>
      <c r="G1203" t="s">
        <v>280</v>
      </c>
      <c r="H1203">
        <f>RTD("rtdtrading.rtdserver",,A1203&amp;"_B_0", "ULT")</f>
        <v>0.01</v>
      </c>
    </row>
    <row r="1204" spans="1:8" x14ac:dyDescent="0.25">
      <c r="A1204" t="s">
        <v>1475</v>
      </c>
      <c r="B1204" t="s">
        <v>972</v>
      </c>
      <c r="C1204" t="s">
        <v>973</v>
      </c>
      <c r="D1204" s="9">
        <v>45338</v>
      </c>
      <c r="E1204">
        <v>77</v>
      </c>
      <c r="F1204" t="s">
        <v>348</v>
      </c>
      <c r="G1204" t="s">
        <v>280</v>
      </c>
      <c r="H1204">
        <f>RTD("rtdtrading.rtdserver",,A1204&amp;"_B_0", "ULT")</f>
        <v>0.01</v>
      </c>
    </row>
    <row r="1205" spans="1:8" x14ac:dyDescent="0.25">
      <c r="A1205" t="s">
        <v>1476</v>
      </c>
      <c r="B1205" t="s">
        <v>972</v>
      </c>
      <c r="C1205" t="s">
        <v>973</v>
      </c>
      <c r="D1205" s="9">
        <v>45338</v>
      </c>
      <c r="E1205">
        <v>84</v>
      </c>
      <c r="F1205" t="s">
        <v>348</v>
      </c>
      <c r="G1205" t="s">
        <v>280</v>
      </c>
      <c r="H1205">
        <f>RTD("rtdtrading.rtdserver",,A1205&amp;"_B_0", "ULT")</f>
        <v>0.01</v>
      </c>
    </row>
    <row r="1206" spans="1:8" x14ac:dyDescent="0.25">
      <c r="A1206" t="s">
        <v>1477</v>
      </c>
      <c r="B1206" t="s">
        <v>972</v>
      </c>
      <c r="C1206" t="s">
        <v>973</v>
      </c>
      <c r="D1206" s="9">
        <v>45709</v>
      </c>
      <c r="E1206">
        <v>85</v>
      </c>
      <c r="F1206" t="s">
        <v>348</v>
      </c>
      <c r="G1206" t="s">
        <v>280</v>
      </c>
      <c r="H1206">
        <f>RTD("rtdtrading.rtdserver",,A1206&amp;"_B_0", "ULT")</f>
        <v>2.15</v>
      </c>
    </row>
    <row r="1207" spans="1:8" x14ac:dyDescent="0.25">
      <c r="A1207" t="s">
        <v>1478</v>
      </c>
      <c r="B1207" t="s">
        <v>972</v>
      </c>
      <c r="C1207" t="s">
        <v>973</v>
      </c>
      <c r="D1207" s="9">
        <v>45338</v>
      </c>
      <c r="E1207">
        <v>75</v>
      </c>
      <c r="F1207" t="s">
        <v>348</v>
      </c>
      <c r="G1207" t="s">
        <v>280</v>
      </c>
      <c r="H1207">
        <f>RTD("rtdtrading.rtdserver",,A1207&amp;"_B_0", "ULT")</f>
        <v>0.01</v>
      </c>
    </row>
    <row r="1208" spans="1:8" x14ac:dyDescent="0.25">
      <c r="A1208" t="s">
        <v>1479</v>
      </c>
      <c r="B1208" t="s">
        <v>972</v>
      </c>
      <c r="C1208" t="s">
        <v>973</v>
      </c>
      <c r="D1208" s="9">
        <v>45338</v>
      </c>
      <c r="E1208">
        <v>86</v>
      </c>
      <c r="F1208" t="s">
        <v>348</v>
      </c>
      <c r="G1208" t="s">
        <v>280</v>
      </c>
      <c r="H1208">
        <f>RTD("rtdtrading.rtdserver",,A1208&amp;"_B_0", "ULT")</f>
        <v>0.01</v>
      </c>
    </row>
    <row r="1209" spans="1:8" x14ac:dyDescent="0.25">
      <c r="A1209" t="s">
        <v>1480</v>
      </c>
      <c r="B1209" t="s">
        <v>972</v>
      </c>
      <c r="C1209" t="s">
        <v>973</v>
      </c>
      <c r="D1209" s="9">
        <v>45338</v>
      </c>
      <c r="E1209">
        <v>86.5</v>
      </c>
      <c r="F1209" t="s">
        <v>348</v>
      </c>
      <c r="G1209" t="s">
        <v>280</v>
      </c>
      <c r="H1209">
        <f>RTD("rtdtrading.rtdserver",,A1209&amp;"_B_0", "ULT")</f>
        <v>0.01</v>
      </c>
    </row>
    <row r="1210" spans="1:8" x14ac:dyDescent="0.25">
      <c r="A1210" t="s">
        <v>1481</v>
      </c>
      <c r="B1210" t="s">
        <v>972</v>
      </c>
      <c r="C1210" t="s">
        <v>973</v>
      </c>
      <c r="D1210" s="9">
        <v>45338</v>
      </c>
      <c r="E1210">
        <v>78</v>
      </c>
      <c r="F1210" t="s">
        <v>348</v>
      </c>
      <c r="G1210" t="s">
        <v>280</v>
      </c>
      <c r="H1210">
        <f>RTD("rtdtrading.rtdserver",,A1210&amp;"_B_0", "ULT")</f>
        <v>0.01</v>
      </c>
    </row>
    <row r="1211" spans="1:8" x14ac:dyDescent="0.25">
      <c r="A1211" t="s">
        <v>1482</v>
      </c>
      <c r="B1211" t="s">
        <v>972</v>
      </c>
      <c r="C1211" t="s">
        <v>973</v>
      </c>
      <c r="D1211" s="9">
        <v>45338</v>
      </c>
      <c r="E1211">
        <v>87</v>
      </c>
      <c r="F1211" t="s">
        <v>348</v>
      </c>
      <c r="G1211" t="s">
        <v>280</v>
      </c>
      <c r="H1211">
        <f>RTD("rtdtrading.rtdserver",,A1211&amp;"_B_0", "ULT")</f>
        <v>0.01</v>
      </c>
    </row>
    <row r="1212" spans="1:8" x14ac:dyDescent="0.25">
      <c r="A1212" t="s">
        <v>1483</v>
      </c>
      <c r="B1212" t="s">
        <v>972</v>
      </c>
      <c r="C1212" t="s">
        <v>973</v>
      </c>
      <c r="D1212" s="9">
        <v>45338</v>
      </c>
      <c r="E1212">
        <v>79</v>
      </c>
      <c r="F1212" t="s">
        <v>348</v>
      </c>
      <c r="G1212" t="s">
        <v>280</v>
      </c>
      <c r="H1212">
        <f>RTD("rtdtrading.rtdserver",,A1212&amp;"_B_0", "ULT")</f>
        <v>0.01</v>
      </c>
    </row>
    <row r="1213" spans="1:8" x14ac:dyDescent="0.25">
      <c r="A1213" t="s">
        <v>1484</v>
      </c>
      <c r="B1213" t="s">
        <v>972</v>
      </c>
      <c r="C1213" t="s">
        <v>973</v>
      </c>
      <c r="D1213" s="9">
        <v>45338</v>
      </c>
      <c r="E1213">
        <v>88</v>
      </c>
      <c r="F1213" t="s">
        <v>348</v>
      </c>
      <c r="G1213" t="s">
        <v>280</v>
      </c>
      <c r="H1213">
        <f>RTD("rtdtrading.rtdserver",,A1213&amp;"_B_0", "ULT")</f>
        <v>0.01</v>
      </c>
    </row>
    <row r="1214" spans="1:8" x14ac:dyDescent="0.25">
      <c r="A1214" t="s">
        <v>1485</v>
      </c>
      <c r="B1214" t="s">
        <v>972</v>
      </c>
      <c r="C1214" t="s">
        <v>973</v>
      </c>
      <c r="D1214" s="9">
        <v>45709</v>
      </c>
      <c r="E1214">
        <v>88</v>
      </c>
      <c r="F1214" t="s">
        <v>348</v>
      </c>
      <c r="G1214" t="s">
        <v>280</v>
      </c>
      <c r="H1214">
        <f>RTD("rtdtrading.rtdserver",,A1214&amp;"_B_0", "ULT")</f>
        <v>1.0900000000000001</v>
      </c>
    </row>
    <row r="1215" spans="1:8" x14ac:dyDescent="0.25">
      <c r="A1215" t="s">
        <v>1486</v>
      </c>
      <c r="B1215" t="s">
        <v>972</v>
      </c>
      <c r="C1215" t="s">
        <v>973</v>
      </c>
      <c r="D1215" s="9">
        <v>45338</v>
      </c>
      <c r="E1215">
        <v>80</v>
      </c>
      <c r="F1215" t="s">
        <v>348</v>
      </c>
      <c r="G1215" t="s">
        <v>280</v>
      </c>
      <c r="H1215">
        <f>RTD("rtdtrading.rtdserver",,A1215&amp;"_B_0", "ULT")</f>
        <v>0.01</v>
      </c>
    </row>
    <row r="1216" spans="1:8" x14ac:dyDescent="0.25">
      <c r="A1216" t="s">
        <v>1487</v>
      </c>
      <c r="B1216" t="s">
        <v>972</v>
      </c>
      <c r="C1216" t="s">
        <v>973</v>
      </c>
      <c r="D1216" s="9">
        <v>45338</v>
      </c>
      <c r="E1216">
        <v>89</v>
      </c>
      <c r="F1216" t="s">
        <v>348</v>
      </c>
      <c r="G1216" t="s">
        <v>280</v>
      </c>
      <c r="H1216">
        <f>RTD("rtdtrading.rtdserver",,A1216&amp;"_B_0", "ULT")</f>
        <v>0.01</v>
      </c>
    </row>
    <row r="1217" spans="1:8" x14ac:dyDescent="0.25">
      <c r="A1217" t="s">
        <v>1488</v>
      </c>
      <c r="B1217" t="s">
        <v>972</v>
      </c>
      <c r="C1217" t="s">
        <v>973</v>
      </c>
      <c r="D1217" s="9">
        <v>45338</v>
      </c>
      <c r="E1217">
        <v>81</v>
      </c>
      <c r="F1217" t="s">
        <v>348</v>
      </c>
      <c r="G1217" t="s">
        <v>280</v>
      </c>
      <c r="H1217">
        <f>RTD("rtdtrading.rtdserver",,A1217&amp;"_B_0", "ULT")</f>
        <v>0.01</v>
      </c>
    </row>
    <row r="1218" spans="1:8" x14ac:dyDescent="0.25">
      <c r="A1218" t="s">
        <v>1489</v>
      </c>
      <c r="B1218" t="s">
        <v>972</v>
      </c>
      <c r="C1218" t="s">
        <v>973</v>
      </c>
      <c r="D1218" s="9">
        <v>45338</v>
      </c>
      <c r="E1218">
        <v>90</v>
      </c>
      <c r="F1218" t="s">
        <v>348</v>
      </c>
      <c r="G1218" t="s">
        <v>280</v>
      </c>
      <c r="H1218">
        <f>RTD("rtdtrading.rtdserver",,A1218&amp;"_B_0", "ULT")</f>
        <v>0.01</v>
      </c>
    </row>
    <row r="1219" spans="1:8" x14ac:dyDescent="0.25">
      <c r="A1219" t="s">
        <v>1490</v>
      </c>
      <c r="B1219" t="s">
        <v>972</v>
      </c>
      <c r="C1219" t="s">
        <v>973</v>
      </c>
      <c r="D1219" s="9">
        <v>45709</v>
      </c>
      <c r="E1219">
        <v>90</v>
      </c>
      <c r="F1219" t="s">
        <v>348</v>
      </c>
      <c r="G1219" t="s">
        <v>280</v>
      </c>
      <c r="H1219">
        <f>RTD("rtdtrading.rtdserver",,A1219&amp;"_B_0", "ULT")</f>
        <v>1.35</v>
      </c>
    </row>
    <row r="1220" spans="1:8" x14ac:dyDescent="0.25">
      <c r="A1220" t="s">
        <v>1491</v>
      </c>
      <c r="B1220" t="s">
        <v>972</v>
      </c>
      <c r="C1220" t="s">
        <v>973</v>
      </c>
      <c r="D1220" s="9">
        <v>45338</v>
      </c>
      <c r="E1220">
        <v>91</v>
      </c>
      <c r="F1220" t="s">
        <v>348</v>
      </c>
      <c r="G1220" t="s">
        <v>280</v>
      </c>
      <c r="H1220">
        <f>RTD("rtdtrading.rtdserver",,A1220&amp;"_B_0", "ULT")</f>
        <v>0.01</v>
      </c>
    </row>
    <row r="1221" spans="1:8" x14ac:dyDescent="0.25">
      <c r="A1221" t="s">
        <v>1492</v>
      </c>
      <c r="B1221" t="s">
        <v>972</v>
      </c>
      <c r="C1221" t="s">
        <v>973</v>
      </c>
      <c r="D1221" s="9">
        <v>45338</v>
      </c>
      <c r="E1221">
        <v>93</v>
      </c>
      <c r="F1221" t="s">
        <v>348</v>
      </c>
      <c r="G1221" t="s">
        <v>280</v>
      </c>
      <c r="H1221">
        <f>RTD("rtdtrading.rtdserver",,A1221&amp;"_B_0", "ULT")</f>
        <v>0.01</v>
      </c>
    </row>
    <row r="1222" spans="1:8" x14ac:dyDescent="0.25">
      <c r="A1222" t="s">
        <v>1493</v>
      </c>
      <c r="B1222" t="s">
        <v>972</v>
      </c>
      <c r="C1222" t="s">
        <v>973</v>
      </c>
      <c r="D1222" s="9">
        <v>45338</v>
      </c>
      <c r="E1222">
        <v>100</v>
      </c>
      <c r="F1222" t="s">
        <v>348</v>
      </c>
      <c r="G1222" t="s">
        <v>280</v>
      </c>
      <c r="H1222">
        <f>RTD("rtdtrading.rtdserver",,A1222&amp;"_B_0", "ULT")</f>
        <v>0.01</v>
      </c>
    </row>
    <row r="1223" spans="1:8" x14ac:dyDescent="0.25">
      <c r="A1223" t="s">
        <v>1494</v>
      </c>
      <c r="B1223" t="s">
        <v>972</v>
      </c>
      <c r="C1223" t="s">
        <v>973</v>
      </c>
      <c r="D1223" s="9">
        <v>45338</v>
      </c>
      <c r="E1223">
        <v>92</v>
      </c>
      <c r="F1223" t="s">
        <v>348</v>
      </c>
      <c r="G1223" t="s">
        <v>280</v>
      </c>
      <c r="H1223">
        <f>RTD("rtdtrading.rtdserver",,A1223&amp;"_B_0", "ULT")</f>
        <v>0.01</v>
      </c>
    </row>
    <row r="1224" spans="1:8" x14ac:dyDescent="0.25">
      <c r="A1224" t="s">
        <v>1495</v>
      </c>
      <c r="B1224" t="s">
        <v>972</v>
      </c>
      <c r="C1224" t="s">
        <v>973</v>
      </c>
      <c r="D1224" s="9">
        <v>45709</v>
      </c>
      <c r="E1224">
        <v>93</v>
      </c>
      <c r="F1224" t="s">
        <v>348</v>
      </c>
      <c r="G1224" t="s">
        <v>280</v>
      </c>
      <c r="H1224">
        <f>RTD("rtdtrading.rtdserver",,A1224&amp;"_B_0", "ULT")</f>
        <v>1.2</v>
      </c>
    </row>
    <row r="1225" spans="1:8" x14ac:dyDescent="0.25">
      <c r="A1225" t="s">
        <v>1496</v>
      </c>
      <c r="B1225" t="s">
        <v>972</v>
      </c>
      <c r="C1225" t="s">
        <v>973</v>
      </c>
      <c r="D1225" s="9">
        <v>45338</v>
      </c>
      <c r="E1225">
        <v>94</v>
      </c>
      <c r="F1225" t="s">
        <v>348</v>
      </c>
      <c r="G1225" t="s">
        <v>280</v>
      </c>
      <c r="H1225">
        <f>RTD("rtdtrading.rtdserver",,A1225&amp;"_B_0", "ULT")</f>
        <v>0.01</v>
      </c>
    </row>
    <row r="1226" spans="1:8" x14ac:dyDescent="0.25">
      <c r="A1226" t="s">
        <v>1497</v>
      </c>
      <c r="B1226" t="s">
        <v>972</v>
      </c>
      <c r="C1226" t="s">
        <v>973</v>
      </c>
      <c r="D1226" s="9">
        <v>45338</v>
      </c>
      <c r="E1226">
        <v>95</v>
      </c>
      <c r="F1226" t="s">
        <v>348</v>
      </c>
      <c r="G1226" t="s">
        <v>280</v>
      </c>
      <c r="H1226">
        <f>RTD("rtdtrading.rtdserver",,A1226&amp;"_B_0", "ULT")</f>
        <v>0.01</v>
      </c>
    </row>
    <row r="1227" spans="1:8" x14ac:dyDescent="0.25">
      <c r="A1227" t="s">
        <v>1498</v>
      </c>
      <c r="B1227" t="s">
        <v>972</v>
      </c>
      <c r="C1227" t="s">
        <v>973</v>
      </c>
      <c r="D1227" s="9">
        <v>45338</v>
      </c>
      <c r="E1227">
        <v>122</v>
      </c>
      <c r="F1227" t="s">
        <v>348</v>
      </c>
      <c r="G1227" t="s">
        <v>280</v>
      </c>
      <c r="H1227">
        <f>RTD("rtdtrading.rtdserver",,A1227&amp;"_B_0", "ULT")</f>
        <v>0.8</v>
      </c>
    </row>
    <row r="1228" spans="1:8" x14ac:dyDescent="0.25">
      <c r="A1228" t="s">
        <v>1499</v>
      </c>
      <c r="B1228" t="s">
        <v>972</v>
      </c>
      <c r="C1228" t="s">
        <v>973</v>
      </c>
      <c r="D1228" s="9">
        <v>45709</v>
      </c>
      <c r="E1228">
        <v>95</v>
      </c>
      <c r="F1228" t="s">
        <v>348</v>
      </c>
      <c r="G1228" t="s">
        <v>280</v>
      </c>
      <c r="H1228">
        <f>RTD("rtdtrading.rtdserver",,A1228&amp;"_B_0", "ULT")</f>
        <v>3.06</v>
      </c>
    </row>
    <row r="1229" spans="1:8" x14ac:dyDescent="0.25">
      <c r="A1229" t="s">
        <v>1500</v>
      </c>
      <c r="B1229" t="s">
        <v>972</v>
      </c>
      <c r="C1229" t="s">
        <v>973</v>
      </c>
      <c r="D1229" s="9">
        <v>45338</v>
      </c>
      <c r="E1229">
        <v>96</v>
      </c>
      <c r="F1229" t="s">
        <v>348</v>
      </c>
      <c r="G1229" t="s">
        <v>280</v>
      </c>
      <c r="H1229">
        <f>RTD("rtdtrading.rtdserver",,A1229&amp;"_B_0", "ULT")</f>
        <v>0.01</v>
      </c>
    </row>
    <row r="1230" spans="1:8" x14ac:dyDescent="0.25">
      <c r="A1230" t="s">
        <v>1501</v>
      </c>
      <c r="B1230" t="s">
        <v>972</v>
      </c>
      <c r="C1230" t="s">
        <v>973</v>
      </c>
      <c r="D1230" s="9">
        <v>45338</v>
      </c>
      <c r="E1230">
        <v>96.5</v>
      </c>
      <c r="F1230" t="s">
        <v>348</v>
      </c>
      <c r="G1230" t="s">
        <v>280</v>
      </c>
      <c r="H1230">
        <f>RTD("rtdtrading.rtdserver",,A1230&amp;"_B_0", "ULT")</f>
        <v>0.01</v>
      </c>
    </row>
    <row r="1231" spans="1:8" x14ac:dyDescent="0.25">
      <c r="A1231" t="s">
        <v>1502</v>
      </c>
      <c r="B1231" t="s">
        <v>972</v>
      </c>
      <c r="C1231" t="s">
        <v>973</v>
      </c>
      <c r="D1231" s="9">
        <v>45338</v>
      </c>
      <c r="E1231">
        <v>97</v>
      </c>
      <c r="F1231" t="s">
        <v>348</v>
      </c>
      <c r="G1231" t="s">
        <v>280</v>
      </c>
      <c r="H1231">
        <f>RTD("rtdtrading.rtdserver",,A1231&amp;"_B_0", "ULT")</f>
        <v>0.01</v>
      </c>
    </row>
    <row r="1232" spans="1:8" x14ac:dyDescent="0.25">
      <c r="A1232" t="s">
        <v>1503</v>
      </c>
      <c r="B1232" t="s">
        <v>972</v>
      </c>
      <c r="C1232" t="s">
        <v>973</v>
      </c>
      <c r="D1232" s="9">
        <v>45338</v>
      </c>
      <c r="E1232">
        <v>98</v>
      </c>
      <c r="F1232" t="s">
        <v>348</v>
      </c>
      <c r="G1232" t="s">
        <v>280</v>
      </c>
      <c r="H1232">
        <f>RTD("rtdtrading.rtdserver",,A1232&amp;"_B_0", "ULT")</f>
        <v>0.01</v>
      </c>
    </row>
    <row r="1233" spans="1:8" x14ac:dyDescent="0.25">
      <c r="A1233" t="s">
        <v>1504</v>
      </c>
      <c r="B1233" t="s">
        <v>972</v>
      </c>
      <c r="C1233" t="s">
        <v>973</v>
      </c>
      <c r="D1233" s="9">
        <v>45338</v>
      </c>
      <c r="E1233">
        <v>102</v>
      </c>
      <c r="F1233" t="s">
        <v>348</v>
      </c>
      <c r="G1233" t="s">
        <v>280</v>
      </c>
      <c r="H1233">
        <f>RTD("rtdtrading.rtdserver",,A1233&amp;"_B_0", "ULT")</f>
        <v>1.9999999999999997E-2</v>
      </c>
    </row>
    <row r="1234" spans="1:8" x14ac:dyDescent="0.25">
      <c r="A1234" t="s">
        <v>1505</v>
      </c>
      <c r="B1234" t="s">
        <v>972</v>
      </c>
      <c r="C1234" t="s">
        <v>973</v>
      </c>
      <c r="D1234" s="9">
        <v>45709</v>
      </c>
      <c r="E1234">
        <v>98</v>
      </c>
      <c r="F1234" t="s">
        <v>348</v>
      </c>
      <c r="G1234" t="s">
        <v>280</v>
      </c>
      <c r="H1234">
        <f>RTD("rtdtrading.rtdserver",,A1234&amp;"_B_0", "ULT")</f>
        <v>1.6</v>
      </c>
    </row>
    <row r="1235" spans="1:8" x14ac:dyDescent="0.25">
      <c r="A1235" t="s">
        <v>1506</v>
      </c>
      <c r="B1235" t="s">
        <v>972</v>
      </c>
      <c r="C1235" t="s">
        <v>973</v>
      </c>
      <c r="D1235" s="9">
        <v>45338</v>
      </c>
      <c r="E1235">
        <v>99</v>
      </c>
      <c r="F1235" t="s">
        <v>348</v>
      </c>
      <c r="G1235" t="s">
        <v>280</v>
      </c>
      <c r="H1235">
        <f>RTD("rtdtrading.rtdserver",,A1235&amp;"_B_0", "ULT")</f>
        <v>0.01</v>
      </c>
    </row>
    <row r="1236" spans="1:8" x14ac:dyDescent="0.25">
      <c r="A1236" t="s">
        <v>1507</v>
      </c>
      <c r="B1236" t="s">
        <v>972</v>
      </c>
      <c r="C1236" t="s">
        <v>973</v>
      </c>
      <c r="D1236" s="9">
        <v>45366</v>
      </c>
      <c r="E1236">
        <v>100</v>
      </c>
      <c r="F1236" t="s">
        <v>348</v>
      </c>
      <c r="G1236" t="s">
        <v>280</v>
      </c>
      <c r="H1236">
        <f>RTD("rtdtrading.rtdserver",,A1236&amp;"_B_0", "ULT")</f>
        <v>6.0000000000000005E-2</v>
      </c>
    </row>
    <row r="1237" spans="1:8" x14ac:dyDescent="0.25">
      <c r="A1237" t="s">
        <v>4227</v>
      </c>
      <c r="B1237" t="s">
        <v>972</v>
      </c>
      <c r="C1237" t="s">
        <v>973</v>
      </c>
      <c r="D1237" s="9">
        <v>45366</v>
      </c>
      <c r="E1237">
        <v>103</v>
      </c>
      <c r="F1237" t="s">
        <v>348</v>
      </c>
      <c r="G1237" t="s">
        <v>280</v>
      </c>
      <c r="H1237">
        <f>RTD("rtdtrading.rtdserver",,A1237&amp;"_B_0", "ULT")</f>
        <v>7.0000000000000007E-2</v>
      </c>
    </row>
    <row r="1238" spans="1:8" x14ac:dyDescent="0.25">
      <c r="A1238" t="s">
        <v>1508</v>
      </c>
      <c r="B1238" t="s">
        <v>972</v>
      </c>
      <c r="C1238" t="s">
        <v>973</v>
      </c>
      <c r="D1238" s="9">
        <v>45366</v>
      </c>
      <c r="E1238">
        <v>104</v>
      </c>
      <c r="F1238" t="s">
        <v>348</v>
      </c>
      <c r="G1238" t="s">
        <v>280</v>
      </c>
      <c r="H1238">
        <f>RTD("rtdtrading.rtdserver",,A1238&amp;"_B_0", "ULT")</f>
        <v>9.0000000000000011E-2</v>
      </c>
    </row>
    <row r="1239" spans="1:8" x14ac:dyDescent="0.25">
      <c r="A1239" t="s">
        <v>1509</v>
      </c>
      <c r="B1239" t="s">
        <v>972</v>
      </c>
      <c r="C1239" t="s">
        <v>973</v>
      </c>
      <c r="D1239" s="9">
        <v>45366</v>
      </c>
      <c r="E1239">
        <v>105</v>
      </c>
      <c r="F1239" t="s">
        <v>348</v>
      </c>
      <c r="G1239" t="s">
        <v>280</v>
      </c>
      <c r="H1239">
        <f>RTD("rtdtrading.rtdserver",,A1239&amp;"_B_0", "ULT")</f>
        <v>0.11</v>
      </c>
    </row>
    <row r="1240" spans="1:8" x14ac:dyDescent="0.25">
      <c r="A1240" t="s">
        <v>1510</v>
      </c>
      <c r="B1240" t="s">
        <v>972</v>
      </c>
      <c r="C1240" t="s">
        <v>973</v>
      </c>
      <c r="D1240" s="9">
        <v>45366</v>
      </c>
      <c r="E1240">
        <v>106</v>
      </c>
      <c r="F1240" t="s">
        <v>348</v>
      </c>
      <c r="G1240" t="s">
        <v>280</v>
      </c>
      <c r="H1240">
        <f>RTD("rtdtrading.rtdserver",,A1240&amp;"_B_0", "ULT")</f>
        <v>0.12</v>
      </c>
    </row>
    <row r="1241" spans="1:8" x14ac:dyDescent="0.25">
      <c r="A1241" t="s">
        <v>1511</v>
      </c>
      <c r="B1241" t="s">
        <v>972</v>
      </c>
      <c r="C1241" t="s">
        <v>973</v>
      </c>
      <c r="D1241" s="9">
        <v>45366</v>
      </c>
      <c r="E1241">
        <v>108</v>
      </c>
      <c r="F1241" t="s">
        <v>348</v>
      </c>
      <c r="G1241" t="s">
        <v>280</v>
      </c>
      <c r="H1241">
        <f>RTD("rtdtrading.rtdserver",,A1241&amp;"_B_0", "ULT")</f>
        <v>0.15</v>
      </c>
    </row>
    <row r="1242" spans="1:8" x14ac:dyDescent="0.25">
      <c r="A1242" t="s">
        <v>1512</v>
      </c>
      <c r="B1242" t="s">
        <v>972</v>
      </c>
      <c r="C1242" t="s">
        <v>973</v>
      </c>
      <c r="D1242" s="9">
        <v>45366</v>
      </c>
      <c r="E1242">
        <v>112</v>
      </c>
      <c r="F1242" t="s">
        <v>348</v>
      </c>
      <c r="G1242" t="s">
        <v>280</v>
      </c>
      <c r="H1242">
        <f>RTD("rtdtrading.rtdserver",,A1242&amp;"_B_0", "ULT")</f>
        <v>0.26</v>
      </c>
    </row>
    <row r="1243" spans="1:8" x14ac:dyDescent="0.25">
      <c r="A1243" t="s">
        <v>1513</v>
      </c>
      <c r="B1243" t="s">
        <v>972</v>
      </c>
      <c r="C1243" t="s">
        <v>973</v>
      </c>
      <c r="D1243" s="9">
        <v>45737</v>
      </c>
      <c r="E1243">
        <v>118</v>
      </c>
      <c r="F1243" t="s">
        <v>348</v>
      </c>
      <c r="G1243" t="s">
        <v>280</v>
      </c>
      <c r="H1243">
        <f>RTD("rtdtrading.rtdserver",,A1243&amp;"_B_0", "ULT")</f>
        <v>0</v>
      </c>
    </row>
    <row r="1244" spans="1:8" x14ac:dyDescent="0.25">
      <c r="A1244" t="s">
        <v>1514</v>
      </c>
      <c r="B1244" t="s">
        <v>972</v>
      </c>
      <c r="C1244" t="s">
        <v>973</v>
      </c>
      <c r="D1244" s="9">
        <v>45366</v>
      </c>
      <c r="E1244">
        <v>110</v>
      </c>
      <c r="F1244" t="s">
        <v>348</v>
      </c>
      <c r="G1244" t="s">
        <v>280</v>
      </c>
      <c r="H1244">
        <f>RTD("rtdtrading.rtdserver",,A1244&amp;"_B_0", "ULT")</f>
        <v>0.2</v>
      </c>
    </row>
    <row r="1245" spans="1:8" x14ac:dyDescent="0.25">
      <c r="A1245" t="s">
        <v>1515</v>
      </c>
      <c r="B1245" t="s">
        <v>972</v>
      </c>
      <c r="C1245" t="s">
        <v>973</v>
      </c>
      <c r="D1245" s="9">
        <v>45366</v>
      </c>
      <c r="E1245">
        <v>114</v>
      </c>
      <c r="F1245" t="s">
        <v>348</v>
      </c>
      <c r="G1245" t="s">
        <v>280</v>
      </c>
      <c r="H1245">
        <f>RTD("rtdtrading.rtdserver",,A1245&amp;"_B_0", "ULT")</f>
        <v>0.37</v>
      </c>
    </row>
    <row r="1246" spans="1:8" x14ac:dyDescent="0.25">
      <c r="A1246" t="s">
        <v>1516</v>
      </c>
      <c r="B1246" t="s">
        <v>972</v>
      </c>
      <c r="C1246" t="s">
        <v>973</v>
      </c>
      <c r="D1246" s="9">
        <v>45366</v>
      </c>
      <c r="E1246">
        <v>113</v>
      </c>
      <c r="F1246" t="s">
        <v>348</v>
      </c>
      <c r="G1246" t="s">
        <v>280</v>
      </c>
      <c r="H1246">
        <f>RTD("rtdtrading.rtdserver",,A1246&amp;"_B_0", "ULT")</f>
        <v>0.31</v>
      </c>
    </row>
    <row r="1247" spans="1:8" x14ac:dyDescent="0.25">
      <c r="A1247" t="s">
        <v>1517</v>
      </c>
      <c r="B1247" t="s">
        <v>972</v>
      </c>
      <c r="C1247" t="s">
        <v>973</v>
      </c>
      <c r="D1247" s="9">
        <v>45366</v>
      </c>
      <c r="E1247">
        <v>115</v>
      </c>
      <c r="F1247" t="s">
        <v>348</v>
      </c>
      <c r="G1247" t="s">
        <v>280</v>
      </c>
      <c r="H1247">
        <f>RTD("rtdtrading.rtdserver",,A1247&amp;"_B_0", "ULT")</f>
        <v>0.44000000000000006</v>
      </c>
    </row>
    <row r="1248" spans="1:8" x14ac:dyDescent="0.25">
      <c r="A1248" t="s">
        <v>1518</v>
      </c>
      <c r="B1248" t="s">
        <v>972</v>
      </c>
      <c r="C1248" t="s">
        <v>973</v>
      </c>
      <c r="D1248" s="9">
        <v>45366</v>
      </c>
      <c r="E1248">
        <v>116</v>
      </c>
      <c r="F1248" t="s">
        <v>348</v>
      </c>
      <c r="G1248" t="s">
        <v>280</v>
      </c>
      <c r="H1248">
        <f>RTD("rtdtrading.rtdserver",,A1248&amp;"_B_0", "ULT")</f>
        <v>0.48000000000000004</v>
      </c>
    </row>
    <row r="1249" spans="1:8" x14ac:dyDescent="0.25">
      <c r="A1249" t="s">
        <v>1519</v>
      </c>
      <c r="B1249" t="s">
        <v>972</v>
      </c>
      <c r="C1249" t="s">
        <v>973</v>
      </c>
      <c r="D1249" s="9">
        <v>45366</v>
      </c>
      <c r="E1249">
        <v>117</v>
      </c>
      <c r="F1249" t="s">
        <v>348</v>
      </c>
      <c r="G1249" t="s">
        <v>280</v>
      </c>
      <c r="H1249">
        <f>RTD("rtdtrading.rtdserver",,A1249&amp;"_B_0", "ULT")</f>
        <v>0.57999999999999996</v>
      </c>
    </row>
    <row r="1250" spans="1:8" x14ac:dyDescent="0.25">
      <c r="A1250" t="s">
        <v>1520</v>
      </c>
      <c r="B1250" t="s">
        <v>972</v>
      </c>
      <c r="C1250" t="s">
        <v>973</v>
      </c>
      <c r="D1250" s="9">
        <v>45366</v>
      </c>
      <c r="E1250">
        <v>118</v>
      </c>
      <c r="F1250" t="s">
        <v>348</v>
      </c>
      <c r="G1250" t="s">
        <v>280</v>
      </c>
      <c r="H1250">
        <f>RTD("rtdtrading.rtdserver",,A1250&amp;"_B_0", "ULT")</f>
        <v>0.69000000000000017</v>
      </c>
    </row>
    <row r="1251" spans="1:8" x14ac:dyDescent="0.25">
      <c r="A1251" t="s">
        <v>1521</v>
      </c>
      <c r="B1251" t="s">
        <v>972</v>
      </c>
      <c r="C1251" t="s">
        <v>973</v>
      </c>
      <c r="D1251" s="9">
        <v>45366</v>
      </c>
      <c r="E1251">
        <v>119</v>
      </c>
      <c r="F1251" t="s">
        <v>348</v>
      </c>
      <c r="G1251" t="s">
        <v>280</v>
      </c>
      <c r="H1251">
        <f>RTD("rtdtrading.rtdserver",,A1251&amp;"_B_0", "ULT")</f>
        <v>0.8600000000000001</v>
      </c>
    </row>
    <row r="1252" spans="1:8" x14ac:dyDescent="0.25">
      <c r="A1252" t="s">
        <v>1522</v>
      </c>
      <c r="B1252" t="s">
        <v>972</v>
      </c>
      <c r="C1252" t="s">
        <v>973</v>
      </c>
      <c r="D1252" s="9">
        <v>45366</v>
      </c>
      <c r="E1252">
        <v>121</v>
      </c>
      <c r="F1252" t="s">
        <v>348</v>
      </c>
      <c r="G1252" t="s">
        <v>280</v>
      </c>
      <c r="H1252">
        <f>RTD("rtdtrading.rtdserver",,A1252&amp;"_B_0", "ULT")</f>
        <v>1.23</v>
      </c>
    </row>
    <row r="1253" spans="1:8" x14ac:dyDescent="0.25">
      <c r="A1253" t="s">
        <v>1523</v>
      </c>
      <c r="B1253" t="s">
        <v>972</v>
      </c>
      <c r="C1253" t="s">
        <v>973</v>
      </c>
      <c r="D1253" s="9">
        <v>45366</v>
      </c>
      <c r="E1253">
        <v>120</v>
      </c>
      <c r="F1253" t="s">
        <v>348</v>
      </c>
      <c r="G1253" t="s">
        <v>280</v>
      </c>
      <c r="H1253">
        <f>RTD("rtdtrading.rtdserver",,A1253&amp;"_B_0", "ULT")</f>
        <v>1</v>
      </c>
    </row>
    <row r="1254" spans="1:8" x14ac:dyDescent="0.25">
      <c r="A1254" t="s">
        <v>1524</v>
      </c>
      <c r="B1254" t="s">
        <v>972</v>
      </c>
      <c r="C1254" t="s">
        <v>973</v>
      </c>
      <c r="D1254" s="9">
        <v>45366</v>
      </c>
      <c r="E1254">
        <v>122</v>
      </c>
      <c r="F1254" t="s">
        <v>348</v>
      </c>
      <c r="G1254" t="s">
        <v>280</v>
      </c>
      <c r="H1254">
        <f>RTD("rtdtrading.rtdserver",,A1254&amp;"_B_0", "ULT")</f>
        <v>1.49</v>
      </c>
    </row>
    <row r="1255" spans="1:8" x14ac:dyDescent="0.25">
      <c r="A1255" t="s">
        <v>1525</v>
      </c>
      <c r="B1255" t="s">
        <v>972</v>
      </c>
      <c r="C1255" t="s">
        <v>973</v>
      </c>
      <c r="D1255" s="9">
        <v>45366</v>
      </c>
      <c r="E1255">
        <v>123</v>
      </c>
      <c r="F1255" t="s">
        <v>348</v>
      </c>
      <c r="G1255" t="s">
        <v>280</v>
      </c>
      <c r="H1255">
        <f>RTD("rtdtrading.rtdserver",,A1255&amp;"_B_0", "ULT")</f>
        <v>1.83</v>
      </c>
    </row>
    <row r="1256" spans="1:8" x14ac:dyDescent="0.25">
      <c r="A1256" t="s">
        <v>1526</v>
      </c>
      <c r="B1256" t="s">
        <v>972</v>
      </c>
      <c r="C1256" t="s">
        <v>973</v>
      </c>
      <c r="D1256" s="9">
        <v>45366</v>
      </c>
      <c r="E1256">
        <v>124</v>
      </c>
      <c r="F1256" t="s">
        <v>348</v>
      </c>
      <c r="G1256" t="s">
        <v>280</v>
      </c>
      <c r="H1256">
        <f>RTD("rtdtrading.rtdserver",,A1256&amp;"_B_0", "ULT")</f>
        <v>2.140000000000001</v>
      </c>
    </row>
    <row r="1257" spans="1:8" x14ac:dyDescent="0.25">
      <c r="A1257" t="s">
        <v>1527</v>
      </c>
      <c r="B1257" t="s">
        <v>972</v>
      </c>
      <c r="C1257" t="s">
        <v>973</v>
      </c>
      <c r="D1257" s="9">
        <v>45366</v>
      </c>
      <c r="E1257">
        <v>125</v>
      </c>
      <c r="F1257" t="s">
        <v>348</v>
      </c>
      <c r="G1257" t="s">
        <v>280</v>
      </c>
      <c r="H1257">
        <f>RTD("rtdtrading.rtdserver",,A1257&amp;"_B_0", "ULT")</f>
        <v>2.56</v>
      </c>
    </row>
    <row r="1258" spans="1:8" x14ac:dyDescent="0.25">
      <c r="A1258" t="s">
        <v>1528</v>
      </c>
      <c r="B1258" t="s">
        <v>972</v>
      </c>
      <c r="C1258" t="s">
        <v>973</v>
      </c>
      <c r="D1258" s="9">
        <v>45366</v>
      </c>
      <c r="E1258">
        <v>126</v>
      </c>
      <c r="F1258" t="s">
        <v>348</v>
      </c>
      <c r="G1258" t="s">
        <v>280</v>
      </c>
      <c r="H1258">
        <f>RTD("rtdtrading.rtdserver",,A1258&amp;"_B_0", "ULT")</f>
        <v>3.0099999999999993</v>
      </c>
    </row>
    <row r="1259" spans="1:8" x14ac:dyDescent="0.25">
      <c r="A1259" t="s">
        <v>4228</v>
      </c>
      <c r="B1259" t="s">
        <v>972</v>
      </c>
      <c r="C1259" t="s">
        <v>973</v>
      </c>
      <c r="D1259" s="9">
        <v>45366</v>
      </c>
      <c r="E1259">
        <v>127</v>
      </c>
      <c r="F1259" t="s">
        <v>348</v>
      </c>
      <c r="G1259" t="s">
        <v>280</v>
      </c>
      <c r="H1259">
        <f>RTD("rtdtrading.rtdserver",,A1259&amp;"_B_0", "ULT")</f>
        <v>3.63</v>
      </c>
    </row>
    <row r="1260" spans="1:8" x14ac:dyDescent="0.25">
      <c r="A1260" t="s">
        <v>1529</v>
      </c>
      <c r="B1260" t="s">
        <v>972</v>
      </c>
      <c r="C1260" t="s">
        <v>973</v>
      </c>
      <c r="D1260" s="9">
        <v>45366</v>
      </c>
      <c r="E1260">
        <v>128</v>
      </c>
      <c r="F1260" t="s">
        <v>348</v>
      </c>
      <c r="G1260" t="s">
        <v>280</v>
      </c>
      <c r="H1260">
        <f>RTD("rtdtrading.rtdserver",,A1260&amp;"_B_0", "ULT")</f>
        <v>4.1900000000000004</v>
      </c>
    </row>
    <row r="1261" spans="1:8" x14ac:dyDescent="0.25">
      <c r="A1261" t="s">
        <v>4229</v>
      </c>
      <c r="B1261" t="s">
        <v>972</v>
      </c>
      <c r="C1261" t="s">
        <v>973</v>
      </c>
      <c r="D1261" s="9">
        <v>45366</v>
      </c>
      <c r="E1261">
        <v>129</v>
      </c>
      <c r="F1261" t="s">
        <v>348</v>
      </c>
      <c r="G1261" t="s">
        <v>280</v>
      </c>
      <c r="H1261">
        <f>RTD("rtdtrading.rtdserver",,A1261&amp;"_B_0", "ULT")</f>
        <v>4.919999999999999</v>
      </c>
    </row>
    <row r="1262" spans="1:8" x14ac:dyDescent="0.25">
      <c r="A1262" t="s">
        <v>1530</v>
      </c>
      <c r="B1262" t="s">
        <v>972</v>
      </c>
      <c r="C1262" t="s">
        <v>973</v>
      </c>
      <c r="D1262" s="9">
        <v>45366</v>
      </c>
      <c r="E1262">
        <v>130</v>
      </c>
      <c r="F1262" t="s">
        <v>348</v>
      </c>
      <c r="G1262" t="s">
        <v>280</v>
      </c>
      <c r="H1262">
        <f>RTD("rtdtrading.rtdserver",,A1262&amp;"_B_0", "ULT")</f>
        <v>5.65</v>
      </c>
    </row>
    <row r="1263" spans="1:8" x14ac:dyDescent="0.25">
      <c r="A1263" t="s">
        <v>4230</v>
      </c>
      <c r="B1263" t="s">
        <v>972</v>
      </c>
      <c r="C1263" t="s">
        <v>973</v>
      </c>
      <c r="D1263" s="9">
        <v>45366</v>
      </c>
      <c r="E1263">
        <v>131</v>
      </c>
      <c r="F1263" t="s">
        <v>348</v>
      </c>
      <c r="G1263" t="s">
        <v>280</v>
      </c>
      <c r="H1263">
        <f>RTD("rtdtrading.rtdserver",,A1263&amp;"_B_0", "ULT")</f>
        <v>5.62</v>
      </c>
    </row>
    <row r="1264" spans="1:8" x14ac:dyDescent="0.25">
      <c r="A1264" t="s">
        <v>1531</v>
      </c>
      <c r="B1264" t="s">
        <v>972</v>
      </c>
      <c r="C1264" t="s">
        <v>973</v>
      </c>
      <c r="D1264" s="9">
        <v>45366</v>
      </c>
      <c r="E1264">
        <v>132</v>
      </c>
      <c r="F1264" t="s">
        <v>348</v>
      </c>
      <c r="G1264" t="s">
        <v>280</v>
      </c>
      <c r="H1264">
        <f>RTD("rtdtrading.rtdserver",,A1264&amp;"_B_0", "ULT")</f>
        <v>7.19</v>
      </c>
    </row>
    <row r="1265" spans="1:8" x14ac:dyDescent="0.25">
      <c r="A1265" t="s">
        <v>1532</v>
      </c>
      <c r="B1265" t="s">
        <v>972</v>
      </c>
      <c r="C1265" t="s">
        <v>973</v>
      </c>
      <c r="D1265" s="9">
        <v>45366</v>
      </c>
      <c r="E1265">
        <v>133</v>
      </c>
      <c r="F1265" t="s">
        <v>348</v>
      </c>
      <c r="G1265" t="s">
        <v>280</v>
      </c>
      <c r="H1265">
        <f>RTD("rtdtrading.rtdserver",,A1265&amp;"_B_0", "ULT")</f>
        <v>7.96</v>
      </c>
    </row>
    <row r="1266" spans="1:8" x14ac:dyDescent="0.25">
      <c r="A1266" t="s">
        <v>1533</v>
      </c>
      <c r="B1266" t="s">
        <v>972</v>
      </c>
      <c r="C1266" t="s">
        <v>973</v>
      </c>
      <c r="D1266" s="9">
        <v>45366</v>
      </c>
      <c r="E1266">
        <v>134</v>
      </c>
      <c r="F1266" t="s">
        <v>348</v>
      </c>
      <c r="G1266" t="s">
        <v>280</v>
      </c>
      <c r="H1266">
        <f>RTD("rtdtrading.rtdserver",,A1266&amp;"_B_0", "ULT")</f>
        <v>8.8499999999999979</v>
      </c>
    </row>
    <row r="1267" spans="1:8" x14ac:dyDescent="0.25">
      <c r="A1267" t="s">
        <v>1534</v>
      </c>
      <c r="B1267" t="s">
        <v>972</v>
      </c>
      <c r="C1267" t="s">
        <v>973</v>
      </c>
      <c r="D1267" s="9">
        <v>45366</v>
      </c>
      <c r="E1267">
        <v>136</v>
      </c>
      <c r="F1267" t="s">
        <v>348</v>
      </c>
      <c r="G1267" t="s">
        <v>280</v>
      </c>
      <c r="H1267">
        <f>RTD("rtdtrading.rtdserver",,A1267&amp;"_B_0", "ULT")</f>
        <v>12.73</v>
      </c>
    </row>
    <row r="1268" spans="1:8" x14ac:dyDescent="0.25">
      <c r="A1268" t="s">
        <v>4231</v>
      </c>
      <c r="B1268" t="s">
        <v>972</v>
      </c>
      <c r="C1268" t="s">
        <v>973</v>
      </c>
      <c r="D1268" s="9">
        <v>45366</v>
      </c>
      <c r="E1268">
        <v>137</v>
      </c>
      <c r="F1268" t="s">
        <v>348</v>
      </c>
      <c r="G1268" t="s">
        <v>280</v>
      </c>
      <c r="H1268">
        <f>RTD("rtdtrading.rtdserver",,A1268&amp;"_B_0", "ULT")</f>
        <v>13.65</v>
      </c>
    </row>
    <row r="1269" spans="1:8" x14ac:dyDescent="0.25">
      <c r="A1269" t="s">
        <v>1535</v>
      </c>
      <c r="B1269" t="s">
        <v>972</v>
      </c>
      <c r="C1269" t="s">
        <v>973</v>
      </c>
      <c r="D1269" s="9">
        <v>45366</v>
      </c>
      <c r="E1269">
        <v>138</v>
      </c>
      <c r="F1269" t="s">
        <v>348</v>
      </c>
      <c r="G1269" t="s">
        <v>280</v>
      </c>
      <c r="H1269">
        <f>RTD("rtdtrading.rtdserver",,A1269&amp;"_B_0", "ULT")</f>
        <v>11.8</v>
      </c>
    </row>
    <row r="1270" spans="1:8" x14ac:dyDescent="0.25">
      <c r="A1270" t="s">
        <v>1536</v>
      </c>
      <c r="B1270" t="s">
        <v>972</v>
      </c>
      <c r="C1270" t="s">
        <v>973</v>
      </c>
      <c r="D1270" s="9">
        <v>45366</v>
      </c>
      <c r="E1270">
        <v>140</v>
      </c>
      <c r="F1270" t="s">
        <v>348</v>
      </c>
      <c r="G1270" t="s">
        <v>280</v>
      </c>
      <c r="H1270">
        <f>RTD("rtdtrading.rtdserver",,A1270&amp;"_B_0", "ULT")</f>
        <v>14.669999999999996</v>
      </c>
    </row>
    <row r="1271" spans="1:8" x14ac:dyDescent="0.25">
      <c r="A1271" t="s">
        <v>1537</v>
      </c>
      <c r="B1271" t="s">
        <v>972</v>
      </c>
      <c r="C1271" t="s">
        <v>973</v>
      </c>
      <c r="D1271" s="9">
        <v>45366</v>
      </c>
      <c r="E1271">
        <v>142</v>
      </c>
      <c r="F1271" t="s">
        <v>348</v>
      </c>
      <c r="G1271" t="s">
        <v>280</v>
      </c>
      <c r="H1271">
        <f>RTD("rtdtrading.rtdserver",,A1271&amp;"_B_0", "ULT")</f>
        <v>0</v>
      </c>
    </row>
    <row r="1272" spans="1:8" x14ac:dyDescent="0.25">
      <c r="A1272" t="s">
        <v>1538</v>
      </c>
      <c r="B1272" t="s">
        <v>972</v>
      </c>
      <c r="C1272" t="s">
        <v>973</v>
      </c>
      <c r="D1272" s="9">
        <v>45366</v>
      </c>
      <c r="E1272">
        <v>144</v>
      </c>
      <c r="F1272" t="s">
        <v>348</v>
      </c>
      <c r="G1272" t="s">
        <v>280</v>
      </c>
      <c r="H1272">
        <f>RTD("rtdtrading.rtdserver",,A1272&amp;"_B_0", "ULT")</f>
        <v>17.630000000000003</v>
      </c>
    </row>
    <row r="1273" spans="1:8" x14ac:dyDescent="0.25">
      <c r="A1273" t="s">
        <v>1539</v>
      </c>
      <c r="B1273" t="s">
        <v>972</v>
      </c>
      <c r="C1273" t="s">
        <v>973</v>
      </c>
      <c r="D1273" s="9">
        <v>45366</v>
      </c>
      <c r="E1273">
        <v>146</v>
      </c>
      <c r="F1273" t="s">
        <v>348</v>
      </c>
      <c r="G1273" t="s">
        <v>280</v>
      </c>
      <c r="H1273">
        <f>RTD("rtdtrading.rtdserver",,A1273&amp;"_B_0", "ULT")</f>
        <v>15.91</v>
      </c>
    </row>
    <row r="1274" spans="1:8" x14ac:dyDescent="0.25">
      <c r="A1274" t="s">
        <v>1540</v>
      </c>
      <c r="B1274" t="s">
        <v>972</v>
      </c>
      <c r="C1274" t="s">
        <v>973</v>
      </c>
      <c r="D1274" s="9">
        <v>45366</v>
      </c>
      <c r="E1274">
        <v>148</v>
      </c>
      <c r="F1274" t="s">
        <v>348</v>
      </c>
      <c r="G1274" t="s">
        <v>280</v>
      </c>
      <c r="H1274">
        <f>RTD("rtdtrading.rtdserver",,A1274&amp;"_B_0", "ULT")</f>
        <v>22.11</v>
      </c>
    </row>
    <row r="1275" spans="1:8" x14ac:dyDescent="0.25">
      <c r="A1275" t="s">
        <v>1541</v>
      </c>
      <c r="B1275" t="s">
        <v>972</v>
      </c>
      <c r="C1275" t="s">
        <v>973</v>
      </c>
      <c r="D1275" s="9">
        <v>45366</v>
      </c>
      <c r="E1275">
        <v>150</v>
      </c>
      <c r="F1275" t="s">
        <v>348</v>
      </c>
      <c r="G1275" t="s">
        <v>280</v>
      </c>
      <c r="H1275">
        <f>RTD("rtdtrading.rtdserver",,A1275&amp;"_B_0", "ULT")</f>
        <v>24.4</v>
      </c>
    </row>
    <row r="1276" spans="1:8" x14ac:dyDescent="0.25">
      <c r="A1276" t="s">
        <v>1542</v>
      </c>
      <c r="B1276" t="s">
        <v>972</v>
      </c>
      <c r="C1276" t="s">
        <v>973</v>
      </c>
      <c r="D1276" s="9">
        <v>45737</v>
      </c>
      <c r="E1276">
        <v>150</v>
      </c>
      <c r="F1276" t="s">
        <v>348</v>
      </c>
      <c r="G1276" t="s">
        <v>280</v>
      </c>
      <c r="H1276">
        <f>RTD("rtdtrading.rtdserver",,A1276&amp;"_B_0", "ULT")</f>
        <v>16.400000000000002</v>
      </c>
    </row>
    <row r="1277" spans="1:8" x14ac:dyDescent="0.25">
      <c r="A1277" t="s">
        <v>1543</v>
      </c>
      <c r="B1277" t="s">
        <v>972</v>
      </c>
      <c r="C1277" t="s">
        <v>973</v>
      </c>
      <c r="D1277" s="9">
        <v>45366</v>
      </c>
      <c r="E1277">
        <v>152</v>
      </c>
      <c r="F1277" t="s">
        <v>348</v>
      </c>
      <c r="G1277" t="s">
        <v>280</v>
      </c>
      <c r="H1277">
        <f>RTD("rtdtrading.rtdserver",,A1277&amp;"_B_0", "ULT")</f>
        <v>0</v>
      </c>
    </row>
    <row r="1278" spans="1:8" x14ac:dyDescent="0.25">
      <c r="A1278" t="s">
        <v>1544</v>
      </c>
      <c r="B1278" t="s">
        <v>972</v>
      </c>
      <c r="C1278" t="s">
        <v>973</v>
      </c>
      <c r="D1278" s="9">
        <v>45366</v>
      </c>
      <c r="E1278">
        <v>154</v>
      </c>
      <c r="F1278" t="s">
        <v>348</v>
      </c>
      <c r="G1278" t="s">
        <v>280</v>
      </c>
      <c r="H1278">
        <f>RTD("rtdtrading.rtdserver",,A1278&amp;"_B_0", "ULT")</f>
        <v>0</v>
      </c>
    </row>
    <row r="1279" spans="1:8" x14ac:dyDescent="0.25">
      <c r="A1279" t="s">
        <v>1545</v>
      </c>
      <c r="B1279" t="s">
        <v>972</v>
      </c>
      <c r="C1279" t="s">
        <v>973</v>
      </c>
      <c r="D1279" s="9">
        <v>45366</v>
      </c>
      <c r="E1279">
        <v>156</v>
      </c>
      <c r="F1279" t="s">
        <v>348</v>
      </c>
      <c r="G1279" t="s">
        <v>280</v>
      </c>
      <c r="H1279">
        <f>RTD("rtdtrading.rtdserver",,A1279&amp;"_B_0", "ULT")</f>
        <v>0</v>
      </c>
    </row>
    <row r="1280" spans="1:8" x14ac:dyDescent="0.25">
      <c r="A1280" t="s">
        <v>1546</v>
      </c>
      <c r="B1280" t="s">
        <v>972</v>
      </c>
      <c r="C1280" t="s">
        <v>973</v>
      </c>
      <c r="D1280" s="9">
        <v>45366</v>
      </c>
      <c r="E1280">
        <v>158</v>
      </c>
      <c r="F1280" t="s">
        <v>348</v>
      </c>
      <c r="G1280" t="s">
        <v>280</v>
      </c>
      <c r="H1280">
        <f>RTD("rtdtrading.rtdserver",,A1280&amp;"_B_0", "ULT")</f>
        <v>0</v>
      </c>
    </row>
    <row r="1281" spans="1:8" x14ac:dyDescent="0.25">
      <c r="A1281" t="s">
        <v>1547</v>
      </c>
      <c r="B1281" t="s">
        <v>972</v>
      </c>
      <c r="C1281" t="s">
        <v>973</v>
      </c>
      <c r="D1281" s="9">
        <v>45366</v>
      </c>
      <c r="E1281">
        <v>160</v>
      </c>
      <c r="F1281" t="s">
        <v>348</v>
      </c>
      <c r="G1281" t="s">
        <v>280</v>
      </c>
      <c r="H1281">
        <f>RTD("rtdtrading.rtdserver",,A1281&amp;"_B_0", "ULT")</f>
        <v>34.17</v>
      </c>
    </row>
    <row r="1282" spans="1:8" x14ac:dyDescent="0.25">
      <c r="A1282" t="s">
        <v>1548</v>
      </c>
      <c r="B1282" t="s">
        <v>972</v>
      </c>
      <c r="C1282" t="s">
        <v>973</v>
      </c>
      <c r="D1282" s="9">
        <v>45366</v>
      </c>
      <c r="E1282">
        <v>162</v>
      </c>
      <c r="F1282" t="s">
        <v>348</v>
      </c>
      <c r="G1282" t="s">
        <v>280</v>
      </c>
      <c r="H1282">
        <f>RTD("rtdtrading.rtdserver",,A1282&amp;"_B_0", "ULT")</f>
        <v>0</v>
      </c>
    </row>
    <row r="1283" spans="1:8" x14ac:dyDescent="0.25">
      <c r="A1283" t="s">
        <v>1549</v>
      </c>
      <c r="B1283" t="s">
        <v>972</v>
      </c>
      <c r="C1283" t="s">
        <v>973</v>
      </c>
      <c r="D1283" s="9">
        <v>45366</v>
      </c>
      <c r="E1283">
        <v>164</v>
      </c>
      <c r="F1283" t="s">
        <v>348</v>
      </c>
      <c r="G1283" t="s">
        <v>280</v>
      </c>
      <c r="H1283">
        <f>RTD("rtdtrading.rtdserver",,A1283&amp;"_B_0", "ULT")</f>
        <v>0</v>
      </c>
    </row>
    <row r="1284" spans="1:8" x14ac:dyDescent="0.25">
      <c r="A1284" t="s">
        <v>1550</v>
      </c>
      <c r="B1284" t="s">
        <v>972</v>
      </c>
      <c r="C1284" t="s">
        <v>973</v>
      </c>
      <c r="D1284" s="9">
        <v>45366</v>
      </c>
      <c r="E1284">
        <v>166</v>
      </c>
      <c r="F1284" t="s">
        <v>348</v>
      </c>
      <c r="G1284" t="s">
        <v>280</v>
      </c>
      <c r="H1284">
        <f>RTD("rtdtrading.rtdserver",,A1284&amp;"_B_0", "ULT")</f>
        <v>0</v>
      </c>
    </row>
    <row r="1285" spans="1:8" x14ac:dyDescent="0.25">
      <c r="A1285" t="s">
        <v>1551</v>
      </c>
      <c r="B1285" t="s">
        <v>972</v>
      </c>
      <c r="C1285" t="s">
        <v>973</v>
      </c>
      <c r="D1285" s="9">
        <v>45366</v>
      </c>
      <c r="E1285">
        <v>168</v>
      </c>
      <c r="F1285" t="s">
        <v>348</v>
      </c>
      <c r="G1285" t="s">
        <v>280</v>
      </c>
      <c r="H1285">
        <f>RTD("rtdtrading.rtdserver",,A1285&amp;"_B_0", "ULT")</f>
        <v>0</v>
      </c>
    </row>
    <row r="1286" spans="1:8" x14ac:dyDescent="0.25">
      <c r="A1286" t="s">
        <v>1552</v>
      </c>
      <c r="B1286" t="s">
        <v>972</v>
      </c>
      <c r="C1286" t="s">
        <v>973</v>
      </c>
      <c r="D1286" s="9">
        <v>45366</v>
      </c>
      <c r="E1286">
        <v>170</v>
      </c>
      <c r="F1286" t="s">
        <v>348</v>
      </c>
      <c r="G1286" t="s">
        <v>280</v>
      </c>
      <c r="H1286">
        <f>RTD("rtdtrading.rtdserver",,A1286&amp;"_B_0", "ULT")</f>
        <v>39.950000000000003</v>
      </c>
    </row>
    <row r="1287" spans="1:8" x14ac:dyDescent="0.25">
      <c r="A1287" t="s">
        <v>1553</v>
      </c>
      <c r="B1287" t="s">
        <v>972</v>
      </c>
      <c r="C1287" t="s">
        <v>973</v>
      </c>
      <c r="D1287" s="9">
        <v>45366</v>
      </c>
      <c r="E1287">
        <v>172</v>
      </c>
      <c r="F1287" t="s">
        <v>348</v>
      </c>
      <c r="G1287" t="s">
        <v>280</v>
      </c>
      <c r="H1287">
        <f>RTD("rtdtrading.rtdserver",,A1287&amp;"_B_0", "ULT")</f>
        <v>0</v>
      </c>
    </row>
    <row r="1288" spans="1:8" x14ac:dyDescent="0.25">
      <c r="A1288" t="s">
        <v>1554</v>
      </c>
      <c r="B1288" t="s">
        <v>972</v>
      </c>
      <c r="C1288" t="s">
        <v>973</v>
      </c>
      <c r="D1288" s="9">
        <v>45366</v>
      </c>
      <c r="E1288">
        <v>195</v>
      </c>
      <c r="F1288" t="s">
        <v>348</v>
      </c>
      <c r="G1288" t="s">
        <v>280</v>
      </c>
      <c r="H1288">
        <f>RTD("rtdtrading.rtdserver",,A1288&amp;"_B_0", "ULT")</f>
        <v>62.64</v>
      </c>
    </row>
    <row r="1289" spans="1:8" x14ac:dyDescent="0.25">
      <c r="A1289" t="s">
        <v>1555</v>
      </c>
      <c r="B1289" t="s">
        <v>972</v>
      </c>
      <c r="C1289" t="s">
        <v>973</v>
      </c>
      <c r="D1289" s="9">
        <v>45366</v>
      </c>
      <c r="E1289">
        <v>50</v>
      </c>
      <c r="F1289" t="s">
        <v>348</v>
      </c>
      <c r="G1289" t="s">
        <v>280</v>
      </c>
      <c r="H1289">
        <f>RTD("rtdtrading.rtdserver",,A1289&amp;"_B_0", "ULT")</f>
        <v>0.01</v>
      </c>
    </row>
    <row r="1290" spans="1:8" x14ac:dyDescent="0.25">
      <c r="A1290" t="s">
        <v>1556</v>
      </c>
      <c r="B1290" t="s">
        <v>972</v>
      </c>
      <c r="C1290" t="s">
        <v>973</v>
      </c>
      <c r="D1290" s="9">
        <v>45737</v>
      </c>
      <c r="E1290">
        <v>50</v>
      </c>
      <c r="F1290" t="s">
        <v>348</v>
      </c>
      <c r="G1290" t="s">
        <v>280</v>
      </c>
      <c r="H1290">
        <f>RTD("rtdtrading.rtdserver",,A1290&amp;"_B_0", "ULT")</f>
        <v>0.1</v>
      </c>
    </row>
    <row r="1291" spans="1:8" x14ac:dyDescent="0.25">
      <c r="A1291" t="s">
        <v>1557</v>
      </c>
      <c r="B1291" t="s">
        <v>972</v>
      </c>
      <c r="C1291" t="s">
        <v>973</v>
      </c>
      <c r="D1291" s="9">
        <v>45366</v>
      </c>
      <c r="E1291">
        <v>55</v>
      </c>
      <c r="F1291" t="s">
        <v>348</v>
      </c>
      <c r="G1291" t="s">
        <v>280</v>
      </c>
      <c r="H1291">
        <f>RTD("rtdtrading.rtdserver",,A1291&amp;"_B_0", "ULT")</f>
        <v>0.01</v>
      </c>
    </row>
    <row r="1292" spans="1:8" x14ac:dyDescent="0.25">
      <c r="A1292" t="s">
        <v>1558</v>
      </c>
      <c r="B1292" t="s">
        <v>972</v>
      </c>
      <c r="C1292" t="s">
        <v>973</v>
      </c>
      <c r="D1292" s="9">
        <v>45366</v>
      </c>
      <c r="E1292">
        <v>60</v>
      </c>
      <c r="F1292" t="s">
        <v>348</v>
      </c>
      <c r="G1292" t="s">
        <v>280</v>
      </c>
      <c r="H1292">
        <f>RTD("rtdtrading.rtdserver",,A1292&amp;"_B_0", "ULT")</f>
        <v>0.01</v>
      </c>
    </row>
    <row r="1293" spans="1:8" x14ac:dyDescent="0.25">
      <c r="A1293" t="s">
        <v>1559</v>
      </c>
      <c r="B1293" t="s">
        <v>972</v>
      </c>
      <c r="C1293" t="s">
        <v>973</v>
      </c>
      <c r="D1293" s="9">
        <v>45366</v>
      </c>
      <c r="E1293">
        <v>65</v>
      </c>
      <c r="F1293" t="s">
        <v>348</v>
      </c>
      <c r="G1293" t="s">
        <v>280</v>
      </c>
      <c r="H1293">
        <f>RTD("rtdtrading.rtdserver",,A1293&amp;"_B_0", "ULT")</f>
        <v>0.01</v>
      </c>
    </row>
    <row r="1294" spans="1:8" x14ac:dyDescent="0.25">
      <c r="A1294" t="s">
        <v>1560</v>
      </c>
      <c r="B1294" t="s">
        <v>972</v>
      </c>
      <c r="C1294" t="s">
        <v>973</v>
      </c>
      <c r="D1294" s="9">
        <v>45366</v>
      </c>
      <c r="E1294">
        <v>70</v>
      </c>
      <c r="F1294" t="s">
        <v>348</v>
      </c>
      <c r="G1294" t="s">
        <v>280</v>
      </c>
      <c r="H1294">
        <f>RTD("rtdtrading.rtdserver",,A1294&amp;"_B_0", "ULT")</f>
        <v>0.01</v>
      </c>
    </row>
    <row r="1295" spans="1:8" x14ac:dyDescent="0.25">
      <c r="A1295" t="s">
        <v>1561</v>
      </c>
      <c r="B1295" t="s">
        <v>972</v>
      </c>
      <c r="C1295" t="s">
        <v>973</v>
      </c>
      <c r="D1295" s="9">
        <v>45366</v>
      </c>
      <c r="E1295">
        <v>75</v>
      </c>
      <c r="F1295" t="s">
        <v>348</v>
      </c>
      <c r="G1295" t="s">
        <v>280</v>
      </c>
      <c r="H1295">
        <f>RTD("rtdtrading.rtdserver",,A1295&amp;"_B_0", "ULT")</f>
        <v>0.01</v>
      </c>
    </row>
    <row r="1296" spans="1:8" x14ac:dyDescent="0.25">
      <c r="A1296" t="s">
        <v>1562</v>
      </c>
      <c r="B1296" t="s">
        <v>972</v>
      </c>
      <c r="C1296" t="s">
        <v>973</v>
      </c>
      <c r="D1296" s="9">
        <v>45366</v>
      </c>
      <c r="E1296">
        <v>86</v>
      </c>
      <c r="F1296" t="s">
        <v>348</v>
      </c>
      <c r="G1296" t="s">
        <v>280</v>
      </c>
      <c r="H1296">
        <f>RTD("rtdtrading.rtdserver",,A1296&amp;"_B_0", "ULT")</f>
        <v>0.01</v>
      </c>
    </row>
    <row r="1297" spans="1:8" x14ac:dyDescent="0.25">
      <c r="A1297" t="s">
        <v>1563</v>
      </c>
      <c r="B1297" t="s">
        <v>972</v>
      </c>
      <c r="C1297" t="s">
        <v>973</v>
      </c>
      <c r="D1297" s="9">
        <v>45366</v>
      </c>
      <c r="E1297">
        <v>87</v>
      </c>
      <c r="F1297" t="s">
        <v>348</v>
      </c>
      <c r="G1297" t="s">
        <v>280</v>
      </c>
      <c r="H1297">
        <f>RTD("rtdtrading.rtdserver",,A1297&amp;"_B_0", "ULT")</f>
        <v>0.01</v>
      </c>
    </row>
    <row r="1298" spans="1:8" x14ac:dyDescent="0.25">
      <c r="A1298" t="s">
        <v>1564</v>
      </c>
      <c r="B1298" t="s">
        <v>972</v>
      </c>
      <c r="C1298" t="s">
        <v>973</v>
      </c>
      <c r="D1298" s="9">
        <v>45366</v>
      </c>
      <c r="E1298">
        <v>88</v>
      </c>
      <c r="F1298" t="s">
        <v>348</v>
      </c>
      <c r="G1298" t="s">
        <v>280</v>
      </c>
      <c r="H1298">
        <f>RTD("rtdtrading.rtdserver",,A1298&amp;"_B_0", "ULT")</f>
        <v>0.01</v>
      </c>
    </row>
    <row r="1299" spans="1:8" x14ac:dyDescent="0.25">
      <c r="A1299" t="s">
        <v>1565</v>
      </c>
      <c r="B1299" t="s">
        <v>972</v>
      </c>
      <c r="C1299" t="s">
        <v>973</v>
      </c>
      <c r="D1299" s="9">
        <v>45366</v>
      </c>
      <c r="E1299">
        <v>89</v>
      </c>
      <c r="F1299" t="s">
        <v>348</v>
      </c>
      <c r="G1299" t="s">
        <v>280</v>
      </c>
      <c r="H1299">
        <f>RTD("rtdtrading.rtdserver",,A1299&amp;"_B_0", "ULT")</f>
        <v>0.02</v>
      </c>
    </row>
    <row r="1300" spans="1:8" x14ac:dyDescent="0.25">
      <c r="A1300" t="s">
        <v>1566</v>
      </c>
      <c r="B1300" t="s">
        <v>972</v>
      </c>
      <c r="C1300" t="s">
        <v>973</v>
      </c>
      <c r="D1300" s="9">
        <v>45366</v>
      </c>
      <c r="E1300">
        <v>90</v>
      </c>
      <c r="F1300" t="s">
        <v>348</v>
      </c>
      <c r="G1300" t="s">
        <v>280</v>
      </c>
      <c r="H1300">
        <f>RTD("rtdtrading.rtdserver",,A1300&amp;"_B_0", "ULT")</f>
        <v>0.02</v>
      </c>
    </row>
    <row r="1301" spans="1:8" x14ac:dyDescent="0.25">
      <c r="A1301" t="s">
        <v>1567</v>
      </c>
      <c r="B1301" t="s">
        <v>972</v>
      </c>
      <c r="C1301" t="s">
        <v>973</v>
      </c>
      <c r="D1301" s="9">
        <v>45366</v>
      </c>
      <c r="E1301">
        <v>91</v>
      </c>
      <c r="F1301" t="s">
        <v>348</v>
      </c>
      <c r="G1301" t="s">
        <v>280</v>
      </c>
      <c r="H1301">
        <f>RTD("rtdtrading.rtdserver",,A1301&amp;"_B_0", "ULT")</f>
        <v>0.02</v>
      </c>
    </row>
    <row r="1302" spans="1:8" x14ac:dyDescent="0.25">
      <c r="A1302" t="s">
        <v>1568</v>
      </c>
      <c r="B1302" t="s">
        <v>972</v>
      </c>
      <c r="C1302" t="s">
        <v>973</v>
      </c>
      <c r="D1302" s="9">
        <v>45366</v>
      </c>
      <c r="E1302">
        <v>91.5</v>
      </c>
      <c r="F1302" t="s">
        <v>348</v>
      </c>
      <c r="G1302" t="s">
        <v>280</v>
      </c>
      <c r="H1302">
        <f>RTD("rtdtrading.rtdserver",,A1302&amp;"_B_0", "ULT")</f>
        <v>0.02</v>
      </c>
    </row>
    <row r="1303" spans="1:8" x14ac:dyDescent="0.25">
      <c r="A1303" t="s">
        <v>1569</v>
      </c>
      <c r="B1303" t="s">
        <v>972</v>
      </c>
      <c r="C1303" t="s">
        <v>973</v>
      </c>
      <c r="D1303" s="9">
        <v>45366</v>
      </c>
      <c r="E1303">
        <v>92</v>
      </c>
      <c r="F1303" t="s">
        <v>348</v>
      </c>
      <c r="G1303" t="s">
        <v>280</v>
      </c>
      <c r="H1303">
        <f>RTD("rtdtrading.rtdserver",,A1303&amp;"_B_0", "ULT")</f>
        <v>0.03</v>
      </c>
    </row>
    <row r="1304" spans="1:8" x14ac:dyDescent="0.25">
      <c r="A1304" t="s">
        <v>1570</v>
      </c>
      <c r="B1304" t="s">
        <v>972</v>
      </c>
      <c r="C1304" t="s">
        <v>973</v>
      </c>
      <c r="D1304" s="9">
        <v>45366</v>
      </c>
      <c r="E1304">
        <v>93</v>
      </c>
      <c r="F1304" t="s">
        <v>348</v>
      </c>
      <c r="G1304" t="s">
        <v>280</v>
      </c>
      <c r="H1304">
        <f>RTD("rtdtrading.rtdserver",,A1304&amp;"_B_0", "ULT")</f>
        <v>1.9999999999999997E-2</v>
      </c>
    </row>
    <row r="1305" spans="1:8" x14ac:dyDescent="0.25">
      <c r="A1305" t="s">
        <v>1571</v>
      </c>
      <c r="B1305" t="s">
        <v>972</v>
      </c>
      <c r="C1305" t="s">
        <v>973</v>
      </c>
      <c r="D1305" s="9">
        <v>45366</v>
      </c>
      <c r="E1305">
        <v>94</v>
      </c>
      <c r="F1305" t="s">
        <v>348</v>
      </c>
      <c r="G1305" t="s">
        <v>280</v>
      </c>
      <c r="H1305">
        <f>RTD("rtdtrading.rtdserver",,A1305&amp;"_B_0", "ULT")</f>
        <v>0.02</v>
      </c>
    </row>
    <row r="1306" spans="1:8" x14ac:dyDescent="0.25">
      <c r="A1306" t="s">
        <v>1572</v>
      </c>
      <c r="B1306" t="s">
        <v>972</v>
      </c>
      <c r="C1306" t="s">
        <v>973</v>
      </c>
      <c r="D1306" s="9">
        <v>45366</v>
      </c>
      <c r="E1306">
        <v>102</v>
      </c>
      <c r="F1306" t="s">
        <v>348</v>
      </c>
      <c r="G1306" t="s">
        <v>280</v>
      </c>
      <c r="H1306">
        <f>RTD("rtdtrading.rtdserver",,A1306&amp;"_B_0", "ULT")</f>
        <v>6.0000000000000005E-2</v>
      </c>
    </row>
    <row r="1307" spans="1:8" x14ac:dyDescent="0.25">
      <c r="A1307" t="s">
        <v>1573</v>
      </c>
      <c r="B1307" t="s">
        <v>972</v>
      </c>
      <c r="C1307" t="s">
        <v>973</v>
      </c>
      <c r="D1307" s="9">
        <v>45366</v>
      </c>
      <c r="E1307">
        <v>95</v>
      </c>
      <c r="F1307" t="s">
        <v>348</v>
      </c>
      <c r="G1307" t="s">
        <v>280</v>
      </c>
      <c r="H1307">
        <f>RTD("rtdtrading.rtdserver",,A1307&amp;"_B_0", "ULT")</f>
        <v>0.03</v>
      </c>
    </row>
    <row r="1308" spans="1:8" x14ac:dyDescent="0.25">
      <c r="A1308" t="s">
        <v>1574</v>
      </c>
      <c r="B1308" t="s">
        <v>972</v>
      </c>
      <c r="C1308" t="s">
        <v>973</v>
      </c>
      <c r="D1308" s="9">
        <v>45366</v>
      </c>
      <c r="E1308">
        <v>96</v>
      </c>
      <c r="F1308" t="s">
        <v>348</v>
      </c>
      <c r="G1308" t="s">
        <v>280</v>
      </c>
      <c r="H1308">
        <f>RTD("rtdtrading.rtdserver",,A1308&amp;"_B_0", "ULT")</f>
        <v>3.0000000000000002E-2</v>
      </c>
    </row>
    <row r="1309" spans="1:8" x14ac:dyDescent="0.25">
      <c r="A1309" t="s">
        <v>1575</v>
      </c>
      <c r="B1309" t="s">
        <v>972</v>
      </c>
      <c r="C1309" t="s">
        <v>973</v>
      </c>
      <c r="D1309" s="9">
        <v>45366</v>
      </c>
      <c r="E1309">
        <v>97</v>
      </c>
      <c r="F1309" t="s">
        <v>348</v>
      </c>
      <c r="G1309" t="s">
        <v>280</v>
      </c>
      <c r="H1309">
        <f>RTD("rtdtrading.rtdserver",,A1309&amp;"_B_0", "ULT")</f>
        <v>3.0000000000000002E-2</v>
      </c>
    </row>
    <row r="1310" spans="1:8" x14ac:dyDescent="0.25">
      <c r="A1310" t="s">
        <v>1576</v>
      </c>
      <c r="B1310" t="s">
        <v>972</v>
      </c>
      <c r="C1310" t="s">
        <v>973</v>
      </c>
      <c r="D1310" s="9">
        <v>45366</v>
      </c>
      <c r="E1310">
        <v>98</v>
      </c>
      <c r="F1310" t="s">
        <v>348</v>
      </c>
      <c r="G1310" t="s">
        <v>280</v>
      </c>
      <c r="H1310">
        <f>RTD("rtdtrading.rtdserver",,A1310&amp;"_B_0", "ULT")</f>
        <v>0.04</v>
      </c>
    </row>
    <row r="1311" spans="1:8" x14ac:dyDescent="0.25">
      <c r="A1311" t="s">
        <v>1577</v>
      </c>
      <c r="B1311" t="s">
        <v>972</v>
      </c>
      <c r="C1311" t="s">
        <v>973</v>
      </c>
      <c r="D1311" s="9">
        <v>45366</v>
      </c>
      <c r="E1311">
        <v>99</v>
      </c>
      <c r="F1311" t="s">
        <v>348</v>
      </c>
      <c r="G1311" t="s">
        <v>280</v>
      </c>
      <c r="H1311">
        <f>RTD("rtdtrading.rtdserver",,A1311&amp;"_B_0", "ULT")</f>
        <v>0.05</v>
      </c>
    </row>
    <row r="1312" spans="1:8" x14ac:dyDescent="0.25">
      <c r="A1312" t="s">
        <v>1578</v>
      </c>
      <c r="B1312" t="s">
        <v>972</v>
      </c>
      <c r="C1312" t="s">
        <v>973</v>
      </c>
      <c r="D1312" s="9">
        <v>45764</v>
      </c>
      <c r="E1312">
        <v>105</v>
      </c>
      <c r="F1312" t="s">
        <v>348</v>
      </c>
      <c r="G1312" t="s">
        <v>280</v>
      </c>
      <c r="H1312">
        <f>RTD("rtdtrading.rtdserver",,A1312&amp;"_B_0", "ULT")</f>
        <v>3</v>
      </c>
    </row>
    <row r="1313" spans="1:8" x14ac:dyDescent="0.25">
      <c r="A1313" t="s">
        <v>1579</v>
      </c>
      <c r="B1313" t="s">
        <v>972</v>
      </c>
      <c r="C1313" t="s">
        <v>973</v>
      </c>
      <c r="D1313" s="9">
        <v>45764</v>
      </c>
      <c r="E1313">
        <v>100</v>
      </c>
      <c r="F1313" t="s">
        <v>348</v>
      </c>
      <c r="G1313" t="s">
        <v>280</v>
      </c>
      <c r="H1313">
        <f>RTD("rtdtrading.rtdserver",,A1313&amp;"_B_0", "ULT")</f>
        <v>1.8900000000000001</v>
      </c>
    </row>
    <row r="1314" spans="1:8" x14ac:dyDescent="0.25">
      <c r="A1314" t="s">
        <v>1580</v>
      </c>
      <c r="B1314" t="s">
        <v>972</v>
      </c>
      <c r="C1314" t="s">
        <v>973</v>
      </c>
      <c r="D1314" s="9">
        <v>45401</v>
      </c>
      <c r="E1314">
        <v>100</v>
      </c>
      <c r="F1314" t="s">
        <v>348</v>
      </c>
      <c r="G1314" t="s">
        <v>280</v>
      </c>
      <c r="H1314">
        <f>RTD("rtdtrading.rtdserver",,A1314&amp;"_B_0", "ULT")</f>
        <v>0.14000000000000001</v>
      </c>
    </row>
    <row r="1315" spans="1:8" x14ac:dyDescent="0.25">
      <c r="A1315" t="s">
        <v>1581</v>
      </c>
      <c r="B1315" t="s">
        <v>972</v>
      </c>
      <c r="C1315" t="s">
        <v>973</v>
      </c>
      <c r="D1315" s="9">
        <v>45401</v>
      </c>
      <c r="E1315">
        <v>101</v>
      </c>
      <c r="F1315" t="s">
        <v>348</v>
      </c>
      <c r="G1315" t="s">
        <v>280</v>
      </c>
      <c r="H1315">
        <f>RTD("rtdtrading.rtdserver",,A1315&amp;"_B_0", "ULT")</f>
        <v>0.3</v>
      </c>
    </row>
    <row r="1316" spans="1:8" x14ac:dyDescent="0.25">
      <c r="A1316" t="s">
        <v>1582</v>
      </c>
      <c r="B1316" t="s">
        <v>972</v>
      </c>
      <c r="C1316" t="s">
        <v>973</v>
      </c>
      <c r="D1316" s="9">
        <v>45401</v>
      </c>
      <c r="E1316">
        <v>102</v>
      </c>
      <c r="F1316" t="s">
        <v>348</v>
      </c>
      <c r="G1316" t="s">
        <v>280</v>
      </c>
      <c r="H1316">
        <f>RTD("rtdtrading.rtdserver",,A1316&amp;"_B_0", "ULT")</f>
        <v>0.2</v>
      </c>
    </row>
    <row r="1317" spans="1:8" x14ac:dyDescent="0.25">
      <c r="A1317" t="s">
        <v>1583</v>
      </c>
      <c r="B1317" t="s">
        <v>972</v>
      </c>
      <c r="C1317" t="s">
        <v>973</v>
      </c>
      <c r="D1317" s="9">
        <v>45401</v>
      </c>
      <c r="E1317">
        <v>103</v>
      </c>
      <c r="F1317" t="s">
        <v>348</v>
      </c>
      <c r="G1317" t="s">
        <v>280</v>
      </c>
      <c r="H1317">
        <f>RTD("rtdtrading.rtdserver",,A1317&amp;"_B_0", "ULT")</f>
        <v>1.6700000000000002</v>
      </c>
    </row>
    <row r="1318" spans="1:8" x14ac:dyDescent="0.25">
      <c r="A1318" t="s">
        <v>1584</v>
      </c>
      <c r="B1318" t="s">
        <v>972</v>
      </c>
      <c r="C1318" t="s">
        <v>973</v>
      </c>
      <c r="D1318" s="9">
        <v>45401</v>
      </c>
      <c r="E1318">
        <v>104</v>
      </c>
      <c r="F1318" t="s">
        <v>348</v>
      </c>
      <c r="G1318" t="s">
        <v>280</v>
      </c>
      <c r="H1318">
        <f>RTD("rtdtrading.rtdserver",,A1318&amp;"_B_0", "ULT")</f>
        <v>2.6300000000000003</v>
      </c>
    </row>
    <row r="1319" spans="1:8" x14ac:dyDescent="0.25">
      <c r="A1319" t="s">
        <v>1585</v>
      </c>
      <c r="B1319" t="s">
        <v>972</v>
      </c>
      <c r="C1319" t="s">
        <v>973</v>
      </c>
      <c r="D1319" s="9">
        <v>45401</v>
      </c>
      <c r="E1319">
        <v>105</v>
      </c>
      <c r="F1319" t="s">
        <v>348</v>
      </c>
      <c r="G1319" t="s">
        <v>280</v>
      </c>
      <c r="H1319">
        <f>RTD("rtdtrading.rtdserver",,A1319&amp;"_B_0", "ULT")</f>
        <v>0.25</v>
      </c>
    </row>
    <row r="1320" spans="1:8" x14ac:dyDescent="0.25">
      <c r="A1320" t="s">
        <v>1586</v>
      </c>
      <c r="B1320" t="s">
        <v>972</v>
      </c>
      <c r="C1320" t="s">
        <v>973</v>
      </c>
      <c r="D1320" s="9">
        <v>45401</v>
      </c>
      <c r="E1320">
        <v>106</v>
      </c>
      <c r="F1320" t="s">
        <v>348</v>
      </c>
      <c r="G1320" t="s">
        <v>280</v>
      </c>
      <c r="H1320">
        <f>RTD("rtdtrading.rtdserver",,A1320&amp;"_B_0", "ULT")</f>
        <v>3</v>
      </c>
    </row>
    <row r="1321" spans="1:8" x14ac:dyDescent="0.25">
      <c r="A1321" t="s">
        <v>1587</v>
      </c>
      <c r="B1321" t="s">
        <v>972</v>
      </c>
      <c r="C1321" t="s">
        <v>973</v>
      </c>
      <c r="D1321" s="9">
        <v>45401</v>
      </c>
      <c r="E1321">
        <v>107</v>
      </c>
      <c r="F1321" t="s">
        <v>348</v>
      </c>
      <c r="G1321" t="s">
        <v>280</v>
      </c>
      <c r="H1321">
        <f>RTD("rtdtrading.rtdserver",,A1321&amp;"_B_0", "ULT")</f>
        <v>0.3</v>
      </c>
    </row>
    <row r="1322" spans="1:8" x14ac:dyDescent="0.25">
      <c r="A1322" t="s">
        <v>1588</v>
      </c>
      <c r="B1322" t="s">
        <v>972</v>
      </c>
      <c r="C1322" t="s">
        <v>973</v>
      </c>
      <c r="D1322" s="9">
        <v>45764</v>
      </c>
      <c r="E1322">
        <v>110</v>
      </c>
      <c r="F1322" t="s">
        <v>348</v>
      </c>
      <c r="G1322" t="s">
        <v>280</v>
      </c>
      <c r="H1322">
        <f>RTD("rtdtrading.rtdserver",,A1322&amp;"_B_0", "ULT")</f>
        <v>2.99</v>
      </c>
    </row>
    <row r="1323" spans="1:8" x14ac:dyDescent="0.25">
      <c r="A1323" t="s">
        <v>1589</v>
      </c>
      <c r="B1323" t="s">
        <v>972</v>
      </c>
      <c r="C1323" t="s">
        <v>973</v>
      </c>
      <c r="D1323" s="9">
        <v>45764</v>
      </c>
      <c r="E1323">
        <v>115</v>
      </c>
      <c r="F1323" t="s">
        <v>348</v>
      </c>
      <c r="G1323" t="s">
        <v>280</v>
      </c>
      <c r="H1323">
        <f>RTD("rtdtrading.rtdserver",,A1323&amp;"_B_0", "ULT")</f>
        <v>3.7999999999999994</v>
      </c>
    </row>
    <row r="1324" spans="1:8" x14ac:dyDescent="0.25">
      <c r="A1324" t="s">
        <v>1590</v>
      </c>
      <c r="B1324" t="s">
        <v>972</v>
      </c>
      <c r="C1324" t="s">
        <v>973</v>
      </c>
      <c r="D1324" s="9">
        <v>45401</v>
      </c>
      <c r="E1324">
        <v>110</v>
      </c>
      <c r="F1324" t="s">
        <v>348</v>
      </c>
      <c r="G1324" t="s">
        <v>280</v>
      </c>
      <c r="H1324">
        <f>RTD("rtdtrading.rtdserver",,A1324&amp;"_B_0", "ULT")</f>
        <v>0.44</v>
      </c>
    </row>
    <row r="1325" spans="1:8" x14ac:dyDescent="0.25">
      <c r="A1325" t="s">
        <v>1591</v>
      </c>
      <c r="B1325" t="s">
        <v>972</v>
      </c>
      <c r="C1325" t="s">
        <v>973</v>
      </c>
      <c r="D1325" s="9">
        <v>45401</v>
      </c>
      <c r="E1325">
        <v>112</v>
      </c>
      <c r="F1325" t="s">
        <v>348</v>
      </c>
      <c r="G1325" t="s">
        <v>280</v>
      </c>
      <c r="H1325">
        <f>RTD("rtdtrading.rtdserver",,A1325&amp;"_B_0", "ULT")</f>
        <v>0.55000000000000004</v>
      </c>
    </row>
    <row r="1326" spans="1:8" x14ac:dyDescent="0.25">
      <c r="A1326" t="s">
        <v>1592</v>
      </c>
      <c r="B1326" t="s">
        <v>972</v>
      </c>
      <c r="C1326" t="s">
        <v>973</v>
      </c>
      <c r="D1326" s="9">
        <v>45401</v>
      </c>
      <c r="E1326">
        <v>113</v>
      </c>
      <c r="F1326" t="s">
        <v>348</v>
      </c>
      <c r="G1326" t="s">
        <v>280</v>
      </c>
      <c r="H1326">
        <f>RTD("rtdtrading.rtdserver",,A1326&amp;"_B_0", "ULT")</f>
        <v>0.63</v>
      </c>
    </row>
    <row r="1327" spans="1:8" x14ac:dyDescent="0.25">
      <c r="A1327" t="s">
        <v>1593</v>
      </c>
      <c r="B1327" t="s">
        <v>972</v>
      </c>
      <c r="C1327" t="s">
        <v>973</v>
      </c>
      <c r="D1327" s="9">
        <v>45401</v>
      </c>
      <c r="E1327">
        <v>115</v>
      </c>
      <c r="F1327" t="s">
        <v>348</v>
      </c>
      <c r="G1327" t="s">
        <v>280</v>
      </c>
      <c r="H1327">
        <f>RTD("rtdtrading.rtdserver",,A1327&amp;"_B_0", "ULT")</f>
        <v>0.84000000000000008</v>
      </c>
    </row>
    <row r="1328" spans="1:8" x14ac:dyDescent="0.25">
      <c r="A1328" t="s">
        <v>1594</v>
      </c>
      <c r="B1328" t="s">
        <v>972</v>
      </c>
      <c r="C1328" t="s">
        <v>973</v>
      </c>
      <c r="D1328" s="9">
        <v>45401</v>
      </c>
      <c r="E1328">
        <v>116</v>
      </c>
      <c r="F1328" t="s">
        <v>348</v>
      </c>
      <c r="G1328" t="s">
        <v>280</v>
      </c>
      <c r="H1328">
        <f>RTD("rtdtrading.rtdserver",,A1328&amp;"_B_0", "ULT")</f>
        <v>0.9</v>
      </c>
    </row>
    <row r="1329" spans="1:8" x14ac:dyDescent="0.25">
      <c r="A1329" t="s">
        <v>1595</v>
      </c>
      <c r="B1329" t="s">
        <v>972</v>
      </c>
      <c r="C1329" t="s">
        <v>973</v>
      </c>
      <c r="D1329" s="9">
        <v>45401</v>
      </c>
      <c r="E1329">
        <v>118</v>
      </c>
      <c r="F1329" t="s">
        <v>348</v>
      </c>
      <c r="G1329" t="s">
        <v>280</v>
      </c>
      <c r="H1329">
        <f>RTD("rtdtrading.rtdserver",,A1329&amp;"_B_0", "ULT")</f>
        <v>1.2</v>
      </c>
    </row>
    <row r="1330" spans="1:8" x14ac:dyDescent="0.25">
      <c r="A1330" t="s">
        <v>1596</v>
      </c>
      <c r="B1330" t="s">
        <v>972</v>
      </c>
      <c r="C1330" t="s">
        <v>973</v>
      </c>
      <c r="D1330" s="9">
        <v>45764</v>
      </c>
      <c r="E1330">
        <v>120</v>
      </c>
      <c r="F1330" t="s">
        <v>348</v>
      </c>
      <c r="G1330" t="s">
        <v>280</v>
      </c>
      <c r="H1330">
        <f>RTD("rtdtrading.rtdserver",,A1330&amp;"_B_0", "ULT")</f>
        <v>4.67</v>
      </c>
    </row>
    <row r="1331" spans="1:8" x14ac:dyDescent="0.25">
      <c r="A1331" t="s">
        <v>1597</v>
      </c>
      <c r="B1331" t="s">
        <v>972</v>
      </c>
      <c r="C1331" t="s">
        <v>973</v>
      </c>
      <c r="D1331" s="9">
        <v>45401</v>
      </c>
      <c r="E1331">
        <v>120</v>
      </c>
      <c r="F1331" t="s">
        <v>348</v>
      </c>
      <c r="G1331" t="s">
        <v>280</v>
      </c>
      <c r="H1331">
        <f>RTD("rtdtrading.rtdserver",,A1331&amp;"_B_0", "ULT")</f>
        <v>1.5499999999999998</v>
      </c>
    </row>
    <row r="1332" spans="1:8" x14ac:dyDescent="0.25">
      <c r="A1332" t="s">
        <v>1598</v>
      </c>
      <c r="B1332" t="s">
        <v>972</v>
      </c>
      <c r="C1332" t="s">
        <v>973</v>
      </c>
      <c r="D1332" s="9">
        <v>45401</v>
      </c>
      <c r="E1332">
        <v>126</v>
      </c>
      <c r="F1332" t="s">
        <v>348</v>
      </c>
      <c r="G1332" t="s">
        <v>280</v>
      </c>
      <c r="H1332">
        <f>RTD("rtdtrading.rtdserver",,A1332&amp;"_B_0", "ULT")</f>
        <v>3.48</v>
      </c>
    </row>
    <row r="1333" spans="1:8" x14ac:dyDescent="0.25">
      <c r="A1333" t="s">
        <v>1599</v>
      </c>
      <c r="B1333" t="s">
        <v>972</v>
      </c>
      <c r="C1333" t="s">
        <v>973</v>
      </c>
      <c r="D1333" s="9">
        <v>45401</v>
      </c>
      <c r="E1333">
        <v>122</v>
      </c>
      <c r="F1333" t="s">
        <v>348</v>
      </c>
      <c r="G1333" t="s">
        <v>280</v>
      </c>
      <c r="H1333">
        <f>RTD("rtdtrading.rtdserver",,A1333&amp;"_B_0", "ULT")</f>
        <v>2.1999999999999997</v>
      </c>
    </row>
    <row r="1334" spans="1:8" x14ac:dyDescent="0.25">
      <c r="A1334" t="s">
        <v>1600</v>
      </c>
      <c r="B1334" t="s">
        <v>972</v>
      </c>
      <c r="C1334" t="s">
        <v>973</v>
      </c>
      <c r="D1334" s="9">
        <v>45401</v>
      </c>
      <c r="E1334">
        <v>124</v>
      </c>
      <c r="F1334" t="s">
        <v>348</v>
      </c>
      <c r="G1334" t="s">
        <v>280</v>
      </c>
      <c r="H1334">
        <f>RTD("rtdtrading.rtdserver",,A1334&amp;"_B_0", "ULT")</f>
        <v>2.7</v>
      </c>
    </row>
    <row r="1335" spans="1:8" x14ac:dyDescent="0.25">
      <c r="A1335" t="s">
        <v>1601</v>
      </c>
      <c r="B1335" t="s">
        <v>972</v>
      </c>
      <c r="C1335" t="s">
        <v>973</v>
      </c>
      <c r="D1335" s="9">
        <v>45401</v>
      </c>
      <c r="E1335">
        <v>125</v>
      </c>
      <c r="F1335" t="s">
        <v>348</v>
      </c>
      <c r="G1335" t="s">
        <v>280</v>
      </c>
      <c r="H1335">
        <f>RTD("rtdtrading.rtdserver",,A1335&amp;"_B_0", "ULT")</f>
        <v>3.19</v>
      </c>
    </row>
    <row r="1336" spans="1:8" x14ac:dyDescent="0.25">
      <c r="A1336" t="s">
        <v>1602</v>
      </c>
      <c r="B1336" t="s">
        <v>972</v>
      </c>
      <c r="C1336" t="s">
        <v>973</v>
      </c>
      <c r="D1336" s="9">
        <v>45401</v>
      </c>
      <c r="E1336">
        <v>128</v>
      </c>
      <c r="F1336" t="s">
        <v>348</v>
      </c>
      <c r="G1336" t="s">
        <v>280</v>
      </c>
      <c r="H1336">
        <f>RTD("rtdtrading.rtdserver",,A1336&amp;"_B_0", "ULT")</f>
        <v>4.3600000000000003</v>
      </c>
    </row>
    <row r="1337" spans="1:8" x14ac:dyDescent="0.25">
      <c r="A1337" t="s">
        <v>1603</v>
      </c>
      <c r="B1337" t="s">
        <v>972</v>
      </c>
      <c r="C1337" t="s">
        <v>973</v>
      </c>
      <c r="D1337" s="9">
        <v>45401</v>
      </c>
      <c r="E1337">
        <v>132</v>
      </c>
      <c r="F1337" t="s">
        <v>348</v>
      </c>
      <c r="G1337" t="s">
        <v>280</v>
      </c>
      <c r="H1337">
        <f>RTD("rtdtrading.rtdserver",,A1337&amp;"_B_0", "ULT")</f>
        <v>7.1499999999999995</v>
      </c>
    </row>
    <row r="1338" spans="1:8" x14ac:dyDescent="0.25">
      <c r="A1338" t="s">
        <v>1604</v>
      </c>
      <c r="B1338" t="s">
        <v>972</v>
      </c>
      <c r="C1338" t="s">
        <v>973</v>
      </c>
      <c r="D1338" s="9">
        <v>45401</v>
      </c>
      <c r="E1338">
        <v>130</v>
      </c>
      <c r="F1338" t="s">
        <v>348</v>
      </c>
      <c r="G1338" t="s">
        <v>280</v>
      </c>
      <c r="H1338">
        <f>RTD("rtdtrading.rtdserver",,A1338&amp;"_B_0", "ULT")</f>
        <v>5.7099999999999991</v>
      </c>
    </row>
    <row r="1339" spans="1:8" x14ac:dyDescent="0.25">
      <c r="A1339" t="s">
        <v>1605</v>
      </c>
      <c r="B1339" t="s">
        <v>972</v>
      </c>
      <c r="C1339" t="s">
        <v>973</v>
      </c>
      <c r="D1339" s="9">
        <v>45401</v>
      </c>
      <c r="E1339">
        <v>134</v>
      </c>
      <c r="F1339" t="s">
        <v>348</v>
      </c>
      <c r="G1339" t="s">
        <v>280</v>
      </c>
      <c r="H1339">
        <f>RTD("rtdtrading.rtdserver",,A1339&amp;"_B_0", "ULT")</f>
        <v>8.4</v>
      </c>
    </row>
    <row r="1340" spans="1:8" x14ac:dyDescent="0.25">
      <c r="A1340" t="s">
        <v>1606</v>
      </c>
      <c r="B1340" t="s">
        <v>972</v>
      </c>
      <c r="C1340" t="s">
        <v>973</v>
      </c>
      <c r="D1340" s="9">
        <v>45764</v>
      </c>
      <c r="E1340">
        <v>135</v>
      </c>
      <c r="F1340" t="s">
        <v>348</v>
      </c>
      <c r="G1340" t="s">
        <v>280</v>
      </c>
      <c r="H1340">
        <f>RTD("rtdtrading.rtdserver",,A1340&amp;"_B_0", "ULT")</f>
        <v>8.75</v>
      </c>
    </row>
    <row r="1341" spans="1:8" x14ac:dyDescent="0.25">
      <c r="A1341" t="s">
        <v>1607</v>
      </c>
      <c r="B1341" t="s">
        <v>972</v>
      </c>
      <c r="C1341" t="s">
        <v>973</v>
      </c>
      <c r="D1341" s="9">
        <v>45401</v>
      </c>
      <c r="E1341">
        <v>136</v>
      </c>
      <c r="F1341" t="s">
        <v>348</v>
      </c>
      <c r="G1341" t="s">
        <v>280</v>
      </c>
      <c r="H1341">
        <f>RTD("rtdtrading.rtdserver",,A1341&amp;"_B_0", "ULT")</f>
        <v>0</v>
      </c>
    </row>
    <row r="1342" spans="1:8" x14ac:dyDescent="0.25">
      <c r="A1342" t="s">
        <v>1608</v>
      </c>
      <c r="B1342" t="s">
        <v>972</v>
      </c>
      <c r="C1342" t="s">
        <v>973</v>
      </c>
      <c r="D1342" s="9">
        <v>45401</v>
      </c>
      <c r="E1342">
        <v>138</v>
      </c>
      <c r="F1342" t="s">
        <v>348</v>
      </c>
      <c r="G1342" t="s">
        <v>280</v>
      </c>
      <c r="H1342">
        <f>RTD("rtdtrading.rtdserver",,A1342&amp;"_B_0", "ULT")</f>
        <v>11.22</v>
      </c>
    </row>
    <row r="1343" spans="1:8" x14ac:dyDescent="0.25">
      <c r="A1343" t="s">
        <v>1609</v>
      </c>
      <c r="B1343" t="s">
        <v>972</v>
      </c>
      <c r="C1343" t="s">
        <v>973</v>
      </c>
      <c r="D1343" s="9">
        <v>45401</v>
      </c>
      <c r="E1343">
        <v>140</v>
      </c>
      <c r="F1343" t="s">
        <v>348</v>
      </c>
      <c r="G1343" t="s">
        <v>280</v>
      </c>
      <c r="H1343">
        <f>RTD("rtdtrading.rtdserver",,A1343&amp;"_B_0", "ULT")</f>
        <v>13.75</v>
      </c>
    </row>
    <row r="1344" spans="1:8" x14ac:dyDescent="0.25">
      <c r="A1344" t="s">
        <v>1610</v>
      </c>
      <c r="B1344" t="s">
        <v>972</v>
      </c>
      <c r="C1344" t="s">
        <v>973</v>
      </c>
      <c r="D1344" s="9">
        <v>45401</v>
      </c>
      <c r="E1344">
        <v>142</v>
      </c>
      <c r="F1344" t="s">
        <v>348</v>
      </c>
      <c r="G1344" t="s">
        <v>280</v>
      </c>
      <c r="H1344">
        <f>RTD("rtdtrading.rtdserver",,A1344&amp;"_B_0", "ULT")</f>
        <v>10</v>
      </c>
    </row>
    <row r="1345" spans="1:8" x14ac:dyDescent="0.25">
      <c r="A1345" t="s">
        <v>1611</v>
      </c>
      <c r="B1345" t="s">
        <v>972</v>
      </c>
      <c r="C1345" t="s">
        <v>973</v>
      </c>
      <c r="D1345" s="9">
        <v>45401</v>
      </c>
      <c r="E1345">
        <v>144</v>
      </c>
      <c r="F1345" t="s">
        <v>348</v>
      </c>
      <c r="G1345" t="s">
        <v>280</v>
      </c>
      <c r="H1345">
        <f>RTD("rtdtrading.rtdserver",,A1345&amp;"_B_0", "ULT")</f>
        <v>15.88</v>
      </c>
    </row>
    <row r="1346" spans="1:8" x14ac:dyDescent="0.25">
      <c r="A1346" t="s">
        <v>1612</v>
      </c>
      <c r="B1346" t="s">
        <v>972</v>
      </c>
      <c r="C1346" t="s">
        <v>973</v>
      </c>
      <c r="D1346" s="9">
        <v>45764</v>
      </c>
      <c r="E1346">
        <v>145</v>
      </c>
      <c r="F1346" t="s">
        <v>348</v>
      </c>
      <c r="G1346" t="s">
        <v>280</v>
      </c>
      <c r="H1346">
        <f>RTD("rtdtrading.rtdserver",,A1346&amp;"_B_0", "ULT")</f>
        <v>11.3</v>
      </c>
    </row>
    <row r="1347" spans="1:8" x14ac:dyDescent="0.25">
      <c r="A1347" t="s">
        <v>1613</v>
      </c>
      <c r="B1347" t="s">
        <v>972</v>
      </c>
      <c r="C1347" t="s">
        <v>973</v>
      </c>
      <c r="D1347" s="9">
        <v>45401</v>
      </c>
      <c r="E1347">
        <v>146</v>
      </c>
      <c r="F1347" t="s">
        <v>348</v>
      </c>
      <c r="G1347" t="s">
        <v>280</v>
      </c>
      <c r="H1347">
        <f>RTD("rtdtrading.rtdserver",,A1347&amp;"_B_0", "ULT")</f>
        <v>0</v>
      </c>
    </row>
    <row r="1348" spans="1:8" x14ac:dyDescent="0.25">
      <c r="A1348" t="s">
        <v>1614</v>
      </c>
      <c r="B1348" t="s">
        <v>972</v>
      </c>
      <c r="C1348" t="s">
        <v>973</v>
      </c>
      <c r="D1348" s="9">
        <v>45401</v>
      </c>
      <c r="E1348">
        <v>148</v>
      </c>
      <c r="F1348" t="s">
        <v>348</v>
      </c>
      <c r="G1348" t="s">
        <v>280</v>
      </c>
      <c r="H1348">
        <f>RTD("rtdtrading.rtdserver",,A1348&amp;"_B_0", "ULT")</f>
        <v>21.94</v>
      </c>
    </row>
    <row r="1349" spans="1:8" x14ac:dyDescent="0.25">
      <c r="A1349" t="s">
        <v>1615</v>
      </c>
      <c r="B1349" t="s">
        <v>972</v>
      </c>
      <c r="C1349" t="s">
        <v>973</v>
      </c>
      <c r="D1349" s="9">
        <v>45764</v>
      </c>
      <c r="E1349">
        <v>150</v>
      </c>
      <c r="F1349" t="s">
        <v>348</v>
      </c>
      <c r="G1349" t="s">
        <v>280</v>
      </c>
      <c r="H1349">
        <f>RTD("rtdtrading.rtdserver",,A1349&amp;"_B_0", "ULT")</f>
        <v>17.3</v>
      </c>
    </row>
    <row r="1350" spans="1:8" x14ac:dyDescent="0.25">
      <c r="A1350" t="s">
        <v>1616</v>
      </c>
      <c r="B1350" t="s">
        <v>972</v>
      </c>
      <c r="C1350" t="s">
        <v>973</v>
      </c>
      <c r="D1350" s="9">
        <v>45401</v>
      </c>
      <c r="E1350">
        <v>150</v>
      </c>
      <c r="F1350" t="s">
        <v>348</v>
      </c>
      <c r="G1350" t="s">
        <v>280</v>
      </c>
      <c r="H1350">
        <f>RTD("rtdtrading.rtdserver",,A1350&amp;"_B_0", "ULT")</f>
        <v>24</v>
      </c>
    </row>
    <row r="1351" spans="1:8" x14ac:dyDescent="0.25">
      <c r="A1351" t="s">
        <v>1617</v>
      </c>
      <c r="B1351" t="s">
        <v>972</v>
      </c>
      <c r="C1351" t="s">
        <v>973</v>
      </c>
      <c r="D1351" s="9">
        <v>45401</v>
      </c>
      <c r="E1351">
        <v>152</v>
      </c>
      <c r="F1351" t="s">
        <v>348</v>
      </c>
      <c r="G1351" t="s">
        <v>280</v>
      </c>
      <c r="H1351">
        <f>RTD("rtdtrading.rtdserver",,A1351&amp;"_B_0", "ULT")</f>
        <v>0</v>
      </c>
    </row>
    <row r="1352" spans="1:8" x14ac:dyDescent="0.25">
      <c r="A1352" t="s">
        <v>1618</v>
      </c>
      <c r="B1352" t="s">
        <v>972</v>
      </c>
      <c r="C1352" t="s">
        <v>973</v>
      </c>
      <c r="D1352" s="9">
        <v>45401</v>
      </c>
      <c r="E1352">
        <v>154</v>
      </c>
      <c r="F1352" t="s">
        <v>348</v>
      </c>
      <c r="G1352" t="s">
        <v>280</v>
      </c>
      <c r="H1352">
        <f>RTD("rtdtrading.rtdserver",,A1352&amp;"_B_0", "ULT")</f>
        <v>0</v>
      </c>
    </row>
    <row r="1353" spans="1:8" x14ac:dyDescent="0.25">
      <c r="A1353" t="s">
        <v>1619</v>
      </c>
      <c r="B1353" t="s">
        <v>972</v>
      </c>
      <c r="C1353" t="s">
        <v>973</v>
      </c>
      <c r="D1353" s="9">
        <v>45401</v>
      </c>
      <c r="E1353">
        <v>156</v>
      </c>
      <c r="F1353" t="s">
        <v>348</v>
      </c>
      <c r="G1353" t="s">
        <v>280</v>
      </c>
      <c r="H1353">
        <f>RTD("rtdtrading.rtdserver",,A1353&amp;"_B_0", "ULT")</f>
        <v>0</v>
      </c>
    </row>
    <row r="1354" spans="1:8" x14ac:dyDescent="0.25">
      <c r="A1354" t="s">
        <v>1620</v>
      </c>
      <c r="B1354" t="s">
        <v>972</v>
      </c>
      <c r="C1354" t="s">
        <v>973</v>
      </c>
      <c r="D1354" s="9">
        <v>45401</v>
      </c>
      <c r="E1354">
        <v>158</v>
      </c>
      <c r="F1354" t="s">
        <v>348</v>
      </c>
      <c r="G1354" t="s">
        <v>280</v>
      </c>
      <c r="H1354">
        <f>RTD("rtdtrading.rtdserver",,A1354&amp;"_B_0", "ULT")</f>
        <v>0</v>
      </c>
    </row>
    <row r="1355" spans="1:8" x14ac:dyDescent="0.25">
      <c r="A1355" t="s">
        <v>1621</v>
      </c>
      <c r="B1355" t="s">
        <v>972</v>
      </c>
      <c r="C1355" t="s">
        <v>973</v>
      </c>
      <c r="D1355" s="9">
        <v>45764</v>
      </c>
      <c r="E1355">
        <v>160</v>
      </c>
      <c r="F1355" t="s">
        <v>348</v>
      </c>
      <c r="G1355" t="s">
        <v>280</v>
      </c>
      <c r="H1355">
        <f>RTD("rtdtrading.rtdserver",,A1355&amp;"_B_0", "ULT")</f>
        <v>22.900000000000002</v>
      </c>
    </row>
    <row r="1356" spans="1:8" x14ac:dyDescent="0.25">
      <c r="A1356" t="s">
        <v>1622</v>
      </c>
      <c r="B1356" t="s">
        <v>972</v>
      </c>
      <c r="C1356" t="s">
        <v>973</v>
      </c>
      <c r="D1356" s="9">
        <v>45401</v>
      </c>
      <c r="E1356">
        <v>160</v>
      </c>
      <c r="F1356" t="s">
        <v>348</v>
      </c>
      <c r="G1356" t="s">
        <v>280</v>
      </c>
      <c r="H1356">
        <f>RTD("rtdtrading.rtdserver",,A1356&amp;"_B_0", "ULT")</f>
        <v>0</v>
      </c>
    </row>
    <row r="1357" spans="1:8" x14ac:dyDescent="0.25">
      <c r="A1357" t="s">
        <v>1623</v>
      </c>
      <c r="B1357" t="s">
        <v>972</v>
      </c>
      <c r="C1357" t="s">
        <v>973</v>
      </c>
      <c r="D1357" s="9">
        <v>45401</v>
      </c>
      <c r="E1357">
        <v>162</v>
      </c>
      <c r="F1357" t="s">
        <v>348</v>
      </c>
      <c r="G1357" t="s">
        <v>280</v>
      </c>
      <c r="H1357">
        <f>RTD("rtdtrading.rtdserver",,A1357&amp;"_B_0", "ULT")</f>
        <v>0</v>
      </c>
    </row>
    <row r="1358" spans="1:8" x14ac:dyDescent="0.25">
      <c r="A1358" t="s">
        <v>1624</v>
      </c>
      <c r="B1358" t="s">
        <v>972</v>
      </c>
      <c r="C1358" t="s">
        <v>973</v>
      </c>
      <c r="D1358" s="9">
        <v>45401</v>
      </c>
      <c r="E1358">
        <v>164</v>
      </c>
      <c r="F1358" t="s">
        <v>348</v>
      </c>
      <c r="G1358" t="s">
        <v>280</v>
      </c>
      <c r="H1358">
        <f>RTD("rtdtrading.rtdserver",,A1358&amp;"_B_0", "ULT")</f>
        <v>0</v>
      </c>
    </row>
    <row r="1359" spans="1:8" x14ac:dyDescent="0.25">
      <c r="A1359" t="s">
        <v>1625</v>
      </c>
      <c r="B1359" t="s">
        <v>972</v>
      </c>
      <c r="C1359" t="s">
        <v>973</v>
      </c>
      <c r="D1359" s="9">
        <v>45401</v>
      </c>
      <c r="E1359">
        <v>166</v>
      </c>
      <c r="F1359" t="s">
        <v>348</v>
      </c>
      <c r="G1359" t="s">
        <v>280</v>
      </c>
      <c r="H1359">
        <f>RTD("rtdtrading.rtdserver",,A1359&amp;"_B_0", "ULT")</f>
        <v>0</v>
      </c>
    </row>
    <row r="1360" spans="1:8" x14ac:dyDescent="0.25">
      <c r="A1360" t="s">
        <v>1626</v>
      </c>
      <c r="B1360" t="s">
        <v>972</v>
      </c>
      <c r="C1360" t="s">
        <v>973</v>
      </c>
      <c r="D1360" s="9">
        <v>45401</v>
      </c>
      <c r="E1360">
        <v>168</v>
      </c>
      <c r="F1360" t="s">
        <v>348</v>
      </c>
      <c r="G1360" t="s">
        <v>280</v>
      </c>
      <c r="H1360">
        <f>RTD("rtdtrading.rtdserver",,A1360&amp;"_B_0", "ULT")</f>
        <v>0</v>
      </c>
    </row>
    <row r="1361" spans="1:8" x14ac:dyDescent="0.25">
      <c r="A1361" t="s">
        <v>1627</v>
      </c>
      <c r="B1361" t="s">
        <v>972</v>
      </c>
      <c r="C1361" t="s">
        <v>973</v>
      </c>
      <c r="D1361" s="9">
        <v>45401</v>
      </c>
      <c r="E1361">
        <v>170</v>
      </c>
      <c r="F1361" t="s">
        <v>348</v>
      </c>
      <c r="G1361" t="s">
        <v>280</v>
      </c>
      <c r="H1361">
        <f>RTD("rtdtrading.rtdserver",,A1361&amp;"_B_0", "ULT")</f>
        <v>0</v>
      </c>
    </row>
    <row r="1362" spans="1:8" x14ac:dyDescent="0.25">
      <c r="A1362" t="s">
        <v>1628</v>
      </c>
      <c r="B1362" t="s">
        <v>972</v>
      </c>
      <c r="C1362" t="s">
        <v>973</v>
      </c>
      <c r="D1362" s="9">
        <v>45401</v>
      </c>
      <c r="E1362">
        <v>172</v>
      </c>
      <c r="F1362" t="s">
        <v>348</v>
      </c>
      <c r="G1362" t="s">
        <v>280</v>
      </c>
      <c r="H1362">
        <f>RTD("rtdtrading.rtdserver",,A1362&amp;"_B_0", "ULT")</f>
        <v>0</v>
      </c>
    </row>
    <row r="1363" spans="1:8" x14ac:dyDescent="0.25">
      <c r="A1363" t="s">
        <v>1629</v>
      </c>
      <c r="B1363" t="s">
        <v>972</v>
      </c>
      <c r="C1363" t="s">
        <v>973</v>
      </c>
      <c r="D1363" s="9">
        <v>45401</v>
      </c>
      <c r="E1363">
        <v>174</v>
      </c>
      <c r="F1363" t="s">
        <v>348</v>
      </c>
      <c r="G1363" t="s">
        <v>280</v>
      </c>
      <c r="H1363">
        <f>RTD("rtdtrading.rtdserver",,A1363&amp;"_B_0", "ULT")</f>
        <v>0</v>
      </c>
    </row>
    <row r="1364" spans="1:8" x14ac:dyDescent="0.25">
      <c r="A1364" t="s">
        <v>1630</v>
      </c>
      <c r="B1364" t="s">
        <v>972</v>
      </c>
      <c r="C1364" t="s">
        <v>973</v>
      </c>
      <c r="D1364" s="9">
        <v>45401</v>
      </c>
      <c r="E1364">
        <v>176</v>
      </c>
      <c r="F1364" t="s">
        <v>348</v>
      </c>
      <c r="G1364" t="s">
        <v>280</v>
      </c>
      <c r="H1364">
        <f>RTD("rtdtrading.rtdserver",,A1364&amp;"_B_0", "ULT")</f>
        <v>0</v>
      </c>
    </row>
    <row r="1365" spans="1:8" x14ac:dyDescent="0.25">
      <c r="A1365" t="s">
        <v>1631</v>
      </c>
      <c r="B1365" t="s">
        <v>972</v>
      </c>
      <c r="C1365" t="s">
        <v>973</v>
      </c>
      <c r="D1365" s="9">
        <v>45401</v>
      </c>
      <c r="E1365">
        <v>178</v>
      </c>
      <c r="F1365" t="s">
        <v>348</v>
      </c>
      <c r="G1365" t="s">
        <v>280</v>
      </c>
      <c r="H1365">
        <f>RTD("rtdtrading.rtdserver",,A1365&amp;"_B_0", "ULT")</f>
        <v>0</v>
      </c>
    </row>
    <row r="1366" spans="1:8" x14ac:dyDescent="0.25">
      <c r="A1366" t="s">
        <v>1632</v>
      </c>
      <c r="B1366" t="s">
        <v>972</v>
      </c>
      <c r="C1366" t="s">
        <v>973</v>
      </c>
      <c r="D1366" s="9">
        <v>45401</v>
      </c>
      <c r="E1366">
        <v>180</v>
      </c>
      <c r="F1366" t="s">
        <v>348</v>
      </c>
      <c r="G1366" t="s">
        <v>280</v>
      </c>
      <c r="H1366">
        <f>RTD("rtdtrading.rtdserver",,A1366&amp;"_B_0", "ULT")</f>
        <v>0</v>
      </c>
    </row>
    <row r="1367" spans="1:8" x14ac:dyDescent="0.25">
      <c r="A1367" t="s">
        <v>1633</v>
      </c>
      <c r="B1367" t="s">
        <v>972</v>
      </c>
      <c r="C1367" t="s">
        <v>973</v>
      </c>
      <c r="D1367" s="9">
        <v>45401</v>
      </c>
      <c r="E1367">
        <v>195</v>
      </c>
      <c r="F1367" t="s">
        <v>348</v>
      </c>
      <c r="G1367" t="s">
        <v>280</v>
      </c>
      <c r="H1367">
        <f>RTD("rtdtrading.rtdserver",,A1367&amp;"_B_0", "ULT")</f>
        <v>0</v>
      </c>
    </row>
    <row r="1368" spans="1:8" x14ac:dyDescent="0.25">
      <c r="A1368" t="s">
        <v>4232</v>
      </c>
      <c r="B1368" t="s">
        <v>972</v>
      </c>
      <c r="C1368" t="s">
        <v>973</v>
      </c>
      <c r="D1368" s="9">
        <v>45401</v>
      </c>
      <c r="E1368">
        <v>123</v>
      </c>
      <c r="F1368" t="s">
        <v>348</v>
      </c>
      <c r="G1368" t="s">
        <v>280</v>
      </c>
      <c r="H1368">
        <f>RTD("rtdtrading.rtdserver",,A1368&amp;"_B_0", "ULT")</f>
        <v>2.4500000000000006</v>
      </c>
    </row>
    <row r="1369" spans="1:8" x14ac:dyDescent="0.25">
      <c r="A1369" t="s">
        <v>1634</v>
      </c>
      <c r="B1369" t="s">
        <v>972</v>
      </c>
      <c r="C1369" t="s">
        <v>973</v>
      </c>
      <c r="D1369" s="9">
        <v>45764</v>
      </c>
      <c r="E1369">
        <v>125</v>
      </c>
      <c r="F1369" t="s">
        <v>348</v>
      </c>
      <c r="G1369" t="s">
        <v>280</v>
      </c>
      <c r="H1369">
        <f>RTD("rtdtrading.rtdserver",,A1369&amp;"_B_0", "ULT")</f>
        <v>6.1</v>
      </c>
    </row>
    <row r="1370" spans="1:8" x14ac:dyDescent="0.25">
      <c r="A1370" t="s">
        <v>1635</v>
      </c>
      <c r="B1370" t="s">
        <v>972</v>
      </c>
      <c r="C1370" t="s">
        <v>973</v>
      </c>
      <c r="D1370" s="9">
        <v>45764</v>
      </c>
      <c r="E1370">
        <v>140</v>
      </c>
      <c r="F1370" t="s">
        <v>348</v>
      </c>
      <c r="G1370" t="s">
        <v>280</v>
      </c>
      <c r="H1370">
        <f>RTD("rtdtrading.rtdserver",,A1370&amp;"_B_0", "ULT")</f>
        <v>12.36</v>
      </c>
    </row>
    <row r="1371" spans="1:8" x14ac:dyDescent="0.25">
      <c r="A1371" t="s">
        <v>1636</v>
      </c>
      <c r="B1371" t="s">
        <v>972</v>
      </c>
      <c r="C1371" t="s">
        <v>973</v>
      </c>
      <c r="D1371" s="9">
        <v>45401</v>
      </c>
      <c r="E1371">
        <v>60</v>
      </c>
      <c r="F1371" t="s">
        <v>348</v>
      </c>
      <c r="G1371" t="s">
        <v>280</v>
      </c>
      <c r="H1371">
        <f>RTD("rtdtrading.rtdserver",,A1371&amp;"_B_0", "ULT")</f>
        <v>0.01</v>
      </c>
    </row>
    <row r="1372" spans="1:8" x14ac:dyDescent="0.25">
      <c r="A1372" t="s">
        <v>1637</v>
      </c>
      <c r="B1372" t="s">
        <v>972</v>
      </c>
      <c r="C1372" t="s">
        <v>973</v>
      </c>
      <c r="D1372" s="9">
        <v>45401</v>
      </c>
      <c r="E1372">
        <v>109</v>
      </c>
      <c r="F1372" t="s">
        <v>348</v>
      </c>
      <c r="G1372" t="s">
        <v>280</v>
      </c>
      <c r="H1372">
        <f>RTD("rtdtrading.rtdserver",,A1372&amp;"_B_0", "ULT")</f>
        <v>0.45</v>
      </c>
    </row>
    <row r="1373" spans="1:8" x14ac:dyDescent="0.25">
      <c r="A1373" t="s">
        <v>1638</v>
      </c>
      <c r="B1373" t="s">
        <v>972</v>
      </c>
      <c r="C1373" t="s">
        <v>973</v>
      </c>
      <c r="D1373" s="9">
        <v>45764</v>
      </c>
      <c r="E1373">
        <v>80</v>
      </c>
      <c r="F1373" t="s">
        <v>348</v>
      </c>
      <c r="G1373" t="s">
        <v>280</v>
      </c>
      <c r="H1373">
        <f>RTD("rtdtrading.rtdserver",,A1373&amp;"_B_0", "ULT")</f>
        <v>0.74</v>
      </c>
    </row>
    <row r="1374" spans="1:8" x14ac:dyDescent="0.25">
      <c r="A1374" t="s">
        <v>1639</v>
      </c>
      <c r="B1374" t="s">
        <v>972</v>
      </c>
      <c r="C1374" t="s">
        <v>973</v>
      </c>
      <c r="D1374" s="9">
        <v>45401</v>
      </c>
      <c r="E1374">
        <v>80</v>
      </c>
      <c r="F1374" t="s">
        <v>348</v>
      </c>
      <c r="G1374" t="s">
        <v>280</v>
      </c>
      <c r="H1374">
        <f>RTD("rtdtrading.rtdserver",,A1374&amp;"_B_0", "ULT")</f>
        <v>0.02</v>
      </c>
    </row>
    <row r="1375" spans="1:8" x14ac:dyDescent="0.25">
      <c r="A1375" t="s">
        <v>1640</v>
      </c>
      <c r="B1375" t="s">
        <v>972</v>
      </c>
      <c r="C1375" t="s">
        <v>973</v>
      </c>
      <c r="D1375" s="9">
        <v>45401</v>
      </c>
      <c r="E1375">
        <v>108</v>
      </c>
      <c r="F1375" t="s">
        <v>348</v>
      </c>
      <c r="G1375" t="s">
        <v>280</v>
      </c>
      <c r="H1375">
        <f>RTD("rtdtrading.rtdserver",,A1375&amp;"_B_0", "ULT")</f>
        <v>0.37999999999999995</v>
      </c>
    </row>
    <row r="1376" spans="1:8" x14ac:dyDescent="0.25">
      <c r="A1376" t="s">
        <v>4233</v>
      </c>
      <c r="B1376" t="s">
        <v>972</v>
      </c>
      <c r="C1376" t="s">
        <v>973</v>
      </c>
      <c r="D1376" s="9">
        <v>45401</v>
      </c>
      <c r="E1376">
        <v>85</v>
      </c>
      <c r="F1376" t="s">
        <v>348</v>
      </c>
      <c r="G1376" t="s">
        <v>280</v>
      </c>
      <c r="H1376">
        <f>RTD("rtdtrading.rtdserver",,A1376&amp;"_B_0", "ULT")</f>
        <v>0.02</v>
      </c>
    </row>
    <row r="1377" spans="1:8" x14ac:dyDescent="0.25">
      <c r="A1377" t="s">
        <v>4234</v>
      </c>
      <c r="B1377" t="s">
        <v>972</v>
      </c>
      <c r="C1377" t="s">
        <v>973</v>
      </c>
      <c r="D1377" s="9">
        <v>45401</v>
      </c>
      <c r="E1377">
        <v>86</v>
      </c>
      <c r="F1377" t="s">
        <v>348</v>
      </c>
      <c r="G1377" t="s">
        <v>280</v>
      </c>
      <c r="H1377">
        <f>RTD("rtdtrading.rtdserver",,A1377&amp;"_B_0", "ULT")</f>
        <v>0.02</v>
      </c>
    </row>
    <row r="1378" spans="1:8" x14ac:dyDescent="0.25">
      <c r="A1378" t="s">
        <v>4235</v>
      </c>
      <c r="B1378" t="s">
        <v>972</v>
      </c>
      <c r="C1378" t="s">
        <v>973</v>
      </c>
      <c r="D1378" s="9">
        <v>45401</v>
      </c>
      <c r="E1378">
        <v>87</v>
      </c>
      <c r="F1378" t="s">
        <v>348</v>
      </c>
      <c r="G1378" t="s">
        <v>280</v>
      </c>
      <c r="H1378">
        <f>RTD("rtdtrading.rtdserver",,A1378&amp;"_B_0", "ULT")</f>
        <v>0.02</v>
      </c>
    </row>
    <row r="1379" spans="1:8" x14ac:dyDescent="0.25">
      <c r="A1379" t="s">
        <v>4236</v>
      </c>
      <c r="B1379" t="s">
        <v>972</v>
      </c>
      <c r="C1379" t="s">
        <v>973</v>
      </c>
      <c r="D1379" s="9">
        <v>45401</v>
      </c>
      <c r="E1379">
        <v>88</v>
      </c>
      <c r="F1379" t="s">
        <v>348</v>
      </c>
      <c r="G1379" t="s">
        <v>280</v>
      </c>
      <c r="H1379">
        <f>RTD("rtdtrading.rtdserver",,A1379&amp;"_B_0", "ULT")</f>
        <v>0.03</v>
      </c>
    </row>
    <row r="1380" spans="1:8" x14ac:dyDescent="0.25">
      <c r="A1380" t="s">
        <v>4237</v>
      </c>
      <c r="B1380" t="s">
        <v>972</v>
      </c>
      <c r="C1380" t="s">
        <v>973</v>
      </c>
      <c r="D1380" s="9">
        <v>45401</v>
      </c>
      <c r="E1380">
        <v>89</v>
      </c>
      <c r="F1380" t="s">
        <v>348</v>
      </c>
      <c r="G1380" t="s">
        <v>280</v>
      </c>
      <c r="H1380">
        <f>RTD("rtdtrading.rtdserver",,A1380&amp;"_B_0", "ULT")</f>
        <v>0.03</v>
      </c>
    </row>
    <row r="1381" spans="1:8" x14ac:dyDescent="0.25">
      <c r="A1381" t="s">
        <v>1641</v>
      </c>
      <c r="B1381" t="s">
        <v>972</v>
      </c>
      <c r="C1381" t="s">
        <v>973</v>
      </c>
      <c r="D1381" s="9">
        <v>45764</v>
      </c>
      <c r="E1381">
        <v>90</v>
      </c>
      <c r="F1381" t="s">
        <v>348</v>
      </c>
      <c r="G1381" t="s">
        <v>280</v>
      </c>
      <c r="H1381">
        <f>RTD("rtdtrading.rtdserver",,A1381&amp;"_B_0", "ULT")</f>
        <v>1.33</v>
      </c>
    </row>
    <row r="1382" spans="1:8" x14ac:dyDescent="0.25">
      <c r="A1382" t="s">
        <v>1642</v>
      </c>
      <c r="B1382" t="s">
        <v>972</v>
      </c>
      <c r="C1382" t="s">
        <v>973</v>
      </c>
      <c r="D1382" s="9">
        <v>45401</v>
      </c>
      <c r="E1382">
        <v>90</v>
      </c>
      <c r="F1382" t="s">
        <v>348</v>
      </c>
      <c r="G1382" t="s">
        <v>280</v>
      </c>
      <c r="H1382">
        <f>RTD("rtdtrading.rtdserver",,A1382&amp;"_B_0", "ULT")</f>
        <v>0.04</v>
      </c>
    </row>
    <row r="1383" spans="1:8" x14ac:dyDescent="0.25">
      <c r="A1383" t="s">
        <v>1643</v>
      </c>
      <c r="B1383" t="s">
        <v>972</v>
      </c>
      <c r="C1383" t="s">
        <v>973</v>
      </c>
      <c r="D1383" s="9">
        <v>45401</v>
      </c>
      <c r="E1383">
        <v>111</v>
      </c>
      <c r="F1383" t="s">
        <v>348</v>
      </c>
      <c r="G1383" t="s">
        <v>280</v>
      </c>
      <c r="H1383">
        <f>RTD("rtdtrading.rtdserver",,A1383&amp;"_B_0", "ULT")</f>
        <v>0.45</v>
      </c>
    </row>
    <row r="1384" spans="1:8" x14ac:dyDescent="0.25">
      <c r="A1384" t="s">
        <v>1644</v>
      </c>
      <c r="B1384" t="s">
        <v>972</v>
      </c>
      <c r="C1384" t="s">
        <v>973</v>
      </c>
      <c r="D1384" s="9">
        <v>45401</v>
      </c>
      <c r="E1384">
        <v>91</v>
      </c>
      <c r="F1384" t="s">
        <v>348</v>
      </c>
      <c r="G1384" t="s">
        <v>280</v>
      </c>
      <c r="H1384">
        <f>RTD("rtdtrading.rtdserver",,A1384&amp;"_B_0", "ULT")</f>
        <v>3.0000000000000002E-2</v>
      </c>
    </row>
    <row r="1385" spans="1:8" x14ac:dyDescent="0.25">
      <c r="A1385" t="s">
        <v>1645</v>
      </c>
      <c r="B1385" t="s">
        <v>972</v>
      </c>
      <c r="C1385" t="s">
        <v>973</v>
      </c>
      <c r="D1385" s="9">
        <v>45401</v>
      </c>
      <c r="E1385">
        <v>92</v>
      </c>
      <c r="F1385" t="s">
        <v>348</v>
      </c>
      <c r="G1385" t="s">
        <v>280</v>
      </c>
      <c r="H1385">
        <f>RTD("rtdtrading.rtdserver",,A1385&amp;"_B_0", "ULT")</f>
        <v>0.04</v>
      </c>
    </row>
    <row r="1386" spans="1:8" x14ac:dyDescent="0.25">
      <c r="A1386" t="s">
        <v>1646</v>
      </c>
      <c r="B1386" t="s">
        <v>972</v>
      </c>
      <c r="C1386" t="s">
        <v>973</v>
      </c>
      <c r="D1386" s="9">
        <v>45401</v>
      </c>
      <c r="E1386">
        <v>93</v>
      </c>
      <c r="F1386" t="s">
        <v>348</v>
      </c>
      <c r="G1386" t="s">
        <v>280</v>
      </c>
      <c r="H1386">
        <f>RTD("rtdtrading.rtdserver",,A1386&amp;"_B_0", "ULT")</f>
        <v>0.04</v>
      </c>
    </row>
    <row r="1387" spans="1:8" x14ac:dyDescent="0.25">
      <c r="A1387" t="s">
        <v>1647</v>
      </c>
      <c r="B1387" t="s">
        <v>972</v>
      </c>
      <c r="C1387" t="s">
        <v>973</v>
      </c>
      <c r="D1387" s="9">
        <v>45401</v>
      </c>
      <c r="E1387">
        <v>94</v>
      </c>
      <c r="F1387" t="s">
        <v>348</v>
      </c>
      <c r="G1387" t="s">
        <v>280</v>
      </c>
      <c r="H1387">
        <f>RTD("rtdtrading.rtdserver",,A1387&amp;"_B_0", "ULT")</f>
        <v>0.08</v>
      </c>
    </row>
    <row r="1388" spans="1:8" x14ac:dyDescent="0.25">
      <c r="A1388" t="s">
        <v>1648</v>
      </c>
      <c r="B1388" t="s">
        <v>972</v>
      </c>
      <c r="C1388" t="s">
        <v>973</v>
      </c>
      <c r="D1388" s="9">
        <v>45401</v>
      </c>
      <c r="E1388">
        <v>95</v>
      </c>
      <c r="F1388" t="s">
        <v>348</v>
      </c>
      <c r="G1388" t="s">
        <v>280</v>
      </c>
      <c r="H1388">
        <f>RTD("rtdtrading.rtdserver",,A1388&amp;"_B_0", "ULT")</f>
        <v>0.08</v>
      </c>
    </row>
    <row r="1389" spans="1:8" x14ac:dyDescent="0.25">
      <c r="A1389" t="s">
        <v>1649</v>
      </c>
      <c r="B1389" t="s">
        <v>972</v>
      </c>
      <c r="C1389" t="s">
        <v>973</v>
      </c>
      <c r="D1389" s="9">
        <v>45401</v>
      </c>
      <c r="E1389">
        <v>96</v>
      </c>
      <c r="F1389" t="s">
        <v>348</v>
      </c>
      <c r="G1389" t="s">
        <v>280</v>
      </c>
      <c r="H1389">
        <f>RTD("rtdtrading.rtdserver",,A1389&amp;"_B_0", "ULT")</f>
        <v>0.09</v>
      </c>
    </row>
    <row r="1390" spans="1:8" x14ac:dyDescent="0.25">
      <c r="A1390" t="s">
        <v>1650</v>
      </c>
      <c r="B1390" t="s">
        <v>972</v>
      </c>
      <c r="C1390" t="s">
        <v>973</v>
      </c>
      <c r="D1390" s="9">
        <v>45401</v>
      </c>
      <c r="E1390">
        <v>114</v>
      </c>
      <c r="F1390" t="s">
        <v>348</v>
      </c>
      <c r="G1390" t="s">
        <v>280</v>
      </c>
      <c r="H1390">
        <f>RTD("rtdtrading.rtdserver",,A1390&amp;"_B_0", "ULT")</f>
        <v>0.78</v>
      </c>
    </row>
    <row r="1391" spans="1:8" x14ac:dyDescent="0.25">
      <c r="A1391" t="s">
        <v>1651</v>
      </c>
      <c r="B1391" t="s">
        <v>972</v>
      </c>
      <c r="C1391" t="s">
        <v>973</v>
      </c>
      <c r="D1391" s="9">
        <v>45401</v>
      </c>
      <c r="E1391">
        <v>97</v>
      </c>
      <c r="F1391" t="s">
        <v>348</v>
      </c>
      <c r="G1391" t="s">
        <v>280</v>
      </c>
      <c r="H1391">
        <f>RTD("rtdtrading.rtdserver",,A1391&amp;"_B_0", "ULT")</f>
        <v>0</v>
      </c>
    </row>
    <row r="1392" spans="1:8" x14ac:dyDescent="0.25">
      <c r="A1392" t="s">
        <v>1652</v>
      </c>
      <c r="B1392" t="s">
        <v>972</v>
      </c>
      <c r="C1392" t="s">
        <v>973</v>
      </c>
      <c r="D1392" s="9">
        <v>45401</v>
      </c>
      <c r="E1392">
        <v>98</v>
      </c>
      <c r="F1392" t="s">
        <v>348</v>
      </c>
      <c r="G1392" t="s">
        <v>280</v>
      </c>
      <c r="H1392">
        <f>RTD("rtdtrading.rtdserver",,A1392&amp;"_B_0", "ULT")</f>
        <v>0.35000000000000003</v>
      </c>
    </row>
    <row r="1393" spans="1:8" x14ac:dyDescent="0.25">
      <c r="A1393" t="s">
        <v>1653</v>
      </c>
      <c r="B1393" t="s">
        <v>972</v>
      </c>
      <c r="C1393" t="s">
        <v>973</v>
      </c>
      <c r="D1393" s="9">
        <v>45401</v>
      </c>
      <c r="E1393">
        <v>99</v>
      </c>
      <c r="F1393" t="s">
        <v>348</v>
      </c>
      <c r="G1393" t="s">
        <v>280</v>
      </c>
      <c r="H1393">
        <f>RTD("rtdtrading.rtdserver",,A1393&amp;"_B_0", "ULT")</f>
        <v>0</v>
      </c>
    </row>
    <row r="1394" spans="1:8" x14ac:dyDescent="0.25">
      <c r="A1394" t="s">
        <v>1654</v>
      </c>
      <c r="B1394" t="s">
        <v>972</v>
      </c>
      <c r="C1394" t="s">
        <v>973</v>
      </c>
      <c r="D1394" s="9">
        <v>45429</v>
      </c>
      <c r="E1394">
        <v>100</v>
      </c>
      <c r="F1394" t="s">
        <v>348</v>
      </c>
      <c r="G1394" t="s">
        <v>280</v>
      </c>
      <c r="H1394">
        <f>RTD("rtdtrading.rtdserver",,A1394&amp;"_B_0", "ULT")</f>
        <v>0.27</v>
      </c>
    </row>
    <row r="1395" spans="1:8" x14ac:dyDescent="0.25">
      <c r="A1395" t="s">
        <v>4238</v>
      </c>
      <c r="B1395" t="s">
        <v>972</v>
      </c>
      <c r="C1395" t="s">
        <v>973</v>
      </c>
      <c r="D1395" s="9">
        <v>45429</v>
      </c>
      <c r="E1395">
        <v>102</v>
      </c>
      <c r="F1395" t="s">
        <v>348</v>
      </c>
      <c r="G1395" t="s">
        <v>280</v>
      </c>
      <c r="H1395">
        <f>RTD("rtdtrading.rtdserver",,A1395&amp;"_B_0", "ULT")</f>
        <v>0</v>
      </c>
    </row>
    <row r="1396" spans="1:8" x14ac:dyDescent="0.25">
      <c r="A1396" t="s">
        <v>1655</v>
      </c>
      <c r="B1396" t="s">
        <v>972</v>
      </c>
      <c r="C1396" t="s">
        <v>973</v>
      </c>
      <c r="D1396" s="9">
        <v>45429</v>
      </c>
      <c r="E1396">
        <v>104</v>
      </c>
      <c r="F1396" t="s">
        <v>348</v>
      </c>
      <c r="G1396" t="s">
        <v>280</v>
      </c>
      <c r="H1396">
        <f>RTD("rtdtrading.rtdserver",,A1396&amp;"_B_0", "ULT")</f>
        <v>0.25</v>
      </c>
    </row>
    <row r="1397" spans="1:8" x14ac:dyDescent="0.25">
      <c r="A1397" t="s">
        <v>4239</v>
      </c>
      <c r="B1397" t="s">
        <v>972</v>
      </c>
      <c r="C1397" t="s">
        <v>973</v>
      </c>
      <c r="D1397" s="9">
        <v>45429</v>
      </c>
      <c r="E1397">
        <v>105</v>
      </c>
      <c r="F1397" t="s">
        <v>348</v>
      </c>
      <c r="G1397" t="s">
        <v>280</v>
      </c>
      <c r="H1397">
        <f>RTD("rtdtrading.rtdserver",,A1397&amp;"_B_0", "ULT")</f>
        <v>0</v>
      </c>
    </row>
    <row r="1398" spans="1:8" x14ac:dyDescent="0.25">
      <c r="A1398" t="s">
        <v>4240</v>
      </c>
      <c r="B1398" t="s">
        <v>972</v>
      </c>
      <c r="C1398" t="s">
        <v>973</v>
      </c>
      <c r="D1398" s="9">
        <v>45429</v>
      </c>
      <c r="E1398">
        <v>107</v>
      </c>
      <c r="F1398" t="s">
        <v>348</v>
      </c>
      <c r="G1398" t="s">
        <v>280</v>
      </c>
      <c r="H1398">
        <f>RTD("rtdtrading.rtdserver",,A1398&amp;"_B_0", "ULT")</f>
        <v>0</v>
      </c>
    </row>
    <row r="1399" spans="1:8" x14ac:dyDescent="0.25">
      <c r="A1399" t="s">
        <v>1656</v>
      </c>
      <c r="B1399" t="s">
        <v>972</v>
      </c>
      <c r="C1399" t="s">
        <v>973</v>
      </c>
      <c r="D1399" s="9">
        <v>45429</v>
      </c>
      <c r="E1399">
        <v>108</v>
      </c>
      <c r="F1399" t="s">
        <v>348</v>
      </c>
      <c r="G1399" t="s">
        <v>280</v>
      </c>
      <c r="H1399">
        <f>RTD("rtdtrading.rtdserver",,A1399&amp;"_B_0", "ULT")</f>
        <v>0.73</v>
      </c>
    </row>
    <row r="1400" spans="1:8" x14ac:dyDescent="0.25">
      <c r="A1400" t="s">
        <v>4241</v>
      </c>
      <c r="B1400" t="s">
        <v>972</v>
      </c>
      <c r="C1400" t="s">
        <v>973</v>
      </c>
      <c r="D1400" s="9">
        <v>45429</v>
      </c>
      <c r="E1400">
        <v>110</v>
      </c>
      <c r="F1400" t="s">
        <v>348</v>
      </c>
      <c r="G1400" t="s">
        <v>280</v>
      </c>
      <c r="H1400">
        <f>RTD("rtdtrading.rtdserver",,A1400&amp;"_B_0", "ULT")</f>
        <v>0</v>
      </c>
    </row>
    <row r="1401" spans="1:8" x14ac:dyDescent="0.25">
      <c r="A1401" t="s">
        <v>1657</v>
      </c>
      <c r="B1401" t="s">
        <v>972</v>
      </c>
      <c r="C1401" t="s">
        <v>973</v>
      </c>
      <c r="D1401" s="9">
        <v>45429</v>
      </c>
      <c r="E1401">
        <v>112</v>
      </c>
      <c r="F1401" t="s">
        <v>348</v>
      </c>
      <c r="G1401" t="s">
        <v>280</v>
      </c>
      <c r="H1401">
        <f>RTD("rtdtrading.rtdserver",,A1401&amp;"_B_0", "ULT")</f>
        <v>0.92</v>
      </c>
    </row>
    <row r="1402" spans="1:8" x14ac:dyDescent="0.25">
      <c r="A1402" t="s">
        <v>4242</v>
      </c>
      <c r="B1402" t="s">
        <v>972</v>
      </c>
      <c r="C1402" t="s">
        <v>973</v>
      </c>
      <c r="D1402" s="9">
        <v>45429</v>
      </c>
      <c r="E1402">
        <v>113</v>
      </c>
      <c r="F1402" t="s">
        <v>348</v>
      </c>
      <c r="G1402" t="s">
        <v>280</v>
      </c>
      <c r="H1402">
        <f>RTD("rtdtrading.rtdserver",,A1402&amp;"_B_0", "ULT")</f>
        <v>0</v>
      </c>
    </row>
    <row r="1403" spans="1:8" x14ac:dyDescent="0.25">
      <c r="A1403" t="s">
        <v>1658</v>
      </c>
      <c r="B1403" t="s">
        <v>972</v>
      </c>
      <c r="C1403" t="s">
        <v>973</v>
      </c>
      <c r="D1403" s="9">
        <v>45429</v>
      </c>
      <c r="E1403">
        <v>115</v>
      </c>
      <c r="F1403" t="s">
        <v>348</v>
      </c>
      <c r="G1403" t="s">
        <v>280</v>
      </c>
      <c r="H1403">
        <f>RTD("rtdtrading.rtdserver",,A1403&amp;"_B_0", "ULT")</f>
        <v>1.1000000000000001</v>
      </c>
    </row>
    <row r="1404" spans="1:8" x14ac:dyDescent="0.25">
      <c r="A1404" t="s">
        <v>1659</v>
      </c>
      <c r="B1404" t="s">
        <v>972</v>
      </c>
      <c r="C1404" t="s">
        <v>973</v>
      </c>
      <c r="D1404" s="9">
        <v>45429</v>
      </c>
      <c r="E1404">
        <v>116</v>
      </c>
      <c r="F1404" t="s">
        <v>348</v>
      </c>
      <c r="G1404" t="s">
        <v>280</v>
      </c>
      <c r="H1404">
        <f>RTD("rtdtrading.rtdserver",,A1404&amp;"_B_0", "ULT")</f>
        <v>1.27</v>
      </c>
    </row>
    <row r="1405" spans="1:8" x14ac:dyDescent="0.25">
      <c r="A1405" t="s">
        <v>4243</v>
      </c>
      <c r="B1405" t="s">
        <v>972</v>
      </c>
      <c r="C1405" t="s">
        <v>973</v>
      </c>
      <c r="D1405" s="9">
        <v>45429</v>
      </c>
      <c r="E1405">
        <v>117</v>
      </c>
      <c r="F1405" t="s">
        <v>348</v>
      </c>
      <c r="G1405" t="s">
        <v>280</v>
      </c>
      <c r="H1405">
        <f>RTD("rtdtrading.rtdserver",,A1405&amp;"_B_0", "ULT")</f>
        <v>1.29</v>
      </c>
    </row>
    <row r="1406" spans="1:8" x14ac:dyDescent="0.25">
      <c r="A1406" t="s">
        <v>4244</v>
      </c>
      <c r="B1406" t="s">
        <v>972</v>
      </c>
      <c r="C1406" t="s">
        <v>973</v>
      </c>
      <c r="D1406" s="9">
        <v>45429</v>
      </c>
      <c r="E1406">
        <v>119</v>
      </c>
      <c r="F1406" t="s">
        <v>348</v>
      </c>
      <c r="G1406" t="s">
        <v>280</v>
      </c>
      <c r="H1406">
        <f>RTD("rtdtrading.rtdserver",,A1406&amp;"_B_0", "ULT")</f>
        <v>0</v>
      </c>
    </row>
    <row r="1407" spans="1:8" x14ac:dyDescent="0.25">
      <c r="A1407" t="s">
        <v>1660</v>
      </c>
      <c r="B1407" t="s">
        <v>972</v>
      </c>
      <c r="C1407" t="s">
        <v>973</v>
      </c>
      <c r="D1407" s="9">
        <v>45429</v>
      </c>
      <c r="E1407">
        <v>120</v>
      </c>
      <c r="F1407" t="s">
        <v>348</v>
      </c>
      <c r="G1407" t="s">
        <v>280</v>
      </c>
      <c r="H1407">
        <f>RTD("rtdtrading.rtdserver",,A1407&amp;"_B_0", "ULT")</f>
        <v>1.87</v>
      </c>
    </row>
    <row r="1408" spans="1:8" x14ac:dyDescent="0.25">
      <c r="A1408" t="s">
        <v>1661</v>
      </c>
      <c r="B1408" t="s">
        <v>972</v>
      </c>
      <c r="C1408" t="s">
        <v>973</v>
      </c>
      <c r="D1408" s="9">
        <v>45429</v>
      </c>
      <c r="E1408">
        <v>122</v>
      </c>
      <c r="F1408" t="s">
        <v>348</v>
      </c>
      <c r="G1408" t="s">
        <v>280</v>
      </c>
      <c r="H1408">
        <f>RTD("rtdtrading.rtdserver",,A1408&amp;"_B_0", "ULT")</f>
        <v>2.3200000000000003</v>
      </c>
    </row>
    <row r="1409" spans="1:8" x14ac:dyDescent="0.25">
      <c r="A1409" t="s">
        <v>4245</v>
      </c>
      <c r="B1409" t="s">
        <v>972</v>
      </c>
      <c r="C1409" t="s">
        <v>973</v>
      </c>
      <c r="D1409" s="9">
        <v>45429</v>
      </c>
      <c r="E1409">
        <v>123</v>
      </c>
      <c r="F1409" t="s">
        <v>348</v>
      </c>
      <c r="G1409" t="s">
        <v>280</v>
      </c>
      <c r="H1409">
        <f>RTD("rtdtrading.rtdserver",,A1409&amp;"_B_0", "ULT")</f>
        <v>3</v>
      </c>
    </row>
    <row r="1410" spans="1:8" x14ac:dyDescent="0.25">
      <c r="A1410" t="s">
        <v>4246</v>
      </c>
      <c r="B1410" t="s">
        <v>972</v>
      </c>
      <c r="C1410" t="s">
        <v>973</v>
      </c>
      <c r="D1410" s="9">
        <v>45429</v>
      </c>
      <c r="E1410">
        <v>125</v>
      </c>
      <c r="F1410" t="s">
        <v>348</v>
      </c>
      <c r="G1410" t="s">
        <v>280</v>
      </c>
      <c r="H1410">
        <f>RTD("rtdtrading.rtdserver",,A1410&amp;"_B_0", "ULT")</f>
        <v>2.89</v>
      </c>
    </row>
    <row r="1411" spans="1:8" x14ac:dyDescent="0.25">
      <c r="A1411" t="s">
        <v>1662</v>
      </c>
      <c r="B1411" t="s">
        <v>972</v>
      </c>
      <c r="C1411" t="s">
        <v>973</v>
      </c>
      <c r="D1411" s="9">
        <v>45429</v>
      </c>
      <c r="E1411">
        <v>126</v>
      </c>
      <c r="F1411" t="s">
        <v>348</v>
      </c>
      <c r="G1411" t="s">
        <v>280</v>
      </c>
      <c r="H1411">
        <f>RTD("rtdtrading.rtdserver",,A1411&amp;"_B_0", "ULT")</f>
        <v>3</v>
      </c>
    </row>
    <row r="1412" spans="1:8" x14ac:dyDescent="0.25">
      <c r="A1412" t="s">
        <v>4247</v>
      </c>
      <c r="B1412" t="s">
        <v>972</v>
      </c>
      <c r="C1412" t="s">
        <v>973</v>
      </c>
      <c r="D1412" s="9">
        <v>45429</v>
      </c>
      <c r="E1412">
        <v>128</v>
      </c>
      <c r="F1412" t="s">
        <v>348</v>
      </c>
      <c r="G1412" t="s">
        <v>280</v>
      </c>
      <c r="H1412">
        <f>RTD("rtdtrading.rtdserver",,A1412&amp;"_B_0", "ULT")</f>
        <v>4.42</v>
      </c>
    </row>
    <row r="1413" spans="1:8" x14ac:dyDescent="0.25">
      <c r="A1413" t="s">
        <v>1663</v>
      </c>
      <c r="B1413" t="s">
        <v>972</v>
      </c>
      <c r="C1413" t="s">
        <v>973</v>
      </c>
      <c r="D1413" s="9">
        <v>45429</v>
      </c>
      <c r="E1413">
        <v>130</v>
      </c>
      <c r="F1413" t="s">
        <v>348</v>
      </c>
      <c r="G1413" t="s">
        <v>280</v>
      </c>
      <c r="H1413">
        <f>RTD("rtdtrading.rtdserver",,A1413&amp;"_B_0", "ULT")</f>
        <v>5.33</v>
      </c>
    </row>
    <row r="1414" spans="1:8" x14ac:dyDescent="0.25">
      <c r="A1414" t="s">
        <v>4248</v>
      </c>
      <c r="B1414" t="s">
        <v>972</v>
      </c>
      <c r="C1414" t="s">
        <v>973</v>
      </c>
      <c r="D1414" s="9">
        <v>45429</v>
      </c>
      <c r="E1414">
        <v>132</v>
      </c>
      <c r="F1414" t="s">
        <v>348</v>
      </c>
      <c r="G1414" t="s">
        <v>280</v>
      </c>
      <c r="H1414">
        <f>RTD("rtdtrading.rtdserver",,A1414&amp;"_B_0", "ULT")</f>
        <v>0</v>
      </c>
    </row>
    <row r="1415" spans="1:8" x14ac:dyDescent="0.25">
      <c r="A1415" t="s">
        <v>1664</v>
      </c>
      <c r="B1415" t="s">
        <v>972</v>
      </c>
      <c r="C1415" t="s">
        <v>973</v>
      </c>
      <c r="D1415" s="9">
        <v>45429</v>
      </c>
      <c r="E1415">
        <v>134</v>
      </c>
      <c r="F1415" t="s">
        <v>348</v>
      </c>
      <c r="G1415" t="s">
        <v>280</v>
      </c>
      <c r="H1415">
        <f>RTD("rtdtrading.rtdserver",,A1415&amp;"_B_0", "ULT")</f>
        <v>8.6</v>
      </c>
    </row>
    <row r="1416" spans="1:8" x14ac:dyDescent="0.25">
      <c r="A1416" t="s">
        <v>4249</v>
      </c>
      <c r="B1416" t="s">
        <v>972</v>
      </c>
      <c r="C1416" t="s">
        <v>973</v>
      </c>
      <c r="D1416" s="9">
        <v>45429</v>
      </c>
      <c r="E1416">
        <v>135</v>
      </c>
      <c r="F1416" t="s">
        <v>348</v>
      </c>
      <c r="G1416" t="s">
        <v>280</v>
      </c>
      <c r="H1416">
        <f>RTD("rtdtrading.rtdserver",,A1416&amp;"_B_0", "ULT")</f>
        <v>0</v>
      </c>
    </row>
    <row r="1417" spans="1:8" x14ac:dyDescent="0.25">
      <c r="A1417" t="s">
        <v>4250</v>
      </c>
      <c r="B1417" t="s">
        <v>972</v>
      </c>
      <c r="C1417" t="s">
        <v>973</v>
      </c>
      <c r="D1417" s="9">
        <v>45429</v>
      </c>
      <c r="E1417">
        <v>136</v>
      </c>
      <c r="F1417" t="s">
        <v>348</v>
      </c>
      <c r="G1417" t="s">
        <v>280</v>
      </c>
      <c r="H1417">
        <f>RTD("rtdtrading.rtdserver",,A1417&amp;"_B_0", "ULT")</f>
        <v>0</v>
      </c>
    </row>
    <row r="1418" spans="1:8" x14ac:dyDescent="0.25">
      <c r="A1418" t="s">
        <v>4251</v>
      </c>
      <c r="B1418" t="s">
        <v>972</v>
      </c>
      <c r="C1418" t="s">
        <v>973</v>
      </c>
      <c r="D1418" s="9">
        <v>45429</v>
      </c>
      <c r="E1418">
        <v>138</v>
      </c>
      <c r="F1418" t="s">
        <v>348</v>
      </c>
      <c r="G1418" t="s">
        <v>280</v>
      </c>
      <c r="H1418">
        <f>RTD("rtdtrading.rtdserver",,A1418&amp;"_B_0", "ULT")</f>
        <v>0</v>
      </c>
    </row>
    <row r="1419" spans="1:8" x14ac:dyDescent="0.25">
      <c r="A1419" t="s">
        <v>1665</v>
      </c>
      <c r="B1419" t="s">
        <v>972</v>
      </c>
      <c r="C1419" t="s">
        <v>973</v>
      </c>
      <c r="D1419" s="9">
        <v>45429</v>
      </c>
      <c r="E1419">
        <v>140</v>
      </c>
      <c r="F1419" t="s">
        <v>348</v>
      </c>
      <c r="G1419" t="s">
        <v>280</v>
      </c>
      <c r="H1419">
        <f>RTD("rtdtrading.rtdserver",,A1419&amp;"_B_0", "ULT")</f>
        <v>11.18</v>
      </c>
    </row>
    <row r="1420" spans="1:8" x14ac:dyDescent="0.25">
      <c r="A1420" t="s">
        <v>4252</v>
      </c>
      <c r="B1420" t="s">
        <v>972</v>
      </c>
      <c r="C1420" t="s">
        <v>973</v>
      </c>
      <c r="D1420" s="9">
        <v>45429</v>
      </c>
      <c r="E1420">
        <v>141</v>
      </c>
      <c r="F1420" t="s">
        <v>348</v>
      </c>
      <c r="G1420" t="s">
        <v>280</v>
      </c>
      <c r="H1420">
        <f>RTD("rtdtrading.rtdserver",,A1420&amp;"_B_0", "ULT")</f>
        <v>0</v>
      </c>
    </row>
    <row r="1421" spans="1:8" x14ac:dyDescent="0.25">
      <c r="A1421" t="s">
        <v>4253</v>
      </c>
      <c r="B1421" t="s">
        <v>972</v>
      </c>
      <c r="C1421" t="s">
        <v>973</v>
      </c>
      <c r="D1421" s="9">
        <v>45429</v>
      </c>
      <c r="E1421">
        <v>142</v>
      </c>
      <c r="F1421" t="s">
        <v>348</v>
      </c>
      <c r="G1421" t="s">
        <v>280</v>
      </c>
      <c r="H1421">
        <f>RTD("rtdtrading.rtdserver",,A1421&amp;"_B_0", "ULT")</f>
        <v>0</v>
      </c>
    </row>
    <row r="1422" spans="1:8" x14ac:dyDescent="0.25">
      <c r="A1422" t="s">
        <v>4254</v>
      </c>
      <c r="B1422" t="s">
        <v>972</v>
      </c>
      <c r="C1422" t="s">
        <v>973</v>
      </c>
      <c r="D1422" s="9">
        <v>45429</v>
      </c>
      <c r="E1422">
        <v>144</v>
      </c>
      <c r="F1422" t="s">
        <v>348</v>
      </c>
      <c r="G1422" t="s">
        <v>280</v>
      </c>
      <c r="H1422">
        <f>RTD("rtdtrading.rtdserver",,A1422&amp;"_B_0", "ULT")</f>
        <v>0</v>
      </c>
    </row>
    <row r="1423" spans="1:8" x14ac:dyDescent="0.25">
      <c r="A1423" t="s">
        <v>4255</v>
      </c>
      <c r="B1423" t="s">
        <v>972</v>
      </c>
      <c r="C1423" t="s">
        <v>973</v>
      </c>
      <c r="D1423" s="9">
        <v>45429</v>
      </c>
      <c r="E1423">
        <v>145</v>
      </c>
      <c r="F1423" t="s">
        <v>348</v>
      </c>
      <c r="G1423" t="s">
        <v>280</v>
      </c>
      <c r="H1423">
        <f>RTD("rtdtrading.rtdserver",,A1423&amp;"_B_0", "ULT")</f>
        <v>0</v>
      </c>
    </row>
    <row r="1424" spans="1:8" x14ac:dyDescent="0.25">
      <c r="A1424" t="s">
        <v>4256</v>
      </c>
      <c r="B1424" t="s">
        <v>972</v>
      </c>
      <c r="C1424" t="s">
        <v>973</v>
      </c>
      <c r="D1424" s="9">
        <v>45429</v>
      </c>
      <c r="E1424">
        <v>146</v>
      </c>
      <c r="F1424" t="s">
        <v>348</v>
      </c>
      <c r="G1424" t="s">
        <v>280</v>
      </c>
      <c r="H1424">
        <f>RTD("rtdtrading.rtdserver",,A1424&amp;"_B_0", "ULT")</f>
        <v>0</v>
      </c>
    </row>
    <row r="1425" spans="1:8" x14ac:dyDescent="0.25">
      <c r="A1425" t="s">
        <v>1666</v>
      </c>
      <c r="B1425" t="s">
        <v>972</v>
      </c>
      <c r="C1425" t="s">
        <v>973</v>
      </c>
      <c r="D1425" s="9">
        <v>45793</v>
      </c>
      <c r="E1425">
        <v>150</v>
      </c>
      <c r="F1425" t="s">
        <v>348</v>
      </c>
      <c r="G1425" t="s">
        <v>280</v>
      </c>
      <c r="H1425">
        <f>RTD("rtdtrading.rtdserver",,A1425&amp;"_B_0", "ULT")</f>
        <v>14</v>
      </c>
    </row>
    <row r="1426" spans="1:8" x14ac:dyDescent="0.25">
      <c r="A1426" t="s">
        <v>1667</v>
      </c>
      <c r="B1426" t="s">
        <v>972</v>
      </c>
      <c r="C1426" t="s">
        <v>973</v>
      </c>
      <c r="D1426" s="9">
        <v>45429</v>
      </c>
      <c r="E1426">
        <v>150</v>
      </c>
      <c r="F1426" t="s">
        <v>348</v>
      </c>
      <c r="G1426" t="s">
        <v>280</v>
      </c>
      <c r="H1426">
        <f>RTD("rtdtrading.rtdserver",,A1426&amp;"_B_0", "ULT")</f>
        <v>15.440000000000001</v>
      </c>
    </row>
    <row r="1427" spans="1:8" x14ac:dyDescent="0.25">
      <c r="A1427" t="s">
        <v>1668</v>
      </c>
      <c r="B1427" t="s">
        <v>972</v>
      </c>
      <c r="C1427" t="s">
        <v>973</v>
      </c>
      <c r="D1427" s="9">
        <v>45429</v>
      </c>
      <c r="E1427">
        <v>195</v>
      </c>
      <c r="F1427" t="s">
        <v>348</v>
      </c>
      <c r="G1427" t="s">
        <v>280</v>
      </c>
      <c r="H1427">
        <f>RTD("rtdtrading.rtdserver",,A1427&amp;"_B_0", "ULT")</f>
        <v>64.36</v>
      </c>
    </row>
    <row r="1428" spans="1:8" x14ac:dyDescent="0.25">
      <c r="A1428" t="s">
        <v>4257</v>
      </c>
      <c r="B1428" t="s">
        <v>972</v>
      </c>
      <c r="C1428" t="s">
        <v>973</v>
      </c>
      <c r="D1428" s="9">
        <v>45429</v>
      </c>
      <c r="E1428">
        <v>235</v>
      </c>
      <c r="F1428" t="s">
        <v>348</v>
      </c>
      <c r="G1428" t="s">
        <v>280</v>
      </c>
      <c r="H1428">
        <f>RTD("rtdtrading.rtdserver",,A1428&amp;"_B_0", "ULT")</f>
        <v>0</v>
      </c>
    </row>
    <row r="1429" spans="1:8" x14ac:dyDescent="0.25">
      <c r="A1429" t="s">
        <v>1669</v>
      </c>
      <c r="B1429" t="s">
        <v>972</v>
      </c>
      <c r="C1429" t="s">
        <v>973</v>
      </c>
      <c r="D1429" s="9">
        <v>45429</v>
      </c>
      <c r="E1429">
        <v>50</v>
      </c>
      <c r="F1429" t="s">
        <v>348</v>
      </c>
      <c r="G1429" t="s">
        <v>280</v>
      </c>
      <c r="H1429">
        <f>RTD("rtdtrading.rtdserver",,A1429&amp;"_B_0", "ULT")</f>
        <v>0.01</v>
      </c>
    </row>
    <row r="1430" spans="1:8" x14ac:dyDescent="0.25">
      <c r="A1430" t="s">
        <v>1670</v>
      </c>
      <c r="B1430" t="s">
        <v>972</v>
      </c>
      <c r="C1430" t="s">
        <v>973</v>
      </c>
      <c r="D1430" s="9">
        <v>45429</v>
      </c>
      <c r="E1430">
        <v>60</v>
      </c>
      <c r="F1430" t="s">
        <v>348</v>
      </c>
      <c r="G1430" t="s">
        <v>280</v>
      </c>
      <c r="H1430">
        <f>RTD("rtdtrading.rtdserver",,A1430&amp;"_B_0", "ULT")</f>
        <v>0.01</v>
      </c>
    </row>
    <row r="1431" spans="1:8" x14ac:dyDescent="0.25">
      <c r="A1431" t="s">
        <v>1671</v>
      </c>
      <c r="B1431" t="s">
        <v>972</v>
      </c>
      <c r="C1431" t="s">
        <v>973</v>
      </c>
      <c r="D1431" s="9">
        <v>45429</v>
      </c>
      <c r="E1431">
        <v>98</v>
      </c>
      <c r="F1431" t="s">
        <v>348</v>
      </c>
      <c r="G1431" t="s">
        <v>280</v>
      </c>
      <c r="H1431">
        <f>RTD("rtdtrading.rtdserver",,A1431&amp;"_B_0", "ULT")</f>
        <v>0</v>
      </c>
    </row>
    <row r="1432" spans="1:8" x14ac:dyDescent="0.25">
      <c r="A1432" t="s">
        <v>4258</v>
      </c>
      <c r="B1432" t="s">
        <v>972</v>
      </c>
      <c r="C1432" t="s">
        <v>973</v>
      </c>
      <c r="D1432" s="9">
        <v>45429</v>
      </c>
      <c r="E1432">
        <v>99.5</v>
      </c>
      <c r="F1432" t="s">
        <v>348</v>
      </c>
      <c r="G1432" t="s">
        <v>280</v>
      </c>
      <c r="H1432">
        <f>RTD("rtdtrading.rtdserver",,A1432&amp;"_B_0", "ULT")</f>
        <v>0</v>
      </c>
    </row>
    <row r="1433" spans="1:8" x14ac:dyDescent="0.25">
      <c r="A1433" t="s">
        <v>4259</v>
      </c>
      <c r="B1433" t="s">
        <v>972</v>
      </c>
      <c r="C1433" t="s">
        <v>973</v>
      </c>
      <c r="D1433" s="9">
        <v>45464</v>
      </c>
      <c r="E1433">
        <v>101</v>
      </c>
      <c r="F1433" t="s">
        <v>348</v>
      </c>
      <c r="G1433" t="s">
        <v>280</v>
      </c>
      <c r="H1433">
        <f>RTD("rtdtrading.rtdserver",,A1433&amp;"_B_0", "ULT")</f>
        <v>0</v>
      </c>
    </row>
    <row r="1434" spans="1:8" x14ac:dyDescent="0.25">
      <c r="A1434" t="s">
        <v>1672</v>
      </c>
      <c r="B1434" t="s">
        <v>972</v>
      </c>
      <c r="C1434" t="s">
        <v>973</v>
      </c>
      <c r="D1434" s="9">
        <v>45464</v>
      </c>
      <c r="E1434">
        <v>112</v>
      </c>
      <c r="F1434" t="s">
        <v>348</v>
      </c>
      <c r="G1434" t="s">
        <v>280</v>
      </c>
      <c r="H1434">
        <f>RTD("rtdtrading.rtdserver",,A1434&amp;"_B_0", "ULT")</f>
        <v>1.59</v>
      </c>
    </row>
    <row r="1435" spans="1:8" x14ac:dyDescent="0.25">
      <c r="A1435" t="s">
        <v>4260</v>
      </c>
      <c r="B1435" t="s">
        <v>972</v>
      </c>
      <c r="C1435" t="s">
        <v>973</v>
      </c>
      <c r="D1435" s="9">
        <v>45464</v>
      </c>
      <c r="E1435">
        <v>104</v>
      </c>
      <c r="F1435" t="s">
        <v>348</v>
      </c>
      <c r="G1435" t="s">
        <v>280</v>
      </c>
      <c r="H1435">
        <f>RTD("rtdtrading.rtdserver",,A1435&amp;"_B_0", "ULT")</f>
        <v>0</v>
      </c>
    </row>
    <row r="1436" spans="1:8" x14ac:dyDescent="0.25">
      <c r="A1436" t="s">
        <v>1673</v>
      </c>
      <c r="B1436" t="s">
        <v>972</v>
      </c>
      <c r="C1436" t="s">
        <v>973</v>
      </c>
      <c r="D1436" s="9">
        <v>45464</v>
      </c>
      <c r="E1436">
        <v>105</v>
      </c>
      <c r="F1436" t="s">
        <v>348</v>
      </c>
      <c r="G1436" t="s">
        <v>280</v>
      </c>
      <c r="H1436">
        <f>RTD("rtdtrading.rtdserver",,A1436&amp;"_B_0", "ULT")</f>
        <v>0.57000000000000006</v>
      </c>
    </row>
    <row r="1437" spans="1:8" x14ac:dyDescent="0.25">
      <c r="A1437" t="s">
        <v>4261</v>
      </c>
      <c r="B1437" t="s">
        <v>972</v>
      </c>
      <c r="C1437" t="s">
        <v>973</v>
      </c>
      <c r="D1437" s="9">
        <v>45464</v>
      </c>
      <c r="E1437">
        <v>108</v>
      </c>
      <c r="F1437" t="s">
        <v>348</v>
      </c>
      <c r="G1437" t="s">
        <v>280</v>
      </c>
      <c r="H1437">
        <f>RTD("rtdtrading.rtdserver",,A1437&amp;"_B_0", "ULT")</f>
        <v>0</v>
      </c>
    </row>
    <row r="1438" spans="1:8" x14ac:dyDescent="0.25">
      <c r="A1438" t="s">
        <v>1674</v>
      </c>
      <c r="B1438" t="s">
        <v>972</v>
      </c>
      <c r="C1438" t="s">
        <v>973</v>
      </c>
      <c r="D1438" s="9">
        <v>45464</v>
      </c>
      <c r="E1438">
        <v>110</v>
      </c>
      <c r="F1438" t="s">
        <v>348</v>
      </c>
      <c r="G1438" t="s">
        <v>280</v>
      </c>
      <c r="H1438">
        <f>RTD("rtdtrading.rtdserver",,A1438&amp;"_B_0", "ULT")</f>
        <v>0.99</v>
      </c>
    </row>
    <row r="1439" spans="1:8" x14ac:dyDescent="0.25">
      <c r="A1439" t="s">
        <v>1675</v>
      </c>
      <c r="B1439" t="s">
        <v>972</v>
      </c>
      <c r="C1439" t="s">
        <v>973</v>
      </c>
      <c r="D1439" s="9">
        <v>45464</v>
      </c>
      <c r="E1439">
        <v>116</v>
      </c>
      <c r="F1439" t="s">
        <v>348</v>
      </c>
      <c r="G1439" t="s">
        <v>280</v>
      </c>
      <c r="H1439">
        <f>RTD("rtdtrading.rtdserver",,A1439&amp;"_B_0", "ULT")</f>
        <v>1.75</v>
      </c>
    </row>
    <row r="1440" spans="1:8" x14ac:dyDescent="0.25">
      <c r="A1440" t="s">
        <v>4262</v>
      </c>
      <c r="B1440" t="s">
        <v>972</v>
      </c>
      <c r="C1440" t="s">
        <v>973</v>
      </c>
      <c r="D1440" s="9">
        <v>45464</v>
      </c>
      <c r="E1440">
        <v>113</v>
      </c>
      <c r="F1440" t="s">
        <v>348</v>
      </c>
      <c r="G1440" t="s">
        <v>280</v>
      </c>
      <c r="H1440">
        <f>RTD("rtdtrading.rtdserver",,A1440&amp;"_B_0", "ULT")</f>
        <v>0</v>
      </c>
    </row>
    <row r="1441" spans="1:8" x14ac:dyDescent="0.25">
      <c r="A1441" t="s">
        <v>1676</v>
      </c>
      <c r="B1441" t="s">
        <v>972</v>
      </c>
      <c r="C1441" t="s">
        <v>973</v>
      </c>
      <c r="D1441" s="9">
        <v>45464</v>
      </c>
      <c r="E1441">
        <v>114</v>
      </c>
      <c r="F1441" t="s">
        <v>348</v>
      </c>
      <c r="G1441" t="s">
        <v>280</v>
      </c>
      <c r="H1441">
        <f>RTD("rtdtrading.rtdserver",,A1441&amp;"_B_0", "ULT")</f>
        <v>1.49</v>
      </c>
    </row>
    <row r="1442" spans="1:8" x14ac:dyDescent="0.25">
      <c r="A1442" t="s">
        <v>1677</v>
      </c>
      <c r="B1442" t="s">
        <v>972</v>
      </c>
      <c r="C1442" t="s">
        <v>973</v>
      </c>
      <c r="D1442" s="9">
        <v>45464</v>
      </c>
      <c r="E1442">
        <v>122</v>
      </c>
      <c r="F1442" t="s">
        <v>348</v>
      </c>
      <c r="G1442" t="s">
        <v>280</v>
      </c>
      <c r="H1442">
        <f>RTD("rtdtrading.rtdserver",,A1442&amp;"_B_0", "ULT")</f>
        <v>3</v>
      </c>
    </row>
    <row r="1443" spans="1:8" x14ac:dyDescent="0.25">
      <c r="A1443" t="s">
        <v>4263</v>
      </c>
      <c r="B1443" t="s">
        <v>972</v>
      </c>
      <c r="C1443" t="s">
        <v>973</v>
      </c>
      <c r="D1443" s="9">
        <v>45464</v>
      </c>
      <c r="E1443">
        <v>117</v>
      </c>
      <c r="F1443" t="s">
        <v>348</v>
      </c>
      <c r="G1443" t="s">
        <v>280</v>
      </c>
      <c r="H1443">
        <f>RTD("rtdtrading.rtdserver",,A1443&amp;"_B_0", "ULT")</f>
        <v>0</v>
      </c>
    </row>
    <row r="1444" spans="1:8" x14ac:dyDescent="0.25">
      <c r="A1444" t="s">
        <v>1678</v>
      </c>
      <c r="B1444" t="s">
        <v>972</v>
      </c>
      <c r="C1444" t="s">
        <v>973</v>
      </c>
      <c r="D1444" s="9">
        <v>45464</v>
      </c>
      <c r="E1444">
        <v>118</v>
      </c>
      <c r="F1444" t="s">
        <v>348</v>
      </c>
      <c r="G1444" t="s">
        <v>280</v>
      </c>
      <c r="H1444">
        <f>RTD("rtdtrading.rtdserver",,A1444&amp;"_B_0", "ULT")</f>
        <v>2.1</v>
      </c>
    </row>
    <row r="1445" spans="1:8" x14ac:dyDescent="0.25">
      <c r="A1445" t="s">
        <v>1679</v>
      </c>
      <c r="B1445" t="s">
        <v>972</v>
      </c>
      <c r="C1445" t="s">
        <v>973</v>
      </c>
      <c r="D1445" s="9">
        <v>45464</v>
      </c>
      <c r="E1445">
        <v>120</v>
      </c>
      <c r="F1445" t="s">
        <v>348</v>
      </c>
      <c r="G1445" t="s">
        <v>280</v>
      </c>
      <c r="H1445">
        <f>RTD("rtdtrading.rtdserver",,A1445&amp;"_B_0", "ULT")</f>
        <v>2.3600000000000003</v>
      </c>
    </row>
    <row r="1446" spans="1:8" x14ac:dyDescent="0.25">
      <c r="A1446" t="s">
        <v>1680</v>
      </c>
      <c r="B1446" t="s">
        <v>972</v>
      </c>
      <c r="C1446" t="s">
        <v>973</v>
      </c>
      <c r="D1446" s="9">
        <v>45464</v>
      </c>
      <c r="E1446">
        <v>121</v>
      </c>
      <c r="F1446" t="s">
        <v>348</v>
      </c>
      <c r="G1446" t="s">
        <v>280</v>
      </c>
      <c r="H1446">
        <f>RTD("rtdtrading.rtdserver",,A1446&amp;"_B_0", "ULT")</f>
        <v>0</v>
      </c>
    </row>
    <row r="1447" spans="1:8" x14ac:dyDescent="0.25">
      <c r="A1447" t="s">
        <v>1681</v>
      </c>
      <c r="B1447" t="s">
        <v>972</v>
      </c>
      <c r="C1447" t="s">
        <v>973</v>
      </c>
      <c r="D1447" s="9">
        <v>45464</v>
      </c>
      <c r="E1447">
        <v>130</v>
      </c>
      <c r="F1447" t="s">
        <v>348</v>
      </c>
      <c r="G1447" t="s">
        <v>280</v>
      </c>
      <c r="H1447">
        <f>RTD("rtdtrading.rtdserver",,A1447&amp;"_B_0", "ULT")</f>
        <v>5.16</v>
      </c>
    </row>
    <row r="1448" spans="1:8" x14ac:dyDescent="0.25">
      <c r="A1448" t="s">
        <v>1682</v>
      </c>
      <c r="B1448" t="s">
        <v>972</v>
      </c>
      <c r="C1448" t="s">
        <v>973</v>
      </c>
      <c r="D1448" s="9">
        <v>45464</v>
      </c>
      <c r="E1448">
        <v>123</v>
      </c>
      <c r="F1448" t="s">
        <v>348</v>
      </c>
      <c r="G1448" t="s">
        <v>280</v>
      </c>
      <c r="H1448">
        <f>RTD("rtdtrading.rtdserver",,A1448&amp;"_B_0", "ULT")</f>
        <v>3.7600000000000002</v>
      </c>
    </row>
    <row r="1449" spans="1:8" x14ac:dyDescent="0.25">
      <c r="A1449" t="s">
        <v>4264</v>
      </c>
      <c r="B1449" t="s">
        <v>972</v>
      </c>
      <c r="C1449" t="s">
        <v>973</v>
      </c>
      <c r="D1449" s="9">
        <v>45464</v>
      </c>
      <c r="E1449">
        <v>124</v>
      </c>
      <c r="F1449" t="s">
        <v>348</v>
      </c>
      <c r="G1449" t="s">
        <v>280</v>
      </c>
      <c r="H1449">
        <f>RTD("rtdtrading.rtdserver",,A1449&amp;"_B_0", "ULT")</f>
        <v>0</v>
      </c>
    </row>
    <row r="1450" spans="1:8" x14ac:dyDescent="0.25">
      <c r="A1450" t="s">
        <v>1683</v>
      </c>
      <c r="B1450" t="s">
        <v>972</v>
      </c>
      <c r="C1450" t="s">
        <v>973</v>
      </c>
      <c r="D1450" s="9">
        <v>45464</v>
      </c>
      <c r="E1450">
        <v>125</v>
      </c>
      <c r="F1450" t="s">
        <v>348</v>
      </c>
      <c r="G1450" t="s">
        <v>280</v>
      </c>
      <c r="H1450">
        <f>RTD("rtdtrading.rtdserver",,A1450&amp;"_B_0", "ULT")</f>
        <v>3.5</v>
      </c>
    </row>
    <row r="1451" spans="1:8" x14ac:dyDescent="0.25">
      <c r="A1451" t="s">
        <v>1684</v>
      </c>
      <c r="B1451" t="s">
        <v>972</v>
      </c>
      <c r="C1451" t="s">
        <v>973</v>
      </c>
      <c r="D1451" s="9">
        <v>45464</v>
      </c>
      <c r="E1451">
        <v>126</v>
      </c>
      <c r="F1451" t="s">
        <v>348</v>
      </c>
      <c r="G1451" t="s">
        <v>280</v>
      </c>
      <c r="H1451">
        <f>RTD("rtdtrading.rtdserver",,A1451&amp;"_B_0", "ULT")</f>
        <v>3.7</v>
      </c>
    </row>
    <row r="1452" spans="1:8" x14ac:dyDescent="0.25">
      <c r="A1452" t="s">
        <v>4265</v>
      </c>
      <c r="B1452" t="s">
        <v>972</v>
      </c>
      <c r="C1452" t="s">
        <v>973</v>
      </c>
      <c r="D1452" s="9">
        <v>45464</v>
      </c>
      <c r="E1452">
        <v>127</v>
      </c>
      <c r="F1452" t="s">
        <v>348</v>
      </c>
      <c r="G1452" t="s">
        <v>280</v>
      </c>
      <c r="H1452">
        <f>RTD("rtdtrading.rtdserver",,A1452&amp;"_B_0", "ULT")</f>
        <v>0</v>
      </c>
    </row>
    <row r="1453" spans="1:8" x14ac:dyDescent="0.25">
      <c r="A1453" t="s">
        <v>4266</v>
      </c>
      <c r="B1453" t="s">
        <v>972</v>
      </c>
      <c r="C1453" t="s">
        <v>973</v>
      </c>
      <c r="D1453" s="9">
        <v>45464</v>
      </c>
      <c r="E1453">
        <v>128</v>
      </c>
      <c r="F1453" t="s">
        <v>348</v>
      </c>
      <c r="G1453" t="s">
        <v>280</v>
      </c>
      <c r="H1453">
        <f>RTD("rtdtrading.rtdserver",,A1453&amp;"_B_0", "ULT")</f>
        <v>0</v>
      </c>
    </row>
    <row r="1454" spans="1:8" x14ac:dyDescent="0.25">
      <c r="A1454" t="s">
        <v>4267</v>
      </c>
      <c r="B1454" t="s">
        <v>972</v>
      </c>
      <c r="C1454" t="s">
        <v>973</v>
      </c>
      <c r="D1454" s="9">
        <v>45464</v>
      </c>
      <c r="E1454">
        <v>129</v>
      </c>
      <c r="F1454" t="s">
        <v>348</v>
      </c>
      <c r="G1454" t="s">
        <v>280</v>
      </c>
      <c r="H1454">
        <f>RTD("rtdtrading.rtdserver",,A1454&amp;"_B_0", "ULT")</f>
        <v>0</v>
      </c>
    </row>
    <row r="1455" spans="1:8" x14ac:dyDescent="0.25">
      <c r="A1455" t="s">
        <v>1685</v>
      </c>
      <c r="B1455" t="s">
        <v>972</v>
      </c>
      <c r="C1455" t="s">
        <v>973</v>
      </c>
      <c r="D1455" s="9">
        <v>45464</v>
      </c>
      <c r="E1455">
        <v>134</v>
      </c>
      <c r="F1455" t="s">
        <v>348</v>
      </c>
      <c r="G1455" t="s">
        <v>280</v>
      </c>
      <c r="H1455">
        <f>RTD("rtdtrading.rtdserver",,A1455&amp;"_B_0", "ULT")</f>
        <v>8.7200000000000006</v>
      </c>
    </row>
    <row r="1456" spans="1:8" x14ac:dyDescent="0.25">
      <c r="A1456" t="s">
        <v>4268</v>
      </c>
      <c r="B1456" t="s">
        <v>972</v>
      </c>
      <c r="C1456" t="s">
        <v>973</v>
      </c>
      <c r="D1456" s="9">
        <v>45464</v>
      </c>
      <c r="E1456">
        <v>131</v>
      </c>
      <c r="F1456" t="s">
        <v>348</v>
      </c>
      <c r="G1456" t="s">
        <v>280</v>
      </c>
      <c r="H1456">
        <f>RTD("rtdtrading.rtdserver",,A1456&amp;"_B_0", "ULT")</f>
        <v>0</v>
      </c>
    </row>
    <row r="1457" spans="1:8" x14ac:dyDescent="0.25">
      <c r="A1457" t="s">
        <v>4269</v>
      </c>
      <c r="B1457" t="s">
        <v>972</v>
      </c>
      <c r="C1457" t="s">
        <v>973</v>
      </c>
      <c r="D1457" s="9">
        <v>45464</v>
      </c>
      <c r="E1457">
        <v>132</v>
      </c>
      <c r="F1457" t="s">
        <v>348</v>
      </c>
      <c r="G1457" t="s">
        <v>280</v>
      </c>
      <c r="H1457">
        <f>RTD("rtdtrading.rtdserver",,A1457&amp;"_B_0", "ULT")</f>
        <v>0</v>
      </c>
    </row>
    <row r="1458" spans="1:8" x14ac:dyDescent="0.25">
      <c r="A1458" t="s">
        <v>1686</v>
      </c>
      <c r="B1458" t="s">
        <v>972</v>
      </c>
      <c r="C1458" t="s">
        <v>973</v>
      </c>
      <c r="D1458" s="9">
        <v>45464</v>
      </c>
      <c r="E1458">
        <v>135</v>
      </c>
      <c r="F1458" t="s">
        <v>348</v>
      </c>
      <c r="G1458" t="s">
        <v>280</v>
      </c>
      <c r="H1458">
        <f>RTD("rtdtrading.rtdserver",,A1458&amp;"_B_0", "ULT")</f>
        <v>9.67</v>
      </c>
    </row>
    <row r="1459" spans="1:8" x14ac:dyDescent="0.25">
      <c r="A1459" t="s">
        <v>1687</v>
      </c>
      <c r="B1459" t="s">
        <v>972</v>
      </c>
      <c r="C1459" t="s">
        <v>973</v>
      </c>
      <c r="D1459" s="9">
        <v>45464</v>
      </c>
      <c r="E1459">
        <v>136</v>
      </c>
      <c r="F1459" t="s">
        <v>348</v>
      </c>
      <c r="G1459" t="s">
        <v>280</v>
      </c>
      <c r="H1459">
        <f>RTD("rtdtrading.rtdserver",,A1459&amp;"_B_0", "ULT")</f>
        <v>22.1</v>
      </c>
    </row>
    <row r="1460" spans="1:8" x14ac:dyDescent="0.25">
      <c r="A1460" t="s">
        <v>4270</v>
      </c>
      <c r="B1460" t="s">
        <v>972</v>
      </c>
      <c r="C1460" t="s">
        <v>973</v>
      </c>
      <c r="D1460" s="9">
        <v>45464</v>
      </c>
      <c r="E1460">
        <v>137</v>
      </c>
      <c r="F1460" t="s">
        <v>348</v>
      </c>
      <c r="G1460" t="s">
        <v>280</v>
      </c>
      <c r="H1460">
        <f>RTD("rtdtrading.rtdserver",,A1460&amp;"_B_0", "ULT")</f>
        <v>0</v>
      </c>
    </row>
    <row r="1461" spans="1:8" x14ac:dyDescent="0.25">
      <c r="A1461" t="s">
        <v>1688</v>
      </c>
      <c r="B1461" t="s">
        <v>972</v>
      </c>
      <c r="C1461" t="s">
        <v>973</v>
      </c>
      <c r="D1461" s="9">
        <v>45464</v>
      </c>
      <c r="E1461">
        <v>139</v>
      </c>
      <c r="F1461" t="s">
        <v>348</v>
      </c>
      <c r="G1461" t="s">
        <v>280</v>
      </c>
      <c r="H1461">
        <f>RTD("rtdtrading.rtdserver",,A1461&amp;"_B_0", "ULT")</f>
        <v>11.79</v>
      </c>
    </row>
    <row r="1462" spans="1:8" x14ac:dyDescent="0.25">
      <c r="A1462" t="s">
        <v>1689</v>
      </c>
      <c r="B1462" t="s">
        <v>972</v>
      </c>
      <c r="C1462" t="s">
        <v>973</v>
      </c>
      <c r="D1462" s="9">
        <v>45464</v>
      </c>
      <c r="E1462">
        <v>140</v>
      </c>
      <c r="F1462" t="s">
        <v>348</v>
      </c>
      <c r="G1462" t="s">
        <v>280</v>
      </c>
      <c r="H1462">
        <f>RTD("rtdtrading.rtdserver",,A1462&amp;"_B_0", "ULT")</f>
        <v>0</v>
      </c>
    </row>
    <row r="1463" spans="1:8" x14ac:dyDescent="0.25">
      <c r="A1463" t="s">
        <v>1690</v>
      </c>
      <c r="B1463" t="s">
        <v>972</v>
      </c>
      <c r="C1463" t="s">
        <v>973</v>
      </c>
      <c r="D1463" s="9">
        <v>45464</v>
      </c>
      <c r="E1463">
        <v>141</v>
      </c>
      <c r="F1463" t="s">
        <v>348</v>
      </c>
      <c r="G1463" t="s">
        <v>280</v>
      </c>
      <c r="H1463">
        <f>RTD("rtdtrading.rtdserver",,A1463&amp;"_B_0", "ULT")</f>
        <v>0</v>
      </c>
    </row>
    <row r="1464" spans="1:8" x14ac:dyDescent="0.25">
      <c r="A1464" t="s">
        <v>1691</v>
      </c>
      <c r="B1464" t="s">
        <v>972</v>
      </c>
      <c r="C1464" t="s">
        <v>973</v>
      </c>
      <c r="D1464" s="9">
        <v>45464</v>
      </c>
      <c r="E1464">
        <v>142</v>
      </c>
      <c r="F1464" t="s">
        <v>348</v>
      </c>
      <c r="G1464" t="s">
        <v>280</v>
      </c>
      <c r="H1464">
        <f>RTD("rtdtrading.rtdserver",,A1464&amp;"_B_0", "ULT")</f>
        <v>10.110000000000001</v>
      </c>
    </row>
    <row r="1465" spans="1:8" x14ac:dyDescent="0.25">
      <c r="A1465" t="s">
        <v>4271</v>
      </c>
      <c r="B1465" t="s">
        <v>972</v>
      </c>
      <c r="C1465" t="s">
        <v>973</v>
      </c>
      <c r="D1465" s="9">
        <v>45464</v>
      </c>
      <c r="E1465">
        <v>143</v>
      </c>
      <c r="F1465" t="s">
        <v>348</v>
      </c>
      <c r="G1465" t="s">
        <v>280</v>
      </c>
      <c r="H1465">
        <f>RTD("rtdtrading.rtdserver",,A1465&amp;"_B_0", "ULT")</f>
        <v>0</v>
      </c>
    </row>
    <row r="1466" spans="1:8" x14ac:dyDescent="0.25">
      <c r="A1466" t="s">
        <v>1692</v>
      </c>
      <c r="B1466" t="s">
        <v>972</v>
      </c>
      <c r="C1466" t="s">
        <v>973</v>
      </c>
      <c r="D1466" s="9">
        <v>45464</v>
      </c>
      <c r="E1466">
        <v>145</v>
      </c>
      <c r="F1466" t="s">
        <v>348</v>
      </c>
      <c r="G1466" t="s">
        <v>280</v>
      </c>
      <c r="H1466">
        <f>RTD("rtdtrading.rtdserver",,A1466&amp;"_B_0", "ULT")</f>
        <v>0</v>
      </c>
    </row>
    <row r="1467" spans="1:8" x14ac:dyDescent="0.25">
      <c r="A1467" t="s">
        <v>4272</v>
      </c>
      <c r="B1467" t="s">
        <v>972</v>
      </c>
      <c r="C1467" t="s">
        <v>973</v>
      </c>
      <c r="D1467" s="9">
        <v>45464</v>
      </c>
      <c r="E1467">
        <v>146</v>
      </c>
      <c r="F1467" t="s">
        <v>348</v>
      </c>
      <c r="G1467" t="s">
        <v>280</v>
      </c>
      <c r="H1467">
        <f>RTD("rtdtrading.rtdserver",,A1467&amp;"_B_0", "ULT")</f>
        <v>0</v>
      </c>
    </row>
    <row r="1468" spans="1:8" x14ac:dyDescent="0.25">
      <c r="A1468" t="s">
        <v>1693</v>
      </c>
      <c r="B1468" t="s">
        <v>972</v>
      </c>
      <c r="C1468" t="s">
        <v>973</v>
      </c>
      <c r="D1468" s="9">
        <v>45464</v>
      </c>
      <c r="E1468">
        <v>147</v>
      </c>
      <c r="F1468" t="s">
        <v>348</v>
      </c>
      <c r="G1468" t="s">
        <v>280</v>
      </c>
      <c r="H1468">
        <f>RTD("rtdtrading.rtdserver",,A1468&amp;"_B_0", "ULT")</f>
        <v>0</v>
      </c>
    </row>
    <row r="1469" spans="1:8" x14ac:dyDescent="0.25">
      <c r="A1469" t="s">
        <v>4273</v>
      </c>
      <c r="B1469" t="s">
        <v>972</v>
      </c>
      <c r="C1469" t="s">
        <v>973</v>
      </c>
      <c r="D1469" s="9">
        <v>45464</v>
      </c>
      <c r="E1469">
        <v>149</v>
      </c>
      <c r="F1469" t="s">
        <v>348</v>
      </c>
      <c r="G1469" t="s">
        <v>280</v>
      </c>
      <c r="H1469">
        <f>RTD("rtdtrading.rtdserver",,A1469&amp;"_B_0", "ULT")</f>
        <v>0</v>
      </c>
    </row>
    <row r="1470" spans="1:8" x14ac:dyDescent="0.25">
      <c r="A1470" t="s">
        <v>1694</v>
      </c>
      <c r="B1470" t="s">
        <v>972</v>
      </c>
      <c r="C1470" t="s">
        <v>973</v>
      </c>
      <c r="D1470" s="9">
        <v>45464</v>
      </c>
      <c r="E1470">
        <v>150</v>
      </c>
      <c r="F1470" t="s">
        <v>348</v>
      </c>
      <c r="G1470" t="s">
        <v>280</v>
      </c>
      <c r="H1470">
        <f>RTD("rtdtrading.rtdserver",,A1470&amp;"_B_0", "ULT")</f>
        <v>0</v>
      </c>
    </row>
    <row r="1471" spans="1:8" x14ac:dyDescent="0.25">
      <c r="A1471" t="s">
        <v>1695</v>
      </c>
      <c r="B1471" t="s">
        <v>972</v>
      </c>
      <c r="C1471" t="s">
        <v>973</v>
      </c>
      <c r="D1471" s="9">
        <v>45464</v>
      </c>
      <c r="E1471">
        <v>151</v>
      </c>
      <c r="F1471" t="s">
        <v>348</v>
      </c>
      <c r="G1471" t="s">
        <v>280</v>
      </c>
      <c r="H1471">
        <f>RTD("rtdtrading.rtdserver",,A1471&amp;"_B_0", "ULT")</f>
        <v>0</v>
      </c>
    </row>
    <row r="1472" spans="1:8" x14ac:dyDescent="0.25">
      <c r="A1472" t="s">
        <v>4274</v>
      </c>
      <c r="B1472" t="s">
        <v>972</v>
      </c>
      <c r="C1472" t="s">
        <v>973</v>
      </c>
      <c r="D1472" s="9">
        <v>45464</v>
      </c>
      <c r="E1472">
        <v>153</v>
      </c>
      <c r="F1472" t="s">
        <v>348</v>
      </c>
      <c r="G1472" t="s">
        <v>280</v>
      </c>
      <c r="H1472">
        <f>RTD("rtdtrading.rtdserver",,A1472&amp;"_B_0", "ULT")</f>
        <v>0</v>
      </c>
    </row>
    <row r="1473" spans="1:8" x14ac:dyDescent="0.25">
      <c r="A1473" t="s">
        <v>1696</v>
      </c>
      <c r="B1473" t="s">
        <v>972</v>
      </c>
      <c r="C1473" t="s">
        <v>973</v>
      </c>
      <c r="D1473" s="9">
        <v>45464</v>
      </c>
      <c r="E1473">
        <v>158</v>
      </c>
      <c r="F1473" t="s">
        <v>348</v>
      </c>
      <c r="G1473" t="s">
        <v>280</v>
      </c>
      <c r="H1473">
        <f>RTD("rtdtrading.rtdserver",,A1473&amp;"_B_0", "ULT")</f>
        <v>0</v>
      </c>
    </row>
    <row r="1474" spans="1:8" x14ac:dyDescent="0.25">
      <c r="A1474" t="s">
        <v>1697</v>
      </c>
      <c r="B1474" t="s">
        <v>972</v>
      </c>
      <c r="C1474" t="s">
        <v>973</v>
      </c>
      <c r="D1474" s="9">
        <v>45464</v>
      </c>
      <c r="E1474">
        <v>160</v>
      </c>
      <c r="F1474" t="s">
        <v>348</v>
      </c>
      <c r="G1474" t="s">
        <v>280</v>
      </c>
      <c r="H1474">
        <f>RTD("rtdtrading.rtdserver",,A1474&amp;"_B_0", "ULT")</f>
        <v>30</v>
      </c>
    </row>
    <row r="1475" spans="1:8" x14ac:dyDescent="0.25">
      <c r="A1475" t="s">
        <v>1698</v>
      </c>
      <c r="B1475" t="s">
        <v>972</v>
      </c>
      <c r="C1475" t="s">
        <v>973</v>
      </c>
      <c r="D1475" s="9">
        <v>45464</v>
      </c>
      <c r="E1475">
        <v>195</v>
      </c>
      <c r="F1475" t="s">
        <v>348</v>
      </c>
      <c r="G1475" t="s">
        <v>280</v>
      </c>
      <c r="H1475">
        <f>RTD("rtdtrading.rtdserver",,A1475&amp;"_B_0", "ULT")</f>
        <v>0</v>
      </c>
    </row>
    <row r="1476" spans="1:8" x14ac:dyDescent="0.25">
      <c r="A1476" t="s">
        <v>1699</v>
      </c>
      <c r="B1476" t="s">
        <v>972</v>
      </c>
      <c r="C1476" t="s">
        <v>973</v>
      </c>
      <c r="D1476" s="9">
        <v>45464</v>
      </c>
      <c r="E1476">
        <v>60</v>
      </c>
      <c r="F1476" t="s">
        <v>348</v>
      </c>
      <c r="G1476" t="s">
        <v>280</v>
      </c>
      <c r="H1476">
        <f>RTD("rtdtrading.rtdserver",,A1476&amp;"_B_0", "ULT")</f>
        <v>1.9999999999999997E-2</v>
      </c>
    </row>
    <row r="1477" spans="1:8" x14ac:dyDescent="0.25">
      <c r="A1477" t="s">
        <v>1700</v>
      </c>
      <c r="B1477" t="s">
        <v>972</v>
      </c>
      <c r="C1477" t="s">
        <v>973</v>
      </c>
      <c r="D1477" s="9">
        <v>45464</v>
      </c>
      <c r="E1477">
        <v>102</v>
      </c>
      <c r="F1477" t="s">
        <v>348</v>
      </c>
      <c r="G1477" t="s">
        <v>280</v>
      </c>
      <c r="H1477">
        <f>RTD("rtdtrading.rtdserver",,A1477&amp;"_B_0", "ULT")</f>
        <v>0.66</v>
      </c>
    </row>
    <row r="1478" spans="1:8" x14ac:dyDescent="0.25">
      <c r="A1478" t="s">
        <v>4275</v>
      </c>
      <c r="B1478" t="s">
        <v>972</v>
      </c>
      <c r="C1478" t="s">
        <v>973</v>
      </c>
      <c r="D1478" s="9">
        <v>45464</v>
      </c>
      <c r="E1478">
        <v>95.5</v>
      </c>
      <c r="F1478" t="s">
        <v>348</v>
      </c>
      <c r="G1478" t="s">
        <v>280</v>
      </c>
      <c r="H1478">
        <f>RTD("rtdtrading.rtdserver",,A1478&amp;"_B_0", "ULT")</f>
        <v>0</v>
      </c>
    </row>
    <row r="1479" spans="1:8" x14ac:dyDescent="0.25">
      <c r="A1479" t="s">
        <v>1701</v>
      </c>
      <c r="B1479" t="s">
        <v>972</v>
      </c>
      <c r="C1479" t="s">
        <v>973</v>
      </c>
      <c r="D1479" s="9">
        <v>45464</v>
      </c>
      <c r="E1479">
        <v>106</v>
      </c>
      <c r="F1479" t="s">
        <v>348</v>
      </c>
      <c r="G1479" t="s">
        <v>280</v>
      </c>
      <c r="H1479">
        <f>RTD("rtdtrading.rtdserver",,A1479&amp;"_B_0", "ULT")</f>
        <v>1.0900000000000001</v>
      </c>
    </row>
    <row r="1480" spans="1:8" x14ac:dyDescent="0.25">
      <c r="A1480" t="s">
        <v>4276</v>
      </c>
      <c r="B1480" t="s">
        <v>972</v>
      </c>
      <c r="C1480" t="s">
        <v>973</v>
      </c>
      <c r="D1480" s="9">
        <v>45464</v>
      </c>
      <c r="E1480">
        <v>96.5</v>
      </c>
      <c r="F1480" t="s">
        <v>348</v>
      </c>
      <c r="G1480" t="s">
        <v>280</v>
      </c>
      <c r="H1480">
        <f>RTD("rtdtrading.rtdserver",,A1480&amp;"_B_0", "ULT")</f>
        <v>0</v>
      </c>
    </row>
    <row r="1481" spans="1:8" x14ac:dyDescent="0.25">
      <c r="A1481" t="s">
        <v>1702</v>
      </c>
      <c r="B1481" t="s">
        <v>972</v>
      </c>
      <c r="C1481" t="s">
        <v>973</v>
      </c>
      <c r="D1481" s="9">
        <v>45464</v>
      </c>
      <c r="E1481">
        <v>97</v>
      </c>
      <c r="F1481" t="s">
        <v>348</v>
      </c>
      <c r="G1481" t="s">
        <v>280</v>
      </c>
      <c r="H1481">
        <f>RTD("rtdtrading.rtdserver",,A1481&amp;"_B_0", "ULT")</f>
        <v>0.32</v>
      </c>
    </row>
    <row r="1482" spans="1:8" x14ac:dyDescent="0.25">
      <c r="A1482" t="s">
        <v>4277</v>
      </c>
      <c r="B1482" t="s">
        <v>972</v>
      </c>
      <c r="C1482" t="s">
        <v>973</v>
      </c>
      <c r="D1482" s="9">
        <v>45464</v>
      </c>
      <c r="E1482">
        <v>98</v>
      </c>
      <c r="F1482" t="s">
        <v>348</v>
      </c>
      <c r="G1482" t="s">
        <v>280</v>
      </c>
      <c r="H1482">
        <f>RTD("rtdtrading.rtdserver",,A1482&amp;"_B_0", "ULT")</f>
        <v>0</v>
      </c>
    </row>
    <row r="1483" spans="1:8" x14ac:dyDescent="0.25">
      <c r="A1483" t="s">
        <v>1703</v>
      </c>
      <c r="B1483" t="s">
        <v>972</v>
      </c>
      <c r="C1483" t="s">
        <v>973</v>
      </c>
      <c r="D1483" s="9">
        <v>45464</v>
      </c>
      <c r="E1483">
        <v>99</v>
      </c>
      <c r="F1483" t="s">
        <v>348</v>
      </c>
      <c r="G1483" t="s">
        <v>280</v>
      </c>
      <c r="H1483">
        <f>RTD("rtdtrading.rtdserver",,A1483&amp;"_B_0", "ULT")</f>
        <v>0.4</v>
      </c>
    </row>
    <row r="1484" spans="1:8" x14ac:dyDescent="0.25">
      <c r="A1484" t="s">
        <v>4278</v>
      </c>
      <c r="B1484" t="s">
        <v>972</v>
      </c>
      <c r="C1484" t="s">
        <v>973</v>
      </c>
      <c r="D1484" s="9">
        <v>45464</v>
      </c>
      <c r="E1484">
        <v>99.5</v>
      </c>
      <c r="F1484" t="s">
        <v>348</v>
      </c>
      <c r="G1484" t="s">
        <v>280</v>
      </c>
      <c r="H1484">
        <f>RTD("rtdtrading.rtdserver",,A1484&amp;"_B_0", "ULT")</f>
        <v>0</v>
      </c>
    </row>
    <row r="1485" spans="1:8" x14ac:dyDescent="0.25">
      <c r="A1485" t="s">
        <v>1704</v>
      </c>
      <c r="B1485" t="s">
        <v>972</v>
      </c>
      <c r="C1485" t="s">
        <v>973</v>
      </c>
      <c r="D1485" s="9">
        <v>45856</v>
      </c>
      <c r="E1485">
        <v>116</v>
      </c>
      <c r="F1485" t="s">
        <v>348</v>
      </c>
      <c r="G1485" t="s">
        <v>280</v>
      </c>
      <c r="H1485">
        <f>RTD("rtdtrading.rtdserver",,A1485&amp;"_B_0", "ULT")</f>
        <v>4.3</v>
      </c>
    </row>
    <row r="1486" spans="1:8" x14ac:dyDescent="0.25">
      <c r="A1486" t="s">
        <v>4279</v>
      </c>
      <c r="B1486" t="s">
        <v>972</v>
      </c>
      <c r="C1486" t="s">
        <v>973</v>
      </c>
      <c r="D1486" s="9">
        <v>45492</v>
      </c>
      <c r="E1486">
        <v>103</v>
      </c>
      <c r="F1486" t="s">
        <v>348</v>
      </c>
      <c r="G1486" t="s">
        <v>280</v>
      </c>
      <c r="H1486">
        <f>RTD("rtdtrading.rtdserver",,A1486&amp;"_B_0", "ULT")</f>
        <v>0</v>
      </c>
    </row>
    <row r="1487" spans="1:8" x14ac:dyDescent="0.25">
      <c r="A1487" t="s">
        <v>4280</v>
      </c>
      <c r="B1487" t="s">
        <v>972</v>
      </c>
      <c r="C1487" t="s">
        <v>973</v>
      </c>
      <c r="D1487" s="9">
        <v>45492</v>
      </c>
      <c r="E1487">
        <v>105</v>
      </c>
      <c r="F1487" t="s">
        <v>348</v>
      </c>
      <c r="G1487" t="s">
        <v>280</v>
      </c>
      <c r="H1487">
        <f>RTD("rtdtrading.rtdserver",,A1487&amp;"_B_0", "ULT")</f>
        <v>0</v>
      </c>
    </row>
    <row r="1488" spans="1:8" x14ac:dyDescent="0.25">
      <c r="A1488" t="s">
        <v>4281</v>
      </c>
      <c r="B1488" t="s">
        <v>972</v>
      </c>
      <c r="C1488" t="s">
        <v>973</v>
      </c>
      <c r="D1488" s="9">
        <v>45492</v>
      </c>
      <c r="E1488">
        <v>107</v>
      </c>
      <c r="F1488" t="s">
        <v>348</v>
      </c>
      <c r="G1488" t="s">
        <v>280</v>
      </c>
      <c r="H1488">
        <f>RTD("rtdtrading.rtdserver",,A1488&amp;"_B_0", "ULT")</f>
        <v>0</v>
      </c>
    </row>
    <row r="1489" spans="1:8" x14ac:dyDescent="0.25">
      <c r="A1489" t="s">
        <v>4282</v>
      </c>
      <c r="B1489" t="s">
        <v>972</v>
      </c>
      <c r="C1489" t="s">
        <v>973</v>
      </c>
      <c r="D1489" s="9">
        <v>45492</v>
      </c>
      <c r="E1489">
        <v>109</v>
      </c>
      <c r="F1489" t="s">
        <v>348</v>
      </c>
      <c r="G1489" t="s">
        <v>280</v>
      </c>
      <c r="H1489">
        <f>RTD("rtdtrading.rtdserver",,A1489&amp;"_B_0", "ULT")</f>
        <v>0</v>
      </c>
    </row>
    <row r="1490" spans="1:8" x14ac:dyDescent="0.25">
      <c r="A1490" t="s">
        <v>1705</v>
      </c>
      <c r="B1490" t="s">
        <v>972</v>
      </c>
      <c r="C1490" t="s">
        <v>973</v>
      </c>
      <c r="D1490" s="9">
        <v>45492</v>
      </c>
      <c r="E1490">
        <v>110</v>
      </c>
      <c r="F1490" t="s">
        <v>348</v>
      </c>
      <c r="G1490" t="s">
        <v>280</v>
      </c>
      <c r="H1490">
        <f>RTD("rtdtrading.rtdserver",,A1490&amp;"_B_0", "ULT")</f>
        <v>1.21</v>
      </c>
    </row>
    <row r="1491" spans="1:8" x14ac:dyDescent="0.25">
      <c r="A1491" t="s">
        <v>4283</v>
      </c>
      <c r="B1491" t="s">
        <v>972</v>
      </c>
      <c r="C1491" t="s">
        <v>973</v>
      </c>
      <c r="D1491" s="9">
        <v>45492</v>
      </c>
      <c r="E1491">
        <v>113</v>
      </c>
      <c r="F1491" t="s">
        <v>348</v>
      </c>
      <c r="G1491" t="s">
        <v>280</v>
      </c>
      <c r="H1491">
        <f>RTD("rtdtrading.rtdserver",,A1491&amp;"_B_0", "ULT")</f>
        <v>0</v>
      </c>
    </row>
    <row r="1492" spans="1:8" x14ac:dyDescent="0.25">
      <c r="A1492" t="s">
        <v>1706</v>
      </c>
      <c r="B1492" t="s">
        <v>972</v>
      </c>
      <c r="C1492" t="s">
        <v>973</v>
      </c>
      <c r="D1492" s="9">
        <v>45856</v>
      </c>
      <c r="E1492">
        <v>115</v>
      </c>
      <c r="F1492" t="s">
        <v>348</v>
      </c>
      <c r="G1492" t="s">
        <v>280</v>
      </c>
      <c r="H1492">
        <f>RTD("rtdtrading.rtdserver",,A1492&amp;"_B_0", "ULT")</f>
        <v>4.53</v>
      </c>
    </row>
    <row r="1493" spans="1:8" x14ac:dyDescent="0.25">
      <c r="A1493" t="s">
        <v>4284</v>
      </c>
      <c r="B1493" t="s">
        <v>972</v>
      </c>
      <c r="C1493" t="s">
        <v>973</v>
      </c>
      <c r="D1493" s="9">
        <v>45492</v>
      </c>
      <c r="E1493">
        <v>115</v>
      </c>
      <c r="F1493" t="s">
        <v>348</v>
      </c>
      <c r="G1493" t="s">
        <v>280</v>
      </c>
      <c r="H1493">
        <f>RTD("rtdtrading.rtdserver",,A1493&amp;"_B_0", "ULT")</f>
        <v>0</v>
      </c>
    </row>
    <row r="1494" spans="1:8" x14ac:dyDescent="0.25">
      <c r="A1494" t="s">
        <v>4285</v>
      </c>
      <c r="B1494" t="s">
        <v>972</v>
      </c>
      <c r="C1494" t="s">
        <v>973</v>
      </c>
      <c r="D1494" s="9">
        <v>45492</v>
      </c>
      <c r="E1494">
        <v>117</v>
      </c>
      <c r="F1494" t="s">
        <v>348</v>
      </c>
      <c r="G1494" t="s">
        <v>280</v>
      </c>
      <c r="H1494">
        <f>RTD("rtdtrading.rtdserver",,A1494&amp;"_B_0", "ULT")</f>
        <v>0</v>
      </c>
    </row>
    <row r="1495" spans="1:8" x14ac:dyDescent="0.25">
      <c r="A1495" t="s">
        <v>4286</v>
      </c>
      <c r="B1495" t="s">
        <v>972</v>
      </c>
      <c r="C1495" t="s">
        <v>973</v>
      </c>
      <c r="D1495" s="9">
        <v>45492</v>
      </c>
      <c r="E1495">
        <v>119</v>
      </c>
      <c r="F1495" t="s">
        <v>348</v>
      </c>
      <c r="G1495" t="s">
        <v>280</v>
      </c>
      <c r="H1495">
        <f>RTD("rtdtrading.rtdserver",,A1495&amp;"_B_0", "ULT")</f>
        <v>1.51</v>
      </c>
    </row>
    <row r="1496" spans="1:8" x14ac:dyDescent="0.25">
      <c r="A1496" t="s">
        <v>1707</v>
      </c>
      <c r="B1496" t="s">
        <v>972</v>
      </c>
      <c r="C1496" t="s">
        <v>973</v>
      </c>
      <c r="D1496" s="9">
        <v>45492</v>
      </c>
      <c r="E1496">
        <v>125</v>
      </c>
      <c r="F1496" t="s">
        <v>348</v>
      </c>
      <c r="G1496" t="s">
        <v>280</v>
      </c>
      <c r="H1496">
        <f>RTD("rtdtrading.rtdserver",,A1496&amp;"_B_0", "ULT")</f>
        <v>3.7</v>
      </c>
    </row>
    <row r="1497" spans="1:8" x14ac:dyDescent="0.25">
      <c r="A1497" t="s">
        <v>1708</v>
      </c>
      <c r="B1497" t="s">
        <v>972</v>
      </c>
      <c r="C1497" t="s">
        <v>973</v>
      </c>
      <c r="D1497" s="9">
        <v>45492</v>
      </c>
      <c r="E1497">
        <v>120</v>
      </c>
      <c r="F1497" t="s">
        <v>348</v>
      </c>
      <c r="G1497" t="s">
        <v>280</v>
      </c>
      <c r="H1497">
        <f>RTD("rtdtrading.rtdserver",,A1497&amp;"_B_0", "ULT")</f>
        <v>4</v>
      </c>
    </row>
    <row r="1498" spans="1:8" x14ac:dyDescent="0.25">
      <c r="A1498" t="s">
        <v>4287</v>
      </c>
      <c r="B1498" t="s">
        <v>972</v>
      </c>
      <c r="C1498" t="s">
        <v>973</v>
      </c>
      <c r="D1498" s="9">
        <v>45492</v>
      </c>
      <c r="E1498">
        <v>122</v>
      </c>
      <c r="F1498" t="s">
        <v>348</v>
      </c>
      <c r="G1498" t="s">
        <v>280</v>
      </c>
      <c r="H1498">
        <f>RTD("rtdtrading.rtdserver",,A1498&amp;"_B_0", "ULT")</f>
        <v>0</v>
      </c>
    </row>
    <row r="1499" spans="1:8" x14ac:dyDescent="0.25">
      <c r="A1499" t="s">
        <v>4288</v>
      </c>
      <c r="B1499" t="s">
        <v>972</v>
      </c>
      <c r="C1499" t="s">
        <v>973</v>
      </c>
      <c r="D1499" s="9">
        <v>45492</v>
      </c>
      <c r="E1499">
        <v>124</v>
      </c>
      <c r="F1499" t="s">
        <v>348</v>
      </c>
      <c r="G1499" t="s">
        <v>280</v>
      </c>
      <c r="H1499">
        <f>RTD("rtdtrading.rtdserver",,A1499&amp;"_B_0", "ULT")</f>
        <v>3.91</v>
      </c>
    </row>
    <row r="1500" spans="1:8" x14ac:dyDescent="0.25">
      <c r="A1500" t="s">
        <v>4289</v>
      </c>
      <c r="B1500" t="s">
        <v>972</v>
      </c>
      <c r="C1500" t="s">
        <v>973</v>
      </c>
      <c r="D1500" s="9">
        <v>45492</v>
      </c>
      <c r="E1500">
        <v>126</v>
      </c>
      <c r="F1500" t="s">
        <v>348</v>
      </c>
      <c r="G1500" t="s">
        <v>280</v>
      </c>
      <c r="H1500">
        <f>RTD("rtdtrading.rtdserver",,A1500&amp;"_B_0", "ULT")</f>
        <v>0</v>
      </c>
    </row>
    <row r="1501" spans="1:8" x14ac:dyDescent="0.25">
      <c r="A1501" t="s">
        <v>4290</v>
      </c>
      <c r="B1501" t="s">
        <v>972</v>
      </c>
      <c r="C1501" t="s">
        <v>973</v>
      </c>
      <c r="D1501" s="9">
        <v>45492</v>
      </c>
      <c r="E1501">
        <v>127</v>
      </c>
      <c r="F1501" t="s">
        <v>348</v>
      </c>
      <c r="G1501" t="s">
        <v>280</v>
      </c>
      <c r="H1501">
        <f>RTD("rtdtrading.rtdserver",,A1501&amp;"_B_0", "ULT")</f>
        <v>0</v>
      </c>
    </row>
    <row r="1502" spans="1:8" x14ac:dyDescent="0.25">
      <c r="A1502" t="s">
        <v>4291</v>
      </c>
      <c r="B1502" t="s">
        <v>972</v>
      </c>
      <c r="C1502" t="s">
        <v>973</v>
      </c>
      <c r="D1502" s="9">
        <v>45492</v>
      </c>
      <c r="E1502">
        <v>128</v>
      </c>
      <c r="F1502" t="s">
        <v>348</v>
      </c>
      <c r="G1502" t="s">
        <v>280</v>
      </c>
      <c r="H1502">
        <f>RTD("rtdtrading.rtdserver",,A1502&amp;"_B_0", "ULT")</f>
        <v>0</v>
      </c>
    </row>
    <row r="1503" spans="1:8" x14ac:dyDescent="0.25">
      <c r="A1503" t="s">
        <v>4292</v>
      </c>
      <c r="B1503" t="s">
        <v>972</v>
      </c>
      <c r="C1503" t="s">
        <v>973</v>
      </c>
      <c r="D1503" s="9">
        <v>45492</v>
      </c>
      <c r="E1503">
        <v>129</v>
      </c>
      <c r="F1503" t="s">
        <v>348</v>
      </c>
      <c r="G1503" t="s">
        <v>280</v>
      </c>
      <c r="H1503">
        <f>RTD("rtdtrading.rtdserver",,A1503&amp;"_B_0", "ULT")</f>
        <v>0</v>
      </c>
    </row>
    <row r="1504" spans="1:8" x14ac:dyDescent="0.25">
      <c r="A1504" t="s">
        <v>1709</v>
      </c>
      <c r="B1504" t="s">
        <v>972</v>
      </c>
      <c r="C1504" t="s">
        <v>973</v>
      </c>
      <c r="D1504" s="9">
        <v>45856</v>
      </c>
      <c r="E1504">
        <v>130</v>
      </c>
      <c r="F1504" t="s">
        <v>348</v>
      </c>
      <c r="G1504" t="s">
        <v>280</v>
      </c>
      <c r="H1504">
        <f>RTD("rtdtrading.rtdserver",,A1504&amp;"_B_0", "ULT")</f>
        <v>7.9399999999999995</v>
      </c>
    </row>
    <row r="1505" spans="1:8" x14ac:dyDescent="0.25">
      <c r="A1505" t="s">
        <v>4293</v>
      </c>
      <c r="B1505" t="s">
        <v>972</v>
      </c>
      <c r="C1505" t="s">
        <v>973</v>
      </c>
      <c r="D1505" s="9">
        <v>45492</v>
      </c>
      <c r="E1505">
        <v>130</v>
      </c>
      <c r="F1505" t="s">
        <v>348</v>
      </c>
      <c r="G1505" t="s">
        <v>280</v>
      </c>
      <c r="H1505">
        <f>RTD("rtdtrading.rtdserver",,A1505&amp;"_B_0", "ULT")</f>
        <v>0</v>
      </c>
    </row>
    <row r="1506" spans="1:8" x14ac:dyDescent="0.25">
      <c r="A1506" t="s">
        <v>1710</v>
      </c>
      <c r="B1506" t="s">
        <v>972</v>
      </c>
      <c r="C1506" t="s">
        <v>973</v>
      </c>
      <c r="D1506" s="9">
        <v>45856</v>
      </c>
      <c r="E1506">
        <v>132</v>
      </c>
      <c r="F1506" t="s">
        <v>348</v>
      </c>
      <c r="G1506" t="s">
        <v>280</v>
      </c>
      <c r="H1506">
        <f>RTD("rtdtrading.rtdserver",,A1506&amp;"_B_0", "ULT")</f>
        <v>9.5500000000000007</v>
      </c>
    </row>
    <row r="1507" spans="1:8" x14ac:dyDescent="0.25">
      <c r="A1507" t="s">
        <v>4294</v>
      </c>
      <c r="B1507" t="s">
        <v>972</v>
      </c>
      <c r="C1507" t="s">
        <v>973</v>
      </c>
      <c r="D1507" s="9">
        <v>45492</v>
      </c>
      <c r="E1507">
        <v>132</v>
      </c>
      <c r="F1507" t="s">
        <v>348</v>
      </c>
      <c r="G1507" t="s">
        <v>280</v>
      </c>
      <c r="H1507">
        <f>RTD("rtdtrading.rtdserver",,A1507&amp;"_B_0", "ULT")</f>
        <v>0</v>
      </c>
    </row>
    <row r="1508" spans="1:8" x14ac:dyDescent="0.25">
      <c r="A1508" t="s">
        <v>1711</v>
      </c>
      <c r="B1508" t="s">
        <v>972</v>
      </c>
      <c r="C1508" t="s">
        <v>973</v>
      </c>
      <c r="D1508" s="9">
        <v>45856</v>
      </c>
      <c r="E1508">
        <v>133</v>
      </c>
      <c r="F1508" t="s">
        <v>348</v>
      </c>
      <c r="G1508" t="s">
        <v>280</v>
      </c>
      <c r="H1508">
        <f>RTD("rtdtrading.rtdserver",,A1508&amp;"_B_0", "ULT")</f>
        <v>8.6300000000000008</v>
      </c>
    </row>
    <row r="1509" spans="1:8" x14ac:dyDescent="0.25">
      <c r="A1509" t="s">
        <v>4295</v>
      </c>
      <c r="B1509" t="s">
        <v>972</v>
      </c>
      <c r="C1509" t="s">
        <v>973</v>
      </c>
      <c r="D1509" s="9">
        <v>45492</v>
      </c>
      <c r="E1509">
        <v>134</v>
      </c>
      <c r="F1509" t="s">
        <v>348</v>
      </c>
      <c r="G1509" t="s">
        <v>280</v>
      </c>
      <c r="H1509">
        <f>RTD("rtdtrading.rtdserver",,A1509&amp;"_B_0", "ULT")</f>
        <v>0</v>
      </c>
    </row>
    <row r="1510" spans="1:8" x14ac:dyDescent="0.25">
      <c r="A1510" t="s">
        <v>4296</v>
      </c>
      <c r="B1510" t="s">
        <v>972</v>
      </c>
      <c r="C1510" t="s">
        <v>973</v>
      </c>
      <c r="D1510" s="9">
        <v>45492</v>
      </c>
      <c r="E1510">
        <v>136</v>
      </c>
      <c r="F1510" t="s">
        <v>348</v>
      </c>
      <c r="G1510" t="s">
        <v>280</v>
      </c>
      <c r="H1510">
        <f>RTD("rtdtrading.rtdserver",,A1510&amp;"_B_0", "ULT")</f>
        <v>0</v>
      </c>
    </row>
    <row r="1511" spans="1:8" x14ac:dyDescent="0.25">
      <c r="A1511" t="s">
        <v>4297</v>
      </c>
      <c r="B1511" t="s">
        <v>972</v>
      </c>
      <c r="C1511" t="s">
        <v>973</v>
      </c>
      <c r="D1511" s="9">
        <v>45492</v>
      </c>
      <c r="E1511">
        <v>138</v>
      </c>
      <c r="F1511" t="s">
        <v>348</v>
      </c>
      <c r="G1511" t="s">
        <v>280</v>
      </c>
      <c r="H1511">
        <f>RTD("rtdtrading.rtdserver",,A1511&amp;"_B_0", "ULT")</f>
        <v>0</v>
      </c>
    </row>
    <row r="1512" spans="1:8" x14ac:dyDescent="0.25">
      <c r="A1512" t="s">
        <v>1712</v>
      </c>
      <c r="B1512" t="s">
        <v>972</v>
      </c>
      <c r="C1512" t="s">
        <v>973</v>
      </c>
      <c r="D1512" s="9">
        <v>45856</v>
      </c>
      <c r="E1512">
        <v>122</v>
      </c>
      <c r="F1512" t="s">
        <v>348</v>
      </c>
      <c r="G1512" t="s">
        <v>280</v>
      </c>
      <c r="H1512">
        <f>RTD("rtdtrading.rtdserver",,A1512&amp;"_B_0", "ULT")</f>
        <v>5.82</v>
      </c>
    </row>
    <row r="1513" spans="1:8" x14ac:dyDescent="0.25">
      <c r="A1513" t="s">
        <v>1713</v>
      </c>
      <c r="B1513" t="s">
        <v>972</v>
      </c>
      <c r="C1513" t="s">
        <v>973</v>
      </c>
      <c r="D1513" s="9">
        <v>45856</v>
      </c>
      <c r="E1513">
        <v>114</v>
      </c>
      <c r="F1513" t="s">
        <v>348</v>
      </c>
      <c r="G1513" t="s">
        <v>280</v>
      </c>
      <c r="H1513">
        <f>RTD("rtdtrading.rtdserver",,A1513&amp;"_B_0", "ULT")</f>
        <v>4.2700000000000005</v>
      </c>
    </row>
    <row r="1514" spans="1:8" x14ac:dyDescent="0.25">
      <c r="A1514" t="s">
        <v>1714</v>
      </c>
      <c r="B1514" t="s">
        <v>972</v>
      </c>
      <c r="C1514" t="s">
        <v>973</v>
      </c>
      <c r="D1514" s="9">
        <v>45492</v>
      </c>
      <c r="E1514">
        <v>112</v>
      </c>
      <c r="F1514" t="s">
        <v>348</v>
      </c>
      <c r="G1514" t="s">
        <v>280</v>
      </c>
      <c r="H1514">
        <f>RTD("rtdtrading.rtdserver",,A1514&amp;"_B_0", "ULT")</f>
        <v>2.15</v>
      </c>
    </row>
    <row r="1515" spans="1:8" x14ac:dyDescent="0.25">
      <c r="A1515" t="s">
        <v>1715</v>
      </c>
      <c r="B1515" t="s">
        <v>972</v>
      </c>
      <c r="C1515" t="s">
        <v>973</v>
      </c>
      <c r="D1515" s="9">
        <v>45492</v>
      </c>
      <c r="E1515">
        <v>82</v>
      </c>
      <c r="F1515" t="s">
        <v>348</v>
      </c>
      <c r="G1515" t="s">
        <v>280</v>
      </c>
      <c r="H1515">
        <f>RTD("rtdtrading.rtdserver",,A1515&amp;"_B_0", "ULT")</f>
        <v>0.1</v>
      </c>
    </row>
    <row r="1516" spans="1:8" x14ac:dyDescent="0.25">
      <c r="A1516" t="s">
        <v>1716</v>
      </c>
      <c r="B1516" t="s">
        <v>972</v>
      </c>
      <c r="C1516" t="s">
        <v>973</v>
      </c>
      <c r="D1516" s="9">
        <v>45884</v>
      </c>
      <c r="E1516">
        <v>100</v>
      </c>
      <c r="F1516" t="s">
        <v>348</v>
      </c>
      <c r="G1516" t="s">
        <v>280</v>
      </c>
      <c r="H1516">
        <f>RTD("rtdtrading.rtdserver",,A1516&amp;"_B_0", "ULT")</f>
        <v>2.42</v>
      </c>
    </row>
    <row r="1517" spans="1:8" x14ac:dyDescent="0.25">
      <c r="A1517" t="s">
        <v>1717</v>
      </c>
      <c r="B1517" t="s">
        <v>972</v>
      </c>
      <c r="C1517" t="s">
        <v>973</v>
      </c>
      <c r="D1517" s="9">
        <v>45884</v>
      </c>
      <c r="E1517">
        <v>105</v>
      </c>
      <c r="F1517" t="s">
        <v>348</v>
      </c>
      <c r="G1517" t="s">
        <v>280</v>
      </c>
      <c r="H1517">
        <f>RTD("rtdtrading.rtdserver",,A1517&amp;"_B_0", "ULT")</f>
        <v>3</v>
      </c>
    </row>
    <row r="1518" spans="1:8" x14ac:dyDescent="0.25">
      <c r="A1518" t="s">
        <v>1718</v>
      </c>
      <c r="B1518" t="s">
        <v>972</v>
      </c>
      <c r="C1518" t="s">
        <v>973</v>
      </c>
      <c r="D1518" s="9">
        <v>45520</v>
      </c>
      <c r="E1518">
        <v>105</v>
      </c>
      <c r="F1518" t="s">
        <v>348</v>
      </c>
      <c r="G1518" t="s">
        <v>280</v>
      </c>
      <c r="H1518">
        <f>RTD("rtdtrading.rtdserver",,A1518&amp;"_B_0", "ULT")</f>
        <v>0.95000000000000007</v>
      </c>
    </row>
    <row r="1519" spans="1:8" x14ac:dyDescent="0.25">
      <c r="A1519" t="s">
        <v>1719</v>
      </c>
      <c r="B1519" t="s">
        <v>972</v>
      </c>
      <c r="C1519" t="s">
        <v>973</v>
      </c>
      <c r="D1519" s="9">
        <v>45884</v>
      </c>
      <c r="E1519">
        <v>110</v>
      </c>
      <c r="F1519" t="s">
        <v>348</v>
      </c>
      <c r="G1519" t="s">
        <v>280</v>
      </c>
      <c r="H1519">
        <f>RTD("rtdtrading.rtdserver",,A1519&amp;"_B_0", "ULT")</f>
        <v>3.83</v>
      </c>
    </row>
    <row r="1520" spans="1:8" x14ac:dyDescent="0.25">
      <c r="A1520" t="s">
        <v>1720</v>
      </c>
      <c r="B1520" t="s">
        <v>972</v>
      </c>
      <c r="C1520" t="s">
        <v>973</v>
      </c>
      <c r="D1520" s="9">
        <v>45520</v>
      </c>
      <c r="E1520">
        <v>115</v>
      </c>
      <c r="F1520" t="s">
        <v>348</v>
      </c>
      <c r="G1520" t="s">
        <v>280</v>
      </c>
      <c r="H1520">
        <f>RTD("rtdtrading.rtdserver",,A1520&amp;"_B_0", "ULT")</f>
        <v>2.0999999999999996</v>
      </c>
    </row>
    <row r="1521" spans="1:8" x14ac:dyDescent="0.25">
      <c r="A1521" t="s">
        <v>1721</v>
      </c>
      <c r="B1521" t="s">
        <v>972</v>
      </c>
      <c r="C1521" t="s">
        <v>973</v>
      </c>
      <c r="D1521" s="9">
        <v>45520</v>
      </c>
      <c r="E1521">
        <v>110</v>
      </c>
      <c r="F1521" t="s">
        <v>348</v>
      </c>
      <c r="G1521" t="s">
        <v>280</v>
      </c>
      <c r="H1521">
        <f>RTD("rtdtrading.rtdserver",,A1521&amp;"_B_0", "ULT")</f>
        <v>1.5</v>
      </c>
    </row>
    <row r="1522" spans="1:8" x14ac:dyDescent="0.25">
      <c r="A1522" t="s">
        <v>1722</v>
      </c>
      <c r="B1522" t="s">
        <v>972</v>
      </c>
      <c r="C1522" t="s">
        <v>973</v>
      </c>
      <c r="D1522" s="9">
        <v>45884</v>
      </c>
      <c r="E1522">
        <v>115</v>
      </c>
      <c r="F1522" t="s">
        <v>348</v>
      </c>
      <c r="G1522" t="s">
        <v>280</v>
      </c>
      <c r="H1522">
        <f>RTD("rtdtrading.rtdserver",,A1522&amp;"_B_0", "ULT")</f>
        <v>4.45</v>
      </c>
    </row>
    <row r="1523" spans="1:8" x14ac:dyDescent="0.25">
      <c r="A1523" t="s">
        <v>1723</v>
      </c>
      <c r="B1523" t="s">
        <v>972</v>
      </c>
      <c r="C1523" t="s">
        <v>973</v>
      </c>
      <c r="D1523" s="9">
        <v>45884</v>
      </c>
      <c r="E1523">
        <v>120</v>
      </c>
      <c r="F1523" t="s">
        <v>348</v>
      </c>
      <c r="G1523" t="s">
        <v>280</v>
      </c>
      <c r="H1523">
        <f>RTD("rtdtrading.rtdserver",,A1523&amp;"_B_0", "ULT")</f>
        <v>5.55</v>
      </c>
    </row>
    <row r="1524" spans="1:8" x14ac:dyDescent="0.25">
      <c r="A1524" t="s">
        <v>1724</v>
      </c>
      <c r="B1524" t="s">
        <v>972</v>
      </c>
      <c r="C1524" t="s">
        <v>973</v>
      </c>
      <c r="D1524" s="9">
        <v>45884</v>
      </c>
      <c r="E1524">
        <v>125</v>
      </c>
      <c r="F1524" t="s">
        <v>348</v>
      </c>
      <c r="G1524" t="s">
        <v>280</v>
      </c>
      <c r="H1524">
        <f>RTD("rtdtrading.rtdserver",,A1524&amp;"_B_0", "ULT")</f>
        <v>6.74</v>
      </c>
    </row>
    <row r="1525" spans="1:8" x14ac:dyDescent="0.25">
      <c r="A1525" t="s">
        <v>1725</v>
      </c>
      <c r="B1525" t="s">
        <v>972</v>
      </c>
      <c r="C1525" t="s">
        <v>973</v>
      </c>
      <c r="D1525" s="9">
        <v>45520</v>
      </c>
      <c r="E1525">
        <v>120</v>
      </c>
      <c r="F1525" t="s">
        <v>348</v>
      </c>
      <c r="G1525" t="s">
        <v>280</v>
      </c>
      <c r="H1525">
        <f>RTD("rtdtrading.rtdserver",,A1525&amp;"_B_0", "ULT")</f>
        <v>3</v>
      </c>
    </row>
    <row r="1526" spans="1:8" x14ac:dyDescent="0.25">
      <c r="A1526" t="s">
        <v>1726</v>
      </c>
      <c r="B1526" t="s">
        <v>972</v>
      </c>
      <c r="C1526" t="s">
        <v>973</v>
      </c>
      <c r="D1526" s="9">
        <v>45520</v>
      </c>
      <c r="E1526">
        <v>125</v>
      </c>
      <c r="F1526" t="s">
        <v>348</v>
      </c>
      <c r="G1526" t="s">
        <v>280</v>
      </c>
      <c r="H1526">
        <f>RTD("rtdtrading.rtdserver",,A1526&amp;"_B_0", "ULT")</f>
        <v>4.3600000000000003</v>
      </c>
    </row>
    <row r="1527" spans="1:8" x14ac:dyDescent="0.25">
      <c r="A1527" t="s">
        <v>1727</v>
      </c>
      <c r="B1527" t="s">
        <v>972</v>
      </c>
      <c r="C1527" t="s">
        <v>973</v>
      </c>
      <c r="D1527" s="9">
        <v>45884</v>
      </c>
      <c r="E1527">
        <v>130</v>
      </c>
      <c r="F1527" t="s">
        <v>348</v>
      </c>
      <c r="G1527" t="s">
        <v>280</v>
      </c>
      <c r="H1527">
        <f>RTD("rtdtrading.rtdserver",,A1527&amp;"_B_0", "ULT")</f>
        <v>8.35</v>
      </c>
    </row>
    <row r="1528" spans="1:8" x14ac:dyDescent="0.25">
      <c r="A1528" t="s">
        <v>1728</v>
      </c>
      <c r="B1528" t="s">
        <v>972</v>
      </c>
      <c r="C1528" t="s">
        <v>973</v>
      </c>
      <c r="D1528" s="9">
        <v>45884</v>
      </c>
      <c r="E1528">
        <v>135</v>
      </c>
      <c r="F1528" t="s">
        <v>348</v>
      </c>
      <c r="G1528" t="s">
        <v>280</v>
      </c>
      <c r="H1528">
        <f>RTD("rtdtrading.rtdserver",,A1528&amp;"_B_0", "ULT")</f>
        <v>13.610000000000001</v>
      </c>
    </row>
    <row r="1529" spans="1:8" x14ac:dyDescent="0.25">
      <c r="A1529" t="s">
        <v>1729</v>
      </c>
      <c r="B1529" t="s">
        <v>972</v>
      </c>
      <c r="C1529" t="s">
        <v>973</v>
      </c>
      <c r="D1529" s="9">
        <v>45884</v>
      </c>
      <c r="E1529">
        <v>140</v>
      </c>
      <c r="F1529" t="s">
        <v>348</v>
      </c>
      <c r="G1529" t="s">
        <v>280</v>
      </c>
      <c r="H1529">
        <f>RTD("rtdtrading.rtdserver",,A1529&amp;"_B_0", "ULT")</f>
        <v>13.110000000000001</v>
      </c>
    </row>
    <row r="1530" spans="1:8" x14ac:dyDescent="0.25">
      <c r="A1530" t="s">
        <v>1730</v>
      </c>
      <c r="B1530" t="s">
        <v>972</v>
      </c>
      <c r="C1530" t="s">
        <v>973</v>
      </c>
      <c r="D1530" s="9">
        <v>45884</v>
      </c>
      <c r="E1530">
        <v>150</v>
      </c>
      <c r="F1530" t="s">
        <v>348</v>
      </c>
      <c r="G1530" t="s">
        <v>280</v>
      </c>
      <c r="H1530">
        <f>RTD("rtdtrading.rtdserver",,A1530&amp;"_B_0", "ULT")</f>
        <v>16</v>
      </c>
    </row>
    <row r="1531" spans="1:8" x14ac:dyDescent="0.25">
      <c r="A1531" t="s">
        <v>1731</v>
      </c>
      <c r="B1531" t="s">
        <v>972</v>
      </c>
      <c r="C1531" t="s">
        <v>973</v>
      </c>
      <c r="D1531" s="9">
        <v>45520</v>
      </c>
      <c r="E1531">
        <v>150</v>
      </c>
      <c r="F1531" t="s">
        <v>348</v>
      </c>
      <c r="G1531" t="s">
        <v>280</v>
      </c>
      <c r="H1531">
        <f>RTD("rtdtrading.rtdserver",,A1531&amp;"_B_0", "ULT")</f>
        <v>19.84</v>
      </c>
    </row>
    <row r="1532" spans="1:8" x14ac:dyDescent="0.25">
      <c r="A1532" t="s">
        <v>1732</v>
      </c>
      <c r="B1532" t="s">
        <v>972</v>
      </c>
      <c r="C1532" t="s">
        <v>973</v>
      </c>
      <c r="D1532" s="9">
        <v>45884</v>
      </c>
      <c r="E1532">
        <v>155</v>
      </c>
      <c r="F1532" t="s">
        <v>348</v>
      </c>
      <c r="G1532" t="s">
        <v>280</v>
      </c>
      <c r="H1532">
        <f>RTD("rtdtrading.rtdserver",,A1532&amp;"_B_0", "ULT")</f>
        <v>19.09</v>
      </c>
    </row>
    <row r="1533" spans="1:8" x14ac:dyDescent="0.25">
      <c r="A1533" t="s">
        <v>1733</v>
      </c>
      <c r="B1533" t="s">
        <v>972</v>
      </c>
      <c r="C1533" t="s">
        <v>973</v>
      </c>
      <c r="D1533" s="9">
        <v>45884</v>
      </c>
      <c r="E1533">
        <v>165</v>
      </c>
      <c r="F1533" t="s">
        <v>348</v>
      </c>
      <c r="G1533" t="s">
        <v>280</v>
      </c>
      <c r="H1533">
        <f>RTD("rtdtrading.rtdserver",,A1533&amp;"_B_0", "ULT")</f>
        <v>0</v>
      </c>
    </row>
    <row r="1534" spans="1:8" x14ac:dyDescent="0.25">
      <c r="A1534" t="s">
        <v>1734</v>
      </c>
      <c r="B1534" t="s">
        <v>972</v>
      </c>
      <c r="C1534" t="s">
        <v>973</v>
      </c>
      <c r="D1534" s="9">
        <v>45520</v>
      </c>
      <c r="E1534">
        <v>165</v>
      </c>
      <c r="F1534" t="s">
        <v>348</v>
      </c>
      <c r="G1534" t="s">
        <v>280</v>
      </c>
      <c r="H1534">
        <f>RTD("rtdtrading.rtdserver",,A1534&amp;"_B_0", "ULT")</f>
        <v>0</v>
      </c>
    </row>
    <row r="1535" spans="1:8" x14ac:dyDescent="0.25">
      <c r="A1535" t="s">
        <v>1735</v>
      </c>
      <c r="B1535" t="s">
        <v>972</v>
      </c>
      <c r="C1535" t="s">
        <v>973</v>
      </c>
      <c r="D1535" s="9">
        <v>45884</v>
      </c>
      <c r="E1535">
        <v>118</v>
      </c>
      <c r="F1535" t="s">
        <v>348</v>
      </c>
      <c r="G1535" t="s">
        <v>280</v>
      </c>
      <c r="H1535">
        <f>RTD("rtdtrading.rtdserver",,A1535&amp;"_B_0", "ULT")</f>
        <v>4.9000000000000004</v>
      </c>
    </row>
    <row r="1536" spans="1:8" x14ac:dyDescent="0.25">
      <c r="A1536" t="s">
        <v>1736</v>
      </c>
      <c r="B1536" t="s">
        <v>972</v>
      </c>
      <c r="C1536" t="s">
        <v>973</v>
      </c>
      <c r="D1536" s="9">
        <v>45520</v>
      </c>
      <c r="E1536">
        <v>200</v>
      </c>
      <c r="F1536" t="s">
        <v>348</v>
      </c>
      <c r="G1536" t="s">
        <v>280</v>
      </c>
      <c r="H1536">
        <f>RTD("rtdtrading.rtdserver",,A1536&amp;"_B_0", "ULT")</f>
        <v>60</v>
      </c>
    </row>
    <row r="1537" spans="1:8" x14ac:dyDescent="0.25">
      <c r="A1537" t="s">
        <v>1737</v>
      </c>
      <c r="B1537" t="s">
        <v>972</v>
      </c>
      <c r="C1537" t="s">
        <v>973</v>
      </c>
      <c r="D1537" s="9">
        <v>45520</v>
      </c>
      <c r="E1537">
        <v>215</v>
      </c>
      <c r="F1537" t="s">
        <v>348</v>
      </c>
      <c r="G1537" t="s">
        <v>280</v>
      </c>
      <c r="H1537">
        <f>RTD("rtdtrading.rtdserver",,A1537&amp;"_B_0", "ULT")</f>
        <v>72.570000000000007</v>
      </c>
    </row>
    <row r="1538" spans="1:8" x14ac:dyDescent="0.25">
      <c r="A1538" t="s">
        <v>1738</v>
      </c>
      <c r="B1538" t="s">
        <v>972</v>
      </c>
      <c r="C1538" t="s">
        <v>973</v>
      </c>
      <c r="D1538" s="9">
        <v>45884</v>
      </c>
      <c r="E1538">
        <v>134</v>
      </c>
      <c r="F1538" t="s">
        <v>348</v>
      </c>
      <c r="G1538" t="s">
        <v>280</v>
      </c>
      <c r="H1538">
        <f>RTD("rtdtrading.rtdserver",,A1538&amp;"_B_0", "ULT")</f>
        <v>9.9500000000000011</v>
      </c>
    </row>
    <row r="1539" spans="1:8" x14ac:dyDescent="0.25">
      <c r="A1539" t="s">
        <v>1739</v>
      </c>
      <c r="B1539" t="s">
        <v>972</v>
      </c>
      <c r="C1539" t="s">
        <v>973</v>
      </c>
      <c r="D1539" s="9">
        <v>45520</v>
      </c>
      <c r="E1539">
        <v>50</v>
      </c>
      <c r="F1539" t="s">
        <v>348</v>
      </c>
      <c r="G1539" t="s">
        <v>280</v>
      </c>
      <c r="H1539">
        <f>RTD("rtdtrading.rtdserver",,A1539&amp;"_B_0", "ULT")</f>
        <v>0.04</v>
      </c>
    </row>
    <row r="1540" spans="1:8" x14ac:dyDescent="0.25">
      <c r="A1540" t="s">
        <v>1740</v>
      </c>
      <c r="B1540" t="s">
        <v>972</v>
      </c>
      <c r="C1540" t="s">
        <v>973</v>
      </c>
      <c r="D1540" s="9">
        <v>45520</v>
      </c>
      <c r="E1540">
        <v>60</v>
      </c>
      <c r="F1540" t="s">
        <v>348</v>
      </c>
      <c r="G1540" t="s">
        <v>280</v>
      </c>
      <c r="H1540">
        <f>RTD("rtdtrading.rtdserver",,A1540&amp;"_B_0", "ULT")</f>
        <v>0.01</v>
      </c>
    </row>
    <row r="1541" spans="1:8" x14ac:dyDescent="0.25">
      <c r="A1541" t="s">
        <v>1741</v>
      </c>
      <c r="B1541" t="s">
        <v>972</v>
      </c>
      <c r="C1541" t="s">
        <v>973</v>
      </c>
      <c r="D1541" s="9">
        <v>45884</v>
      </c>
      <c r="E1541">
        <v>136</v>
      </c>
      <c r="F1541" t="s">
        <v>348</v>
      </c>
      <c r="G1541" t="s">
        <v>280</v>
      </c>
      <c r="H1541">
        <f>RTD("rtdtrading.rtdserver",,A1541&amp;"_B_0", "ULT")</f>
        <v>0</v>
      </c>
    </row>
    <row r="1542" spans="1:8" x14ac:dyDescent="0.25">
      <c r="A1542" t="s">
        <v>1742</v>
      </c>
      <c r="B1542" t="s">
        <v>972</v>
      </c>
      <c r="C1542" t="s">
        <v>973</v>
      </c>
      <c r="D1542" s="9">
        <v>45884</v>
      </c>
      <c r="E1542">
        <v>80</v>
      </c>
      <c r="F1542" t="s">
        <v>348</v>
      </c>
      <c r="G1542" t="s">
        <v>280</v>
      </c>
      <c r="H1542">
        <f>RTD("rtdtrading.rtdserver",,A1542&amp;"_B_0", "ULT")</f>
        <v>1.1100000000000001</v>
      </c>
    </row>
    <row r="1543" spans="1:8" x14ac:dyDescent="0.25">
      <c r="A1543" t="s">
        <v>1743</v>
      </c>
      <c r="B1543" t="s">
        <v>972</v>
      </c>
      <c r="C1543" t="s">
        <v>973</v>
      </c>
      <c r="D1543" s="9">
        <v>45555</v>
      </c>
      <c r="E1543">
        <v>105</v>
      </c>
      <c r="F1543" t="s">
        <v>348</v>
      </c>
      <c r="G1543" t="s">
        <v>280</v>
      </c>
      <c r="H1543">
        <f>RTD("rtdtrading.rtdserver",,A1543&amp;"_B_0", "ULT")</f>
        <v>1.27</v>
      </c>
    </row>
    <row r="1544" spans="1:8" x14ac:dyDescent="0.25">
      <c r="A1544" t="s">
        <v>1744</v>
      </c>
      <c r="B1544" t="s">
        <v>972</v>
      </c>
      <c r="C1544" t="s">
        <v>973</v>
      </c>
      <c r="D1544" s="9">
        <v>45555</v>
      </c>
      <c r="E1544">
        <v>115</v>
      </c>
      <c r="F1544" t="s">
        <v>348</v>
      </c>
      <c r="G1544" t="s">
        <v>280</v>
      </c>
      <c r="H1544">
        <f>RTD("rtdtrading.rtdserver",,A1544&amp;"_B_0", "ULT")</f>
        <v>2.1800000000000002</v>
      </c>
    </row>
    <row r="1545" spans="1:8" x14ac:dyDescent="0.25">
      <c r="A1545" t="s">
        <v>1745</v>
      </c>
      <c r="B1545" t="s">
        <v>972</v>
      </c>
      <c r="C1545" t="s">
        <v>973</v>
      </c>
      <c r="D1545" s="9">
        <v>45555</v>
      </c>
      <c r="E1545">
        <v>120</v>
      </c>
      <c r="F1545" t="s">
        <v>348</v>
      </c>
      <c r="G1545" t="s">
        <v>280</v>
      </c>
      <c r="H1545">
        <f>RTD("rtdtrading.rtdserver",,A1545&amp;"_B_0", "ULT")</f>
        <v>4.5</v>
      </c>
    </row>
    <row r="1546" spans="1:8" x14ac:dyDescent="0.25">
      <c r="A1546" t="s">
        <v>1746</v>
      </c>
      <c r="B1546" t="s">
        <v>972</v>
      </c>
      <c r="C1546" t="s">
        <v>973</v>
      </c>
      <c r="D1546" s="9">
        <v>45555</v>
      </c>
      <c r="E1546">
        <v>124</v>
      </c>
      <c r="F1546" t="s">
        <v>348</v>
      </c>
      <c r="G1546" t="s">
        <v>280</v>
      </c>
      <c r="H1546">
        <f>RTD("rtdtrading.rtdserver",,A1546&amp;"_B_0", "ULT")</f>
        <v>2.35</v>
      </c>
    </row>
    <row r="1547" spans="1:8" x14ac:dyDescent="0.25">
      <c r="A1547" t="s">
        <v>1747</v>
      </c>
      <c r="B1547" t="s">
        <v>972</v>
      </c>
      <c r="C1547" t="s">
        <v>973</v>
      </c>
      <c r="D1547" s="9">
        <v>45555</v>
      </c>
      <c r="E1547">
        <v>125</v>
      </c>
      <c r="F1547" t="s">
        <v>348</v>
      </c>
      <c r="G1547" t="s">
        <v>280</v>
      </c>
      <c r="H1547">
        <f>RTD("rtdtrading.rtdserver",,A1547&amp;"_B_0", "ULT")</f>
        <v>4.57</v>
      </c>
    </row>
    <row r="1548" spans="1:8" x14ac:dyDescent="0.25">
      <c r="A1548" t="s">
        <v>1748</v>
      </c>
      <c r="B1548" t="s">
        <v>972</v>
      </c>
      <c r="C1548" t="s">
        <v>973</v>
      </c>
      <c r="D1548" s="9">
        <v>45555</v>
      </c>
      <c r="E1548">
        <v>150</v>
      </c>
      <c r="F1548" t="s">
        <v>348</v>
      </c>
      <c r="G1548" t="s">
        <v>280</v>
      </c>
      <c r="H1548">
        <f>RTD("rtdtrading.rtdserver",,A1548&amp;"_B_0", "ULT")</f>
        <v>18.810000000000002</v>
      </c>
    </row>
    <row r="1549" spans="1:8" x14ac:dyDescent="0.25">
      <c r="A1549" t="s">
        <v>1749</v>
      </c>
      <c r="B1549" t="s">
        <v>972</v>
      </c>
      <c r="C1549" t="s">
        <v>973</v>
      </c>
      <c r="D1549" s="9">
        <v>45555</v>
      </c>
      <c r="E1549">
        <v>165</v>
      </c>
      <c r="F1549" t="s">
        <v>348</v>
      </c>
      <c r="G1549" t="s">
        <v>280</v>
      </c>
      <c r="H1549">
        <f>RTD("rtdtrading.rtdserver",,A1549&amp;"_B_0", "ULT")</f>
        <v>29</v>
      </c>
    </row>
    <row r="1550" spans="1:8" x14ac:dyDescent="0.25">
      <c r="A1550" t="s">
        <v>1750</v>
      </c>
      <c r="B1550" t="s">
        <v>972</v>
      </c>
      <c r="C1550" t="s">
        <v>973</v>
      </c>
      <c r="D1550" s="9">
        <v>45555</v>
      </c>
      <c r="E1550">
        <v>65</v>
      </c>
      <c r="F1550" t="s">
        <v>348</v>
      </c>
      <c r="G1550" t="s">
        <v>280</v>
      </c>
      <c r="H1550">
        <f>RTD("rtdtrading.rtdserver",,A1550&amp;"_B_0", "ULT")</f>
        <v>0.15</v>
      </c>
    </row>
    <row r="1551" spans="1:8" x14ac:dyDescent="0.25">
      <c r="A1551" t="s">
        <v>1751</v>
      </c>
      <c r="B1551" t="s">
        <v>972</v>
      </c>
      <c r="C1551" t="s">
        <v>973</v>
      </c>
      <c r="D1551" s="9">
        <v>45947</v>
      </c>
      <c r="E1551">
        <v>112</v>
      </c>
      <c r="F1551" t="s">
        <v>348</v>
      </c>
      <c r="G1551" t="s">
        <v>280</v>
      </c>
      <c r="H1551">
        <f>RTD("rtdtrading.rtdserver",,A1551&amp;"_B_0", "ULT")</f>
        <v>4.1900000000000004</v>
      </c>
    </row>
    <row r="1552" spans="1:8" x14ac:dyDescent="0.25">
      <c r="A1552" t="s">
        <v>1752</v>
      </c>
      <c r="B1552" t="s">
        <v>972</v>
      </c>
      <c r="C1552" t="s">
        <v>973</v>
      </c>
      <c r="D1552" s="9">
        <v>45583</v>
      </c>
      <c r="E1552">
        <v>110</v>
      </c>
      <c r="F1552" t="s">
        <v>348</v>
      </c>
      <c r="G1552" t="s">
        <v>280</v>
      </c>
      <c r="H1552">
        <f>RTD("rtdtrading.rtdserver",,A1552&amp;"_B_0", "ULT")</f>
        <v>1.9600000000000002</v>
      </c>
    </row>
    <row r="1553" spans="1:8" x14ac:dyDescent="0.25">
      <c r="A1553" t="s">
        <v>1753</v>
      </c>
      <c r="B1553" t="s">
        <v>972</v>
      </c>
      <c r="C1553" t="s">
        <v>973</v>
      </c>
      <c r="D1553" s="9">
        <v>45583</v>
      </c>
      <c r="E1553">
        <v>120</v>
      </c>
      <c r="F1553" t="s">
        <v>348</v>
      </c>
      <c r="G1553" t="s">
        <v>280</v>
      </c>
      <c r="H1553">
        <f>RTD("rtdtrading.rtdserver",,A1553&amp;"_B_0", "ULT")</f>
        <v>3.12</v>
      </c>
    </row>
    <row r="1554" spans="1:8" x14ac:dyDescent="0.25">
      <c r="A1554" t="s">
        <v>1754</v>
      </c>
      <c r="B1554" t="s">
        <v>972</v>
      </c>
      <c r="C1554" t="s">
        <v>973</v>
      </c>
      <c r="D1554" s="9">
        <v>45947</v>
      </c>
      <c r="E1554">
        <v>122</v>
      </c>
      <c r="F1554" t="s">
        <v>348</v>
      </c>
      <c r="G1554" t="s">
        <v>280</v>
      </c>
      <c r="H1554">
        <f>RTD("rtdtrading.rtdserver",,A1554&amp;"_B_0", "ULT")</f>
        <v>6.0500000000000007</v>
      </c>
    </row>
    <row r="1555" spans="1:8" x14ac:dyDescent="0.25">
      <c r="A1555" t="s">
        <v>4298</v>
      </c>
      <c r="B1555" t="s">
        <v>972</v>
      </c>
      <c r="C1555" t="s">
        <v>973</v>
      </c>
      <c r="D1555" s="9">
        <v>45583</v>
      </c>
      <c r="E1555">
        <v>137</v>
      </c>
      <c r="F1555" t="s">
        <v>348</v>
      </c>
      <c r="G1555" t="s">
        <v>280</v>
      </c>
      <c r="H1555">
        <f>RTD("rtdtrading.rtdserver",,A1555&amp;"_B_0", "ULT")</f>
        <v>8.0500000000000007</v>
      </c>
    </row>
    <row r="1556" spans="1:8" x14ac:dyDescent="0.25">
      <c r="A1556" t="s">
        <v>1755</v>
      </c>
      <c r="B1556" t="s">
        <v>972</v>
      </c>
      <c r="C1556" t="s">
        <v>973</v>
      </c>
      <c r="D1556" s="9">
        <v>45947</v>
      </c>
      <c r="E1556">
        <v>160</v>
      </c>
      <c r="F1556" t="s">
        <v>348</v>
      </c>
      <c r="G1556" t="s">
        <v>280</v>
      </c>
      <c r="H1556">
        <f>RTD("rtdtrading.rtdserver",,A1556&amp;"_B_0", "ULT")</f>
        <v>20</v>
      </c>
    </row>
    <row r="1557" spans="1:8" x14ac:dyDescent="0.25">
      <c r="A1557" t="s">
        <v>1756</v>
      </c>
      <c r="B1557" t="s">
        <v>972</v>
      </c>
      <c r="C1557" t="s">
        <v>973</v>
      </c>
      <c r="D1557" s="9">
        <v>45947</v>
      </c>
      <c r="E1557">
        <v>170</v>
      </c>
      <c r="F1557" t="s">
        <v>348</v>
      </c>
      <c r="G1557" t="s">
        <v>280</v>
      </c>
      <c r="H1557">
        <f>RTD("rtdtrading.rtdserver",,A1557&amp;"_B_0", "ULT")</f>
        <v>26.75</v>
      </c>
    </row>
    <row r="1558" spans="1:8" x14ac:dyDescent="0.25">
      <c r="A1558" t="s">
        <v>1757</v>
      </c>
      <c r="B1558" t="s">
        <v>972</v>
      </c>
      <c r="C1558" t="s">
        <v>973</v>
      </c>
      <c r="D1558" s="9">
        <v>45947</v>
      </c>
      <c r="E1558">
        <v>180</v>
      </c>
      <c r="F1558" t="s">
        <v>348</v>
      </c>
      <c r="G1558" t="s">
        <v>280</v>
      </c>
      <c r="H1558">
        <f>RTD("rtdtrading.rtdserver",,A1558&amp;"_B_0", "ULT")</f>
        <v>34.82</v>
      </c>
    </row>
    <row r="1559" spans="1:8" x14ac:dyDescent="0.25">
      <c r="A1559" t="s">
        <v>1758</v>
      </c>
      <c r="B1559" t="s">
        <v>972</v>
      </c>
      <c r="C1559" t="s">
        <v>973</v>
      </c>
      <c r="D1559" s="9">
        <v>45947</v>
      </c>
      <c r="E1559">
        <v>99</v>
      </c>
      <c r="F1559" t="s">
        <v>348</v>
      </c>
      <c r="G1559" t="s">
        <v>280</v>
      </c>
      <c r="H1559">
        <f>RTD("rtdtrading.rtdserver",,A1559&amp;"_B_0", "ULT")</f>
        <v>2.5</v>
      </c>
    </row>
    <row r="1560" spans="1:8" x14ac:dyDescent="0.25">
      <c r="A1560" t="s">
        <v>1759</v>
      </c>
      <c r="B1560" t="s">
        <v>972</v>
      </c>
      <c r="C1560" t="s">
        <v>973</v>
      </c>
      <c r="D1560" s="9">
        <v>45610</v>
      </c>
      <c r="E1560">
        <v>115</v>
      </c>
      <c r="F1560" t="s">
        <v>348</v>
      </c>
      <c r="G1560" t="s">
        <v>280</v>
      </c>
      <c r="H1560">
        <f>RTD("rtdtrading.rtdserver",,A1560&amp;"_B_0", "ULT")</f>
        <v>8.31</v>
      </c>
    </row>
    <row r="1561" spans="1:8" x14ac:dyDescent="0.25">
      <c r="A1561" t="s">
        <v>1760</v>
      </c>
      <c r="B1561" t="s">
        <v>972</v>
      </c>
      <c r="C1561" t="s">
        <v>973</v>
      </c>
      <c r="D1561" s="9">
        <v>45982</v>
      </c>
      <c r="E1561">
        <v>116</v>
      </c>
      <c r="F1561" t="s">
        <v>348</v>
      </c>
      <c r="G1561" t="s">
        <v>280</v>
      </c>
      <c r="H1561">
        <f>RTD("rtdtrading.rtdserver",,A1561&amp;"_B_0", "ULT")</f>
        <v>4.4999999999999991</v>
      </c>
    </row>
    <row r="1562" spans="1:8" x14ac:dyDescent="0.25">
      <c r="A1562" t="s">
        <v>1761</v>
      </c>
      <c r="B1562" t="s">
        <v>972</v>
      </c>
      <c r="C1562" t="s">
        <v>973</v>
      </c>
      <c r="D1562" s="9">
        <v>45982</v>
      </c>
      <c r="E1562">
        <v>123</v>
      </c>
      <c r="F1562" t="s">
        <v>348</v>
      </c>
      <c r="G1562" t="s">
        <v>280</v>
      </c>
      <c r="H1562">
        <f>RTD("rtdtrading.rtdserver",,A1562&amp;"_B_0", "ULT")</f>
        <v>1.78</v>
      </c>
    </row>
    <row r="1563" spans="1:8" x14ac:dyDescent="0.25">
      <c r="A1563" t="s">
        <v>1762</v>
      </c>
      <c r="B1563" t="s">
        <v>972</v>
      </c>
      <c r="C1563" t="s">
        <v>973</v>
      </c>
      <c r="D1563" s="9">
        <v>45982</v>
      </c>
      <c r="E1563">
        <v>124</v>
      </c>
      <c r="F1563" t="s">
        <v>348</v>
      </c>
      <c r="G1563" t="s">
        <v>280</v>
      </c>
      <c r="H1563">
        <f>RTD("rtdtrading.rtdserver",,A1563&amp;"_B_0", "ULT")</f>
        <v>6.8000000000000007</v>
      </c>
    </row>
    <row r="1564" spans="1:8" x14ac:dyDescent="0.25">
      <c r="A1564" t="s">
        <v>1763</v>
      </c>
      <c r="B1564" t="s">
        <v>972</v>
      </c>
      <c r="C1564" t="s">
        <v>973</v>
      </c>
      <c r="D1564" s="9">
        <v>45610</v>
      </c>
      <c r="E1564">
        <v>125</v>
      </c>
      <c r="F1564" t="s">
        <v>348</v>
      </c>
      <c r="G1564" t="s">
        <v>280</v>
      </c>
      <c r="H1564">
        <f>RTD("rtdtrading.rtdserver",,A1564&amp;"_B_0", "ULT")</f>
        <v>6.3000000000000007</v>
      </c>
    </row>
    <row r="1565" spans="1:8" x14ac:dyDescent="0.25">
      <c r="A1565" t="s">
        <v>4299</v>
      </c>
      <c r="B1565" t="s">
        <v>972</v>
      </c>
      <c r="C1565" t="s">
        <v>973</v>
      </c>
      <c r="D1565" s="9">
        <v>45610</v>
      </c>
      <c r="E1565">
        <v>136</v>
      </c>
      <c r="F1565" t="s">
        <v>348</v>
      </c>
      <c r="G1565" t="s">
        <v>280</v>
      </c>
      <c r="H1565">
        <f>RTD("rtdtrading.rtdserver",,A1565&amp;"_B_0", "ULT")</f>
        <v>8.8600000000000012</v>
      </c>
    </row>
    <row r="1566" spans="1:8" x14ac:dyDescent="0.25">
      <c r="A1566" t="s">
        <v>1764</v>
      </c>
      <c r="B1566" t="s">
        <v>972</v>
      </c>
      <c r="C1566" t="s">
        <v>973</v>
      </c>
      <c r="D1566" s="9">
        <v>45982</v>
      </c>
      <c r="E1566">
        <v>138</v>
      </c>
      <c r="F1566" t="s">
        <v>348</v>
      </c>
      <c r="G1566" t="s">
        <v>280</v>
      </c>
      <c r="H1566">
        <f>RTD("rtdtrading.rtdserver",,A1566&amp;"_B_0", "ULT")</f>
        <v>0</v>
      </c>
    </row>
    <row r="1567" spans="1:8" x14ac:dyDescent="0.25">
      <c r="A1567" t="s">
        <v>1765</v>
      </c>
      <c r="B1567" t="s">
        <v>972</v>
      </c>
      <c r="C1567" t="s">
        <v>973</v>
      </c>
      <c r="D1567" s="9">
        <v>45982</v>
      </c>
      <c r="E1567">
        <v>160</v>
      </c>
      <c r="F1567" t="s">
        <v>348</v>
      </c>
      <c r="G1567" t="s">
        <v>280</v>
      </c>
      <c r="H1567">
        <f>RTD("rtdtrading.rtdserver",,A1567&amp;"_B_0", "ULT")</f>
        <v>21</v>
      </c>
    </row>
    <row r="1568" spans="1:8" x14ac:dyDescent="0.25">
      <c r="A1568" t="s">
        <v>1766</v>
      </c>
      <c r="B1568" t="s">
        <v>972</v>
      </c>
      <c r="C1568" t="s">
        <v>973</v>
      </c>
      <c r="D1568" s="9">
        <v>45646</v>
      </c>
      <c r="E1568">
        <v>100</v>
      </c>
      <c r="F1568" t="s">
        <v>348</v>
      </c>
      <c r="G1568" t="s">
        <v>280</v>
      </c>
      <c r="H1568">
        <f>RTD("rtdtrading.rtdserver",,A1568&amp;"_B_0", "ULT")</f>
        <v>1.5</v>
      </c>
    </row>
    <row r="1569" spans="1:8" x14ac:dyDescent="0.25">
      <c r="A1569" t="s">
        <v>1767</v>
      </c>
      <c r="B1569" t="s">
        <v>972</v>
      </c>
      <c r="C1569" t="s">
        <v>973</v>
      </c>
      <c r="D1569" s="9">
        <v>45646</v>
      </c>
      <c r="E1569">
        <v>104</v>
      </c>
      <c r="F1569" t="s">
        <v>348</v>
      </c>
      <c r="G1569" t="s">
        <v>280</v>
      </c>
      <c r="H1569">
        <f>RTD("rtdtrading.rtdserver",,A1569&amp;"_B_0", "ULT")</f>
        <v>2.25</v>
      </c>
    </row>
    <row r="1570" spans="1:8" x14ac:dyDescent="0.25">
      <c r="A1570" t="s">
        <v>1768</v>
      </c>
      <c r="B1570" t="s">
        <v>972</v>
      </c>
      <c r="C1570" t="s">
        <v>973</v>
      </c>
      <c r="D1570" s="9">
        <v>45646</v>
      </c>
      <c r="E1570">
        <v>105</v>
      </c>
      <c r="F1570" t="s">
        <v>348</v>
      </c>
      <c r="G1570" t="s">
        <v>280</v>
      </c>
      <c r="H1570">
        <f>RTD("rtdtrading.rtdserver",,A1570&amp;"_B_0", "ULT")</f>
        <v>1.9</v>
      </c>
    </row>
    <row r="1571" spans="1:8" x14ac:dyDescent="0.25">
      <c r="A1571" t="s">
        <v>1769</v>
      </c>
      <c r="B1571" t="s">
        <v>972</v>
      </c>
      <c r="C1571" t="s">
        <v>973</v>
      </c>
      <c r="D1571" s="9">
        <v>45646</v>
      </c>
      <c r="E1571">
        <v>112</v>
      </c>
      <c r="F1571" t="s">
        <v>348</v>
      </c>
      <c r="G1571" t="s">
        <v>280</v>
      </c>
      <c r="H1571">
        <f>RTD("rtdtrading.rtdserver",,A1571&amp;"_B_0", "ULT")</f>
        <v>2.65</v>
      </c>
    </row>
    <row r="1572" spans="1:8" x14ac:dyDescent="0.25">
      <c r="A1572" t="s">
        <v>1770</v>
      </c>
      <c r="B1572" t="s">
        <v>972</v>
      </c>
      <c r="C1572" t="s">
        <v>973</v>
      </c>
      <c r="D1572" s="9">
        <v>46010</v>
      </c>
      <c r="E1572">
        <v>118</v>
      </c>
      <c r="F1572" t="s">
        <v>348</v>
      </c>
      <c r="G1572" t="s">
        <v>280</v>
      </c>
      <c r="H1572">
        <f>RTD("rtdtrading.rtdserver",,A1572&amp;"_B_0", "ULT")</f>
        <v>5.4</v>
      </c>
    </row>
    <row r="1573" spans="1:8" x14ac:dyDescent="0.25">
      <c r="A1573" t="s">
        <v>1771</v>
      </c>
      <c r="B1573" t="s">
        <v>972</v>
      </c>
      <c r="C1573" t="s">
        <v>973</v>
      </c>
      <c r="D1573" s="9">
        <v>46010</v>
      </c>
      <c r="E1573">
        <v>125</v>
      </c>
      <c r="F1573" t="s">
        <v>348</v>
      </c>
      <c r="G1573" t="s">
        <v>280</v>
      </c>
      <c r="H1573">
        <f>RTD("rtdtrading.rtdserver",,A1573&amp;"_B_0", "ULT")</f>
        <v>0.01</v>
      </c>
    </row>
    <row r="1574" spans="1:8" x14ac:dyDescent="0.25">
      <c r="A1574" t="s">
        <v>1772</v>
      </c>
      <c r="B1574" t="s">
        <v>972</v>
      </c>
      <c r="C1574" t="s">
        <v>973</v>
      </c>
      <c r="D1574" s="9">
        <v>45646</v>
      </c>
      <c r="E1574">
        <v>125</v>
      </c>
      <c r="F1574" t="s">
        <v>348</v>
      </c>
      <c r="G1574" t="s">
        <v>280</v>
      </c>
      <c r="H1574">
        <f>RTD("rtdtrading.rtdserver",,A1574&amp;"_B_0", "ULT")</f>
        <v>5.4300000000000006</v>
      </c>
    </row>
    <row r="1575" spans="1:8" x14ac:dyDescent="0.25">
      <c r="A1575" t="s">
        <v>1773</v>
      </c>
      <c r="B1575" t="s">
        <v>972</v>
      </c>
      <c r="C1575" t="s">
        <v>973</v>
      </c>
      <c r="D1575" s="9">
        <v>46010</v>
      </c>
      <c r="E1575">
        <v>126</v>
      </c>
      <c r="F1575" t="s">
        <v>348</v>
      </c>
      <c r="G1575" t="s">
        <v>280</v>
      </c>
      <c r="H1575">
        <f>RTD("rtdtrading.rtdserver",,A1575&amp;"_B_0", "ULT")</f>
        <v>7.5</v>
      </c>
    </row>
    <row r="1576" spans="1:8" x14ac:dyDescent="0.25">
      <c r="A1576" t="s">
        <v>1774</v>
      </c>
      <c r="B1576" t="s">
        <v>972</v>
      </c>
      <c r="C1576" t="s">
        <v>973</v>
      </c>
      <c r="D1576" s="9">
        <v>46010</v>
      </c>
      <c r="E1576">
        <v>134</v>
      </c>
      <c r="F1576" t="s">
        <v>348</v>
      </c>
      <c r="G1576" t="s">
        <v>280</v>
      </c>
      <c r="H1576">
        <f>RTD("rtdtrading.rtdserver",,A1576&amp;"_B_0", "ULT")</f>
        <v>9.6</v>
      </c>
    </row>
    <row r="1577" spans="1:8" x14ac:dyDescent="0.25">
      <c r="A1577" t="s">
        <v>1775</v>
      </c>
      <c r="B1577" t="s">
        <v>972</v>
      </c>
      <c r="C1577" t="s">
        <v>973</v>
      </c>
      <c r="D1577" s="9">
        <v>45646</v>
      </c>
      <c r="E1577">
        <v>140</v>
      </c>
      <c r="F1577" t="s">
        <v>348</v>
      </c>
      <c r="G1577" t="s">
        <v>280</v>
      </c>
      <c r="H1577">
        <f>RTD("rtdtrading.rtdserver",,A1577&amp;"_B_0", "ULT")</f>
        <v>11.52</v>
      </c>
    </row>
    <row r="1578" spans="1:8" x14ac:dyDescent="0.25">
      <c r="A1578" t="s">
        <v>1776</v>
      </c>
      <c r="B1578" t="s">
        <v>972</v>
      </c>
      <c r="C1578" t="s">
        <v>973</v>
      </c>
      <c r="D1578" s="9">
        <v>46010</v>
      </c>
      <c r="E1578">
        <v>140</v>
      </c>
      <c r="F1578" t="s">
        <v>348</v>
      </c>
      <c r="G1578" t="s">
        <v>280</v>
      </c>
      <c r="H1578">
        <f>RTD("rtdtrading.rtdserver",,A1578&amp;"_B_0", "ULT")</f>
        <v>17.93</v>
      </c>
    </row>
    <row r="1579" spans="1:8" x14ac:dyDescent="0.25">
      <c r="A1579" t="s">
        <v>1777</v>
      </c>
      <c r="B1579" t="s">
        <v>972</v>
      </c>
      <c r="C1579" t="s">
        <v>973</v>
      </c>
      <c r="D1579" s="9">
        <v>45646</v>
      </c>
      <c r="E1579">
        <v>145</v>
      </c>
      <c r="F1579" t="s">
        <v>348</v>
      </c>
      <c r="G1579" t="s">
        <v>280</v>
      </c>
      <c r="H1579">
        <f>RTD("rtdtrading.rtdserver",,A1579&amp;"_B_0", "ULT")</f>
        <v>12.99</v>
      </c>
    </row>
    <row r="1580" spans="1:8" x14ac:dyDescent="0.25">
      <c r="A1580" t="s">
        <v>1778</v>
      </c>
      <c r="B1580" t="s">
        <v>972</v>
      </c>
      <c r="C1580" t="s">
        <v>973</v>
      </c>
      <c r="D1580" s="9">
        <v>46010</v>
      </c>
      <c r="E1580">
        <v>150</v>
      </c>
      <c r="F1580" t="s">
        <v>348</v>
      </c>
      <c r="G1580" t="s">
        <v>280</v>
      </c>
      <c r="H1580">
        <f>RTD("rtdtrading.rtdserver",,A1580&amp;"_B_0", "ULT")</f>
        <v>15.749999999999998</v>
      </c>
    </row>
    <row r="1581" spans="1:8" x14ac:dyDescent="0.25">
      <c r="A1581" t="s">
        <v>1779</v>
      </c>
      <c r="B1581" t="s">
        <v>972</v>
      </c>
      <c r="C1581" t="s">
        <v>973</v>
      </c>
      <c r="D1581" s="9">
        <v>45646</v>
      </c>
      <c r="E1581">
        <v>155</v>
      </c>
      <c r="F1581" t="s">
        <v>348</v>
      </c>
      <c r="G1581" t="s">
        <v>280</v>
      </c>
      <c r="H1581">
        <f>RTD("rtdtrading.rtdserver",,A1581&amp;"_B_0", "ULT")</f>
        <v>0</v>
      </c>
    </row>
    <row r="1582" spans="1:8" x14ac:dyDescent="0.25">
      <c r="A1582" t="s">
        <v>1780</v>
      </c>
      <c r="B1582" t="s">
        <v>972</v>
      </c>
      <c r="C1582" t="s">
        <v>973</v>
      </c>
      <c r="D1582" s="9">
        <v>45646</v>
      </c>
      <c r="E1582">
        <v>160</v>
      </c>
      <c r="F1582" t="s">
        <v>348</v>
      </c>
      <c r="G1582" t="s">
        <v>280</v>
      </c>
      <c r="H1582">
        <f>RTD("rtdtrading.rtdserver",,A1582&amp;"_B_0", "ULT")</f>
        <v>22.35</v>
      </c>
    </row>
    <row r="1583" spans="1:8" x14ac:dyDescent="0.25">
      <c r="A1583" t="s">
        <v>1781</v>
      </c>
      <c r="B1583" t="s">
        <v>972</v>
      </c>
      <c r="C1583" t="s">
        <v>973</v>
      </c>
      <c r="D1583" s="9">
        <v>46010</v>
      </c>
      <c r="E1583">
        <v>160</v>
      </c>
      <c r="F1583" t="s">
        <v>348</v>
      </c>
      <c r="G1583" t="s">
        <v>280</v>
      </c>
      <c r="H1583">
        <f>RTD("rtdtrading.rtdserver",,A1583&amp;"_B_0", "ULT")</f>
        <v>20.440000000000001</v>
      </c>
    </row>
    <row r="1584" spans="1:8" x14ac:dyDescent="0.25">
      <c r="A1584" t="s">
        <v>1782</v>
      </c>
      <c r="B1584" t="s">
        <v>972</v>
      </c>
      <c r="C1584" t="s">
        <v>973</v>
      </c>
      <c r="D1584" s="9">
        <v>46010</v>
      </c>
      <c r="E1584">
        <v>165</v>
      </c>
      <c r="F1584" t="s">
        <v>348</v>
      </c>
      <c r="G1584" t="s">
        <v>280</v>
      </c>
      <c r="H1584">
        <f>RTD("rtdtrading.rtdserver",,A1584&amp;"_B_0", "ULT")</f>
        <v>23.27</v>
      </c>
    </row>
    <row r="1585" spans="1:8" x14ac:dyDescent="0.25">
      <c r="A1585" t="s">
        <v>1783</v>
      </c>
      <c r="B1585" t="s">
        <v>972</v>
      </c>
      <c r="C1585" t="s">
        <v>973</v>
      </c>
      <c r="D1585" s="9">
        <v>45646</v>
      </c>
      <c r="E1585">
        <v>110</v>
      </c>
      <c r="F1585" t="s">
        <v>348</v>
      </c>
      <c r="G1585" t="s">
        <v>280</v>
      </c>
      <c r="H1585">
        <f>RTD("rtdtrading.rtdserver",,A1585&amp;"_B_0", "ULT")</f>
        <v>2.4899999999999998</v>
      </c>
    </row>
    <row r="1586" spans="1:8" x14ac:dyDescent="0.25">
      <c r="A1586" t="s">
        <v>1784</v>
      </c>
      <c r="B1586" t="s">
        <v>972</v>
      </c>
      <c r="C1586" t="s">
        <v>973</v>
      </c>
      <c r="D1586" s="9">
        <v>46010</v>
      </c>
      <c r="E1586">
        <v>100</v>
      </c>
      <c r="F1586" t="s">
        <v>348</v>
      </c>
      <c r="G1586" t="s">
        <v>280</v>
      </c>
      <c r="H1586">
        <f>RTD("rtdtrading.rtdserver",,A1586&amp;"_B_0", "ULT")</f>
        <v>2.79</v>
      </c>
    </row>
    <row r="1587" spans="1:8" x14ac:dyDescent="0.25">
      <c r="A1587" t="s">
        <v>1785</v>
      </c>
      <c r="B1587" t="s">
        <v>972</v>
      </c>
      <c r="C1587" t="s">
        <v>973</v>
      </c>
      <c r="D1587" s="9">
        <v>45646</v>
      </c>
      <c r="E1587">
        <v>130</v>
      </c>
      <c r="F1587" t="s">
        <v>348</v>
      </c>
      <c r="G1587" t="s">
        <v>280</v>
      </c>
      <c r="H1587">
        <f>RTD("rtdtrading.rtdserver",,A1587&amp;"_B_0", "ULT")</f>
        <v>7</v>
      </c>
    </row>
    <row r="1588" spans="1:8" x14ac:dyDescent="0.25">
      <c r="A1588" t="s">
        <v>1786</v>
      </c>
      <c r="B1588" t="s">
        <v>972</v>
      </c>
      <c r="C1588" t="s">
        <v>973</v>
      </c>
      <c r="D1588" s="9">
        <v>45646</v>
      </c>
      <c r="E1588">
        <v>120</v>
      </c>
      <c r="F1588" t="s">
        <v>348</v>
      </c>
      <c r="G1588" t="s">
        <v>280</v>
      </c>
      <c r="H1588">
        <f>RTD("rtdtrading.rtdserver",,A1588&amp;"_B_0", "ULT")</f>
        <v>4.2</v>
      </c>
    </row>
    <row r="1589" spans="1:8" x14ac:dyDescent="0.25">
      <c r="A1589" t="s">
        <v>1787</v>
      </c>
      <c r="B1589" t="s">
        <v>972</v>
      </c>
      <c r="C1589" t="s">
        <v>973</v>
      </c>
      <c r="D1589" s="9">
        <v>45646</v>
      </c>
      <c r="E1589">
        <v>150</v>
      </c>
      <c r="F1589" t="s">
        <v>348</v>
      </c>
      <c r="G1589" t="s">
        <v>280</v>
      </c>
      <c r="H1589">
        <f>RTD("rtdtrading.rtdserver",,A1589&amp;"_B_0", "ULT")</f>
        <v>17.850000000000001</v>
      </c>
    </row>
    <row r="1590" spans="1:8" x14ac:dyDescent="0.25">
      <c r="A1590" t="s">
        <v>1788</v>
      </c>
      <c r="B1590" t="s">
        <v>972</v>
      </c>
      <c r="C1590" t="s">
        <v>973</v>
      </c>
      <c r="D1590" s="9">
        <v>45646</v>
      </c>
      <c r="E1590">
        <v>80</v>
      </c>
      <c r="F1590" t="s">
        <v>348</v>
      </c>
      <c r="G1590" t="s">
        <v>280</v>
      </c>
      <c r="H1590">
        <f>RTD("rtdtrading.rtdserver",,A1590&amp;"_B_0", "ULT")</f>
        <v>0.53</v>
      </c>
    </row>
    <row r="1591" spans="1:8" x14ac:dyDescent="0.25">
      <c r="A1591" t="s">
        <v>1789</v>
      </c>
      <c r="B1591" t="s">
        <v>972</v>
      </c>
      <c r="C1591" t="s">
        <v>973</v>
      </c>
      <c r="D1591" s="9">
        <v>45646</v>
      </c>
      <c r="E1591">
        <v>85</v>
      </c>
      <c r="F1591" t="s">
        <v>348</v>
      </c>
      <c r="G1591" t="s">
        <v>280</v>
      </c>
      <c r="H1591">
        <f>RTD("rtdtrading.rtdserver",,A1591&amp;"_B_0", "ULT")</f>
        <v>0.75</v>
      </c>
    </row>
    <row r="1592" spans="1:8" x14ac:dyDescent="0.25">
      <c r="A1592" t="s">
        <v>1790</v>
      </c>
      <c r="B1592" t="s">
        <v>972</v>
      </c>
      <c r="C1592" t="s">
        <v>973</v>
      </c>
      <c r="D1592" s="9">
        <v>45646</v>
      </c>
      <c r="E1592">
        <v>90</v>
      </c>
      <c r="F1592" t="s">
        <v>348</v>
      </c>
      <c r="G1592" t="s">
        <v>280</v>
      </c>
      <c r="H1592">
        <f>RTD("rtdtrading.rtdserver",,A1592&amp;"_B_0", "ULT")</f>
        <v>0.8</v>
      </c>
    </row>
    <row r="1593" spans="1:8" x14ac:dyDescent="0.25">
      <c r="A1593" t="s">
        <v>1791</v>
      </c>
      <c r="B1593" t="s">
        <v>972</v>
      </c>
      <c r="C1593" t="s">
        <v>973</v>
      </c>
      <c r="D1593" s="9">
        <v>45646</v>
      </c>
      <c r="E1593">
        <v>95</v>
      </c>
      <c r="F1593" t="s">
        <v>348</v>
      </c>
      <c r="G1593" t="s">
        <v>280</v>
      </c>
      <c r="H1593">
        <f>RTD("rtdtrading.rtdserver",,A1593&amp;"_B_0", "ULT")</f>
        <v>44.27</v>
      </c>
    </row>
    <row r="1594" spans="1:8" x14ac:dyDescent="0.25">
      <c r="A1594" t="s">
        <v>1792</v>
      </c>
      <c r="B1594" t="s">
        <v>1793</v>
      </c>
      <c r="C1594" t="s">
        <v>41</v>
      </c>
      <c r="D1594" s="9">
        <v>45674</v>
      </c>
      <c r="E1594">
        <v>14.26</v>
      </c>
      <c r="F1594" t="s">
        <v>348</v>
      </c>
      <c r="G1594" t="s">
        <v>279</v>
      </c>
      <c r="H1594">
        <f>RTD("rtdtrading.rtdserver",,A1594&amp;"_B_0", "ULT")</f>
        <v>25</v>
      </c>
    </row>
    <row r="1595" spans="1:8" x14ac:dyDescent="0.25">
      <c r="A1595" t="s">
        <v>1794</v>
      </c>
      <c r="B1595" t="s">
        <v>1793</v>
      </c>
      <c r="C1595" t="s">
        <v>41</v>
      </c>
      <c r="D1595" s="9">
        <v>45674</v>
      </c>
      <c r="E1595">
        <v>13.01</v>
      </c>
      <c r="F1595" t="s">
        <v>349</v>
      </c>
      <c r="G1595" t="s">
        <v>279</v>
      </c>
      <c r="H1595">
        <f>RTD("rtdtrading.rtdserver",,A1595&amp;"_B_0", "ULT")</f>
        <v>25.540000000000003</v>
      </c>
    </row>
    <row r="1596" spans="1:8" x14ac:dyDescent="0.25">
      <c r="A1596" t="s">
        <v>1795</v>
      </c>
      <c r="B1596" t="s">
        <v>1793</v>
      </c>
      <c r="C1596" t="s">
        <v>41</v>
      </c>
      <c r="D1596" s="9">
        <v>45674</v>
      </c>
      <c r="E1596">
        <v>23.26</v>
      </c>
      <c r="F1596" t="s">
        <v>348</v>
      </c>
      <c r="G1596" t="s">
        <v>279</v>
      </c>
      <c r="H1596">
        <f>RTD("rtdtrading.rtdserver",,A1596&amp;"_B_0", "ULT")</f>
        <v>18.899999999999999</v>
      </c>
    </row>
    <row r="1597" spans="1:8" x14ac:dyDescent="0.25">
      <c r="A1597" t="s">
        <v>1797</v>
      </c>
      <c r="B1597" t="s">
        <v>1793</v>
      </c>
      <c r="C1597" t="s">
        <v>41</v>
      </c>
      <c r="D1597" s="9">
        <v>45338</v>
      </c>
      <c r="E1597">
        <v>10.01</v>
      </c>
      <c r="F1597" t="s">
        <v>348</v>
      </c>
      <c r="G1597" t="s">
        <v>279</v>
      </c>
      <c r="H1597">
        <f>RTD("rtdtrading.rtdserver",,A1597&amp;"_B_0", "ULT")</f>
        <v>27.52</v>
      </c>
    </row>
    <row r="1598" spans="1:8" x14ac:dyDescent="0.25">
      <c r="A1598" t="s">
        <v>1798</v>
      </c>
      <c r="B1598" t="s">
        <v>1793</v>
      </c>
      <c r="C1598" t="s">
        <v>41</v>
      </c>
      <c r="D1598" s="9">
        <v>45338</v>
      </c>
      <c r="E1598">
        <v>13.51</v>
      </c>
      <c r="F1598" t="s">
        <v>348</v>
      </c>
      <c r="G1598" t="s">
        <v>279</v>
      </c>
      <c r="H1598">
        <f>RTD("rtdtrading.rtdserver",,A1598&amp;"_B_0", "ULT")</f>
        <v>26.880000000000003</v>
      </c>
    </row>
    <row r="1599" spans="1:8" x14ac:dyDescent="0.25">
      <c r="A1599" t="s">
        <v>1799</v>
      </c>
      <c r="B1599" t="s">
        <v>1793</v>
      </c>
      <c r="C1599" t="s">
        <v>41</v>
      </c>
      <c r="D1599" s="9">
        <v>45338</v>
      </c>
      <c r="E1599">
        <v>14.01</v>
      </c>
      <c r="F1599" t="s">
        <v>348</v>
      </c>
      <c r="G1599" t="s">
        <v>279</v>
      </c>
      <c r="H1599">
        <f>RTD("rtdtrading.rtdserver",,A1599&amp;"_B_0", "ULT")</f>
        <v>26.36</v>
      </c>
    </row>
    <row r="1600" spans="1:8" x14ac:dyDescent="0.25">
      <c r="A1600" t="s">
        <v>1800</v>
      </c>
      <c r="B1600" t="s">
        <v>1793</v>
      </c>
      <c r="C1600" t="s">
        <v>41</v>
      </c>
      <c r="D1600" s="9">
        <v>45338</v>
      </c>
      <c r="E1600">
        <v>15.51</v>
      </c>
      <c r="F1600" t="s">
        <v>348</v>
      </c>
      <c r="G1600" t="s">
        <v>279</v>
      </c>
      <c r="H1600">
        <f>RTD("rtdtrading.rtdserver",,A1600&amp;"_B_0", "ULT")</f>
        <v>25.06</v>
      </c>
    </row>
    <row r="1601" spans="1:8" x14ac:dyDescent="0.25">
      <c r="A1601" t="s">
        <v>1801</v>
      </c>
      <c r="B1601" t="s">
        <v>1793</v>
      </c>
      <c r="C1601" t="s">
        <v>41</v>
      </c>
      <c r="D1601" s="9">
        <v>45338</v>
      </c>
      <c r="E1601">
        <v>15.76</v>
      </c>
      <c r="F1601" t="s">
        <v>349</v>
      </c>
      <c r="G1601" t="s">
        <v>279</v>
      </c>
      <c r="H1601">
        <f>RTD("rtdtrading.rtdserver",,A1601&amp;"_B_0", "ULT")</f>
        <v>24.59</v>
      </c>
    </row>
    <row r="1602" spans="1:8" x14ac:dyDescent="0.25">
      <c r="A1602" t="s">
        <v>1802</v>
      </c>
      <c r="B1602" t="s">
        <v>1793</v>
      </c>
      <c r="C1602" t="s">
        <v>41</v>
      </c>
      <c r="D1602" s="9">
        <v>45338</v>
      </c>
      <c r="E1602">
        <v>16.010000000000002</v>
      </c>
      <c r="F1602" t="s">
        <v>348</v>
      </c>
      <c r="G1602" t="s">
        <v>279</v>
      </c>
      <c r="H1602">
        <f>RTD("rtdtrading.rtdserver",,A1602&amp;"_B_0", "ULT")</f>
        <v>21.51</v>
      </c>
    </row>
    <row r="1603" spans="1:8" x14ac:dyDescent="0.25">
      <c r="A1603" t="s">
        <v>1803</v>
      </c>
      <c r="B1603" t="s">
        <v>1793</v>
      </c>
      <c r="C1603" t="s">
        <v>41</v>
      </c>
      <c r="D1603" s="9">
        <v>45338</v>
      </c>
      <c r="E1603">
        <v>16.260000000000002</v>
      </c>
      <c r="F1603" t="s">
        <v>349</v>
      </c>
      <c r="G1603" t="s">
        <v>279</v>
      </c>
      <c r="H1603">
        <f>RTD("rtdtrading.rtdserver",,A1603&amp;"_B_0", "ULT")</f>
        <v>21.6</v>
      </c>
    </row>
    <row r="1604" spans="1:8" x14ac:dyDescent="0.25">
      <c r="A1604" t="s">
        <v>1804</v>
      </c>
      <c r="B1604" t="s">
        <v>1793</v>
      </c>
      <c r="C1604" t="s">
        <v>41</v>
      </c>
      <c r="D1604" s="9">
        <v>45338</v>
      </c>
      <c r="E1604">
        <v>16.510000000000002</v>
      </c>
      <c r="F1604" t="s">
        <v>348</v>
      </c>
      <c r="G1604" t="s">
        <v>279</v>
      </c>
      <c r="H1604">
        <f>RTD("rtdtrading.rtdserver",,A1604&amp;"_B_0", "ULT")</f>
        <v>23.62</v>
      </c>
    </row>
    <row r="1605" spans="1:8" x14ac:dyDescent="0.25">
      <c r="A1605" t="s">
        <v>1805</v>
      </c>
      <c r="B1605" t="s">
        <v>1793</v>
      </c>
      <c r="C1605" t="s">
        <v>41</v>
      </c>
      <c r="D1605" s="9">
        <v>45338</v>
      </c>
      <c r="E1605">
        <v>16.760000000000002</v>
      </c>
      <c r="F1605" t="s">
        <v>349</v>
      </c>
      <c r="G1605" t="s">
        <v>279</v>
      </c>
      <c r="H1605">
        <f>RTD("rtdtrading.rtdserver",,A1605&amp;"_B_0", "ULT")</f>
        <v>21.3</v>
      </c>
    </row>
    <row r="1606" spans="1:8" x14ac:dyDescent="0.25">
      <c r="A1606" t="s">
        <v>1806</v>
      </c>
      <c r="B1606" t="s">
        <v>1793</v>
      </c>
      <c r="C1606" t="s">
        <v>41</v>
      </c>
      <c r="D1606" s="9">
        <v>45338</v>
      </c>
      <c r="E1606">
        <v>17.010000000000002</v>
      </c>
      <c r="F1606" t="s">
        <v>348</v>
      </c>
      <c r="G1606" t="s">
        <v>279</v>
      </c>
      <c r="H1606">
        <f>RTD("rtdtrading.rtdserver",,A1606&amp;"_B_0", "ULT")</f>
        <v>23.09</v>
      </c>
    </row>
    <row r="1607" spans="1:8" x14ac:dyDescent="0.25">
      <c r="A1607" t="s">
        <v>1807</v>
      </c>
      <c r="B1607" t="s">
        <v>1793</v>
      </c>
      <c r="C1607" t="s">
        <v>41</v>
      </c>
      <c r="D1607" s="9">
        <v>45338</v>
      </c>
      <c r="E1607">
        <v>18.010000000000002</v>
      </c>
      <c r="F1607" t="s">
        <v>348</v>
      </c>
      <c r="G1607" t="s">
        <v>279</v>
      </c>
      <c r="H1607">
        <f>RTD("rtdtrading.rtdserver",,A1607&amp;"_B_0", "ULT")</f>
        <v>22.650000000000002</v>
      </c>
    </row>
    <row r="1608" spans="1:8" x14ac:dyDescent="0.25">
      <c r="A1608" t="s">
        <v>1808</v>
      </c>
      <c r="B1608" t="s">
        <v>1793</v>
      </c>
      <c r="C1608" t="s">
        <v>41</v>
      </c>
      <c r="D1608" s="9">
        <v>45338</v>
      </c>
      <c r="E1608">
        <v>18.260000000000002</v>
      </c>
      <c r="F1608" t="s">
        <v>349</v>
      </c>
      <c r="G1608" t="s">
        <v>279</v>
      </c>
      <c r="H1608">
        <f>RTD("rtdtrading.rtdserver",,A1608&amp;"_B_0", "ULT")</f>
        <v>20.990000000000002</v>
      </c>
    </row>
    <row r="1609" spans="1:8" x14ac:dyDescent="0.25">
      <c r="A1609" t="s">
        <v>1809</v>
      </c>
      <c r="B1609" t="s">
        <v>1793</v>
      </c>
      <c r="C1609" t="s">
        <v>41</v>
      </c>
      <c r="D1609" s="9">
        <v>45338</v>
      </c>
      <c r="E1609">
        <v>18.510000000000002</v>
      </c>
      <c r="F1609" t="s">
        <v>348</v>
      </c>
      <c r="G1609" t="s">
        <v>279</v>
      </c>
      <c r="H1609">
        <f>RTD("rtdtrading.rtdserver",,A1609&amp;"_B_0", "ULT")</f>
        <v>21.95</v>
      </c>
    </row>
    <row r="1610" spans="1:8" x14ac:dyDescent="0.25">
      <c r="A1610" t="s">
        <v>1810</v>
      </c>
      <c r="B1610" t="s">
        <v>1793</v>
      </c>
      <c r="C1610" t="s">
        <v>41</v>
      </c>
      <c r="D1610" s="9">
        <v>45338</v>
      </c>
      <c r="E1610">
        <v>18.760000000000002</v>
      </c>
      <c r="F1610" t="s">
        <v>349</v>
      </c>
      <c r="G1610" t="s">
        <v>279</v>
      </c>
      <c r="H1610">
        <f>RTD("rtdtrading.rtdserver",,A1610&amp;"_B_0", "ULT")</f>
        <v>19.100000000000001</v>
      </c>
    </row>
    <row r="1611" spans="1:8" x14ac:dyDescent="0.25">
      <c r="A1611" t="s">
        <v>1811</v>
      </c>
      <c r="B1611" t="s">
        <v>1793</v>
      </c>
      <c r="C1611" t="s">
        <v>41</v>
      </c>
      <c r="D1611" s="9">
        <v>45338</v>
      </c>
      <c r="E1611">
        <v>19.260000000000002</v>
      </c>
      <c r="F1611" t="s">
        <v>349</v>
      </c>
      <c r="G1611" t="s">
        <v>279</v>
      </c>
      <c r="H1611">
        <f>RTD("rtdtrading.rtdserver",,A1611&amp;"_B_0", "ULT")</f>
        <v>21.080000000000002</v>
      </c>
    </row>
    <row r="1612" spans="1:8" x14ac:dyDescent="0.25">
      <c r="A1612" t="s">
        <v>1812</v>
      </c>
      <c r="B1612" t="s">
        <v>1793</v>
      </c>
      <c r="C1612" t="s">
        <v>41</v>
      </c>
      <c r="D1612" s="9">
        <v>45338</v>
      </c>
      <c r="E1612">
        <v>19.510000000000002</v>
      </c>
      <c r="F1612" t="s">
        <v>348</v>
      </c>
      <c r="G1612" t="s">
        <v>279</v>
      </c>
      <c r="H1612">
        <f>RTD("rtdtrading.rtdserver",,A1612&amp;"_B_0", "ULT")</f>
        <v>20.950000000000003</v>
      </c>
    </row>
    <row r="1613" spans="1:8" x14ac:dyDescent="0.25">
      <c r="A1613" t="s">
        <v>1813</v>
      </c>
      <c r="B1613" t="s">
        <v>1793</v>
      </c>
      <c r="C1613" t="s">
        <v>41</v>
      </c>
      <c r="D1613" s="9">
        <v>45338</v>
      </c>
      <c r="E1613">
        <v>19.760000000000002</v>
      </c>
      <c r="F1613" t="s">
        <v>349</v>
      </c>
      <c r="G1613" t="s">
        <v>279</v>
      </c>
      <c r="H1613">
        <f>RTD("rtdtrading.rtdserver",,A1613&amp;"_B_0", "ULT")</f>
        <v>20.7</v>
      </c>
    </row>
    <row r="1614" spans="1:8" x14ac:dyDescent="0.25">
      <c r="A1614" t="s">
        <v>1814</v>
      </c>
      <c r="B1614" t="s">
        <v>1793</v>
      </c>
      <c r="C1614" t="s">
        <v>41</v>
      </c>
      <c r="D1614" s="9">
        <v>45338</v>
      </c>
      <c r="E1614">
        <v>20.260000000000002</v>
      </c>
      <c r="F1614" t="s">
        <v>349</v>
      </c>
      <c r="G1614" t="s">
        <v>279</v>
      </c>
      <c r="H1614">
        <f>RTD("rtdtrading.rtdserver",,A1614&amp;"_B_0", "ULT")</f>
        <v>20.349999999999998</v>
      </c>
    </row>
    <row r="1615" spans="1:8" x14ac:dyDescent="0.25">
      <c r="A1615" t="s">
        <v>1815</v>
      </c>
      <c r="B1615" t="s">
        <v>1793</v>
      </c>
      <c r="C1615" t="s">
        <v>41</v>
      </c>
      <c r="D1615" s="9">
        <v>45338</v>
      </c>
      <c r="E1615">
        <v>21.26</v>
      </c>
      <c r="F1615" t="s">
        <v>349</v>
      </c>
      <c r="G1615" t="s">
        <v>279</v>
      </c>
      <c r="H1615">
        <f>RTD("rtdtrading.rtdserver",,A1615&amp;"_B_0", "ULT")</f>
        <v>17.630000000000003</v>
      </c>
    </row>
    <row r="1616" spans="1:8" x14ac:dyDescent="0.25">
      <c r="A1616" t="s">
        <v>1816</v>
      </c>
      <c r="B1616" t="s">
        <v>1793</v>
      </c>
      <c r="C1616" t="s">
        <v>41</v>
      </c>
      <c r="D1616" s="9">
        <v>45338</v>
      </c>
      <c r="E1616">
        <v>20.51</v>
      </c>
      <c r="F1616" t="s">
        <v>348</v>
      </c>
      <c r="G1616" t="s">
        <v>279</v>
      </c>
      <c r="H1616">
        <f>RTD("rtdtrading.rtdserver",,A1616&amp;"_B_0", "ULT")</f>
        <v>19.690000000000001</v>
      </c>
    </row>
    <row r="1617" spans="1:8" x14ac:dyDescent="0.25">
      <c r="A1617" t="s">
        <v>1817</v>
      </c>
      <c r="B1617" t="s">
        <v>1793</v>
      </c>
      <c r="C1617" t="s">
        <v>41</v>
      </c>
      <c r="D1617" s="9">
        <v>45338</v>
      </c>
      <c r="E1617">
        <v>20.76</v>
      </c>
      <c r="F1617" t="s">
        <v>349</v>
      </c>
      <c r="G1617" t="s">
        <v>279</v>
      </c>
      <c r="H1617">
        <f>RTD("rtdtrading.rtdserver",,A1617&amp;"_B_0", "ULT")</f>
        <v>16.98</v>
      </c>
    </row>
    <row r="1618" spans="1:8" x14ac:dyDescent="0.25">
      <c r="A1618" t="s">
        <v>1818</v>
      </c>
      <c r="B1618" t="s">
        <v>1793</v>
      </c>
      <c r="C1618" t="s">
        <v>41</v>
      </c>
      <c r="D1618" s="9">
        <v>45338</v>
      </c>
      <c r="E1618">
        <v>21.01</v>
      </c>
      <c r="F1618" t="s">
        <v>348</v>
      </c>
      <c r="G1618" t="s">
        <v>279</v>
      </c>
      <c r="H1618">
        <f>RTD("rtdtrading.rtdserver",,A1618&amp;"_B_0", "ULT")</f>
        <v>19.440000000000001</v>
      </c>
    </row>
    <row r="1619" spans="1:8" x14ac:dyDescent="0.25">
      <c r="A1619" t="s">
        <v>1819</v>
      </c>
      <c r="B1619" t="s">
        <v>1793</v>
      </c>
      <c r="C1619" t="s">
        <v>41</v>
      </c>
      <c r="D1619" s="9">
        <v>45338</v>
      </c>
      <c r="E1619">
        <v>22.76</v>
      </c>
      <c r="F1619" t="s">
        <v>349</v>
      </c>
      <c r="G1619" t="s">
        <v>279</v>
      </c>
      <c r="H1619">
        <f>RTD("rtdtrading.rtdserver",,A1619&amp;"_B_0", "ULT")</f>
        <v>17.999999999999993</v>
      </c>
    </row>
    <row r="1620" spans="1:8" x14ac:dyDescent="0.25">
      <c r="A1620" t="s">
        <v>1820</v>
      </c>
      <c r="B1620" t="s">
        <v>1793</v>
      </c>
      <c r="C1620" t="s">
        <v>41</v>
      </c>
      <c r="D1620" s="9">
        <v>45338</v>
      </c>
      <c r="E1620">
        <v>22.01</v>
      </c>
      <c r="F1620" t="s">
        <v>348</v>
      </c>
      <c r="G1620" t="s">
        <v>279</v>
      </c>
      <c r="H1620">
        <f>RTD("rtdtrading.rtdserver",,A1620&amp;"_B_0", "ULT")</f>
        <v>18.48</v>
      </c>
    </row>
    <row r="1621" spans="1:8" x14ac:dyDescent="0.25">
      <c r="A1621" t="s">
        <v>1821</v>
      </c>
      <c r="B1621" t="s">
        <v>1793</v>
      </c>
      <c r="C1621" t="s">
        <v>41</v>
      </c>
      <c r="D1621" s="9">
        <v>45338</v>
      </c>
      <c r="E1621">
        <v>21.76</v>
      </c>
      <c r="F1621" t="s">
        <v>349</v>
      </c>
      <c r="G1621" t="s">
        <v>279</v>
      </c>
      <c r="H1621">
        <f>RTD("rtdtrading.rtdserver",,A1621&amp;"_B_0", "ULT")</f>
        <v>17.14</v>
      </c>
    </row>
    <row r="1622" spans="1:8" x14ac:dyDescent="0.25">
      <c r="A1622" t="s">
        <v>1822</v>
      </c>
      <c r="B1622" t="s">
        <v>1793</v>
      </c>
      <c r="C1622" t="s">
        <v>41</v>
      </c>
      <c r="D1622" s="9">
        <v>45338</v>
      </c>
      <c r="E1622">
        <v>22.26</v>
      </c>
      <c r="F1622" t="s">
        <v>349</v>
      </c>
      <c r="G1622" t="s">
        <v>279</v>
      </c>
      <c r="H1622">
        <f>RTD("rtdtrading.rtdserver",,A1622&amp;"_B_0", "ULT")</f>
        <v>18.400000000000002</v>
      </c>
    </row>
    <row r="1623" spans="1:8" x14ac:dyDescent="0.25">
      <c r="A1623" t="s">
        <v>1823</v>
      </c>
      <c r="B1623" t="s">
        <v>1793</v>
      </c>
      <c r="C1623" t="s">
        <v>41</v>
      </c>
      <c r="D1623" s="9">
        <v>45338</v>
      </c>
      <c r="E1623">
        <v>24.01</v>
      </c>
      <c r="F1623" t="s">
        <v>348</v>
      </c>
      <c r="G1623" t="s">
        <v>279</v>
      </c>
      <c r="H1623">
        <f>RTD("rtdtrading.rtdserver",,A1623&amp;"_B_0", "ULT")</f>
        <v>16.7</v>
      </c>
    </row>
    <row r="1624" spans="1:8" x14ac:dyDescent="0.25">
      <c r="A1624" t="s">
        <v>1824</v>
      </c>
      <c r="B1624" t="s">
        <v>1793</v>
      </c>
      <c r="C1624" t="s">
        <v>41</v>
      </c>
      <c r="D1624" s="9">
        <v>45338</v>
      </c>
      <c r="E1624">
        <v>21.51</v>
      </c>
      <c r="F1624" t="s">
        <v>348</v>
      </c>
      <c r="G1624" t="s">
        <v>279</v>
      </c>
      <c r="H1624">
        <f>RTD("rtdtrading.rtdserver",,A1624&amp;"_B_0", "ULT")</f>
        <v>18.8</v>
      </c>
    </row>
    <row r="1625" spans="1:8" x14ac:dyDescent="0.25">
      <c r="A1625" t="s">
        <v>1825</v>
      </c>
      <c r="B1625" t="s">
        <v>1793</v>
      </c>
      <c r="C1625" t="s">
        <v>41</v>
      </c>
      <c r="D1625" s="9">
        <v>45338</v>
      </c>
      <c r="E1625">
        <v>20.010000000000002</v>
      </c>
      <c r="F1625" t="s">
        <v>348</v>
      </c>
      <c r="G1625" t="s">
        <v>279</v>
      </c>
      <c r="H1625">
        <f>RTD("rtdtrading.rtdserver",,A1625&amp;"_B_0", "ULT")</f>
        <v>20.560000000000006</v>
      </c>
    </row>
    <row r="1626" spans="1:8" x14ac:dyDescent="0.25">
      <c r="A1626" t="s">
        <v>1826</v>
      </c>
      <c r="B1626" t="s">
        <v>1793</v>
      </c>
      <c r="C1626" t="s">
        <v>41</v>
      </c>
      <c r="D1626" s="9">
        <v>45338</v>
      </c>
      <c r="E1626">
        <v>23.26</v>
      </c>
      <c r="F1626" t="s">
        <v>349</v>
      </c>
      <c r="G1626" t="s">
        <v>279</v>
      </c>
      <c r="H1626">
        <f>RTD("rtdtrading.rtdserver",,A1626&amp;"_B_0", "ULT")</f>
        <v>17.380000000000003</v>
      </c>
    </row>
    <row r="1627" spans="1:8" x14ac:dyDescent="0.25">
      <c r="A1627" t="s">
        <v>1827</v>
      </c>
      <c r="B1627" t="s">
        <v>1793</v>
      </c>
      <c r="C1627" t="s">
        <v>41</v>
      </c>
      <c r="D1627" s="9">
        <v>45338</v>
      </c>
      <c r="E1627">
        <v>22.51</v>
      </c>
      <c r="F1627" t="s">
        <v>348</v>
      </c>
      <c r="G1627" t="s">
        <v>279</v>
      </c>
      <c r="H1627">
        <f>RTD("rtdtrading.rtdserver",,A1627&amp;"_B_0", "ULT")</f>
        <v>18.23</v>
      </c>
    </row>
    <row r="1628" spans="1:8" x14ac:dyDescent="0.25">
      <c r="A1628" t="s">
        <v>1828</v>
      </c>
      <c r="B1628" t="s">
        <v>1793</v>
      </c>
      <c r="C1628" t="s">
        <v>41</v>
      </c>
      <c r="D1628" s="9">
        <v>45338</v>
      </c>
      <c r="E1628">
        <v>23.76</v>
      </c>
      <c r="F1628" t="s">
        <v>349</v>
      </c>
      <c r="G1628" t="s">
        <v>279</v>
      </c>
      <c r="H1628">
        <f>RTD("rtdtrading.rtdserver",,A1628&amp;"_B_0", "ULT")</f>
        <v>17.119999999999997</v>
      </c>
    </row>
    <row r="1629" spans="1:8" x14ac:dyDescent="0.25">
      <c r="A1629" t="s">
        <v>1829</v>
      </c>
      <c r="B1629" t="s">
        <v>1793</v>
      </c>
      <c r="C1629" t="s">
        <v>41</v>
      </c>
      <c r="D1629" s="9">
        <v>45709</v>
      </c>
      <c r="E1629">
        <v>24.52</v>
      </c>
      <c r="F1629" t="s">
        <v>349</v>
      </c>
      <c r="G1629" t="s">
        <v>279</v>
      </c>
      <c r="H1629">
        <f>RTD("rtdtrading.rtdserver",,A1629&amp;"_B_0", "ULT")</f>
        <v>14.200000000000001</v>
      </c>
    </row>
    <row r="1630" spans="1:8" x14ac:dyDescent="0.25">
      <c r="A1630" t="s">
        <v>1830</v>
      </c>
      <c r="B1630" t="s">
        <v>1793</v>
      </c>
      <c r="C1630" t="s">
        <v>41</v>
      </c>
      <c r="D1630" s="9">
        <v>45338</v>
      </c>
      <c r="E1630">
        <v>25.26</v>
      </c>
      <c r="F1630" t="s">
        <v>349</v>
      </c>
      <c r="G1630" t="s">
        <v>279</v>
      </c>
      <c r="H1630">
        <f>RTD("rtdtrading.rtdserver",,A1630&amp;"_B_0", "ULT")</f>
        <v>15.3</v>
      </c>
    </row>
    <row r="1631" spans="1:8" x14ac:dyDescent="0.25">
      <c r="A1631" t="s">
        <v>1831</v>
      </c>
      <c r="B1631" t="s">
        <v>1793</v>
      </c>
      <c r="C1631" t="s">
        <v>41</v>
      </c>
      <c r="D1631" s="9">
        <v>45338</v>
      </c>
      <c r="E1631">
        <v>24.26</v>
      </c>
      <c r="F1631" t="s">
        <v>349</v>
      </c>
      <c r="G1631" t="s">
        <v>279</v>
      </c>
      <c r="H1631">
        <f>RTD("rtdtrading.rtdserver",,A1631&amp;"_B_0", "ULT")</f>
        <v>16.350000000000001</v>
      </c>
    </row>
    <row r="1632" spans="1:8" x14ac:dyDescent="0.25">
      <c r="A1632" t="s">
        <v>1832</v>
      </c>
      <c r="B1632" t="s">
        <v>1793</v>
      </c>
      <c r="C1632" t="s">
        <v>41</v>
      </c>
      <c r="D1632" s="9">
        <v>45338</v>
      </c>
      <c r="E1632">
        <v>24.51</v>
      </c>
      <c r="F1632" t="s">
        <v>348</v>
      </c>
      <c r="G1632" t="s">
        <v>279</v>
      </c>
      <c r="H1632">
        <f>RTD("rtdtrading.rtdserver",,A1632&amp;"_B_0", "ULT")</f>
        <v>15.930000000000001</v>
      </c>
    </row>
    <row r="1633" spans="1:8" x14ac:dyDescent="0.25">
      <c r="A1633" t="s">
        <v>1833</v>
      </c>
      <c r="B1633" t="s">
        <v>1793</v>
      </c>
      <c r="C1633" t="s">
        <v>41</v>
      </c>
      <c r="D1633" s="9">
        <v>45338</v>
      </c>
      <c r="E1633">
        <v>23.51</v>
      </c>
      <c r="F1633" t="s">
        <v>348</v>
      </c>
      <c r="G1633" t="s">
        <v>279</v>
      </c>
      <c r="H1633">
        <f>RTD("rtdtrading.rtdserver",,A1633&amp;"_B_0", "ULT")</f>
        <v>17.139999999999997</v>
      </c>
    </row>
    <row r="1634" spans="1:8" x14ac:dyDescent="0.25">
      <c r="A1634" t="s">
        <v>1834</v>
      </c>
      <c r="B1634" t="s">
        <v>1793</v>
      </c>
      <c r="C1634" t="s">
        <v>41</v>
      </c>
      <c r="D1634" s="9">
        <v>45338</v>
      </c>
      <c r="E1634">
        <v>24.76</v>
      </c>
      <c r="F1634" t="s">
        <v>349</v>
      </c>
      <c r="G1634" t="s">
        <v>279</v>
      </c>
      <c r="H1634">
        <f>RTD("rtdtrading.rtdserver",,A1634&amp;"_B_0", "ULT")</f>
        <v>15.649999999999999</v>
      </c>
    </row>
    <row r="1635" spans="1:8" x14ac:dyDescent="0.25">
      <c r="A1635" t="s">
        <v>1835</v>
      </c>
      <c r="B1635" t="s">
        <v>1793</v>
      </c>
      <c r="C1635" t="s">
        <v>41</v>
      </c>
      <c r="D1635" s="9">
        <v>45338</v>
      </c>
      <c r="E1635">
        <v>19.010000000000002</v>
      </c>
      <c r="F1635" t="s">
        <v>348</v>
      </c>
      <c r="G1635" t="s">
        <v>279</v>
      </c>
      <c r="H1635">
        <f>RTD("rtdtrading.rtdserver",,A1635&amp;"_B_0", "ULT")</f>
        <v>21.14</v>
      </c>
    </row>
    <row r="1636" spans="1:8" x14ac:dyDescent="0.25">
      <c r="A1636" t="s">
        <v>1836</v>
      </c>
      <c r="B1636" t="s">
        <v>1793</v>
      </c>
      <c r="C1636" t="s">
        <v>41</v>
      </c>
      <c r="D1636" s="9">
        <v>45338</v>
      </c>
      <c r="E1636">
        <v>26.51</v>
      </c>
      <c r="F1636" t="s">
        <v>348</v>
      </c>
      <c r="G1636" t="s">
        <v>279</v>
      </c>
      <c r="H1636">
        <f>RTD("rtdtrading.rtdserver",,A1636&amp;"_B_0", "ULT")</f>
        <v>13.9</v>
      </c>
    </row>
    <row r="1637" spans="1:8" x14ac:dyDescent="0.25">
      <c r="A1637" t="s">
        <v>1837</v>
      </c>
      <c r="B1637" t="s">
        <v>1793</v>
      </c>
      <c r="C1637" t="s">
        <v>41</v>
      </c>
      <c r="D1637" s="9">
        <v>45709</v>
      </c>
      <c r="E1637">
        <v>25.27</v>
      </c>
      <c r="F1637" t="s">
        <v>348</v>
      </c>
      <c r="G1637" t="s">
        <v>279</v>
      </c>
      <c r="H1637">
        <f>RTD("rtdtrading.rtdserver",,A1637&amp;"_B_0", "ULT")</f>
        <v>9.7700000000000014</v>
      </c>
    </row>
    <row r="1638" spans="1:8" x14ac:dyDescent="0.25">
      <c r="A1638" t="s">
        <v>1838</v>
      </c>
      <c r="B1638" t="s">
        <v>1793</v>
      </c>
      <c r="C1638" t="s">
        <v>41</v>
      </c>
      <c r="D1638" s="9">
        <v>45338</v>
      </c>
      <c r="E1638">
        <v>25.51</v>
      </c>
      <c r="F1638" t="s">
        <v>348</v>
      </c>
      <c r="G1638" t="s">
        <v>279</v>
      </c>
      <c r="H1638">
        <f>RTD("rtdtrading.rtdserver",,A1638&amp;"_B_0", "ULT")</f>
        <v>15</v>
      </c>
    </row>
    <row r="1639" spans="1:8" x14ac:dyDescent="0.25">
      <c r="A1639" t="s">
        <v>1839</v>
      </c>
      <c r="B1639" t="s">
        <v>1793</v>
      </c>
      <c r="C1639" t="s">
        <v>41</v>
      </c>
      <c r="D1639" s="9">
        <v>45338</v>
      </c>
      <c r="E1639">
        <v>25.76</v>
      </c>
      <c r="F1639" t="s">
        <v>349</v>
      </c>
      <c r="G1639" t="s">
        <v>279</v>
      </c>
      <c r="H1639">
        <f>RTD("rtdtrading.rtdserver",,A1639&amp;"_B_0", "ULT")</f>
        <v>14.57</v>
      </c>
    </row>
    <row r="1640" spans="1:8" x14ac:dyDescent="0.25">
      <c r="A1640" t="s">
        <v>1840</v>
      </c>
      <c r="B1640" t="s">
        <v>1793</v>
      </c>
      <c r="C1640" t="s">
        <v>41</v>
      </c>
      <c r="D1640" s="9">
        <v>45338</v>
      </c>
      <c r="E1640">
        <v>26.01</v>
      </c>
      <c r="F1640" t="s">
        <v>348</v>
      </c>
      <c r="G1640" t="s">
        <v>279</v>
      </c>
      <c r="H1640">
        <f>RTD("rtdtrading.rtdserver",,A1640&amp;"_B_0", "ULT")</f>
        <v>14.15</v>
      </c>
    </row>
    <row r="1641" spans="1:8" x14ac:dyDescent="0.25">
      <c r="A1641" t="s">
        <v>1841</v>
      </c>
      <c r="B1641" t="s">
        <v>1793</v>
      </c>
      <c r="C1641" t="s">
        <v>41</v>
      </c>
      <c r="D1641" s="9">
        <v>45338</v>
      </c>
      <c r="E1641">
        <v>26.26</v>
      </c>
      <c r="F1641" t="s">
        <v>349</v>
      </c>
      <c r="G1641" t="s">
        <v>279</v>
      </c>
      <c r="H1641">
        <f>RTD("rtdtrading.rtdserver",,A1641&amp;"_B_0", "ULT")</f>
        <v>14.13</v>
      </c>
    </row>
    <row r="1642" spans="1:8" x14ac:dyDescent="0.25">
      <c r="A1642" t="s">
        <v>1842</v>
      </c>
      <c r="B1642" t="s">
        <v>1793</v>
      </c>
      <c r="C1642" t="s">
        <v>41</v>
      </c>
      <c r="D1642" s="9">
        <v>45338</v>
      </c>
      <c r="E1642">
        <v>27.51</v>
      </c>
      <c r="F1642" t="s">
        <v>348</v>
      </c>
      <c r="G1642" t="s">
        <v>279</v>
      </c>
      <c r="H1642">
        <f>RTD("rtdtrading.rtdserver",,A1642&amp;"_B_0", "ULT")</f>
        <v>13.170000000000002</v>
      </c>
    </row>
    <row r="1643" spans="1:8" x14ac:dyDescent="0.25">
      <c r="A1643" t="s">
        <v>1843</v>
      </c>
      <c r="B1643" t="s">
        <v>1793</v>
      </c>
      <c r="C1643" t="s">
        <v>41</v>
      </c>
      <c r="D1643" s="9">
        <v>45338</v>
      </c>
      <c r="E1643">
        <v>26.76</v>
      </c>
      <c r="F1643" t="s">
        <v>349</v>
      </c>
      <c r="G1643" t="s">
        <v>279</v>
      </c>
      <c r="H1643">
        <f>RTD("rtdtrading.rtdserver",,A1643&amp;"_B_0", "ULT")</f>
        <v>13.899999999999999</v>
      </c>
    </row>
    <row r="1644" spans="1:8" x14ac:dyDescent="0.25">
      <c r="A1644" t="s">
        <v>1844</v>
      </c>
      <c r="B1644" t="s">
        <v>1793</v>
      </c>
      <c r="C1644" t="s">
        <v>41</v>
      </c>
      <c r="D1644" s="9">
        <v>45338</v>
      </c>
      <c r="E1644">
        <v>27.26</v>
      </c>
      <c r="F1644" t="s">
        <v>349</v>
      </c>
      <c r="G1644" t="s">
        <v>279</v>
      </c>
      <c r="H1644">
        <f>RTD("rtdtrading.rtdserver",,A1644&amp;"_B_0", "ULT")</f>
        <v>13.180000000000001</v>
      </c>
    </row>
    <row r="1645" spans="1:8" x14ac:dyDescent="0.25">
      <c r="A1645" t="s">
        <v>1845</v>
      </c>
      <c r="B1645" t="s">
        <v>1793</v>
      </c>
      <c r="C1645" t="s">
        <v>41</v>
      </c>
      <c r="D1645" s="9">
        <v>45709</v>
      </c>
      <c r="E1645">
        <v>27.27</v>
      </c>
      <c r="F1645" t="s">
        <v>348</v>
      </c>
      <c r="G1645" t="s">
        <v>279</v>
      </c>
      <c r="H1645">
        <f>RTD("rtdtrading.rtdserver",,A1645&amp;"_B_0", "ULT")</f>
        <v>13.15</v>
      </c>
    </row>
    <row r="1646" spans="1:8" x14ac:dyDescent="0.25">
      <c r="A1646" t="s">
        <v>1846</v>
      </c>
      <c r="B1646" t="s">
        <v>1793</v>
      </c>
      <c r="C1646" t="s">
        <v>41</v>
      </c>
      <c r="D1646" s="9">
        <v>45338</v>
      </c>
      <c r="E1646">
        <v>28.26</v>
      </c>
      <c r="F1646" t="s">
        <v>349</v>
      </c>
      <c r="G1646" t="s">
        <v>279</v>
      </c>
      <c r="H1646">
        <f>RTD("rtdtrading.rtdserver",,A1646&amp;"_B_0", "ULT")</f>
        <v>12.48</v>
      </c>
    </row>
    <row r="1647" spans="1:8" x14ac:dyDescent="0.25">
      <c r="A1647" t="s">
        <v>1847</v>
      </c>
      <c r="B1647" t="s">
        <v>1793</v>
      </c>
      <c r="C1647" t="s">
        <v>41</v>
      </c>
      <c r="D1647" s="9">
        <v>45338</v>
      </c>
      <c r="E1647">
        <v>27.76</v>
      </c>
      <c r="F1647" t="s">
        <v>349</v>
      </c>
      <c r="G1647" t="s">
        <v>279</v>
      </c>
      <c r="H1647">
        <f>RTD("rtdtrading.rtdserver",,A1647&amp;"_B_0", "ULT")</f>
        <v>12.829999999999998</v>
      </c>
    </row>
    <row r="1648" spans="1:8" x14ac:dyDescent="0.25">
      <c r="A1648" t="s">
        <v>1848</v>
      </c>
      <c r="B1648" t="s">
        <v>1793</v>
      </c>
      <c r="C1648" t="s">
        <v>41</v>
      </c>
      <c r="D1648" s="9">
        <v>45338</v>
      </c>
      <c r="E1648">
        <v>28.01</v>
      </c>
      <c r="F1648" t="s">
        <v>348</v>
      </c>
      <c r="G1648" t="s">
        <v>279</v>
      </c>
      <c r="H1648">
        <f>RTD("rtdtrading.rtdserver",,A1648&amp;"_B_0", "ULT")</f>
        <v>12.719999999999999</v>
      </c>
    </row>
    <row r="1649" spans="1:8" x14ac:dyDescent="0.25">
      <c r="A1649" t="s">
        <v>1849</v>
      </c>
      <c r="B1649" t="s">
        <v>1793</v>
      </c>
      <c r="C1649" t="s">
        <v>41</v>
      </c>
      <c r="D1649" s="9">
        <v>45338</v>
      </c>
      <c r="E1649">
        <v>29.01</v>
      </c>
      <c r="F1649" t="s">
        <v>348</v>
      </c>
      <c r="G1649" t="s">
        <v>279</v>
      </c>
      <c r="H1649">
        <f>RTD("rtdtrading.rtdserver",,A1649&amp;"_B_0", "ULT")</f>
        <v>11.719999999999999</v>
      </c>
    </row>
    <row r="1650" spans="1:8" x14ac:dyDescent="0.25">
      <c r="A1650" t="s">
        <v>1850</v>
      </c>
      <c r="B1650" t="s">
        <v>1793</v>
      </c>
      <c r="C1650" t="s">
        <v>41</v>
      </c>
      <c r="D1650" s="9">
        <v>45338</v>
      </c>
      <c r="E1650">
        <v>28.51</v>
      </c>
      <c r="F1650" t="s">
        <v>348</v>
      </c>
      <c r="G1650" t="s">
        <v>279</v>
      </c>
      <c r="H1650">
        <f>RTD("rtdtrading.rtdserver",,A1650&amp;"_B_0", "ULT")</f>
        <v>12</v>
      </c>
    </row>
    <row r="1651" spans="1:8" x14ac:dyDescent="0.25">
      <c r="A1651" t="s">
        <v>1851</v>
      </c>
      <c r="B1651" t="s">
        <v>1793</v>
      </c>
      <c r="C1651" t="s">
        <v>41</v>
      </c>
      <c r="D1651" s="9">
        <v>45338</v>
      </c>
      <c r="E1651">
        <v>28.76</v>
      </c>
      <c r="F1651" t="s">
        <v>349</v>
      </c>
      <c r="G1651" t="s">
        <v>279</v>
      </c>
      <c r="H1651">
        <f>RTD("rtdtrading.rtdserver",,A1651&amp;"_B_0", "ULT")</f>
        <v>12.05</v>
      </c>
    </row>
    <row r="1652" spans="1:8" x14ac:dyDescent="0.25">
      <c r="A1652" t="s">
        <v>1852</v>
      </c>
      <c r="B1652" t="s">
        <v>1793</v>
      </c>
      <c r="C1652" t="s">
        <v>41</v>
      </c>
      <c r="D1652" s="9">
        <v>45338</v>
      </c>
      <c r="E1652">
        <v>23.01</v>
      </c>
      <c r="F1652" t="s">
        <v>348</v>
      </c>
      <c r="G1652" t="s">
        <v>279</v>
      </c>
      <c r="H1652">
        <f>RTD("rtdtrading.rtdserver",,A1652&amp;"_B_0", "ULT")</f>
        <v>17.649999999999999</v>
      </c>
    </row>
    <row r="1653" spans="1:8" x14ac:dyDescent="0.25">
      <c r="A1653" t="s">
        <v>1853</v>
      </c>
      <c r="B1653" t="s">
        <v>1793</v>
      </c>
      <c r="C1653" t="s">
        <v>41</v>
      </c>
      <c r="D1653" s="9">
        <v>45338</v>
      </c>
      <c r="E1653">
        <v>29.51</v>
      </c>
      <c r="F1653" t="s">
        <v>348</v>
      </c>
      <c r="G1653" t="s">
        <v>279</v>
      </c>
      <c r="H1653">
        <f>RTD("rtdtrading.rtdserver",,A1653&amp;"_B_0", "ULT")</f>
        <v>11.01</v>
      </c>
    </row>
    <row r="1654" spans="1:8" x14ac:dyDescent="0.25">
      <c r="A1654" t="s">
        <v>1854</v>
      </c>
      <c r="B1654" t="s">
        <v>1793</v>
      </c>
      <c r="C1654" t="s">
        <v>41</v>
      </c>
      <c r="D1654" s="9">
        <v>45338</v>
      </c>
      <c r="E1654">
        <v>29.26</v>
      </c>
      <c r="F1654" t="s">
        <v>349</v>
      </c>
      <c r="G1654" t="s">
        <v>279</v>
      </c>
      <c r="H1654">
        <f>RTD("rtdtrading.rtdserver",,A1654&amp;"_B_0", "ULT")</f>
        <v>11.43</v>
      </c>
    </row>
    <row r="1655" spans="1:8" x14ac:dyDescent="0.25">
      <c r="A1655" t="s">
        <v>1855</v>
      </c>
      <c r="B1655" t="s">
        <v>1793</v>
      </c>
      <c r="C1655" t="s">
        <v>41</v>
      </c>
      <c r="D1655" s="9">
        <v>45338</v>
      </c>
      <c r="E1655">
        <v>29.76</v>
      </c>
      <c r="F1655" t="s">
        <v>349</v>
      </c>
      <c r="G1655" t="s">
        <v>279</v>
      </c>
      <c r="H1655">
        <f>RTD("rtdtrading.rtdserver",,A1655&amp;"_B_0", "ULT")</f>
        <v>10.819999999999999</v>
      </c>
    </row>
    <row r="1656" spans="1:8" x14ac:dyDescent="0.25">
      <c r="A1656" t="s">
        <v>1856</v>
      </c>
      <c r="B1656" t="s">
        <v>1793</v>
      </c>
      <c r="C1656" t="s">
        <v>41</v>
      </c>
      <c r="D1656" s="9">
        <v>45338</v>
      </c>
      <c r="E1656">
        <v>30.01</v>
      </c>
      <c r="F1656" t="s">
        <v>348</v>
      </c>
      <c r="G1656" t="s">
        <v>279</v>
      </c>
      <c r="H1656">
        <f>RTD("rtdtrading.rtdserver",,A1656&amp;"_B_0", "ULT")</f>
        <v>10.41</v>
      </c>
    </row>
    <row r="1657" spans="1:8" x14ac:dyDescent="0.25">
      <c r="A1657" t="s">
        <v>1857</v>
      </c>
      <c r="B1657" t="s">
        <v>1793</v>
      </c>
      <c r="C1657" t="s">
        <v>41</v>
      </c>
      <c r="D1657" s="9">
        <v>45338</v>
      </c>
      <c r="E1657">
        <v>27.01</v>
      </c>
      <c r="F1657" t="s">
        <v>348</v>
      </c>
      <c r="G1657" t="s">
        <v>279</v>
      </c>
      <c r="H1657">
        <f>RTD("rtdtrading.rtdserver",,A1657&amp;"_B_0", "ULT")</f>
        <v>13.430000000000001</v>
      </c>
    </row>
    <row r="1658" spans="1:8" x14ac:dyDescent="0.25">
      <c r="A1658" t="s">
        <v>1858</v>
      </c>
      <c r="B1658" t="s">
        <v>1793</v>
      </c>
      <c r="C1658" t="s">
        <v>41</v>
      </c>
      <c r="D1658" s="9">
        <v>45338</v>
      </c>
      <c r="E1658">
        <v>30.26</v>
      </c>
      <c r="F1658" t="s">
        <v>349</v>
      </c>
      <c r="G1658" t="s">
        <v>279</v>
      </c>
      <c r="H1658">
        <f>RTD("rtdtrading.rtdserver",,A1658&amp;"_B_0", "ULT")</f>
        <v>10.399999999999999</v>
      </c>
    </row>
    <row r="1659" spans="1:8" x14ac:dyDescent="0.25">
      <c r="A1659" t="s">
        <v>1859</v>
      </c>
      <c r="B1659" t="s">
        <v>1793</v>
      </c>
      <c r="C1659" t="s">
        <v>41</v>
      </c>
      <c r="D1659" s="9">
        <v>45338</v>
      </c>
      <c r="E1659">
        <v>30.51</v>
      </c>
      <c r="F1659" t="s">
        <v>348</v>
      </c>
      <c r="G1659" t="s">
        <v>279</v>
      </c>
      <c r="H1659">
        <f>RTD("rtdtrading.rtdserver",,A1659&amp;"_B_0", "ULT")</f>
        <v>9.93</v>
      </c>
    </row>
    <row r="1660" spans="1:8" x14ac:dyDescent="0.25">
      <c r="A1660" t="s">
        <v>1860</v>
      </c>
      <c r="B1660" t="s">
        <v>1793</v>
      </c>
      <c r="C1660" t="s">
        <v>41</v>
      </c>
      <c r="D1660" s="9">
        <v>45338</v>
      </c>
      <c r="E1660">
        <v>30.76</v>
      </c>
      <c r="F1660" t="s">
        <v>349</v>
      </c>
      <c r="G1660" t="s">
        <v>279</v>
      </c>
      <c r="H1660">
        <f>RTD("rtdtrading.rtdserver",,A1660&amp;"_B_0", "ULT")</f>
        <v>9.9</v>
      </c>
    </row>
    <row r="1661" spans="1:8" x14ac:dyDescent="0.25">
      <c r="A1661" t="s">
        <v>1861</v>
      </c>
      <c r="B1661" t="s">
        <v>1793</v>
      </c>
      <c r="C1661" t="s">
        <v>41</v>
      </c>
      <c r="D1661" s="9">
        <v>45338</v>
      </c>
      <c r="E1661">
        <v>25.01</v>
      </c>
      <c r="F1661" t="s">
        <v>348</v>
      </c>
      <c r="G1661" t="s">
        <v>279</v>
      </c>
      <c r="H1661">
        <f>RTD("rtdtrading.rtdserver",,A1661&amp;"_B_0", "ULT")</f>
        <v>15.66</v>
      </c>
    </row>
    <row r="1662" spans="1:8" x14ac:dyDescent="0.25">
      <c r="A1662" t="s">
        <v>1862</v>
      </c>
      <c r="B1662" t="s">
        <v>1793</v>
      </c>
      <c r="C1662" t="s">
        <v>41</v>
      </c>
      <c r="D1662" s="9">
        <v>45338</v>
      </c>
      <c r="E1662">
        <v>31.01</v>
      </c>
      <c r="F1662" t="s">
        <v>348</v>
      </c>
      <c r="G1662" t="s">
        <v>279</v>
      </c>
      <c r="H1662">
        <f>RTD("rtdtrading.rtdserver",,A1662&amp;"_B_0", "ULT")</f>
        <v>9.7799999999999994</v>
      </c>
    </row>
    <row r="1663" spans="1:8" x14ac:dyDescent="0.25">
      <c r="A1663" t="s">
        <v>1863</v>
      </c>
      <c r="B1663" t="s">
        <v>1793</v>
      </c>
      <c r="C1663" t="s">
        <v>41</v>
      </c>
      <c r="D1663" s="9">
        <v>45338</v>
      </c>
      <c r="E1663">
        <v>31.26</v>
      </c>
      <c r="F1663" t="s">
        <v>349</v>
      </c>
      <c r="G1663" t="s">
        <v>279</v>
      </c>
      <c r="H1663">
        <f>RTD("rtdtrading.rtdserver",,A1663&amp;"_B_0", "ULT")</f>
        <v>9.5</v>
      </c>
    </row>
    <row r="1664" spans="1:8" x14ac:dyDescent="0.25">
      <c r="A1664" t="s">
        <v>1864</v>
      </c>
      <c r="B1664" t="s">
        <v>1793</v>
      </c>
      <c r="C1664" t="s">
        <v>41</v>
      </c>
      <c r="D1664" s="9">
        <v>45338</v>
      </c>
      <c r="E1664">
        <v>31.51</v>
      </c>
      <c r="F1664" t="s">
        <v>348</v>
      </c>
      <c r="G1664" t="s">
        <v>279</v>
      </c>
      <c r="H1664">
        <f>RTD("rtdtrading.rtdserver",,A1664&amp;"_B_0", "ULT")</f>
        <v>9.34</v>
      </c>
    </row>
    <row r="1665" spans="1:8" x14ac:dyDescent="0.25">
      <c r="A1665" t="s">
        <v>1865</v>
      </c>
      <c r="B1665" t="s">
        <v>1793</v>
      </c>
      <c r="C1665" t="s">
        <v>41</v>
      </c>
      <c r="D1665" s="9">
        <v>45338</v>
      </c>
      <c r="E1665">
        <v>31.76</v>
      </c>
      <c r="F1665" t="s">
        <v>349</v>
      </c>
      <c r="G1665" t="s">
        <v>279</v>
      </c>
      <c r="H1665">
        <f>RTD("rtdtrading.rtdserver",,A1665&amp;"_B_0", "ULT")</f>
        <v>8.75</v>
      </c>
    </row>
    <row r="1666" spans="1:8" x14ac:dyDescent="0.25">
      <c r="A1666" t="s">
        <v>1866</v>
      </c>
      <c r="B1666" t="s">
        <v>1793</v>
      </c>
      <c r="C1666" t="s">
        <v>41</v>
      </c>
      <c r="D1666" s="9">
        <v>45338</v>
      </c>
      <c r="E1666">
        <v>32.01</v>
      </c>
      <c r="F1666" t="s">
        <v>348</v>
      </c>
      <c r="G1666" t="s">
        <v>279</v>
      </c>
      <c r="H1666">
        <f>RTD("rtdtrading.rtdserver",,A1666&amp;"_B_0", "ULT")</f>
        <v>8.6999999999999993</v>
      </c>
    </row>
    <row r="1667" spans="1:8" x14ac:dyDescent="0.25">
      <c r="A1667" t="s">
        <v>1867</v>
      </c>
      <c r="B1667" t="s">
        <v>1793</v>
      </c>
      <c r="C1667" t="s">
        <v>41</v>
      </c>
      <c r="D1667" s="9">
        <v>45338</v>
      </c>
      <c r="E1667">
        <v>32.26</v>
      </c>
      <c r="F1667" t="s">
        <v>349</v>
      </c>
      <c r="G1667" t="s">
        <v>279</v>
      </c>
      <c r="H1667">
        <f>RTD("rtdtrading.rtdserver",,A1667&amp;"_B_0", "ULT")</f>
        <v>8.49</v>
      </c>
    </row>
    <row r="1668" spans="1:8" x14ac:dyDescent="0.25">
      <c r="A1668" t="s">
        <v>1868</v>
      </c>
      <c r="B1668" t="s">
        <v>1793</v>
      </c>
      <c r="C1668" t="s">
        <v>41</v>
      </c>
      <c r="D1668" s="9">
        <v>45338</v>
      </c>
      <c r="E1668">
        <v>32.51</v>
      </c>
      <c r="F1668" t="s">
        <v>348</v>
      </c>
      <c r="G1668" t="s">
        <v>279</v>
      </c>
      <c r="H1668">
        <f>RTD("rtdtrading.rtdserver",,A1668&amp;"_B_0", "ULT")</f>
        <v>8.2200000000000006</v>
      </c>
    </row>
    <row r="1669" spans="1:8" x14ac:dyDescent="0.25">
      <c r="A1669" t="s">
        <v>1869</v>
      </c>
      <c r="B1669" t="s">
        <v>1793</v>
      </c>
      <c r="C1669" t="s">
        <v>41</v>
      </c>
      <c r="D1669" s="9">
        <v>45338</v>
      </c>
      <c r="E1669">
        <v>32.76</v>
      </c>
      <c r="F1669" t="s">
        <v>349</v>
      </c>
      <c r="G1669" t="s">
        <v>279</v>
      </c>
      <c r="H1669">
        <f>RTD("rtdtrading.rtdserver",,A1669&amp;"_B_0", "ULT")</f>
        <v>7.9099999999999993</v>
      </c>
    </row>
    <row r="1670" spans="1:8" x14ac:dyDescent="0.25">
      <c r="A1670" t="s">
        <v>1870</v>
      </c>
      <c r="B1670" t="s">
        <v>1793</v>
      </c>
      <c r="C1670" t="s">
        <v>41</v>
      </c>
      <c r="D1670" s="9">
        <v>45338</v>
      </c>
      <c r="E1670">
        <v>33.01</v>
      </c>
      <c r="F1670" t="s">
        <v>348</v>
      </c>
      <c r="G1670" t="s">
        <v>279</v>
      </c>
      <c r="H1670">
        <f>RTD("rtdtrading.rtdserver",,A1670&amp;"_B_0", "ULT")</f>
        <v>7.7</v>
      </c>
    </row>
    <row r="1671" spans="1:8" x14ac:dyDescent="0.25">
      <c r="A1671" t="s">
        <v>1871</v>
      </c>
      <c r="B1671" t="s">
        <v>1793</v>
      </c>
      <c r="C1671" t="s">
        <v>41</v>
      </c>
      <c r="D1671" s="9">
        <v>45338</v>
      </c>
      <c r="E1671">
        <v>33.26</v>
      </c>
      <c r="F1671" t="s">
        <v>349</v>
      </c>
      <c r="G1671" t="s">
        <v>279</v>
      </c>
      <c r="H1671">
        <f>RTD("rtdtrading.rtdserver",,A1671&amp;"_B_0", "ULT")</f>
        <v>7.49</v>
      </c>
    </row>
    <row r="1672" spans="1:8" x14ac:dyDescent="0.25">
      <c r="A1672" t="s">
        <v>1872</v>
      </c>
      <c r="B1672" t="s">
        <v>1793</v>
      </c>
      <c r="C1672" t="s">
        <v>41</v>
      </c>
      <c r="D1672" s="9">
        <v>45338</v>
      </c>
      <c r="E1672">
        <v>33.51</v>
      </c>
      <c r="F1672" t="s">
        <v>348</v>
      </c>
      <c r="G1672" t="s">
        <v>279</v>
      </c>
      <c r="H1672">
        <f>RTD("rtdtrading.rtdserver",,A1672&amp;"_B_0", "ULT")</f>
        <v>7.21</v>
      </c>
    </row>
    <row r="1673" spans="1:8" x14ac:dyDescent="0.25">
      <c r="A1673" t="s">
        <v>1873</v>
      </c>
      <c r="B1673" t="s">
        <v>1793</v>
      </c>
      <c r="C1673" t="s">
        <v>41</v>
      </c>
      <c r="D1673" s="9">
        <v>45338</v>
      </c>
      <c r="E1673">
        <v>33.76</v>
      </c>
      <c r="F1673" t="s">
        <v>349</v>
      </c>
      <c r="G1673" t="s">
        <v>279</v>
      </c>
      <c r="H1673">
        <f>RTD("rtdtrading.rtdserver",,A1673&amp;"_B_0", "ULT")</f>
        <v>6.98</v>
      </c>
    </row>
    <row r="1674" spans="1:8" x14ac:dyDescent="0.25">
      <c r="A1674" t="s">
        <v>1874</v>
      </c>
      <c r="B1674" t="s">
        <v>1793</v>
      </c>
      <c r="C1674" t="s">
        <v>41</v>
      </c>
      <c r="D1674" s="9">
        <v>45338</v>
      </c>
      <c r="E1674">
        <v>34.01</v>
      </c>
      <c r="F1674" t="s">
        <v>348</v>
      </c>
      <c r="G1674" t="s">
        <v>279</v>
      </c>
      <c r="H1674">
        <f>RTD("rtdtrading.rtdserver",,A1674&amp;"_B_0", "ULT")</f>
        <v>6.8</v>
      </c>
    </row>
    <row r="1675" spans="1:8" x14ac:dyDescent="0.25">
      <c r="A1675" t="s">
        <v>1875</v>
      </c>
      <c r="B1675" t="s">
        <v>1793</v>
      </c>
      <c r="C1675" t="s">
        <v>41</v>
      </c>
      <c r="D1675" s="9">
        <v>45338</v>
      </c>
      <c r="E1675">
        <v>34.26</v>
      </c>
      <c r="F1675" t="s">
        <v>349</v>
      </c>
      <c r="G1675" t="s">
        <v>279</v>
      </c>
      <c r="H1675">
        <f>RTD("rtdtrading.rtdserver",,A1675&amp;"_B_0", "ULT")</f>
        <v>6.2000000000000011</v>
      </c>
    </row>
    <row r="1676" spans="1:8" x14ac:dyDescent="0.25">
      <c r="A1676" t="s">
        <v>1876</v>
      </c>
      <c r="B1676" t="s">
        <v>1793</v>
      </c>
      <c r="C1676" t="s">
        <v>41</v>
      </c>
      <c r="D1676" s="9">
        <v>45338</v>
      </c>
      <c r="E1676">
        <v>34.51</v>
      </c>
      <c r="F1676" t="s">
        <v>348</v>
      </c>
      <c r="G1676" t="s">
        <v>279</v>
      </c>
      <c r="H1676">
        <f>RTD("rtdtrading.rtdserver",,A1676&amp;"_B_0", "ULT")</f>
        <v>6.1399999999999988</v>
      </c>
    </row>
    <row r="1677" spans="1:8" x14ac:dyDescent="0.25">
      <c r="A1677" t="s">
        <v>1877</v>
      </c>
      <c r="B1677" t="s">
        <v>1793</v>
      </c>
      <c r="C1677" t="s">
        <v>41</v>
      </c>
      <c r="D1677" s="9">
        <v>45338</v>
      </c>
      <c r="E1677">
        <v>34.76</v>
      </c>
      <c r="F1677" t="s">
        <v>349</v>
      </c>
      <c r="G1677" t="s">
        <v>279</v>
      </c>
      <c r="H1677">
        <f>RTD("rtdtrading.rtdserver",,A1677&amp;"_B_0", "ULT")</f>
        <v>5.7099999999999991</v>
      </c>
    </row>
    <row r="1678" spans="1:8" x14ac:dyDescent="0.25">
      <c r="A1678" t="s">
        <v>1878</v>
      </c>
      <c r="B1678" t="s">
        <v>1793</v>
      </c>
      <c r="C1678" t="s">
        <v>41</v>
      </c>
      <c r="D1678" s="9">
        <v>45338</v>
      </c>
      <c r="E1678">
        <v>35.01</v>
      </c>
      <c r="F1678" t="s">
        <v>348</v>
      </c>
      <c r="G1678" t="s">
        <v>279</v>
      </c>
      <c r="H1678">
        <f>RTD("rtdtrading.rtdserver",,A1678&amp;"_B_0", "ULT")</f>
        <v>5.48</v>
      </c>
    </row>
    <row r="1679" spans="1:8" x14ac:dyDescent="0.25">
      <c r="A1679" t="s">
        <v>1879</v>
      </c>
      <c r="B1679" t="s">
        <v>1793</v>
      </c>
      <c r="C1679" t="s">
        <v>41</v>
      </c>
      <c r="D1679" s="9">
        <v>45338</v>
      </c>
      <c r="E1679">
        <v>35.26</v>
      </c>
      <c r="F1679" t="s">
        <v>349</v>
      </c>
      <c r="G1679" t="s">
        <v>279</v>
      </c>
      <c r="H1679">
        <f>RTD("rtdtrading.rtdserver",,A1679&amp;"_B_0", "ULT")</f>
        <v>5.4699999999999989</v>
      </c>
    </row>
    <row r="1680" spans="1:8" x14ac:dyDescent="0.25">
      <c r="A1680" t="s">
        <v>1880</v>
      </c>
      <c r="B1680" t="s">
        <v>1793</v>
      </c>
      <c r="C1680" t="s">
        <v>41</v>
      </c>
      <c r="D1680" s="9">
        <v>45338</v>
      </c>
      <c r="E1680">
        <v>35.51</v>
      </c>
      <c r="F1680" t="s">
        <v>348</v>
      </c>
      <c r="G1680" t="s">
        <v>279</v>
      </c>
      <c r="H1680">
        <f>RTD("rtdtrading.rtdserver",,A1680&amp;"_B_0", "ULT")</f>
        <v>4.9899999999999993</v>
      </c>
    </row>
    <row r="1681" spans="1:8" x14ac:dyDescent="0.25">
      <c r="A1681" t="s">
        <v>1881</v>
      </c>
      <c r="B1681" t="s">
        <v>1793</v>
      </c>
      <c r="C1681" t="s">
        <v>41</v>
      </c>
      <c r="D1681" s="9">
        <v>45338</v>
      </c>
      <c r="E1681">
        <v>35.76</v>
      </c>
      <c r="F1681" t="s">
        <v>349</v>
      </c>
      <c r="G1681" t="s">
        <v>279</v>
      </c>
      <c r="H1681">
        <f>RTD("rtdtrading.rtdserver",,A1681&amp;"_B_0", "ULT")</f>
        <v>4.74</v>
      </c>
    </row>
    <row r="1682" spans="1:8" x14ac:dyDescent="0.25">
      <c r="A1682" t="s">
        <v>1882</v>
      </c>
      <c r="B1682" t="s">
        <v>1793</v>
      </c>
      <c r="C1682" t="s">
        <v>41</v>
      </c>
      <c r="D1682" s="9">
        <v>45338</v>
      </c>
      <c r="E1682">
        <v>36.01</v>
      </c>
      <c r="F1682" t="s">
        <v>348</v>
      </c>
      <c r="G1682" t="s">
        <v>279</v>
      </c>
      <c r="H1682">
        <f>RTD("rtdtrading.rtdserver",,A1682&amp;"_B_0", "ULT")</f>
        <v>4.5100000000000025</v>
      </c>
    </row>
    <row r="1683" spans="1:8" x14ac:dyDescent="0.25">
      <c r="A1683" t="s">
        <v>1883</v>
      </c>
      <c r="B1683" t="s">
        <v>1793</v>
      </c>
      <c r="C1683" t="s">
        <v>41</v>
      </c>
      <c r="D1683" s="9">
        <v>45338</v>
      </c>
      <c r="E1683">
        <v>36.26</v>
      </c>
      <c r="F1683" t="s">
        <v>349</v>
      </c>
      <c r="G1683" t="s">
        <v>279</v>
      </c>
      <c r="H1683">
        <f>RTD("rtdtrading.rtdserver",,A1683&amp;"_B_0", "ULT")</f>
        <v>4.330000000000001</v>
      </c>
    </row>
    <row r="1684" spans="1:8" x14ac:dyDescent="0.25">
      <c r="A1684" t="s">
        <v>1884</v>
      </c>
      <c r="B1684" t="s">
        <v>1793</v>
      </c>
      <c r="C1684" t="s">
        <v>41</v>
      </c>
      <c r="D1684" s="9">
        <v>45338</v>
      </c>
      <c r="E1684">
        <v>36.51</v>
      </c>
      <c r="F1684" t="s">
        <v>348</v>
      </c>
      <c r="G1684" t="s">
        <v>279</v>
      </c>
      <c r="H1684">
        <f>RTD("rtdtrading.rtdserver",,A1684&amp;"_B_0", "ULT")</f>
        <v>4.0400000000000009</v>
      </c>
    </row>
    <row r="1685" spans="1:8" x14ac:dyDescent="0.25">
      <c r="A1685" t="s">
        <v>1885</v>
      </c>
      <c r="B1685" t="s">
        <v>1793</v>
      </c>
      <c r="C1685" t="s">
        <v>41</v>
      </c>
      <c r="D1685" s="9">
        <v>45338</v>
      </c>
      <c r="E1685">
        <v>36.76</v>
      </c>
      <c r="F1685" t="s">
        <v>349</v>
      </c>
      <c r="G1685" t="s">
        <v>279</v>
      </c>
      <c r="H1685">
        <f>RTD("rtdtrading.rtdserver",,A1685&amp;"_B_0", "ULT")</f>
        <v>3.8100000000000018</v>
      </c>
    </row>
    <row r="1686" spans="1:8" x14ac:dyDescent="0.25">
      <c r="A1686" t="s">
        <v>1886</v>
      </c>
      <c r="B1686" t="s">
        <v>1793</v>
      </c>
      <c r="C1686" t="s">
        <v>41</v>
      </c>
      <c r="D1686" s="9">
        <v>45338</v>
      </c>
      <c r="E1686">
        <v>38.51</v>
      </c>
      <c r="F1686" t="s">
        <v>348</v>
      </c>
      <c r="G1686" t="s">
        <v>279</v>
      </c>
      <c r="H1686">
        <f>RTD("rtdtrading.rtdserver",,A1686&amp;"_B_0", "ULT")</f>
        <v>2.1999999999999993</v>
      </c>
    </row>
    <row r="1687" spans="1:8" x14ac:dyDescent="0.25">
      <c r="A1687" t="s">
        <v>1887</v>
      </c>
      <c r="B1687" t="s">
        <v>1793</v>
      </c>
      <c r="C1687" t="s">
        <v>41</v>
      </c>
      <c r="D1687" s="9">
        <v>45338</v>
      </c>
      <c r="E1687">
        <v>38.01</v>
      </c>
      <c r="F1687" t="s">
        <v>348</v>
      </c>
      <c r="G1687" t="s">
        <v>279</v>
      </c>
      <c r="H1687">
        <f>RTD("rtdtrading.rtdserver",,A1687&amp;"_B_0", "ULT")</f>
        <v>2.62</v>
      </c>
    </row>
    <row r="1688" spans="1:8" x14ac:dyDescent="0.25">
      <c r="A1688" t="s">
        <v>1888</v>
      </c>
      <c r="B1688" t="s">
        <v>1793</v>
      </c>
      <c r="C1688" t="s">
        <v>41</v>
      </c>
      <c r="D1688" s="9">
        <v>45338</v>
      </c>
      <c r="E1688">
        <v>37.01</v>
      </c>
      <c r="F1688" t="s">
        <v>348</v>
      </c>
      <c r="G1688" t="s">
        <v>279</v>
      </c>
      <c r="H1688">
        <f>RTD("rtdtrading.rtdserver",,A1688&amp;"_B_0", "ULT")</f>
        <v>3.5599999999999987</v>
      </c>
    </row>
    <row r="1689" spans="1:8" x14ac:dyDescent="0.25">
      <c r="A1689" t="s">
        <v>1889</v>
      </c>
      <c r="B1689" t="s">
        <v>1793</v>
      </c>
      <c r="C1689" t="s">
        <v>41</v>
      </c>
      <c r="D1689" s="9">
        <v>45338</v>
      </c>
      <c r="E1689">
        <v>37.26</v>
      </c>
      <c r="F1689" t="s">
        <v>349</v>
      </c>
      <c r="G1689" t="s">
        <v>279</v>
      </c>
      <c r="H1689">
        <f>RTD("rtdtrading.rtdserver",,A1689&amp;"_B_0", "ULT")</f>
        <v>3.3299999999999996</v>
      </c>
    </row>
    <row r="1690" spans="1:8" x14ac:dyDescent="0.25">
      <c r="A1690" t="s">
        <v>1890</v>
      </c>
      <c r="B1690" t="s">
        <v>1793</v>
      </c>
      <c r="C1690" t="s">
        <v>41</v>
      </c>
      <c r="D1690" s="9">
        <v>45709</v>
      </c>
      <c r="E1690">
        <v>37.270000000000003</v>
      </c>
      <c r="F1690" t="s">
        <v>348</v>
      </c>
      <c r="G1690" t="s">
        <v>279</v>
      </c>
      <c r="H1690">
        <f>RTD("rtdtrading.rtdserver",,A1690&amp;"_B_0", "ULT")</f>
        <v>8</v>
      </c>
    </row>
    <row r="1691" spans="1:8" x14ac:dyDescent="0.25">
      <c r="A1691" t="s">
        <v>1891</v>
      </c>
      <c r="B1691" t="s">
        <v>1793</v>
      </c>
      <c r="C1691" t="s">
        <v>41</v>
      </c>
      <c r="D1691" s="9">
        <v>45338</v>
      </c>
      <c r="E1691">
        <v>37.51</v>
      </c>
      <c r="F1691" t="s">
        <v>348</v>
      </c>
      <c r="G1691" t="s">
        <v>279</v>
      </c>
      <c r="H1691">
        <f>RTD("rtdtrading.rtdserver",,A1691&amp;"_B_0", "ULT")</f>
        <v>3.0600000000000005</v>
      </c>
    </row>
    <row r="1692" spans="1:8" x14ac:dyDescent="0.25">
      <c r="A1692" t="s">
        <v>1892</v>
      </c>
      <c r="B1692" t="s">
        <v>1793</v>
      </c>
      <c r="C1692" t="s">
        <v>41</v>
      </c>
      <c r="D1692" s="9">
        <v>45338</v>
      </c>
      <c r="E1692">
        <v>37.76</v>
      </c>
      <c r="F1692" t="s">
        <v>349</v>
      </c>
      <c r="G1692" t="s">
        <v>279</v>
      </c>
      <c r="H1692">
        <f>RTD("rtdtrading.rtdserver",,A1692&amp;"_B_0", "ULT")</f>
        <v>2.8499999999999992</v>
      </c>
    </row>
    <row r="1693" spans="1:8" x14ac:dyDescent="0.25">
      <c r="A1693" t="s">
        <v>1893</v>
      </c>
      <c r="B1693" t="s">
        <v>1793</v>
      </c>
      <c r="C1693" t="s">
        <v>41</v>
      </c>
      <c r="D1693" s="9">
        <v>45338</v>
      </c>
      <c r="E1693">
        <v>39.01</v>
      </c>
      <c r="F1693" t="s">
        <v>348</v>
      </c>
      <c r="G1693" t="s">
        <v>279</v>
      </c>
      <c r="H1693">
        <f>RTD("rtdtrading.rtdserver",,A1693&amp;"_B_0", "ULT")</f>
        <v>1.7899999999999996</v>
      </c>
    </row>
    <row r="1694" spans="1:8" x14ac:dyDescent="0.25">
      <c r="A1694" t="s">
        <v>1894</v>
      </c>
      <c r="B1694" t="s">
        <v>1793</v>
      </c>
      <c r="C1694" t="s">
        <v>41</v>
      </c>
      <c r="D1694" s="9">
        <v>45338</v>
      </c>
      <c r="E1694">
        <v>38.26</v>
      </c>
      <c r="F1694" t="s">
        <v>349</v>
      </c>
      <c r="G1694" t="s">
        <v>279</v>
      </c>
      <c r="H1694">
        <f>RTD("rtdtrading.rtdserver",,A1694&amp;"_B_0", "ULT")</f>
        <v>2.3999999999999981</v>
      </c>
    </row>
    <row r="1695" spans="1:8" x14ac:dyDescent="0.25">
      <c r="A1695" t="s">
        <v>1895</v>
      </c>
      <c r="B1695" t="s">
        <v>1793</v>
      </c>
      <c r="C1695" t="s">
        <v>41</v>
      </c>
      <c r="D1695" s="9">
        <v>45338</v>
      </c>
      <c r="E1695">
        <v>39.51</v>
      </c>
      <c r="F1695" t="s">
        <v>348</v>
      </c>
      <c r="G1695" t="s">
        <v>279</v>
      </c>
      <c r="H1695">
        <f>RTD("rtdtrading.rtdserver",,A1695&amp;"_B_0", "ULT")</f>
        <v>1.43</v>
      </c>
    </row>
    <row r="1696" spans="1:8" x14ac:dyDescent="0.25">
      <c r="A1696" t="s">
        <v>1896</v>
      </c>
      <c r="B1696" t="s">
        <v>1793</v>
      </c>
      <c r="C1696" t="s">
        <v>41</v>
      </c>
      <c r="D1696" s="9">
        <v>45338</v>
      </c>
      <c r="E1696">
        <v>38.76</v>
      </c>
      <c r="F1696" t="s">
        <v>349</v>
      </c>
      <c r="G1696" t="s">
        <v>279</v>
      </c>
      <c r="H1696">
        <f>RTD("rtdtrading.rtdserver",,A1696&amp;"_B_0", "ULT")</f>
        <v>1.9800000000000022</v>
      </c>
    </row>
    <row r="1697" spans="1:8" x14ac:dyDescent="0.25">
      <c r="A1697" t="s">
        <v>1897</v>
      </c>
      <c r="B1697" t="s">
        <v>1793</v>
      </c>
      <c r="C1697" t="s">
        <v>41</v>
      </c>
      <c r="D1697" s="9">
        <v>45338</v>
      </c>
      <c r="E1697">
        <v>40.01</v>
      </c>
      <c r="F1697" t="s">
        <v>348</v>
      </c>
      <c r="G1697" t="s">
        <v>279</v>
      </c>
      <c r="H1697">
        <f>RTD("rtdtrading.rtdserver",,A1697&amp;"_B_0", "ULT")</f>
        <v>1.0899999999999999</v>
      </c>
    </row>
    <row r="1698" spans="1:8" x14ac:dyDescent="0.25">
      <c r="A1698" t="s">
        <v>1898</v>
      </c>
      <c r="B1698" t="s">
        <v>1793</v>
      </c>
      <c r="C1698" t="s">
        <v>41</v>
      </c>
      <c r="D1698" s="9">
        <v>45338</v>
      </c>
      <c r="E1698">
        <v>39.26</v>
      </c>
      <c r="F1698" t="s">
        <v>349</v>
      </c>
      <c r="G1698" t="s">
        <v>279</v>
      </c>
      <c r="H1698">
        <f>RTD("rtdtrading.rtdserver",,A1698&amp;"_B_0", "ULT")</f>
        <v>1.5999999999999999</v>
      </c>
    </row>
    <row r="1699" spans="1:8" x14ac:dyDescent="0.25">
      <c r="A1699" t="s">
        <v>1899</v>
      </c>
      <c r="B1699" t="s">
        <v>1793</v>
      </c>
      <c r="C1699" t="s">
        <v>41</v>
      </c>
      <c r="D1699" s="9">
        <v>45338</v>
      </c>
      <c r="E1699">
        <v>40.51</v>
      </c>
      <c r="F1699" t="s">
        <v>348</v>
      </c>
      <c r="G1699" t="s">
        <v>279</v>
      </c>
      <c r="H1699">
        <f>RTD("rtdtrading.rtdserver",,A1699&amp;"_B_0", "ULT")</f>
        <v>0.80999999999999983</v>
      </c>
    </row>
    <row r="1700" spans="1:8" x14ac:dyDescent="0.25">
      <c r="A1700" t="s">
        <v>1900</v>
      </c>
      <c r="B1700" t="s">
        <v>1793</v>
      </c>
      <c r="C1700" t="s">
        <v>41</v>
      </c>
      <c r="D1700" s="9">
        <v>45338</v>
      </c>
      <c r="E1700">
        <v>39.76</v>
      </c>
      <c r="F1700" t="s">
        <v>349</v>
      </c>
      <c r="G1700" t="s">
        <v>279</v>
      </c>
      <c r="H1700">
        <f>RTD("rtdtrading.rtdserver",,A1700&amp;"_B_0", "ULT")</f>
        <v>1.26</v>
      </c>
    </row>
    <row r="1701" spans="1:8" x14ac:dyDescent="0.25">
      <c r="A1701" t="s">
        <v>1901</v>
      </c>
      <c r="B1701" t="s">
        <v>1793</v>
      </c>
      <c r="C1701" t="s">
        <v>41</v>
      </c>
      <c r="D1701" s="9">
        <v>45338</v>
      </c>
      <c r="E1701">
        <v>41.01</v>
      </c>
      <c r="F1701" t="s">
        <v>348</v>
      </c>
      <c r="G1701" t="s">
        <v>279</v>
      </c>
      <c r="H1701">
        <f>RTD("rtdtrading.rtdserver",,A1701&amp;"_B_0", "ULT")</f>
        <v>0.57999999999999996</v>
      </c>
    </row>
    <row r="1702" spans="1:8" x14ac:dyDescent="0.25">
      <c r="A1702" t="s">
        <v>1902</v>
      </c>
      <c r="B1702" t="s">
        <v>1793</v>
      </c>
      <c r="C1702" t="s">
        <v>41</v>
      </c>
      <c r="D1702" s="9">
        <v>45338</v>
      </c>
      <c r="E1702">
        <v>40.26</v>
      </c>
      <c r="F1702" t="s">
        <v>349</v>
      </c>
      <c r="G1702" t="s">
        <v>279</v>
      </c>
      <c r="H1702">
        <f>RTD("rtdtrading.rtdserver",,A1702&amp;"_B_0", "ULT")</f>
        <v>0.95</v>
      </c>
    </row>
    <row r="1703" spans="1:8" x14ac:dyDescent="0.25">
      <c r="A1703" t="s">
        <v>1903</v>
      </c>
      <c r="B1703" t="s">
        <v>1793</v>
      </c>
      <c r="C1703" t="s">
        <v>41</v>
      </c>
      <c r="D1703" s="9">
        <v>45338</v>
      </c>
      <c r="E1703">
        <v>41.51</v>
      </c>
      <c r="F1703" t="s">
        <v>348</v>
      </c>
      <c r="G1703" t="s">
        <v>279</v>
      </c>
      <c r="H1703">
        <f>RTD("rtdtrading.rtdserver",,A1703&amp;"_B_0", "ULT")</f>
        <v>0.41999999999999993</v>
      </c>
    </row>
    <row r="1704" spans="1:8" x14ac:dyDescent="0.25">
      <c r="A1704" t="s">
        <v>1904</v>
      </c>
      <c r="B1704" t="s">
        <v>1793</v>
      </c>
      <c r="C1704" t="s">
        <v>41</v>
      </c>
      <c r="D1704" s="9">
        <v>45338</v>
      </c>
      <c r="E1704">
        <v>40.76</v>
      </c>
      <c r="F1704" t="s">
        <v>349</v>
      </c>
      <c r="G1704" t="s">
        <v>279</v>
      </c>
      <c r="H1704">
        <f>RTD("rtdtrading.rtdserver",,A1704&amp;"_B_0", "ULT")</f>
        <v>0.69</v>
      </c>
    </row>
    <row r="1705" spans="1:8" x14ac:dyDescent="0.25">
      <c r="A1705" t="s">
        <v>1905</v>
      </c>
      <c r="B1705" t="s">
        <v>1793</v>
      </c>
      <c r="C1705" t="s">
        <v>41</v>
      </c>
      <c r="D1705" s="9">
        <v>45338</v>
      </c>
      <c r="E1705">
        <v>42.01</v>
      </c>
      <c r="F1705" t="s">
        <v>348</v>
      </c>
      <c r="G1705" t="s">
        <v>279</v>
      </c>
      <c r="H1705">
        <f>RTD("rtdtrading.rtdserver",,A1705&amp;"_B_0", "ULT")</f>
        <v>0.28999999999999992</v>
      </c>
    </row>
    <row r="1706" spans="1:8" x14ac:dyDescent="0.25">
      <c r="A1706" t="s">
        <v>1906</v>
      </c>
      <c r="B1706" t="s">
        <v>1793</v>
      </c>
      <c r="C1706" t="s">
        <v>41</v>
      </c>
      <c r="D1706" s="9">
        <v>45338</v>
      </c>
      <c r="E1706">
        <v>41.26</v>
      </c>
      <c r="F1706" t="s">
        <v>349</v>
      </c>
      <c r="G1706" t="s">
        <v>279</v>
      </c>
      <c r="H1706">
        <f>RTD("rtdtrading.rtdserver",,A1706&amp;"_B_0", "ULT")</f>
        <v>0.5</v>
      </c>
    </row>
    <row r="1707" spans="1:8" x14ac:dyDescent="0.25">
      <c r="A1707" t="s">
        <v>1907</v>
      </c>
      <c r="B1707" t="s">
        <v>1793</v>
      </c>
      <c r="C1707" t="s">
        <v>41</v>
      </c>
      <c r="D1707" s="9">
        <v>45338</v>
      </c>
      <c r="E1707">
        <v>42.51</v>
      </c>
      <c r="F1707" t="s">
        <v>348</v>
      </c>
      <c r="G1707" t="s">
        <v>279</v>
      </c>
      <c r="H1707">
        <f>RTD("rtdtrading.rtdserver",,A1707&amp;"_B_0", "ULT")</f>
        <v>0.21</v>
      </c>
    </row>
    <row r="1708" spans="1:8" x14ac:dyDescent="0.25">
      <c r="A1708" t="s">
        <v>1908</v>
      </c>
      <c r="B1708" t="s">
        <v>1793</v>
      </c>
      <c r="C1708" t="s">
        <v>41</v>
      </c>
      <c r="D1708" s="9">
        <v>45338</v>
      </c>
      <c r="E1708">
        <v>41.76</v>
      </c>
      <c r="F1708" t="s">
        <v>349</v>
      </c>
      <c r="G1708" t="s">
        <v>279</v>
      </c>
      <c r="H1708">
        <f>RTD("rtdtrading.rtdserver",,A1708&amp;"_B_0", "ULT")</f>
        <v>0.35</v>
      </c>
    </row>
    <row r="1709" spans="1:8" x14ac:dyDescent="0.25">
      <c r="A1709" t="s">
        <v>1909</v>
      </c>
      <c r="B1709" t="s">
        <v>1793</v>
      </c>
      <c r="C1709" t="s">
        <v>41</v>
      </c>
      <c r="D1709" s="9">
        <v>45338</v>
      </c>
      <c r="E1709">
        <v>43.01</v>
      </c>
      <c r="F1709" t="s">
        <v>348</v>
      </c>
      <c r="G1709" t="s">
        <v>279</v>
      </c>
      <c r="H1709">
        <f>RTD("rtdtrading.rtdserver",,A1709&amp;"_B_0", "ULT")</f>
        <v>0.15</v>
      </c>
    </row>
    <row r="1710" spans="1:8" x14ac:dyDescent="0.25">
      <c r="A1710" t="s">
        <v>1910</v>
      </c>
      <c r="B1710" t="s">
        <v>1793</v>
      </c>
      <c r="C1710" t="s">
        <v>41</v>
      </c>
      <c r="D1710" s="9">
        <v>45338</v>
      </c>
      <c r="E1710">
        <v>42.26</v>
      </c>
      <c r="F1710" t="s">
        <v>349</v>
      </c>
      <c r="G1710" t="s">
        <v>279</v>
      </c>
      <c r="H1710">
        <f>RTD("rtdtrading.rtdserver",,A1710&amp;"_B_0", "ULT")</f>
        <v>0.25</v>
      </c>
    </row>
    <row r="1711" spans="1:8" x14ac:dyDescent="0.25">
      <c r="A1711" t="s">
        <v>1911</v>
      </c>
      <c r="B1711" t="s">
        <v>1793</v>
      </c>
      <c r="C1711" t="s">
        <v>41</v>
      </c>
      <c r="D1711" s="9">
        <v>45338</v>
      </c>
      <c r="E1711">
        <v>43.51</v>
      </c>
      <c r="F1711" t="s">
        <v>348</v>
      </c>
      <c r="G1711" t="s">
        <v>279</v>
      </c>
      <c r="H1711">
        <f>RTD("rtdtrading.rtdserver",,A1711&amp;"_B_0", "ULT")</f>
        <v>0.10999999999999999</v>
      </c>
    </row>
    <row r="1712" spans="1:8" x14ac:dyDescent="0.25">
      <c r="A1712" t="s">
        <v>1912</v>
      </c>
      <c r="B1712" t="s">
        <v>1793</v>
      </c>
      <c r="C1712" t="s">
        <v>41</v>
      </c>
      <c r="D1712" s="9">
        <v>45338</v>
      </c>
      <c r="E1712">
        <v>42.76</v>
      </c>
      <c r="F1712" t="s">
        <v>349</v>
      </c>
      <c r="G1712" t="s">
        <v>279</v>
      </c>
      <c r="H1712">
        <f>RTD("rtdtrading.rtdserver",,A1712&amp;"_B_0", "ULT")</f>
        <v>0.16999999999999998</v>
      </c>
    </row>
    <row r="1713" spans="1:8" x14ac:dyDescent="0.25">
      <c r="A1713" t="s">
        <v>1913</v>
      </c>
      <c r="B1713" t="s">
        <v>1793</v>
      </c>
      <c r="C1713" t="s">
        <v>41</v>
      </c>
      <c r="D1713" s="9">
        <v>45338</v>
      </c>
      <c r="E1713">
        <v>44.01</v>
      </c>
      <c r="F1713" t="s">
        <v>348</v>
      </c>
      <c r="G1713" t="s">
        <v>279</v>
      </c>
      <c r="H1713">
        <f>RTD("rtdtrading.rtdserver",,A1713&amp;"_B_0", "ULT")</f>
        <v>0.08</v>
      </c>
    </row>
    <row r="1714" spans="1:8" x14ac:dyDescent="0.25">
      <c r="A1714" t="s">
        <v>1914</v>
      </c>
      <c r="B1714" t="s">
        <v>1793</v>
      </c>
      <c r="C1714" t="s">
        <v>41</v>
      </c>
      <c r="D1714" s="9">
        <v>45338</v>
      </c>
      <c r="E1714">
        <v>43.26</v>
      </c>
      <c r="F1714" t="s">
        <v>349</v>
      </c>
      <c r="G1714" t="s">
        <v>279</v>
      </c>
      <c r="H1714">
        <f>RTD("rtdtrading.rtdserver",,A1714&amp;"_B_0", "ULT")</f>
        <v>0.12000000000000001</v>
      </c>
    </row>
    <row r="1715" spans="1:8" x14ac:dyDescent="0.25">
      <c r="A1715" t="s">
        <v>1915</v>
      </c>
      <c r="B1715" t="s">
        <v>1793</v>
      </c>
      <c r="C1715" t="s">
        <v>41</v>
      </c>
      <c r="D1715" s="9">
        <v>45338</v>
      </c>
      <c r="E1715">
        <v>44.51</v>
      </c>
      <c r="F1715" t="s">
        <v>348</v>
      </c>
      <c r="G1715" t="s">
        <v>279</v>
      </c>
      <c r="H1715">
        <f>RTD("rtdtrading.rtdserver",,A1715&amp;"_B_0", "ULT")</f>
        <v>6.9999999999999993E-2</v>
      </c>
    </row>
    <row r="1716" spans="1:8" x14ac:dyDescent="0.25">
      <c r="A1716" t="s">
        <v>1916</v>
      </c>
      <c r="B1716" t="s">
        <v>1793</v>
      </c>
      <c r="C1716" t="s">
        <v>41</v>
      </c>
      <c r="D1716" s="9">
        <v>45338</v>
      </c>
      <c r="E1716">
        <v>43.76</v>
      </c>
      <c r="F1716" t="s">
        <v>349</v>
      </c>
      <c r="G1716" t="s">
        <v>279</v>
      </c>
      <c r="H1716">
        <f>RTD("rtdtrading.rtdserver",,A1716&amp;"_B_0", "ULT")</f>
        <v>0.1</v>
      </c>
    </row>
    <row r="1717" spans="1:8" x14ac:dyDescent="0.25">
      <c r="A1717" t="s">
        <v>1917</v>
      </c>
      <c r="B1717" t="s">
        <v>1793</v>
      </c>
      <c r="C1717" t="s">
        <v>41</v>
      </c>
      <c r="D1717" s="9">
        <v>45338</v>
      </c>
      <c r="E1717">
        <v>45.01</v>
      </c>
      <c r="F1717" t="s">
        <v>348</v>
      </c>
      <c r="G1717" t="s">
        <v>279</v>
      </c>
      <c r="H1717">
        <f>RTD("rtdtrading.rtdserver",,A1717&amp;"_B_0", "ULT")</f>
        <v>0.05</v>
      </c>
    </row>
    <row r="1718" spans="1:8" x14ac:dyDescent="0.25">
      <c r="A1718" t="s">
        <v>1918</v>
      </c>
      <c r="B1718" t="s">
        <v>1793</v>
      </c>
      <c r="C1718" t="s">
        <v>41</v>
      </c>
      <c r="D1718" s="9">
        <v>45338</v>
      </c>
      <c r="E1718">
        <v>44.26</v>
      </c>
      <c r="F1718" t="s">
        <v>349</v>
      </c>
      <c r="G1718" t="s">
        <v>279</v>
      </c>
      <c r="H1718">
        <f>RTD("rtdtrading.rtdserver",,A1718&amp;"_B_0", "ULT")</f>
        <v>7.0000000000000007E-2</v>
      </c>
    </row>
    <row r="1719" spans="1:8" x14ac:dyDescent="0.25">
      <c r="A1719" t="s">
        <v>1919</v>
      </c>
      <c r="B1719" t="s">
        <v>1793</v>
      </c>
      <c r="C1719" t="s">
        <v>41</v>
      </c>
      <c r="D1719" s="9">
        <v>45338</v>
      </c>
      <c r="E1719">
        <v>45.51</v>
      </c>
      <c r="F1719" t="s">
        <v>348</v>
      </c>
      <c r="G1719" t="s">
        <v>279</v>
      </c>
      <c r="H1719">
        <f>RTD("rtdtrading.rtdserver",,A1719&amp;"_B_0", "ULT")</f>
        <v>0.04</v>
      </c>
    </row>
    <row r="1720" spans="1:8" x14ac:dyDescent="0.25">
      <c r="A1720" t="s">
        <v>1920</v>
      </c>
      <c r="B1720" t="s">
        <v>1793</v>
      </c>
      <c r="C1720" t="s">
        <v>41</v>
      </c>
      <c r="D1720" s="9">
        <v>45338</v>
      </c>
      <c r="E1720">
        <v>44.76</v>
      </c>
      <c r="F1720" t="s">
        <v>349</v>
      </c>
      <c r="G1720" t="s">
        <v>279</v>
      </c>
      <c r="H1720">
        <f>RTD("rtdtrading.rtdserver",,A1720&amp;"_B_0", "ULT")</f>
        <v>0.05</v>
      </c>
    </row>
    <row r="1721" spans="1:8" x14ac:dyDescent="0.25">
      <c r="A1721" t="s">
        <v>1921</v>
      </c>
      <c r="B1721" t="s">
        <v>1793</v>
      </c>
      <c r="C1721" t="s">
        <v>41</v>
      </c>
      <c r="D1721" s="9">
        <v>45338</v>
      </c>
      <c r="E1721">
        <v>46.01</v>
      </c>
      <c r="F1721" t="s">
        <v>348</v>
      </c>
      <c r="G1721" t="s">
        <v>279</v>
      </c>
      <c r="H1721">
        <f>RTD("rtdtrading.rtdserver",,A1721&amp;"_B_0", "ULT")</f>
        <v>1.9999999999999997E-2</v>
      </c>
    </row>
    <row r="1722" spans="1:8" x14ac:dyDescent="0.25">
      <c r="A1722" t="s">
        <v>1922</v>
      </c>
      <c r="B1722" t="s">
        <v>1793</v>
      </c>
      <c r="C1722" t="s">
        <v>41</v>
      </c>
      <c r="D1722" s="9">
        <v>45338</v>
      </c>
      <c r="E1722">
        <v>46.26</v>
      </c>
      <c r="F1722" t="s">
        <v>349</v>
      </c>
      <c r="G1722" t="s">
        <v>279</v>
      </c>
      <c r="H1722">
        <f>RTD("rtdtrading.rtdserver",,A1722&amp;"_B_0", "ULT")</f>
        <v>0.03</v>
      </c>
    </row>
    <row r="1723" spans="1:8" x14ac:dyDescent="0.25">
      <c r="A1723" t="s">
        <v>1923</v>
      </c>
      <c r="B1723" t="s">
        <v>1793</v>
      </c>
      <c r="C1723" t="s">
        <v>41</v>
      </c>
      <c r="D1723" s="9">
        <v>45338</v>
      </c>
      <c r="E1723">
        <v>45.26</v>
      </c>
      <c r="F1723" t="s">
        <v>349</v>
      </c>
      <c r="G1723" t="s">
        <v>279</v>
      </c>
      <c r="H1723">
        <f>RTD("rtdtrading.rtdserver",,A1723&amp;"_B_0", "ULT")</f>
        <v>0.04</v>
      </c>
    </row>
    <row r="1724" spans="1:8" x14ac:dyDescent="0.25">
      <c r="A1724" t="s">
        <v>1924</v>
      </c>
      <c r="B1724" t="s">
        <v>1793</v>
      </c>
      <c r="C1724" t="s">
        <v>41</v>
      </c>
      <c r="D1724" s="9">
        <v>45338</v>
      </c>
      <c r="E1724">
        <v>46.51</v>
      </c>
      <c r="F1724" t="s">
        <v>348</v>
      </c>
      <c r="G1724" t="s">
        <v>279</v>
      </c>
      <c r="H1724">
        <f>RTD("rtdtrading.rtdserver",,A1724&amp;"_B_0", "ULT")</f>
        <v>0.03</v>
      </c>
    </row>
    <row r="1725" spans="1:8" x14ac:dyDescent="0.25">
      <c r="A1725" t="s">
        <v>1925</v>
      </c>
      <c r="B1725" t="s">
        <v>1793</v>
      </c>
      <c r="C1725" t="s">
        <v>41</v>
      </c>
      <c r="D1725" s="9">
        <v>45338</v>
      </c>
      <c r="E1725">
        <v>46.76</v>
      </c>
      <c r="F1725" t="s">
        <v>349</v>
      </c>
      <c r="G1725" t="s">
        <v>279</v>
      </c>
      <c r="H1725">
        <f>RTD("rtdtrading.rtdserver",,A1725&amp;"_B_0", "ULT")</f>
        <v>0.03</v>
      </c>
    </row>
    <row r="1726" spans="1:8" x14ac:dyDescent="0.25">
      <c r="A1726" t="s">
        <v>1926</v>
      </c>
      <c r="B1726" t="s">
        <v>1793</v>
      </c>
      <c r="C1726" t="s">
        <v>41</v>
      </c>
      <c r="D1726" s="9">
        <v>45338</v>
      </c>
      <c r="E1726">
        <v>45.76</v>
      </c>
      <c r="F1726" t="s">
        <v>349</v>
      </c>
      <c r="G1726" t="s">
        <v>279</v>
      </c>
      <c r="H1726">
        <f>RTD("rtdtrading.rtdserver",,A1726&amp;"_B_0", "ULT")</f>
        <v>0.04</v>
      </c>
    </row>
    <row r="1727" spans="1:8" x14ac:dyDescent="0.25">
      <c r="A1727" t="s">
        <v>1927</v>
      </c>
      <c r="B1727" t="s">
        <v>1793</v>
      </c>
      <c r="C1727" t="s">
        <v>41</v>
      </c>
      <c r="D1727" s="9">
        <v>45338</v>
      </c>
      <c r="E1727">
        <v>47.01</v>
      </c>
      <c r="F1727" t="s">
        <v>348</v>
      </c>
      <c r="G1727" t="s">
        <v>279</v>
      </c>
      <c r="H1727">
        <f>RTD("rtdtrading.rtdserver",,A1727&amp;"_B_0", "ULT")</f>
        <v>0.02</v>
      </c>
    </row>
    <row r="1728" spans="1:8" x14ac:dyDescent="0.25">
      <c r="A1728" t="s">
        <v>1928</v>
      </c>
      <c r="B1728" t="s">
        <v>1793</v>
      </c>
      <c r="C1728" t="s">
        <v>41</v>
      </c>
      <c r="D1728" s="9">
        <v>45338</v>
      </c>
      <c r="E1728">
        <v>47.26</v>
      </c>
      <c r="F1728" t="s">
        <v>349</v>
      </c>
      <c r="G1728" t="s">
        <v>279</v>
      </c>
      <c r="H1728">
        <f>RTD("rtdtrading.rtdserver",,A1728&amp;"_B_0", "ULT")</f>
        <v>0.02</v>
      </c>
    </row>
    <row r="1729" spans="1:8" x14ac:dyDescent="0.25">
      <c r="A1729" t="s">
        <v>1929</v>
      </c>
      <c r="B1729" t="s">
        <v>1793</v>
      </c>
      <c r="C1729" t="s">
        <v>41</v>
      </c>
      <c r="D1729" s="9">
        <v>45338</v>
      </c>
      <c r="E1729">
        <v>47.51</v>
      </c>
      <c r="F1729" t="s">
        <v>348</v>
      </c>
      <c r="G1729" t="s">
        <v>279</v>
      </c>
      <c r="H1729">
        <f>RTD("rtdtrading.rtdserver",,A1729&amp;"_B_0", "ULT")</f>
        <v>0.01</v>
      </c>
    </row>
    <row r="1730" spans="1:8" x14ac:dyDescent="0.25">
      <c r="A1730" t="s">
        <v>1930</v>
      </c>
      <c r="B1730" t="s">
        <v>1793</v>
      </c>
      <c r="C1730" t="s">
        <v>41</v>
      </c>
      <c r="D1730" s="9">
        <v>45338</v>
      </c>
      <c r="E1730">
        <v>47.76</v>
      </c>
      <c r="F1730" t="s">
        <v>349</v>
      </c>
      <c r="G1730" t="s">
        <v>279</v>
      </c>
      <c r="H1730">
        <f>RTD("rtdtrading.rtdserver",,A1730&amp;"_B_0", "ULT")</f>
        <v>0.01</v>
      </c>
    </row>
    <row r="1731" spans="1:8" x14ac:dyDescent="0.25">
      <c r="A1731" t="s">
        <v>1931</v>
      </c>
      <c r="B1731" t="s">
        <v>1793</v>
      </c>
      <c r="C1731" t="s">
        <v>41</v>
      </c>
      <c r="D1731" s="9">
        <v>45338</v>
      </c>
      <c r="E1731">
        <v>48.01</v>
      </c>
      <c r="F1731" t="s">
        <v>348</v>
      </c>
      <c r="G1731" t="s">
        <v>279</v>
      </c>
      <c r="H1731">
        <f>RTD("rtdtrading.rtdserver",,A1731&amp;"_B_0", "ULT")</f>
        <v>0.01</v>
      </c>
    </row>
    <row r="1732" spans="1:8" x14ac:dyDescent="0.25">
      <c r="A1732" t="s">
        <v>1932</v>
      </c>
      <c r="B1732" t="s">
        <v>1793</v>
      </c>
      <c r="C1732" t="s">
        <v>41</v>
      </c>
      <c r="D1732" s="9">
        <v>45338</v>
      </c>
      <c r="E1732">
        <v>48.26</v>
      </c>
      <c r="F1732" t="s">
        <v>349</v>
      </c>
      <c r="G1732" t="s">
        <v>279</v>
      </c>
      <c r="H1732">
        <f>RTD("rtdtrading.rtdserver",,A1732&amp;"_B_0", "ULT")</f>
        <v>0</v>
      </c>
    </row>
    <row r="1733" spans="1:8" x14ac:dyDescent="0.25">
      <c r="A1733" t="s">
        <v>1933</v>
      </c>
      <c r="B1733" t="s">
        <v>1793</v>
      </c>
      <c r="C1733" t="s">
        <v>41</v>
      </c>
      <c r="D1733" s="9">
        <v>45338</v>
      </c>
      <c r="E1733">
        <v>48.51</v>
      </c>
      <c r="F1733" t="s">
        <v>348</v>
      </c>
      <c r="G1733" t="s">
        <v>279</v>
      </c>
      <c r="H1733">
        <f>RTD("rtdtrading.rtdserver",,A1733&amp;"_B_0", "ULT")</f>
        <v>0</v>
      </c>
    </row>
    <row r="1734" spans="1:8" x14ac:dyDescent="0.25">
      <c r="A1734" t="s">
        <v>1934</v>
      </c>
      <c r="B1734" t="s">
        <v>1793</v>
      </c>
      <c r="C1734" t="s">
        <v>41</v>
      </c>
      <c r="D1734" s="9">
        <v>45338</v>
      </c>
      <c r="E1734">
        <v>48.76</v>
      </c>
      <c r="F1734" t="s">
        <v>349</v>
      </c>
      <c r="G1734" t="s">
        <v>279</v>
      </c>
      <c r="H1734">
        <f>RTD("rtdtrading.rtdserver",,A1734&amp;"_B_0", "ULT")</f>
        <v>0</v>
      </c>
    </row>
    <row r="1735" spans="1:8" x14ac:dyDescent="0.25">
      <c r="A1735" t="s">
        <v>1935</v>
      </c>
      <c r="B1735" t="s">
        <v>1793</v>
      </c>
      <c r="C1735" t="s">
        <v>41</v>
      </c>
      <c r="D1735" s="9">
        <v>45338</v>
      </c>
      <c r="E1735">
        <v>49.01</v>
      </c>
      <c r="F1735" t="s">
        <v>348</v>
      </c>
      <c r="G1735" t="s">
        <v>279</v>
      </c>
      <c r="H1735">
        <f>RTD("rtdtrading.rtdserver",,A1735&amp;"_B_0", "ULT")</f>
        <v>0.01</v>
      </c>
    </row>
    <row r="1736" spans="1:8" x14ac:dyDescent="0.25">
      <c r="A1736" t="s">
        <v>1936</v>
      </c>
      <c r="B1736" t="s">
        <v>1793</v>
      </c>
      <c r="C1736" t="s">
        <v>41</v>
      </c>
      <c r="D1736" s="9">
        <v>45338</v>
      </c>
      <c r="E1736">
        <v>49.26</v>
      </c>
      <c r="F1736" t="s">
        <v>349</v>
      </c>
      <c r="G1736" t="s">
        <v>279</v>
      </c>
      <c r="H1736">
        <f>RTD("rtdtrading.rtdserver",,A1736&amp;"_B_0", "ULT")</f>
        <v>0</v>
      </c>
    </row>
    <row r="1737" spans="1:8" x14ac:dyDescent="0.25">
      <c r="A1737" t="s">
        <v>1937</v>
      </c>
      <c r="B1737" t="s">
        <v>1793</v>
      </c>
      <c r="C1737" t="s">
        <v>41</v>
      </c>
      <c r="D1737" s="9">
        <v>45338</v>
      </c>
      <c r="E1737">
        <v>50.76</v>
      </c>
      <c r="F1737" t="s">
        <v>349</v>
      </c>
      <c r="G1737" t="s">
        <v>279</v>
      </c>
      <c r="H1737">
        <f>RTD("rtdtrading.rtdserver",,A1737&amp;"_B_0", "ULT")</f>
        <v>0.01</v>
      </c>
    </row>
    <row r="1738" spans="1:8" x14ac:dyDescent="0.25">
      <c r="A1738" t="s">
        <v>1938</v>
      </c>
      <c r="B1738" t="s">
        <v>1793</v>
      </c>
      <c r="C1738" t="s">
        <v>41</v>
      </c>
      <c r="D1738" s="9">
        <v>45338</v>
      </c>
      <c r="E1738">
        <v>5.76</v>
      </c>
      <c r="F1738" t="s">
        <v>349</v>
      </c>
      <c r="G1738" t="s">
        <v>279</v>
      </c>
      <c r="H1738">
        <f>RTD("rtdtrading.rtdserver",,A1738&amp;"_B_0", "ULT")</f>
        <v>34.75</v>
      </c>
    </row>
    <row r="1739" spans="1:8" x14ac:dyDescent="0.25">
      <c r="A1739" t="s">
        <v>1939</v>
      </c>
      <c r="B1739" t="s">
        <v>1793</v>
      </c>
      <c r="C1739" t="s">
        <v>41</v>
      </c>
      <c r="D1739" s="9">
        <v>45338</v>
      </c>
      <c r="E1739">
        <v>58.26</v>
      </c>
      <c r="F1739" t="s">
        <v>348</v>
      </c>
      <c r="G1739" t="s">
        <v>279</v>
      </c>
      <c r="H1739">
        <f>RTD("rtdtrading.rtdserver",,A1739&amp;"_B_0", "ULT")</f>
        <v>0.01</v>
      </c>
    </row>
    <row r="1740" spans="1:8" x14ac:dyDescent="0.25">
      <c r="A1740" t="s">
        <v>1940</v>
      </c>
      <c r="B1740" t="s">
        <v>1793</v>
      </c>
      <c r="C1740" t="s">
        <v>41</v>
      </c>
      <c r="D1740" s="9">
        <v>45338</v>
      </c>
      <c r="E1740">
        <v>57.76</v>
      </c>
      <c r="F1740" t="s">
        <v>349</v>
      </c>
      <c r="G1740" t="s">
        <v>279</v>
      </c>
      <c r="H1740">
        <f>RTD("rtdtrading.rtdserver",,A1740&amp;"_B_0", "ULT")</f>
        <v>0.01</v>
      </c>
    </row>
    <row r="1741" spans="1:8" x14ac:dyDescent="0.25">
      <c r="A1741" t="s">
        <v>1941</v>
      </c>
      <c r="B1741" t="s">
        <v>1793</v>
      </c>
      <c r="C1741" t="s">
        <v>41</v>
      </c>
      <c r="D1741" s="9">
        <v>45338</v>
      </c>
      <c r="E1741">
        <v>9.06</v>
      </c>
      <c r="F1741" t="s">
        <v>348</v>
      </c>
      <c r="G1741" t="s">
        <v>279</v>
      </c>
      <c r="H1741">
        <f>RTD("rtdtrading.rtdserver",,A1741&amp;"_B_0", "ULT")</f>
        <v>28.39</v>
      </c>
    </row>
    <row r="1742" spans="1:8" x14ac:dyDescent="0.25">
      <c r="A1742" t="s">
        <v>1942</v>
      </c>
      <c r="B1742" t="s">
        <v>1793</v>
      </c>
      <c r="C1742" t="s">
        <v>41</v>
      </c>
      <c r="D1742" s="9">
        <v>45338</v>
      </c>
      <c r="E1742">
        <v>3.01</v>
      </c>
      <c r="F1742" t="s">
        <v>348</v>
      </c>
      <c r="G1742" t="s">
        <v>279</v>
      </c>
      <c r="H1742">
        <f>RTD("rtdtrading.rtdserver",,A1742&amp;"_B_0", "ULT")</f>
        <v>34.6</v>
      </c>
    </row>
    <row r="1743" spans="1:8" x14ac:dyDescent="0.25">
      <c r="A1743" t="s">
        <v>1943</v>
      </c>
      <c r="B1743" t="s">
        <v>1793</v>
      </c>
      <c r="C1743" t="s">
        <v>41</v>
      </c>
      <c r="D1743" s="9">
        <v>45366</v>
      </c>
      <c r="E1743">
        <v>22.01</v>
      </c>
      <c r="F1743" t="s">
        <v>349</v>
      </c>
      <c r="G1743" t="s">
        <v>279</v>
      </c>
      <c r="H1743">
        <f>RTD("rtdtrading.rtdserver",,A1743&amp;"_B_0", "ULT")</f>
        <v>18.52</v>
      </c>
    </row>
    <row r="1744" spans="1:8" x14ac:dyDescent="0.25">
      <c r="A1744" t="s">
        <v>1944</v>
      </c>
      <c r="B1744" t="s">
        <v>1793</v>
      </c>
      <c r="C1744" t="s">
        <v>41</v>
      </c>
      <c r="D1744" s="9">
        <v>45366</v>
      </c>
      <c r="E1744">
        <v>11.51</v>
      </c>
      <c r="F1744" t="s">
        <v>349</v>
      </c>
      <c r="G1744" t="s">
        <v>279</v>
      </c>
      <c r="H1744">
        <f>RTD("rtdtrading.rtdserver",,A1744&amp;"_B_0", "ULT")</f>
        <v>26.16</v>
      </c>
    </row>
    <row r="1745" spans="1:8" x14ac:dyDescent="0.25">
      <c r="A1745" t="s">
        <v>4300</v>
      </c>
      <c r="B1745" t="s">
        <v>1793</v>
      </c>
      <c r="C1745" t="s">
        <v>41</v>
      </c>
      <c r="D1745" s="9">
        <v>45366</v>
      </c>
      <c r="E1745">
        <v>13.51</v>
      </c>
      <c r="F1745" t="s">
        <v>349</v>
      </c>
      <c r="G1745" t="s">
        <v>279</v>
      </c>
      <c r="H1745">
        <f>RTD("rtdtrading.rtdserver",,A1745&amp;"_B_0", "ULT")</f>
        <v>24.89</v>
      </c>
    </row>
    <row r="1746" spans="1:8" x14ac:dyDescent="0.25">
      <c r="A1746" t="s">
        <v>1945</v>
      </c>
      <c r="B1746" t="s">
        <v>1793</v>
      </c>
      <c r="C1746" t="s">
        <v>41</v>
      </c>
      <c r="D1746" s="9">
        <v>45366</v>
      </c>
      <c r="E1746">
        <v>15.76</v>
      </c>
      <c r="F1746" t="s">
        <v>348</v>
      </c>
      <c r="G1746" t="s">
        <v>279</v>
      </c>
      <c r="H1746">
        <f>RTD("rtdtrading.rtdserver",,A1746&amp;"_B_0", "ULT")</f>
        <v>24.75</v>
      </c>
    </row>
    <row r="1747" spans="1:8" x14ac:dyDescent="0.25">
      <c r="A1747" t="s">
        <v>1946</v>
      </c>
      <c r="B1747" t="s">
        <v>1793</v>
      </c>
      <c r="C1747" t="s">
        <v>41</v>
      </c>
      <c r="D1747" s="9">
        <v>45366</v>
      </c>
      <c r="E1747">
        <v>16.760000000000002</v>
      </c>
      <c r="F1747" t="s">
        <v>348</v>
      </c>
      <c r="G1747" t="s">
        <v>279</v>
      </c>
      <c r="H1747">
        <f>RTD("rtdtrading.rtdserver",,A1747&amp;"_B_0", "ULT")</f>
        <v>0</v>
      </c>
    </row>
    <row r="1748" spans="1:8" x14ac:dyDescent="0.25">
      <c r="A1748" t="s">
        <v>1947</v>
      </c>
      <c r="B1748" t="s">
        <v>1793</v>
      </c>
      <c r="C1748" t="s">
        <v>41</v>
      </c>
      <c r="D1748" s="9">
        <v>45366</v>
      </c>
      <c r="E1748">
        <v>17.010000000000002</v>
      </c>
      <c r="F1748" t="s">
        <v>349</v>
      </c>
      <c r="G1748" t="s">
        <v>279</v>
      </c>
      <c r="H1748">
        <f>RTD("rtdtrading.rtdserver",,A1748&amp;"_B_0", "ULT")</f>
        <v>23.17</v>
      </c>
    </row>
    <row r="1749" spans="1:8" x14ac:dyDescent="0.25">
      <c r="A1749" t="s">
        <v>1948</v>
      </c>
      <c r="B1749" t="s">
        <v>1793</v>
      </c>
      <c r="C1749" t="s">
        <v>41</v>
      </c>
      <c r="D1749" s="9">
        <v>45366</v>
      </c>
      <c r="E1749">
        <v>21.26</v>
      </c>
      <c r="F1749" t="s">
        <v>348</v>
      </c>
      <c r="G1749" t="s">
        <v>279</v>
      </c>
      <c r="H1749">
        <f>RTD("rtdtrading.rtdserver",,A1749&amp;"_B_0", "ULT")</f>
        <v>19.400000000000002</v>
      </c>
    </row>
    <row r="1750" spans="1:8" x14ac:dyDescent="0.25">
      <c r="A1750" t="s">
        <v>1949</v>
      </c>
      <c r="B1750" t="s">
        <v>1793</v>
      </c>
      <c r="C1750" t="s">
        <v>41</v>
      </c>
      <c r="D1750" s="9">
        <v>45366</v>
      </c>
      <c r="E1750">
        <v>17.510000000000002</v>
      </c>
      <c r="F1750" t="s">
        <v>349</v>
      </c>
      <c r="G1750" t="s">
        <v>279</v>
      </c>
      <c r="H1750">
        <f>RTD("rtdtrading.rtdserver",,A1750&amp;"_B_0", "ULT")</f>
        <v>22.71</v>
      </c>
    </row>
    <row r="1751" spans="1:8" x14ac:dyDescent="0.25">
      <c r="A1751" t="s">
        <v>1950</v>
      </c>
      <c r="B1751" t="s">
        <v>1793</v>
      </c>
      <c r="C1751" t="s">
        <v>41</v>
      </c>
      <c r="D1751" s="9">
        <v>45366</v>
      </c>
      <c r="E1751">
        <v>18.510000000000002</v>
      </c>
      <c r="F1751" t="s">
        <v>349</v>
      </c>
      <c r="G1751" t="s">
        <v>279</v>
      </c>
      <c r="H1751">
        <f>RTD("rtdtrading.rtdserver",,A1751&amp;"_B_0", "ULT")</f>
        <v>22.22</v>
      </c>
    </row>
    <row r="1752" spans="1:8" x14ac:dyDescent="0.25">
      <c r="A1752" t="s">
        <v>1951</v>
      </c>
      <c r="B1752" t="s">
        <v>1793</v>
      </c>
      <c r="C1752" t="s">
        <v>41</v>
      </c>
      <c r="D1752" s="9">
        <v>45366</v>
      </c>
      <c r="E1752">
        <v>18.260000000000002</v>
      </c>
      <c r="F1752" t="s">
        <v>348</v>
      </c>
      <c r="G1752" t="s">
        <v>279</v>
      </c>
      <c r="H1752">
        <f>RTD("rtdtrading.rtdserver",,A1752&amp;"_B_0", "ULT")</f>
        <v>22.42</v>
      </c>
    </row>
    <row r="1753" spans="1:8" x14ac:dyDescent="0.25">
      <c r="A1753" t="s">
        <v>1952</v>
      </c>
      <c r="B1753" t="s">
        <v>1793</v>
      </c>
      <c r="C1753" t="s">
        <v>41</v>
      </c>
      <c r="D1753" s="9">
        <v>45366</v>
      </c>
      <c r="E1753">
        <v>23.76</v>
      </c>
      <c r="F1753" t="s">
        <v>348</v>
      </c>
      <c r="G1753" t="s">
        <v>279</v>
      </c>
      <c r="H1753">
        <f>RTD("rtdtrading.rtdserver",,A1753&amp;"_B_0", "ULT")</f>
        <v>17.139999999999993</v>
      </c>
    </row>
    <row r="1754" spans="1:8" x14ac:dyDescent="0.25">
      <c r="A1754" t="s">
        <v>4301</v>
      </c>
      <c r="B1754" t="s">
        <v>1793</v>
      </c>
      <c r="C1754" t="s">
        <v>41</v>
      </c>
      <c r="D1754" s="9">
        <v>45366</v>
      </c>
      <c r="E1754">
        <v>20.010000000000002</v>
      </c>
      <c r="F1754" t="s">
        <v>349</v>
      </c>
      <c r="G1754" t="s">
        <v>279</v>
      </c>
      <c r="H1754">
        <f>RTD("rtdtrading.rtdserver",,A1754&amp;"_B_0", "ULT")</f>
        <v>20.8</v>
      </c>
    </row>
    <row r="1755" spans="1:8" x14ac:dyDescent="0.25">
      <c r="A1755" t="s">
        <v>1953</v>
      </c>
      <c r="B1755" t="s">
        <v>1793</v>
      </c>
      <c r="C1755" t="s">
        <v>41</v>
      </c>
      <c r="D1755" s="9">
        <v>45366</v>
      </c>
      <c r="E1755">
        <v>17.760000000000002</v>
      </c>
      <c r="F1755" t="s">
        <v>348</v>
      </c>
      <c r="G1755" t="s">
        <v>279</v>
      </c>
      <c r="H1755">
        <f>RTD("rtdtrading.rtdserver",,A1755&amp;"_B_0", "ULT")</f>
        <v>23.069999999999997</v>
      </c>
    </row>
    <row r="1756" spans="1:8" x14ac:dyDescent="0.25">
      <c r="A1756" t="s">
        <v>1954</v>
      </c>
      <c r="B1756" t="s">
        <v>1793</v>
      </c>
      <c r="C1756" t="s">
        <v>41</v>
      </c>
      <c r="D1756" s="9">
        <v>45366</v>
      </c>
      <c r="E1756">
        <v>20.51</v>
      </c>
      <c r="F1756" t="s">
        <v>349</v>
      </c>
      <c r="G1756" t="s">
        <v>279</v>
      </c>
      <c r="H1756">
        <f>RTD("rtdtrading.rtdserver",,A1756&amp;"_B_0", "ULT")</f>
        <v>20</v>
      </c>
    </row>
    <row r="1757" spans="1:8" x14ac:dyDescent="0.25">
      <c r="A1757" t="s">
        <v>1955</v>
      </c>
      <c r="B1757" t="s">
        <v>1793</v>
      </c>
      <c r="C1757" t="s">
        <v>41</v>
      </c>
      <c r="D1757" s="9">
        <v>45366</v>
      </c>
      <c r="E1757">
        <v>22.76</v>
      </c>
      <c r="F1757" t="s">
        <v>348</v>
      </c>
      <c r="G1757" t="s">
        <v>279</v>
      </c>
      <c r="H1757">
        <f>RTD("rtdtrading.rtdserver",,A1757&amp;"_B_0", "ULT")</f>
        <v>18.000000000000004</v>
      </c>
    </row>
    <row r="1758" spans="1:8" x14ac:dyDescent="0.25">
      <c r="A1758" t="s">
        <v>1956</v>
      </c>
      <c r="B1758" t="s">
        <v>1793</v>
      </c>
      <c r="C1758" t="s">
        <v>41</v>
      </c>
      <c r="D1758" s="9">
        <v>45366</v>
      </c>
      <c r="E1758">
        <v>20.260000000000002</v>
      </c>
      <c r="F1758" t="s">
        <v>348</v>
      </c>
      <c r="G1758" t="s">
        <v>279</v>
      </c>
      <c r="H1758">
        <f>RTD("rtdtrading.rtdserver",,A1758&amp;"_B_0", "ULT")</f>
        <v>20.530000000000005</v>
      </c>
    </row>
    <row r="1759" spans="1:8" x14ac:dyDescent="0.25">
      <c r="A1759" t="s">
        <v>1957</v>
      </c>
      <c r="B1759" t="s">
        <v>1793</v>
      </c>
      <c r="C1759" t="s">
        <v>41</v>
      </c>
      <c r="D1759" s="9">
        <v>45366</v>
      </c>
      <c r="E1759">
        <v>15.51</v>
      </c>
      <c r="F1759" t="s">
        <v>349</v>
      </c>
      <c r="G1759" t="s">
        <v>279</v>
      </c>
      <c r="H1759">
        <f>RTD("rtdtrading.rtdserver",,A1759&amp;"_B_0", "ULT")</f>
        <v>22.93</v>
      </c>
    </row>
    <row r="1760" spans="1:8" x14ac:dyDescent="0.25">
      <c r="A1760" t="s">
        <v>1958</v>
      </c>
      <c r="B1760" t="s">
        <v>1793</v>
      </c>
      <c r="C1760" t="s">
        <v>41</v>
      </c>
      <c r="D1760" s="9">
        <v>45366</v>
      </c>
      <c r="E1760">
        <v>19.760000000000002</v>
      </c>
      <c r="F1760" t="s">
        <v>348</v>
      </c>
      <c r="G1760" t="s">
        <v>279</v>
      </c>
      <c r="H1760">
        <f>RTD("rtdtrading.rtdserver",,A1760&amp;"_B_0", "ULT")</f>
        <v>20</v>
      </c>
    </row>
    <row r="1761" spans="1:8" x14ac:dyDescent="0.25">
      <c r="A1761" t="s">
        <v>1959</v>
      </c>
      <c r="B1761" t="s">
        <v>1793</v>
      </c>
      <c r="C1761" t="s">
        <v>41</v>
      </c>
      <c r="D1761" s="9">
        <v>45366</v>
      </c>
      <c r="E1761">
        <v>22.26</v>
      </c>
      <c r="F1761" t="s">
        <v>348</v>
      </c>
      <c r="G1761" t="s">
        <v>279</v>
      </c>
      <c r="H1761">
        <f>RTD("rtdtrading.rtdserver",,A1761&amp;"_B_0", "ULT")</f>
        <v>18.52</v>
      </c>
    </row>
    <row r="1762" spans="1:8" x14ac:dyDescent="0.25">
      <c r="A1762" t="s">
        <v>1960</v>
      </c>
      <c r="B1762" t="s">
        <v>1793</v>
      </c>
      <c r="C1762" t="s">
        <v>41</v>
      </c>
      <c r="D1762" s="9">
        <v>45366</v>
      </c>
      <c r="E1762">
        <v>24.01</v>
      </c>
      <c r="F1762" t="s">
        <v>349</v>
      </c>
      <c r="G1762" t="s">
        <v>279</v>
      </c>
      <c r="H1762">
        <f>RTD("rtdtrading.rtdserver",,A1762&amp;"_B_0", "ULT")</f>
        <v>16.8</v>
      </c>
    </row>
    <row r="1763" spans="1:8" x14ac:dyDescent="0.25">
      <c r="A1763" t="s">
        <v>1961</v>
      </c>
      <c r="B1763" t="s">
        <v>1793</v>
      </c>
      <c r="C1763" t="s">
        <v>41</v>
      </c>
      <c r="D1763" s="9">
        <v>45366</v>
      </c>
      <c r="E1763">
        <v>23.01</v>
      </c>
      <c r="F1763" t="s">
        <v>349</v>
      </c>
      <c r="G1763" t="s">
        <v>279</v>
      </c>
      <c r="H1763">
        <f>RTD("rtdtrading.rtdserver",,A1763&amp;"_B_0", "ULT")</f>
        <v>17.88</v>
      </c>
    </row>
    <row r="1764" spans="1:8" x14ac:dyDescent="0.25">
      <c r="A1764" t="s">
        <v>1962</v>
      </c>
      <c r="B1764" t="s">
        <v>1793</v>
      </c>
      <c r="C1764" t="s">
        <v>41</v>
      </c>
      <c r="D1764" s="9">
        <v>45366</v>
      </c>
      <c r="E1764">
        <v>24.51</v>
      </c>
      <c r="F1764" t="s">
        <v>349</v>
      </c>
      <c r="G1764" t="s">
        <v>279</v>
      </c>
      <c r="H1764">
        <f>RTD("rtdtrading.rtdserver",,A1764&amp;"_B_0", "ULT")</f>
        <v>16.109999999999996</v>
      </c>
    </row>
    <row r="1765" spans="1:8" x14ac:dyDescent="0.25">
      <c r="A1765" t="s">
        <v>1963</v>
      </c>
      <c r="B1765" t="s">
        <v>1793</v>
      </c>
      <c r="C1765" t="s">
        <v>41</v>
      </c>
      <c r="D1765" s="9">
        <v>45366</v>
      </c>
      <c r="E1765">
        <v>23.51</v>
      </c>
      <c r="F1765" t="s">
        <v>349</v>
      </c>
      <c r="G1765" t="s">
        <v>279</v>
      </c>
      <c r="H1765">
        <f>RTD("rtdtrading.rtdserver",,A1765&amp;"_B_0", "ULT")</f>
        <v>17.259999999999998</v>
      </c>
    </row>
    <row r="1766" spans="1:8" x14ac:dyDescent="0.25">
      <c r="A1766" t="s">
        <v>1964</v>
      </c>
      <c r="B1766" t="s">
        <v>1793</v>
      </c>
      <c r="C1766" t="s">
        <v>41</v>
      </c>
      <c r="D1766" s="9">
        <v>45366</v>
      </c>
      <c r="E1766">
        <v>27.51</v>
      </c>
      <c r="F1766" t="s">
        <v>349</v>
      </c>
      <c r="G1766" t="s">
        <v>279</v>
      </c>
      <c r="H1766">
        <f>RTD("rtdtrading.rtdserver",,A1766&amp;"_B_0", "ULT")</f>
        <v>13.35</v>
      </c>
    </row>
    <row r="1767" spans="1:8" x14ac:dyDescent="0.25">
      <c r="A1767" t="s">
        <v>1965</v>
      </c>
      <c r="B1767" t="s">
        <v>1793</v>
      </c>
      <c r="C1767" t="s">
        <v>41</v>
      </c>
      <c r="D1767" s="9">
        <v>45366</v>
      </c>
      <c r="E1767">
        <v>25.01</v>
      </c>
      <c r="F1767" t="s">
        <v>349</v>
      </c>
      <c r="G1767" t="s">
        <v>279</v>
      </c>
      <c r="H1767">
        <f>RTD("rtdtrading.rtdserver",,A1767&amp;"_B_0", "ULT")</f>
        <v>15.9</v>
      </c>
    </row>
    <row r="1768" spans="1:8" x14ac:dyDescent="0.25">
      <c r="A1768" t="s">
        <v>1966</v>
      </c>
      <c r="B1768" t="s">
        <v>1793</v>
      </c>
      <c r="C1768" t="s">
        <v>41</v>
      </c>
      <c r="D1768" s="9">
        <v>45366</v>
      </c>
      <c r="E1768">
        <v>24.26</v>
      </c>
      <c r="F1768" t="s">
        <v>348</v>
      </c>
      <c r="G1768" t="s">
        <v>279</v>
      </c>
      <c r="H1768">
        <f>RTD("rtdtrading.rtdserver",,A1768&amp;"_B_0", "ULT")</f>
        <v>16.499999999999996</v>
      </c>
    </row>
    <row r="1769" spans="1:8" x14ac:dyDescent="0.25">
      <c r="A1769" t="s">
        <v>1967</v>
      </c>
      <c r="B1769" t="s">
        <v>1793</v>
      </c>
      <c r="C1769" t="s">
        <v>41</v>
      </c>
      <c r="D1769" s="9">
        <v>45366</v>
      </c>
      <c r="E1769">
        <v>25.51</v>
      </c>
      <c r="F1769" t="s">
        <v>349</v>
      </c>
      <c r="G1769" t="s">
        <v>279</v>
      </c>
      <c r="H1769">
        <f>RTD("rtdtrading.rtdserver",,A1769&amp;"_B_0", "ULT")</f>
        <v>15.35</v>
      </c>
    </row>
    <row r="1770" spans="1:8" x14ac:dyDescent="0.25">
      <c r="A1770" t="s">
        <v>1968</v>
      </c>
      <c r="B1770" t="s">
        <v>1793</v>
      </c>
      <c r="C1770" t="s">
        <v>41</v>
      </c>
      <c r="D1770" s="9">
        <v>45366</v>
      </c>
      <c r="E1770">
        <v>24.76</v>
      </c>
      <c r="F1770" t="s">
        <v>348</v>
      </c>
      <c r="G1770" t="s">
        <v>279</v>
      </c>
      <c r="H1770">
        <f>RTD("rtdtrading.rtdserver",,A1770&amp;"_B_0", "ULT")</f>
        <v>15.82</v>
      </c>
    </row>
    <row r="1771" spans="1:8" x14ac:dyDescent="0.25">
      <c r="A1771" t="s">
        <v>1969</v>
      </c>
      <c r="B1771" t="s">
        <v>1793</v>
      </c>
      <c r="C1771" t="s">
        <v>41</v>
      </c>
      <c r="D1771" s="9">
        <v>45366</v>
      </c>
      <c r="E1771">
        <v>25.26</v>
      </c>
      <c r="F1771" t="s">
        <v>348</v>
      </c>
      <c r="G1771" t="s">
        <v>279</v>
      </c>
      <c r="H1771">
        <f>RTD("rtdtrading.rtdserver",,A1771&amp;"_B_0", "ULT")</f>
        <v>15.3</v>
      </c>
    </row>
    <row r="1772" spans="1:8" x14ac:dyDescent="0.25">
      <c r="A1772" t="s">
        <v>1970</v>
      </c>
      <c r="B1772" t="s">
        <v>1793</v>
      </c>
      <c r="C1772" t="s">
        <v>41</v>
      </c>
      <c r="D1772" s="9">
        <v>45366</v>
      </c>
      <c r="E1772">
        <v>27.01</v>
      </c>
      <c r="F1772" t="s">
        <v>349</v>
      </c>
      <c r="G1772" t="s">
        <v>279</v>
      </c>
      <c r="H1772">
        <f>RTD("rtdtrading.rtdserver",,A1772&amp;"_B_0", "ULT")</f>
        <v>13.84</v>
      </c>
    </row>
    <row r="1773" spans="1:8" x14ac:dyDescent="0.25">
      <c r="A1773" t="s">
        <v>1971</v>
      </c>
      <c r="B1773" t="s">
        <v>1793</v>
      </c>
      <c r="C1773" t="s">
        <v>41</v>
      </c>
      <c r="D1773" s="9">
        <v>45366</v>
      </c>
      <c r="E1773">
        <v>26.01</v>
      </c>
      <c r="F1773" t="s">
        <v>349</v>
      </c>
      <c r="G1773" t="s">
        <v>279</v>
      </c>
      <c r="H1773">
        <f>RTD("rtdtrading.rtdserver",,A1773&amp;"_B_0", "ULT")</f>
        <v>14.840000000000002</v>
      </c>
    </row>
    <row r="1774" spans="1:8" x14ac:dyDescent="0.25">
      <c r="A1774" t="s">
        <v>1972</v>
      </c>
      <c r="B1774" t="s">
        <v>1793</v>
      </c>
      <c r="C1774" t="s">
        <v>41</v>
      </c>
      <c r="D1774" s="9">
        <v>45366</v>
      </c>
      <c r="E1774">
        <v>26.51</v>
      </c>
      <c r="F1774" t="s">
        <v>349</v>
      </c>
      <c r="G1774" t="s">
        <v>279</v>
      </c>
      <c r="H1774">
        <f>RTD("rtdtrading.rtdserver",,A1774&amp;"_B_0", "ULT")</f>
        <v>14.200000000000001</v>
      </c>
    </row>
    <row r="1775" spans="1:8" x14ac:dyDescent="0.25">
      <c r="A1775" t="s">
        <v>1973</v>
      </c>
      <c r="B1775" t="s">
        <v>1793</v>
      </c>
      <c r="C1775" t="s">
        <v>41</v>
      </c>
      <c r="D1775" s="9">
        <v>45366</v>
      </c>
      <c r="E1775">
        <v>28.01</v>
      </c>
      <c r="F1775" t="s">
        <v>349</v>
      </c>
      <c r="G1775" t="s">
        <v>279</v>
      </c>
      <c r="H1775">
        <f>RTD("rtdtrading.rtdserver",,A1775&amp;"_B_0", "ULT")</f>
        <v>12.58</v>
      </c>
    </row>
    <row r="1776" spans="1:8" x14ac:dyDescent="0.25">
      <c r="A1776" t="s">
        <v>1974</v>
      </c>
      <c r="B1776" t="s">
        <v>1793</v>
      </c>
      <c r="C1776" t="s">
        <v>41</v>
      </c>
      <c r="D1776" s="9">
        <v>45366</v>
      </c>
      <c r="E1776">
        <v>27.26</v>
      </c>
      <c r="F1776" t="s">
        <v>348</v>
      </c>
      <c r="G1776" t="s">
        <v>279</v>
      </c>
      <c r="H1776">
        <f>RTD("rtdtrading.rtdserver",,A1776&amp;"_B_0", "ULT")</f>
        <v>13.34</v>
      </c>
    </row>
    <row r="1777" spans="1:8" x14ac:dyDescent="0.25">
      <c r="A1777" t="s">
        <v>1975</v>
      </c>
      <c r="B1777" t="s">
        <v>1793</v>
      </c>
      <c r="C1777" t="s">
        <v>41</v>
      </c>
      <c r="D1777" s="9">
        <v>45366</v>
      </c>
      <c r="E1777">
        <v>28.51</v>
      </c>
      <c r="F1777" t="s">
        <v>349</v>
      </c>
      <c r="G1777" t="s">
        <v>279</v>
      </c>
      <c r="H1777">
        <f>RTD("rtdtrading.rtdserver",,A1777&amp;"_B_0", "ULT")</f>
        <v>12.15</v>
      </c>
    </row>
    <row r="1778" spans="1:8" x14ac:dyDescent="0.25">
      <c r="A1778" t="s">
        <v>1976</v>
      </c>
      <c r="B1778" t="s">
        <v>1793</v>
      </c>
      <c r="C1778" t="s">
        <v>41</v>
      </c>
      <c r="D1778" s="9">
        <v>45366</v>
      </c>
      <c r="E1778">
        <v>27.76</v>
      </c>
      <c r="F1778" t="s">
        <v>348</v>
      </c>
      <c r="G1778" t="s">
        <v>279</v>
      </c>
      <c r="H1778">
        <f>RTD("rtdtrading.rtdserver",,A1778&amp;"_B_0", "ULT")</f>
        <v>13</v>
      </c>
    </row>
    <row r="1779" spans="1:8" x14ac:dyDescent="0.25">
      <c r="A1779" t="s">
        <v>1977</v>
      </c>
      <c r="B1779" t="s">
        <v>1793</v>
      </c>
      <c r="C1779" t="s">
        <v>41</v>
      </c>
      <c r="D1779" s="9">
        <v>45366</v>
      </c>
      <c r="E1779">
        <v>29.01</v>
      </c>
      <c r="F1779" t="s">
        <v>349</v>
      </c>
      <c r="G1779" t="s">
        <v>279</v>
      </c>
      <c r="H1779">
        <f>RTD("rtdtrading.rtdserver",,A1779&amp;"_B_0", "ULT")</f>
        <v>11.75</v>
      </c>
    </row>
    <row r="1780" spans="1:8" x14ac:dyDescent="0.25">
      <c r="A1780" t="s">
        <v>1978</v>
      </c>
      <c r="B1780" t="s">
        <v>1793</v>
      </c>
      <c r="C1780" t="s">
        <v>41</v>
      </c>
      <c r="D1780" s="9">
        <v>45366</v>
      </c>
      <c r="E1780">
        <v>26.76</v>
      </c>
      <c r="F1780" t="s">
        <v>348</v>
      </c>
      <c r="G1780" t="s">
        <v>279</v>
      </c>
      <c r="H1780">
        <f>RTD("rtdtrading.rtdserver",,A1780&amp;"_B_0", "ULT")</f>
        <v>13.799999999999999</v>
      </c>
    </row>
    <row r="1781" spans="1:8" x14ac:dyDescent="0.25">
      <c r="A1781" t="s">
        <v>1979</v>
      </c>
      <c r="B1781" t="s">
        <v>1793</v>
      </c>
      <c r="C1781" t="s">
        <v>41</v>
      </c>
      <c r="D1781" s="9">
        <v>45366</v>
      </c>
      <c r="E1781">
        <v>29.51</v>
      </c>
      <c r="F1781" t="s">
        <v>349</v>
      </c>
      <c r="G1781" t="s">
        <v>279</v>
      </c>
      <c r="H1781">
        <f>RTD("rtdtrading.rtdserver",,A1781&amp;"_B_0", "ULT")</f>
        <v>11.17</v>
      </c>
    </row>
    <row r="1782" spans="1:8" x14ac:dyDescent="0.25">
      <c r="A1782" t="s">
        <v>1980</v>
      </c>
      <c r="B1782" t="s">
        <v>1793</v>
      </c>
      <c r="C1782" t="s">
        <v>41</v>
      </c>
      <c r="D1782" s="9">
        <v>45366</v>
      </c>
      <c r="E1782">
        <v>28.26</v>
      </c>
      <c r="F1782" t="s">
        <v>348</v>
      </c>
      <c r="G1782" t="s">
        <v>279</v>
      </c>
      <c r="H1782">
        <f>RTD("rtdtrading.rtdserver",,A1782&amp;"_B_0", "ULT")</f>
        <v>12.18</v>
      </c>
    </row>
    <row r="1783" spans="1:8" x14ac:dyDescent="0.25">
      <c r="A1783" t="s">
        <v>1981</v>
      </c>
      <c r="B1783" t="s">
        <v>1793</v>
      </c>
      <c r="C1783" t="s">
        <v>41</v>
      </c>
      <c r="D1783" s="9">
        <v>45366</v>
      </c>
      <c r="E1783">
        <v>36.76</v>
      </c>
      <c r="F1783" t="s">
        <v>348</v>
      </c>
      <c r="G1783" t="s">
        <v>279</v>
      </c>
      <c r="H1783">
        <f>RTD("rtdtrading.rtdserver",,A1783&amp;"_B_0", "ULT")</f>
        <v>4.3299999999999992</v>
      </c>
    </row>
    <row r="1784" spans="1:8" x14ac:dyDescent="0.25">
      <c r="A1784" t="s">
        <v>1982</v>
      </c>
      <c r="B1784" t="s">
        <v>1793</v>
      </c>
      <c r="C1784" t="s">
        <v>41</v>
      </c>
      <c r="D1784" s="9">
        <v>45366</v>
      </c>
      <c r="E1784">
        <v>25.76</v>
      </c>
      <c r="F1784" t="s">
        <v>348</v>
      </c>
      <c r="G1784" t="s">
        <v>279</v>
      </c>
      <c r="H1784">
        <f>RTD("rtdtrading.rtdserver",,A1784&amp;"_B_0", "ULT")</f>
        <v>12.42</v>
      </c>
    </row>
    <row r="1785" spans="1:8" x14ac:dyDescent="0.25">
      <c r="A1785" t="s">
        <v>1983</v>
      </c>
      <c r="B1785" t="s">
        <v>1793</v>
      </c>
      <c r="C1785" t="s">
        <v>41</v>
      </c>
      <c r="D1785" s="9">
        <v>45366</v>
      </c>
      <c r="E1785">
        <v>28.76</v>
      </c>
      <c r="F1785" t="s">
        <v>348</v>
      </c>
      <c r="G1785" t="s">
        <v>279</v>
      </c>
      <c r="H1785">
        <f>RTD("rtdtrading.rtdserver",,A1785&amp;"_B_0", "ULT")</f>
        <v>12.28</v>
      </c>
    </row>
    <row r="1786" spans="1:8" x14ac:dyDescent="0.25">
      <c r="A1786" t="s">
        <v>1984</v>
      </c>
      <c r="B1786" t="s">
        <v>1793</v>
      </c>
      <c r="C1786" t="s">
        <v>41</v>
      </c>
      <c r="D1786" s="9">
        <v>45737</v>
      </c>
      <c r="E1786">
        <v>23.26</v>
      </c>
      <c r="F1786" t="s">
        <v>348</v>
      </c>
      <c r="G1786" t="s">
        <v>279</v>
      </c>
      <c r="H1786">
        <f>RTD("rtdtrading.rtdserver",,A1786&amp;"_B_0", "ULT")</f>
        <v>20</v>
      </c>
    </row>
    <row r="1787" spans="1:8" x14ac:dyDescent="0.25">
      <c r="A1787" t="s">
        <v>1985</v>
      </c>
      <c r="B1787" t="s">
        <v>1793</v>
      </c>
      <c r="C1787" t="s">
        <v>41</v>
      </c>
      <c r="D1787" s="9">
        <v>45366</v>
      </c>
      <c r="E1787">
        <v>29.26</v>
      </c>
      <c r="F1787" t="s">
        <v>348</v>
      </c>
      <c r="G1787" t="s">
        <v>279</v>
      </c>
      <c r="H1787">
        <f>RTD("rtdtrading.rtdserver",,A1787&amp;"_B_0", "ULT")</f>
        <v>11.549999999999999</v>
      </c>
    </row>
    <row r="1788" spans="1:8" x14ac:dyDescent="0.25">
      <c r="A1788" t="s">
        <v>1986</v>
      </c>
      <c r="B1788" t="s">
        <v>1793</v>
      </c>
      <c r="C1788" t="s">
        <v>41</v>
      </c>
      <c r="D1788" s="9">
        <v>45366</v>
      </c>
      <c r="E1788">
        <v>30.76</v>
      </c>
      <c r="F1788" t="s">
        <v>348</v>
      </c>
      <c r="G1788" t="s">
        <v>279</v>
      </c>
      <c r="H1788">
        <f>RTD("rtdtrading.rtdserver",,A1788&amp;"_B_0", "ULT")</f>
        <v>10.259999999999998</v>
      </c>
    </row>
    <row r="1789" spans="1:8" x14ac:dyDescent="0.25">
      <c r="A1789" t="s">
        <v>1987</v>
      </c>
      <c r="B1789" t="s">
        <v>1793</v>
      </c>
      <c r="C1789" t="s">
        <v>41</v>
      </c>
      <c r="D1789" s="9">
        <v>45366</v>
      </c>
      <c r="E1789">
        <v>30.01</v>
      </c>
      <c r="F1789" t="s">
        <v>349</v>
      </c>
      <c r="G1789" t="s">
        <v>279</v>
      </c>
      <c r="H1789">
        <f>RTD("rtdtrading.rtdserver",,A1789&amp;"_B_0", "ULT")</f>
        <v>10.900000000000002</v>
      </c>
    </row>
    <row r="1790" spans="1:8" x14ac:dyDescent="0.25">
      <c r="A1790" t="s">
        <v>1988</v>
      </c>
      <c r="B1790" t="s">
        <v>1793</v>
      </c>
      <c r="C1790" t="s">
        <v>41</v>
      </c>
      <c r="D1790" s="9">
        <v>45366</v>
      </c>
      <c r="E1790">
        <v>30.26</v>
      </c>
      <c r="F1790" t="s">
        <v>348</v>
      </c>
      <c r="G1790" t="s">
        <v>279</v>
      </c>
      <c r="H1790">
        <f>RTD("rtdtrading.rtdserver",,A1790&amp;"_B_0", "ULT")</f>
        <v>10.700000000000001</v>
      </c>
    </row>
    <row r="1791" spans="1:8" x14ac:dyDescent="0.25">
      <c r="A1791" t="s">
        <v>1989</v>
      </c>
      <c r="B1791" t="s">
        <v>1793</v>
      </c>
      <c r="C1791" t="s">
        <v>41</v>
      </c>
      <c r="D1791" s="9">
        <v>45366</v>
      </c>
      <c r="E1791">
        <v>30.51</v>
      </c>
      <c r="F1791" t="s">
        <v>349</v>
      </c>
      <c r="G1791" t="s">
        <v>279</v>
      </c>
      <c r="H1791">
        <f>RTD("rtdtrading.rtdserver",,A1791&amp;"_B_0", "ULT")</f>
        <v>10.5</v>
      </c>
    </row>
    <row r="1792" spans="1:8" x14ac:dyDescent="0.25">
      <c r="A1792" t="s">
        <v>1990</v>
      </c>
      <c r="B1792" t="s">
        <v>1793</v>
      </c>
      <c r="C1792" t="s">
        <v>41</v>
      </c>
      <c r="D1792" s="9">
        <v>45366</v>
      </c>
      <c r="E1792">
        <v>32.01</v>
      </c>
      <c r="F1792" t="s">
        <v>349</v>
      </c>
      <c r="G1792" t="s">
        <v>279</v>
      </c>
      <c r="H1792">
        <f>RTD("rtdtrading.rtdserver",,A1792&amp;"_B_0", "ULT")</f>
        <v>9.06</v>
      </c>
    </row>
    <row r="1793" spans="1:8" x14ac:dyDescent="0.25">
      <c r="A1793" t="s">
        <v>4302</v>
      </c>
      <c r="B1793" t="s">
        <v>1793</v>
      </c>
      <c r="C1793" t="s">
        <v>41</v>
      </c>
      <c r="D1793" s="9">
        <v>45366</v>
      </c>
      <c r="E1793">
        <v>3.26</v>
      </c>
      <c r="F1793" t="s">
        <v>348</v>
      </c>
      <c r="G1793" t="s">
        <v>279</v>
      </c>
      <c r="H1793">
        <f>RTD("rtdtrading.rtdserver",,A1793&amp;"_B_0", "ULT")</f>
        <v>34.270000000000003</v>
      </c>
    </row>
    <row r="1794" spans="1:8" x14ac:dyDescent="0.25">
      <c r="A1794" t="s">
        <v>1991</v>
      </c>
      <c r="B1794" t="s">
        <v>1793</v>
      </c>
      <c r="C1794" t="s">
        <v>41</v>
      </c>
      <c r="D1794" s="9">
        <v>45366</v>
      </c>
      <c r="E1794">
        <v>31.01</v>
      </c>
      <c r="F1794" t="s">
        <v>349</v>
      </c>
      <c r="G1794" t="s">
        <v>279</v>
      </c>
      <c r="H1794">
        <f>RTD("rtdtrading.rtdserver",,A1794&amp;"_B_0", "ULT")</f>
        <v>9.6199999999999992</v>
      </c>
    </row>
    <row r="1795" spans="1:8" x14ac:dyDescent="0.25">
      <c r="A1795" t="s">
        <v>1992</v>
      </c>
      <c r="B1795" t="s">
        <v>1793</v>
      </c>
      <c r="C1795" t="s">
        <v>41</v>
      </c>
      <c r="D1795" s="9">
        <v>45366</v>
      </c>
      <c r="E1795">
        <v>31.26</v>
      </c>
      <c r="F1795" t="s">
        <v>348</v>
      </c>
      <c r="G1795" t="s">
        <v>279</v>
      </c>
      <c r="H1795">
        <f>RTD("rtdtrading.rtdserver",,A1795&amp;"_B_0", "ULT")</f>
        <v>9.75</v>
      </c>
    </row>
    <row r="1796" spans="1:8" x14ac:dyDescent="0.25">
      <c r="A1796" t="s">
        <v>1993</v>
      </c>
      <c r="B1796" t="s">
        <v>1793</v>
      </c>
      <c r="C1796" t="s">
        <v>41</v>
      </c>
      <c r="D1796" s="9">
        <v>45366</v>
      </c>
      <c r="E1796">
        <v>31.51</v>
      </c>
      <c r="F1796" t="s">
        <v>349</v>
      </c>
      <c r="G1796" t="s">
        <v>279</v>
      </c>
      <c r="H1796">
        <f>RTD("rtdtrading.rtdserver",,A1796&amp;"_B_0", "ULT")</f>
        <v>8.9600000000000009</v>
      </c>
    </row>
    <row r="1797" spans="1:8" x14ac:dyDescent="0.25">
      <c r="A1797" t="s">
        <v>1994</v>
      </c>
      <c r="B1797" t="s">
        <v>1793</v>
      </c>
      <c r="C1797" t="s">
        <v>41</v>
      </c>
      <c r="D1797" s="9">
        <v>45366</v>
      </c>
      <c r="E1797">
        <v>31.76</v>
      </c>
      <c r="F1797" t="s">
        <v>348</v>
      </c>
      <c r="G1797" t="s">
        <v>279</v>
      </c>
      <c r="H1797">
        <f>RTD("rtdtrading.rtdserver",,A1797&amp;"_B_0", "ULT")</f>
        <v>9.2100000000000009</v>
      </c>
    </row>
    <row r="1798" spans="1:8" x14ac:dyDescent="0.25">
      <c r="A1798" t="s">
        <v>1995</v>
      </c>
      <c r="B1798" t="s">
        <v>1793</v>
      </c>
      <c r="C1798" t="s">
        <v>41</v>
      </c>
      <c r="D1798" s="9">
        <v>45366</v>
      </c>
      <c r="E1798">
        <v>33.01</v>
      </c>
      <c r="F1798" t="s">
        <v>349</v>
      </c>
      <c r="G1798" t="s">
        <v>279</v>
      </c>
      <c r="H1798">
        <f>RTD("rtdtrading.rtdserver",,A1798&amp;"_B_0", "ULT")</f>
        <v>7.8299999999999983</v>
      </c>
    </row>
    <row r="1799" spans="1:8" x14ac:dyDescent="0.25">
      <c r="A1799" t="s">
        <v>1996</v>
      </c>
      <c r="B1799" t="s">
        <v>1793</v>
      </c>
      <c r="C1799" t="s">
        <v>41</v>
      </c>
      <c r="D1799" s="9">
        <v>45366</v>
      </c>
      <c r="E1799">
        <v>32.26</v>
      </c>
      <c r="F1799" t="s">
        <v>348</v>
      </c>
      <c r="G1799" t="s">
        <v>279</v>
      </c>
      <c r="H1799">
        <f>RTD("rtdtrading.rtdserver",,A1799&amp;"_B_0", "ULT")</f>
        <v>8.56</v>
      </c>
    </row>
    <row r="1800" spans="1:8" x14ac:dyDescent="0.25">
      <c r="A1800" t="s">
        <v>1997</v>
      </c>
      <c r="B1800" t="s">
        <v>1793</v>
      </c>
      <c r="C1800" t="s">
        <v>41</v>
      </c>
      <c r="D1800" s="9">
        <v>45366</v>
      </c>
      <c r="E1800">
        <v>32.51</v>
      </c>
      <c r="F1800" t="s">
        <v>349</v>
      </c>
      <c r="G1800" t="s">
        <v>279</v>
      </c>
      <c r="H1800">
        <f>RTD("rtdtrading.rtdserver",,A1800&amp;"_B_0", "ULT")</f>
        <v>8.76</v>
      </c>
    </row>
    <row r="1801" spans="1:8" x14ac:dyDescent="0.25">
      <c r="A1801" t="s">
        <v>1998</v>
      </c>
      <c r="B1801" t="s">
        <v>1793</v>
      </c>
      <c r="C1801" t="s">
        <v>41</v>
      </c>
      <c r="D1801" s="9">
        <v>45366</v>
      </c>
      <c r="E1801">
        <v>29.76</v>
      </c>
      <c r="F1801" t="s">
        <v>348</v>
      </c>
      <c r="G1801" t="s">
        <v>279</v>
      </c>
      <c r="H1801">
        <f>RTD("rtdtrading.rtdserver",,A1801&amp;"_B_0", "ULT")</f>
        <v>11.1</v>
      </c>
    </row>
    <row r="1802" spans="1:8" x14ac:dyDescent="0.25">
      <c r="A1802" t="s">
        <v>1999</v>
      </c>
      <c r="B1802" t="s">
        <v>1793</v>
      </c>
      <c r="C1802" t="s">
        <v>41</v>
      </c>
      <c r="D1802" s="9">
        <v>45366</v>
      </c>
      <c r="E1802">
        <v>32.76</v>
      </c>
      <c r="F1802" t="s">
        <v>348</v>
      </c>
      <c r="G1802" t="s">
        <v>279</v>
      </c>
      <c r="H1802">
        <f>RTD("rtdtrading.rtdserver",,A1802&amp;"_B_0", "ULT")</f>
        <v>8.1</v>
      </c>
    </row>
    <row r="1803" spans="1:8" x14ac:dyDescent="0.25">
      <c r="A1803" t="s">
        <v>2000</v>
      </c>
      <c r="B1803" t="s">
        <v>1793</v>
      </c>
      <c r="C1803" t="s">
        <v>41</v>
      </c>
      <c r="D1803" s="9">
        <v>45366</v>
      </c>
      <c r="E1803">
        <v>34.76</v>
      </c>
      <c r="F1803" t="s">
        <v>348</v>
      </c>
      <c r="G1803" t="s">
        <v>279</v>
      </c>
      <c r="H1803">
        <f>RTD("rtdtrading.rtdserver",,A1803&amp;"_B_0", "ULT")</f>
        <v>6.4099999999999993</v>
      </c>
    </row>
    <row r="1804" spans="1:8" x14ac:dyDescent="0.25">
      <c r="A1804" t="s">
        <v>2001</v>
      </c>
      <c r="B1804" t="s">
        <v>1793</v>
      </c>
      <c r="C1804" t="s">
        <v>41</v>
      </c>
      <c r="D1804" s="9">
        <v>45366</v>
      </c>
      <c r="E1804">
        <v>33.76</v>
      </c>
      <c r="F1804" t="s">
        <v>348</v>
      </c>
      <c r="G1804" t="s">
        <v>279</v>
      </c>
      <c r="H1804">
        <f>RTD("rtdtrading.rtdserver",,A1804&amp;"_B_0", "ULT")</f>
        <v>7.3999999999999995</v>
      </c>
    </row>
    <row r="1805" spans="1:8" x14ac:dyDescent="0.25">
      <c r="A1805" t="s">
        <v>2002</v>
      </c>
      <c r="B1805" t="s">
        <v>1793</v>
      </c>
      <c r="C1805" t="s">
        <v>41</v>
      </c>
      <c r="D1805" s="9">
        <v>45366</v>
      </c>
      <c r="E1805">
        <v>33.26</v>
      </c>
      <c r="F1805" t="s">
        <v>348</v>
      </c>
      <c r="G1805" t="s">
        <v>279</v>
      </c>
      <c r="H1805">
        <f>RTD("rtdtrading.rtdserver",,A1805&amp;"_B_0", "ULT")</f>
        <v>7.9099999999999993</v>
      </c>
    </row>
    <row r="1806" spans="1:8" x14ac:dyDescent="0.25">
      <c r="A1806" t="s">
        <v>2003</v>
      </c>
      <c r="B1806" t="s">
        <v>1793</v>
      </c>
      <c r="C1806" t="s">
        <v>41</v>
      </c>
      <c r="D1806" s="9">
        <v>45366</v>
      </c>
      <c r="E1806">
        <v>33.51</v>
      </c>
      <c r="F1806" t="s">
        <v>349</v>
      </c>
      <c r="G1806" t="s">
        <v>279</v>
      </c>
      <c r="H1806">
        <f>RTD("rtdtrading.rtdserver",,A1806&amp;"_B_0", "ULT")</f>
        <v>7.5</v>
      </c>
    </row>
    <row r="1807" spans="1:8" x14ac:dyDescent="0.25">
      <c r="A1807" t="s">
        <v>2004</v>
      </c>
      <c r="B1807" t="s">
        <v>1793</v>
      </c>
      <c r="C1807" t="s">
        <v>41</v>
      </c>
      <c r="D1807" s="9">
        <v>45366</v>
      </c>
      <c r="E1807">
        <v>34.51</v>
      </c>
      <c r="F1807" t="s">
        <v>349</v>
      </c>
      <c r="G1807" t="s">
        <v>279</v>
      </c>
      <c r="H1807">
        <f>RTD("rtdtrading.rtdserver",,A1807&amp;"_B_0", "ULT")</f>
        <v>6.59</v>
      </c>
    </row>
    <row r="1808" spans="1:8" x14ac:dyDescent="0.25">
      <c r="A1808" t="s">
        <v>2005</v>
      </c>
      <c r="B1808" t="s">
        <v>1793</v>
      </c>
      <c r="C1808" t="s">
        <v>41</v>
      </c>
      <c r="D1808" s="9">
        <v>45737</v>
      </c>
      <c r="E1808">
        <v>35.26</v>
      </c>
      <c r="F1808" t="s">
        <v>348</v>
      </c>
      <c r="G1808" t="s">
        <v>279</v>
      </c>
      <c r="H1808">
        <f>RTD("rtdtrading.rtdserver",,A1808&amp;"_B_0", "ULT")</f>
        <v>5.2</v>
      </c>
    </row>
    <row r="1809" spans="1:8" x14ac:dyDescent="0.25">
      <c r="A1809" t="s">
        <v>2006</v>
      </c>
      <c r="B1809" t="s">
        <v>1793</v>
      </c>
      <c r="C1809" t="s">
        <v>41</v>
      </c>
      <c r="D1809" s="9">
        <v>45366</v>
      </c>
      <c r="E1809">
        <v>34.01</v>
      </c>
      <c r="F1809" t="s">
        <v>349</v>
      </c>
      <c r="G1809" t="s">
        <v>279</v>
      </c>
      <c r="H1809">
        <f>RTD("rtdtrading.rtdserver",,A1809&amp;"_B_0", "ULT")</f>
        <v>7.21</v>
      </c>
    </row>
    <row r="1810" spans="1:8" x14ac:dyDescent="0.25">
      <c r="A1810" t="s">
        <v>2007</v>
      </c>
      <c r="B1810" t="s">
        <v>1793</v>
      </c>
      <c r="C1810" t="s">
        <v>41</v>
      </c>
      <c r="D1810" s="9">
        <v>45366</v>
      </c>
      <c r="E1810">
        <v>35.26</v>
      </c>
      <c r="F1810" t="s">
        <v>348</v>
      </c>
      <c r="G1810" t="s">
        <v>279</v>
      </c>
      <c r="H1810">
        <f>RTD("rtdtrading.rtdserver",,A1810&amp;"_B_0", "ULT")</f>
        <v>5.8999999999999995</v>
      </c>
    </row>
    <row r="1811" spans="1:8" x14ac:dyDescent="0.25">
      <c r="A1811" t="s">
        <v>2008</v>
      </c>
      <c r="B1811" t="s">
        <v>1793</v>
      </c>
      <c r="C1811" t="s">
        <v>41</v>
      </c>
      <c r="D1811" s="9">
        <v>45366</v>
      </c>
      <c r="E1811">
        <v>35.01</v>
      </c>
      <c r="F1811" t="s">
        <v>349</v>
      </c>
      <c r="G1811" t="s">
        <v>279</v>
      </c>
      <c r="H1811">
        <f>RTD("rtdtrading.rtdserver",,A1811&amp;"_B_0", "ULT")</f>
        <v>5.9999999999999991</v>
      </c>
    </row>
    <row r="1812" spans="1:8" x14ac:dyDescent="0.25">
      <c r="A1812" t="s">
        <v>2009</v>
      </c>
      <c r="B1812" t="s">
        <v>1793</v>
      </c>
      <c r="C1812" t="s">
        <v>41</v>
      </c>
      <c r="D1812" s="9">
        <v>45366</v>
      </c>
      <c r="E1812">
        <v>36.26</v>
      </c>
      <c r="F1812" t="s">
        <v>348</v>
      </c>
      <c r="G1812" t="s">
        <v>279</v>
      </c>
      <c r="H1812">
        <f>RTD("rtdtrading.rtdserver",,A1812&amp;"_B_0", "ULT")</f>
        <v>4.82</v>
      </c>
    </row>
    <row r="1813" spans="1:8" x14ac:dyDescent="0.25">
      <c r="A1813" t="s">
        <v>2010</v>
      </c>
      <c r="B1813" t="s">
        <v>1793</v>
      </c>
      <c r="C1813" t="s">
        <v>41</v>
      </c>
      <c r="D1813" s="9">
        <v>45366</v>
      </c>
      <c r="E1813">
        <v>34.26</v>
      </c>
      <c r="F1813" t="s">
        <v>348</v>
      </c>
      <c r="G1813" t="s">
        <v>279</v>
      </c>
      <c r="H1813">
        <f>RTD("rtdtrading.rtdserver",,A1813&amp;"_B_0", "ULT")</f>
        <v>6.83</v>
      </c>
    </row>
    <row r="1814" spans="1:8" x14ac:dyDescent="0.25">
      <c r="A1814" t="s">
        <v>2011</v>
      </c>
      <c r="B1814" t="s">
        <v>1793</v>
      </c>
      <c r="C1814" t="s">
        <v>41</v>
      </c>
      <c r="D1814" s="9">
        <v>45366</v>
      </c>
      <c r="E1814">
        <v>35.51</v>
      </c>
      <c r="F1814" t="s">
        <v>349</v>
      </c>
      <c r="G1814" t="s">
        <v>279</v>
      </c>
      <c r="H1814">
        <f>RTD("rtdtrading.rtdserver",,A1814&amp;"_B_0", "ULT")</f>
        <v>5.45</v>
      </c>
    </row>
    <row r="1815" spans="1:8" x14ac:dyDescent="0.25">
      <c r="A1815" t="s">
        <v>2012</v>
      </c>
      <c r="B1815" t="s">
        <v>1793</v>
      </c>
      <c r="C1815" t="s">
        <v>41</v>
      </c>
      <c r="D1815" s="9">
        <v>45366</v>
      </c>
      <c r="E1815">
        <v>35.76</v>
      </c>
      <c r="F1815" t="s">
        <v>348</v>
      </c>
      <c r="G1815" t="s">
        <v>279</v>
      </c>
      <c r="H1815">
        <f>RTD("rtdtrading.rtdserver",,A1815&amp;"_B_0", "ULT")</f>
        <v>5.22</v>
      </c>
    </row>
    <row r="1816" spans="1:8" x14ac:dyDescent="0.25">
      <c r="A1816" t="s">
        <v>2013</v>
      </c>
      <c r="B1816" t="s">
        <v>1793</v>
      </c>
      <c r="C1816" t="s">
        <v>41</v>
      </c>
      <c r="D1816" s="9">
        <v>45366</v>
      </c>
      <c r="E1816">
        <v>36.01</v>
      </c>
      <c r="F1816" t="s">
        <v>349</v>
      </c>
      <c r="G1816" t="s">
        <v>279</v>
      </c>
      <c r="H1816">
        <f>RTD("rtdtrading.rtdserver",,A1816&amp;"_B_0", "ULT")</f>
        <v>4.96</v>
      </c>
    </row>
    <row r="1817" spans="1:8" x14ac:dyDescent="0.25">
      <c r="A1817" t="s">
        <v>2014</v>
      </c>
      <c r="B1817" t="s">
        <v>1793</v>
      </c>
      <c r="C1817" t="s">
        <v>41</v>
      </c>
      <c r="D1817" s="9">
        <v>45366</v>
      </c>
      <c r="E1817">
        <v>37.26</v>
      </c>
      <c r="F1817" t="s">
        <v>348</v>
      </c>
      <c r="G1817" t="s">
        <v>279</v>
      </c>
      <c r="H1817">
        <f>RTD("rtdtrading.rtdserver",,A1817&amp;"_B_0", "ULT")</f>
        <v>3.9199999999999995</v>
      </c>
    </row>
    <row r="1818" spans="1:8" x14ac:dyDescent="0.25">
      <c r="A1818" t="s">
        <v>2015</v>
      </c>
      <c r="B1818" t="s">
        <v>1793</v>
      </c>
      <c r="C1818" t="s">
        <v>41</v>
      </c>
      <c r="D1818" s="9">
        <v>45366</v>
      </c>
      <c r="E1818">
        <v>36.51</v>
      </c>
      <c r="F1818" t="s">
        <v>349</v>
      </c>
      <c r="G1818" t="s">
        <v>279</v>
      </c>
      <c r="H1818">
        <f>RTD("rtdtrading.rtdserver",,A1818&amp;"_B_0", "ULT")</f>
        <v>4.5500000000000007</v>
      </c>
    </row>
    <row r="1819" spans="1:8" x14ac:dyDescent="0.25">
      <c r="A1819" t="s">
        <v>2016</v>
      </c>
      <c r="B1819" t="s">
        <v>1793</v>
      </c>
      <c r="C1819" t="s">
        <v>41</v>
      </c>
      <c r="D1819" s="9">
        <v>45366</v>
      </c>
      <c r="E1819">
        <v>38.76</v>
      </c>
      <c r="F1819" t="s">
        <v>348</v>
      </c>
      <c r="G1819" t="s">
        <v>279</v>
      </c>
      <c r="H1819">
        <f>RTD("rtdtrading.rtdserver",,A1819&amp;"_B_0", "ULT")</f>
        <v>2.74</v>
      </c>
    </row>
    <row r="1820" spans="1:8" x14ac:dyDescent="0.25">
      <c r="A1820" t="s">
        <v>2017</v>
      </c>
      <c r="B1820" t="s">
        <v>1793</v>
      </c>
      <c r="C1820" t="s">
        <v>41</v>
      </c>
      <c r="D1820" s="9">
        <v>45366</v>
      </c>
      <c r="E1820">
        <v>37.01</v>
      </c>
      <c r="F1820" t="s">
        <v>349</v>
      </c>
      <c r="G1820" t="s">
        <v>279</v>
      </c>
      <c r="H1820">
        <f>RTD("rtdtrading.rtdserver",,A1820&amp;"_B_0", "ULT")</f>
        <v>4.1099999999999994</v>
      </c>
    </row>
    <row r="1821" spans="1:8" x14ac:dyDescent="0.25">
      <c r="A1821" t="s">
        <v>2018</v>
      </c>
      <c r="B1821" t="s">
        <v>1793</v>
      </c>
      <c r="C1821" t="s">
        <v>41</v>
      </c>
      <c r="D1821" s="9">
        <v>45366</v>
      </c>
      <c r="E1821">
        <v>38.26</v>
      </c>
      <c r="F1821" t="s">
        <v>348</v>
      </c>
      <c r="G1821" t="s">
        <v>279</v>
      </c>
      <c r="H1821">
        <f>RTD("rtdtrading.rtdserver",,A1821&amp;"_B_0", "ULT")</f>
        <v>3.1300000000000003</v>
      </c>
    </row>
    <row r="1822" spans="1:8" x14ac:dyDescent="0.25">
      <c r="A1822" t="s">
        <v>2019</v>
      </c>
      <c r="B1822" t="s">
        <v>1793</v>
      </c>
      <c r="C1822" t="s">
        <v>41</v>
      </c>
      <c r="D1822" s="9">
        <v>45366</v>
      </c>
      <c r="E1822">
        <v>37.51</v>
      </c>
      <c r="F1822" t="s">
        <v>349</v>
      </c>
      <c r="G1822" t="s">
        <v>279</v>
      </c>
      <c r="H1822">
        <f>RTD("rtdtrading.rtdserver",,A1822&amp;"_B_0", "ULT")</f>
        <v>3.7099999999999995</v>
      </c>
    </row>
    <row r="1823" spans="1:8" x14ac:dyDescent="0.25">
      <c r="A1823" t="s">
        <v>4303</v>
      </c>
      <c r="B1823" t="s">
        <v>1793</v>
      </c>
      <c r="C1823" t="s">
        <v>41</v>
      </c>
      <c r="D1823" s="9">
        <v>45366</v>
      </c>
      <c r="E1823">
        <v>39.76</v>
      </c>
      <c r="F1823" t="s">
        <v>348</v>
      </c>
      <c r="G1823" t="s">
        <v>279</v>
      </c>
      <c r="H1823">
        <f>RTD("rtdtrading.rtdserver",,A1823&amp;"_B_0", "ULT")</f>
        <v>2.09</v>
      </c>
    </row>
    <row r="1824" spans="1:8" x14ac:dyDescent="0.25">
      <c r="A1824" t="s">
        <v>2020</v>
      </c>
      <c r="B1824" t="s">
        <v>1793</v>
      </c>
      <c r="C1824" t="s">
        <v>41</v>
      </c>
      <c r="D1824" s="9">
        <v>45366</v>
      </c>
      <c r="E1824">
        <v>38.01</v>
      </c>
      <c r="F1824" t="s">
        <v>349</v>
      </c>
      <c r="G1824" t="s">
        <v>279</v>
      </c>
      <c r="H1824">
        <f>RTD("rtdtrading.rtdserver",,A1824&amp;"_B_0", "ULT")</f>
        <v>3.2799999999999931</v>
      </c>
    </row>
    <row r="1825" spans="1:8" x14ac:dyDescent="0.25">
      <c r="A1825" t="s">
        <v>2021</v>
      </c>
      <c r="B1825" t="s">
        <v>1793</v>
      </c>
      <c r="C1825" t="s">
        <v>41</v>
      </c>
      <c r="D1825" s="9">
        <v>45366</v>
      </c>
      <c r="E1825">
        <v>38.51</v>
      </c>
      <c r="F1825" t="s">
        <v>349</v>
      </c>
      <c r="G1825" t="s">
        <v>279</v>
      </c>
      <c r="H1825">
        <f>RTD("rtdtrading.rtdserver",,A1825&amp;"_B_0", "ULT")</f>
        <v>2.9400000000000004</v>
      </c>
    </row>
    <row r="1826" spans="1:8" x14ac:dyDescent="0.25">
      <c r="A1826" t="s">
        <v>2022</v>
      </c>
      <c r="B1826" t="s">
        <v>1793</v>
      </c>
      <c r="C1826" t="s">
        <v>41</v>
      </c>
      <c r="D1826" s="9">
        <v>45366</v>
      </c>
      <c r="E1826">
        <v>37.76</v>
      </c>
      <c r="F1826" t="s">
        <v>348</v>
      </c>
      <c r="G1826" t="s">
        <v>279</v>
      </c>
      <c r="H1826">
        <f>RTD("rtdtrading.rtdserver",,A1826&amp;"_B_0", "ULT")</f>
        <v>3.51</v>
      </c>
    </row>
    <row r="1827" spans="1:8" x14ac:dyDescent="0.25">
      <c r="A1827" t="s">
        <v>2023</v>
      </c>
      <c r="B1827" t="s">
        <v>1793</v>
      </c>
      <c r="C1827" t="s">
        <v>41</v>
      </c>
      <c r="D1827" s="9">
        <v>45366</v>
      </c>
      <c r="E1827">
        <v>39.01</v>
      </c>
      <c r="F1827" t="s">
        <v>349</v>
      </c>
      <c r="G1827" t="s">
        <v>279</v>
      </c>
      <c r="H1827">
        <f>RTD("rtdtrading.rtdserver",,A1827&amp;"_B_0", "ULT")</f>
        <v>2.5900000000000003</v>
      </c>
    </row>
    <row r="1828" spans="1:8" x14ac:dyDescent="0.25">
      <c r="A1828" t="s">
        <v>4304</v>
      </c>
      <c r="B1828" t="s">
        <v>1793</v>
      </c>
      <c r="C1828" t="s">
        <v>41</v>
      </c>
      <c r="D1828" s="9">
        <v>45366</v>
      </c>
      <c r="E1828">
        <v>40.26</v>
      </c>
      <c r="F1828" t="s">
        <v>348</v>
      </c>
      <c r="G1828" t="s">
        <v>279</v>
      </c>
      <c r="H1828">
        <f>RTD("rtdtrading.rtdserver",,A1828&amp;"_B_0", "ULT")</f>
        <v>1.7900000000000003</v>
      </c>
    </row>
    <row r="1829" spans="1:8" x14ac:dyDescent="0.25">
      <c r="A1829" t="s">
        <v>2024</v>
      </c>
      <c r="B1829" t="s">
        <v>1793</v>
      </c>
      <c r="C1829" t="s">
        <v>41</v>
      </c>
      <c r="D1829" s="9">
        <v>45366</v>
      </c>
      <c r="E1829">
        <v>39.51</v>
      </c>
      <c r="F1829" t="s">
        <v>349</v>
      </c>
      <c r="G1829" t="s">
        <v>279</v>
      </c>
      <c r="H1829">
        <f>RTD("rtdtrading.rtdserver",,A1829&amp;"_B_0", "ULT")</f>
        <v>2.2500000000000009</v>
      </c>
    </row>
    <row r="1830" spans="1:8" x14ac:dyDescent="0.25">
      <c r="A1830" t="s">
        <v>2025</v>
      </c>
      <c r="B1830" t="s">
        <v>1793</v>
      </c>
      <c r="C1830" t="s">
        <v>41</v>
      </c>
      <c r="D1830" s="9">
        <v>45366</v>
      </c>
      <c r="E1830">
        <v>40.01</v>
      </c>
      <c r="F1830" t="s">
        <v>349</v>
      </c>
      <c r="G1830" t="s">
        <v>279</v>
      </c>
      <c r="H1830">
        <f>RTD("rtdtrading.rtdserver",,A1830&amp;"_B_0", "ULT")</f>
        <v>1.9299999999999982</v>
      </c>
    </row>
    <row r="1831" spans="1:8" x14ac:dyDescent="0.25">
      <c r="A1831" t="s">
        <v>2026</v>
      </c>
      <c r="B1831" t="s">
        <v>1793</v>
      </c>
      <c r="C1831" t="s">
        <v>41</v>
      </c>
      <c r="D1831" s="9">
        <v>45366</v>
      </c>
      <c r="E1831">
        <v>40.51</v>
      </c>
      <c r="F1831" t="s">
        <v>349</v>
      </c>
      <c r="G1831" t="s">
        <v>279</v>
      </c>
      <c r="H1831">
        <f>RTD("rtdtrading.rtdserver",,A1831&amp;"_B_0", "ULT")</f>
        <v>1.67</v>
      </c>
    </row>
    <row r="1832" spans="1:8" x14ac:dyDescent="0.25">
      <c r="A1832" t="s">
        <v>2027</v>
      </c>
      <c r="B1832" t="s">
        <v>1793</v>
      </c>
      <c r="C1832" t="s">
        <v>41</v>
      </c>
      <c r="D1832" s="9">
        <v>45366</v>
      </c>
      <c r="E1832">
        <v>41.01</v>
      </c>
      <c r="F1832" t="s">
        <v>349</v>
      </c>
      <c r="G1832" t="s">
        <v>279</v>
      </c>
      <c r="H1832">
        <f>RTD("rtdtrading.rtdserver",,A1832&amp;"_B_0", "ULT")</f>
        <v>1.39</v>
      </c>
    </row>
    <row r="1833" spans="1:8" x14ac:dyDescent="0.25">
      <c r="A1833" t="s">
        <v>2028</v>
      </c>
      <c r="B1833" t="s">
        <v>1793</v>
      </c>
      <c r="C1833" t="s">
        <v>41</v>
      </c>
      <c r="D1833" s="9">
        <v>45366</v>
      </c>
      <c r="E1833">
        <v>41.51</v>
      </c>
      <c r="F1833" t="s">
        <v>349</v>
      </c>
      <c r="G1833" t="s">
        <v>279</v>
      </c>
      <c r="H1833">
        <f>RTD("rtdtrading.rtdserver",,A1833&amp;"_B_0", "ULT")</f>
        <v>1.18</v>
      </c>
    </row>
    <row r="1834" spans="1:8" x14ac:dyDescent="0.25">
      <c r="A1834" t="s">
        <v>2029</v>
      </c>
      <c r="B1834" t="s">
        <v>1793</v>
      </c>
      <c r="C1834" t="s">
        <v>41</v>
      </c>
      <c r="D1834" s="9">
        <v>45366</v>
      </c>
      <c r="E1834">
        <v>42.01</v>
      </c>
      <c r="F1834" t="s">
        <v>349</v>
      </c>
      <c r="G1834" t="s">
        <v>279</v>
      </c>
      <c r="H1834">
        <f>RTD("rtdtrading.rtdserver",,A1834&amp;"_B_0", "ULT")</f>
        <v>0.97</v>
      </c>
    </row>
    <row r="1835" spans="1:8" x14ac:dyDescent="0.25">
      <c r="A1835" t="s">
        <v>2030</v>
      </c>
      <c r="B1835" t="s">
        <v>1793</v>
      </c>
      <c r="C1835" t="s">
        <v>41</v>
      </c>
      <c r="D1835" s="9">
        <v>45366</v>
      </c>
      <c r="E1835">
        <v>42.51</v>
      </c>
      <c r="F1835" t="s">
        <v>349</v>
      </c>
      <c r="G1835" t="s">
        <v>279</v>
      </c>
      <c r="H1835">
        <f>RTD("rtdtrading.rtdserver",,A1835&amp;"_B_0", "ULT")</f>
        <v>0.80999999999999983</v>
      </c>
    </row>
    <row r="1836" spans="1:8" x14ac:dyDescent="0.25">
      <c r="A1836" t="s">
        <v>2031</v>
      </c>
      <c r="B1836" t="s">
        <v>1793</v>
      </c>
      <c r="C1836" t="s">
        <v>41</v>
      </c>
      <c r="D1836" s="9">
        <v>45366</v>
      </c>
      <c r="E1836">
        <v>43.01</v>
      </c>
      <c r="F1836" t="s">
        <v>349</v>
      </c>
      <c r="G1836" t="s">
        <v>279</v>
      </c>
      <c r="H1836">
        <f>RTD("rtdtrading.rtdserver",,A1836&amp;"_B_0", "ULT")</f>
        <v>0.66</v>
      </c>
    </row>
    <row r="1837" spans="1:8" x14ac:dyDescent="0.25">
      <c r="A1837" t="s">
        <v>2032</v>
      </c>
      <c r="B1837" t="s">
        <v>1793</v>
      </c>
      <c r="C1837" t="s">
        <v>41</v>
      </c>
      <c r="D1837" s="9">
        <v>45366</v>
      </c>
      <c r="E1837">
        <v>43.51</v>
      </c>
      <c r="F1837" t="s">
        <v>349</v>
      </c>
      <c r="G1837" t="s">
        <v>279</v>
      </c>
      <c r="H1837">
        <f>RTD("rtdtrading.rtdserver",,A1837&amp;"_B_0", "ULT")</f>
        <v>0.54</v>
      </c>
    </row>
    <row r="1838" spans="1:8" x14ac:dyDescent="0.25">
      <c r="A1838" t="s">
        <v>2033</v>
      </c>
      <c r="B1838" t="s">
        <v>1793</v>
      </c>
      <c r="C1838" t="s">
        <v>41</v>
      </c>
      <c r="D1838" s="9">
        <v>45366</v>
      </c>
      <c r="E1838">
        <v>45.51</v>
      </c>
      <c r="F1838" t="s">
        <v>349</v>
      </c>
      <c r="G1838" t="s">
        <v>279</v>
      </c>
      <c r="H1838">
        <f>RTD("rtdtrading.rtdserver",,A1838&amp;"_B_0", "ULT")</f>
        <v>0.23</v>
      </c>
    </row>
    <row r="1839" spans="1:8" x14ac:dyDescent="0.25">
      <c r="A1839" t="s">
        <v>2034</v>
      </c>
      <c r="B1839" t="s">
        <v>1793</v>
      </c>
      <c r="C1839" t="s">
        <v>41</v>
      </c>
      <c r="D1839" s="9">
        <v>45366</v>
      </c>
      <c r="E1839">
        <v>44.01</v>
      </c>
      <c r="F1839" t="s">
        <v>349</v>
      </c>
      <c r="G1839" t="s">
        <v>279</v>
      </c>
      <c r="H1839">
        <f>RTD("rtdtrading.rtdserver",,A1839&amp;"_B_0", "ULT")</f>
        <v>0.47</v>
      </c>
    </row>
    <row r="1840" spans="1:8" x14ac:dyDescent="0.25">
      <c r="A1840" t="s">
        <v>2035</v>
      </c>
      <c r="B1840" t="s">
        <v>1793</v>
      </c>
      <c r="C1840" t="s">
        <v>41</v>
      </c>
      <c r="D1840" s="9">
        <v>45366</v>
      </c>
      <c r="E1840">
        <v>44.51</v>
      </c>
      <c r="F1840" t="s">
        <v>349</v>
      </c>
      <c r="G1840" t="s">
        <v>279</v>
      </c>
      <c r="H1840">
        <f>RTD("rtdtrading.rtdserver",,A1840&amp;"_B_0", "ULT")</f>
        <v>0.39</v>
      </c>
    </row>
    <row r="1841" spans="1:8" x14ac:dyDescent="0.25">
      <c r="A1841" t="s">
        <v>2036</v>
      </c>
      <c r="B1841" t="s">
        <v>1793</v>
      </c>
      <c r="C1841" t="s">
        <v>41</v>
      </c>
      <c r="D1841" s="9">
        <v>45366</v>
      </c>
      <c r="E1841">
        <v>46.01</v>
      </c>
      <c r="F1841" t="s">
        <v>349</v>
      </c>
      <c r="G1841" t="s">
        <v>279</v>
      </c>
      <c r="H1841">
        <f>RTD("rtdtrading.rtdserver",,A1841&amp;"_B_0", "ULT")</f>
        <v>0.19999999999999998</v>
      </c>
    </row>
    <row r="1842" spans="1:8" x14ac:dyDescent="0.25">
      <c r="A1842" t="s">
        <v>2037</v>
      </c>
      <c r="B1842" t="s">
        <v>1793</v>
      </c>
      <c r="C1842" t="s">
        <v>41</v>
      </c>
      <c r="D1842" s="9">
        <v>45366</v>
      </c>
      <c r="E1842">
        <v>45.01</v>
      </c>
      <c r="F1842" t="s">
        <v>349</v>
      </c>
      <c r="G1842" t="s">
        <v>279</v>
      </c>
      <c r="H1842">
        <f>RTD("rtdtrading.rtdserver",,A1842&amp;"_B_0", "ULT")</f>
        <v>0.29000000000000004</v>
      </c>
    </row>
    <row r="1843" spans="1:8" x14ac:dyDescent="0.25">
      <c r="A1843" t="s">
        <v>2038</v>
      </c>
      <c r="B1843" t="s">
        <v>1793</v>
      </c>
      <c r="C1843" t="s">
        <v>41</v>
      </c>
      <c r="D1843" s="9">
        <v>45366</v>
      </c>
      <c r="E1843">
        <v>46.51</v>
      </c>
      <c r="F1843" t="s">
        <v>349</v>
      </c>
      <c r="G1843" t="s">
        <v>279</v>
      </c>
      <c r="H1843">
        <f>RTD("rtdtrading.rtdserver",,A1843&amp;"_B_0", "ULT")</f>
        <v>0.16999999999999998</v>
      </c>
    </row>
    <row r="1844" spans="1:8" x14ac:dyDescent="0.25">
      <c r="A1844" t="s">
        <v>2039</v>
      </c>
      <c r="B1844" t="s">
        <v>1793</v>
      </c>
      <c r="C1844" t="s">
        <v>41</v>
      </c>
      <c r="D1844" s="9">
        <v>45366</v>
      </c>
      <c r="E1844">
        <v>47.01</v>
      </c>
      <c r="F1844" t="s">
        <v>349</v>
      </c>
      <c r="G1844" t="s">
        <v>279</v>
      </c>
      <c r="H1844">
        <f>RTD("rtdtrading.rtdserver",,A1844&amp;"_B_0", "ULT")</f>
        <v>0.12000000000000001</v>
      </c>
    </row>
    <row r="1845" spans="1:8" x14ac:dyDescent="0.25">
      <c r="A1845" t="s">
        <v>2040</v>
      </c>
      <c r="B1845" t="s">
        <v>1793</v>
      </c>
      <c r="C1845" t="s">
        <v>41</v>
      </c>
      <c r="D1845" s="9">
        <v>45366</v>
      </c>
      <c r="E1845">
        <v>47.51</v>
      </c>
      <c r="F1845" t="s">
        <v>349</v>
      </c>
      <c r="G1845" t="s">
        <v>279</v>
      </c>
      <c r="H1845">
        <f>RTD("rtdtrading.rtdserver",,A1845&amp;"_B_0", "ULT")</f>
        <v>0.1</v>
      </c>
    </row>
    <row r="1846" spans="1:8" x14ac:dyDescent="0.25">
      <c r="A1846" t="s">
        <v>2041</v>
      </c>
      <c r="B1846" t="s">
        <v>1793</v>
      </c>
      <c r="C1846" t="s">
        <v>41</v>
      </c>
      <c r="D1846" s="9">
        <v>45366</v>
      </c>
      <c r="E1846">
        <v>48.01</v>
      </c>
      <c r="F1846" t="s">
        <v>349</v>
      </c>
      <c r="G1846" t="s">
        <v>279</v>
      </c>
      <c r="H1846">
        <f>RTD("rtdtrading.rtdserver",,A1846&amp;"_B_0", "ULT")</f>
        <v>0.08</v>
      </c>
    </row>
    <row r="1847" spans="1:8" x14ac:dyDescent="0.25">
      <c r="A1847" t="s">
        <v>2042</v>
      </c>
      <c r="B1847" t="s">
        <v>1793</v>
      </c>
      <c r="C1847" t="s">
        <v>41</v>
      </c>
      <c r="D1847" s="9">
        <v>45366</v>
      </c>
      <c r="E1847">
        <v>48.51</v>
      </c>
      <c r="F1847" t="s">
        <v>349</v>
      </c>
      <c r="G1847" t="s">
        <v>279</v>
      </c>
      <c r="H1847">
        <f>RTD("rtdtrading.rtdserver",,A1847&amp;"_B_0", "ULT")</f>
        <v>7.0000000000000007E-2</v>
      </c>
    </row>
    <row r="1848" spans="1:8" x14ac:dyDescent="0.25">
      <c r="A1848" t="s">
        <v>2043</v>
      </c>
      <c r="B1848" t="s">
        <v>1793</v>
      </c>
      <c r="C1848" t="s">
        <v>41</v>
      </c>
      <c r="D1848" s="9">
        <v>45366</v>
      </c>
      <c r="E1848">
        <v>49.01</v>
      </c>
      <c r="F1848" t="s">
        <v>349</v>
      </c>
      <c r="G1848" t="s">
        <v>279</v>
      </c>
      <c r="H1848">
        <f>RTD("rtdtrading.rtdserver",,A1848&amp;"_B_0", "ULT")</f>
        <v>5.9999999999999991E-2</v>
      </c>
    </row>
    <row r="1849" spans="1:8" x14ac:dyDescent="0.25">
      <c r="A1849" t="s">
        <v>4305</v>
      </c>
      <c r="B1849" t="s">
        <v>1793</v>
      </c>
      <c r="C1849" t="s">
        <v>41</v>
      </c>
      <c r="D1849" s="9">
        <v>45366</v>
      </c>
      <c r="E1849">
        <v>19.510000000000002</v>
      </c>
      <c r="F1849" t="s">
        <v>349</v>
      </c>
      <c r="G1849" t="s">
        <v>279</v>
      </c>
      <c r="H1849">
        <f>RTD("rtdtrading.rtdserver",,A1849&amp;"_B_0", "ULT")</f>
        <v>21.38</v>
      </c>
    </row>
    <row r="1850" spans="1:8" x14ac:dyDescent="0.25">
      <c r="A1850" t="s">
        <v>2044</v>
      </c>
      <c r="B1850" t="s">
        <v>1793</v>
      </c>
      <c r="C1850" t="s">
        <v>41</v>
      </c>
      <c r="D1850" s="9">
        <v>45764</v>
      </c>
      <c r="E1850">
        <v>23.76</v>
      </c>
      <c r="F1850" t="s">
        <v>349</v>
      </c>
      <c r="G1850" t="s">
        <v>279</v>
      </c>
      <c r="H1850">
        <f>RTD("rtdtrading.rtdserver",,A1850&amp;"_B_0", "ULT")</f>
        <v>18.75</v>
      </c>
    </row>
    <row r="1851" spans="1:8" x14ac:dyDescent="0.25">
      <c r="A1851" t="s">
        <v>2045</v>
      </c>
      <c r="B1851" t="s">
        <v>1793</v>
      </c>
      <c r="C1851" t="s">
        <v>41</v>
      </c>
      <c r="D1851" s="9">
        <v>45401</v>
      </c>
      <c r="E1851">
        <v>0.56000000000000005</v>
      </c>
      <c r="F1851" t="s">
        <v>349</v>
      </c>
      <c r="G1851" t="s">
        <v>279</v>
      </c>
      <c r="H1851">
        <f>RTD("rtdtrading.rtdserver",,A1851&amp;"_B_0", "ULT")</f>
        <v>33.200000000000003</v>
      </c>
    </row>
    <row r="1852" spans="1:8" x14ac:dyDescent="0.25">
      <c r="A1852" t="s">
        <v>2046</v>
      </c>
      <c r="B1852" t="s">
        <v>1793</v>
      </c>
      <c r="C1852" t="s">
        <v>41</v>
      </c>
      <c r="D1852" s="9">
        <v>45401</v>
      </c>
      <c r="E1852">
        <v>11.01</v>
      </c>
      <c r="F1852" t="s">
        <v>349</v>
      </c>
      <c r="G1852" t="s">
        <v>279</v>
      </c>
      <c r="H1852">
        <f>RTD("rtdtrading.rtdserver",,A1852&amp;"_B_0", "ULT")</f>
        <v>26.94</v>
      </c>
    </row>
    <row r="1853" spans="1:8" x14ac:dyDescent="0.25">
      <c r="A1853" t="s">
        <v>2047</v>
      </c>
      <c r="B1853" t="s">
        <v>1793</v>
      </c>
      <c r="C1853" t="s">
        <v>41</v>
      </c>
      <c r="D1853" s="9">
        <v>45401</v>
      </c>
      <c r="E1853">
        <v>0.2</v>
      </c>
      <c r="F1853" t="s">
        <v>349</v>
      </c>
      <c r="G1853" t="s">
        <v>279</v>
      </c>
      <c r="H1853">
        <f>RTD("rtdtrading.rtdserver",,A1853&amp;"_B_0", "ULT")</f>
        <v>25.43</v>
      </c>
    </row>
    <row r="1854" spans="1:8" x14ac:dyDescent="0.25">
      <c r="A1854" t="s">
        <v>2048</v>
      </c>
      <c r="B1854" t="s">
        <v>1793</v>
      </c>
      <c r="C1854" t="s">
        <v>41</v>
      </c>
      <c r="D1854" s="9">
        <v>45401</v>
      </c>
      <c r="E1854">
        <v>13.26</v>
      </c>
      <c r="F1854" t="s">
        <v>348</v>
      </c>
      <c r="G1854" t="s">
        <v>279</v>
      </c>
      <c r="H1854">
        <f>RTD("rtdtrading.rtdserver",,A1854&amp;"_B_0", "ULT")</f>
        <v>24.48</v>
      </c>
    </row>
    <row r="1855" spans="1:8" x14ac:dyDescent="0.25">
      <c r="A1855" t="s">
        <v>2049</v>
      </c>
      <c r="B1855" t="s">
        <v>1793</v>
      </c>
      <c r="C1855" t="s">
        <v>41</v>
      </c>
      <c r="D1855" s="9">
        <v>45401</v>
      </c>
      <c r="E1855">
        <v>19.760000000000002</v>
      </c>
      <c r="F1855" t="s">
        <v>348</v>
      </c>
      <c r="G1855" t="s">
        <v>279</v>
      </c>
      <c r="H1855">
        <f>RTD("rtdtrading.rtdserver",,A1855&amp;"_B_0", "ULT")</f>
        <v>21.14</v>
      </c>
    </row>
    <row r="1856" spans="1:8" x14ac:dyDescent="0.25">
      <c r="A1856" t="s">
        <v>2050</v>
      </c>
      <c r="B1856" t="s">
        <v>1793</v>
      </c>
      <c r="C1856" t="s">
        <v>41</v>
      </c>
      <c r="D1856" s="9">
        <v>45401</v>
      </c>
      <c r="E1856">
        <v>0.16</v>
      </c>
      <c r="F1856" t="s">
        <v>349</v>
      </c>
      <c r="G1856" t="s">
        <v>279</v>
      </c>
      <c r="H1856">
        <f>RTD("rtdtrading.rtdserver",,A1856&amp;"_B_0", "ULT")</f>
        <v>37</v>
      </c>
    </row>
    <row r="1857" spans="1:8" x14ac:dyDescent="0.25">
      <c r="A1857" t="s">
        <v>2051</v>
      </c>
      <c r="B1857" t="s">
        <v>1793</v>
      </c>
      <c r="C1857" t="s">
        <v>41</v>
      </c>
      <c r="D1857" s="9">
        <v>45401</v>
      </c>
      <c r="E1857">
        <v>16.760000000000002</v>
      </c>
      <c r="F1857" t="s">
        <v>348</v>
      </c>
      <c r="G1857" t="s">
        <v>279</v>
      </c>
      <c r="H1857">
        <f>RTD("rtdtrading.rtdserver",,A1857&amp;"_B_0", "ULT")</f>
        <v>21.32</v>
      </c>
    </row>
    <row r="1858" spans="1:8" x14ac:dyDescent="0.25">
      <c r="A1858" t="s">
        <v>2052</v>
      </c>
      <c r="B1858" t="s">
        <v>1793</v>
      </c>
      <c r="C1858" t="s">
        <v>41</v>
      </c>
      <c r="D1858" s="9">
        <v>45401</v>
      </c>
      <c r="E1858">
        <v>17.260000000000002</v>
      </c>
      <c r="F1858" t="s">
        <v>348</v>
      </c>
      <c r="G1858" t="s">
        <v>279</v>
      </c>
      <c r="H1858">
        <f>RTD("rtdtrading.rtdserver",,A1858&amp;"_B_0", "ULT")</f>
        <v>17</v>
      </c>
    </row>
    <row r="1859" spans="1:8" x14ac:dyDescent="0.25">
      <c r="A1859" t="s">
        <v>2053</v>
      </c>
      <c r="B1859" t="s">
        <v>1793</v>
      </c>
      <c r="C1859" t="s">
        <v>41</v>
      </c>
      <c r="D1859" s="9">
        <v>45401</v>
      </c>
      <c r="E1859">
        <v>23.01</v>
      </c>
      <c r="F1859" t="s">
        <v>349</v>
      </c>
      <c r="G1859" t="s">
        <v>279</v>
      </c>
      <c r="H1859">
        <f>RTD("rtdtrading.rtdserver",,A1859&amp;"_B_0", "ULT")</f>
        <v>12.42</v>
      </c>
    </row>
    <row r="1860" spans="1:8" x14ac:dyDescent="0.25">
      <c r="A1860" t="s">
        <v>2054</v>
      </c>
      <c r="B1860" t="s">
        <v>1793</v>
      </c>
      <c r="C1860" t="s">
        <v>41</v>
      </c>
      <c r="D1860" s="9">
        <v>45401</v>
      </c>
      <c r="E1860">
        <v>20.260000000000002</v>
      </c>
      <c r="F1860" t="s">
        <v>348</v>
      </c>
      <c r="G1860" t="s">
        <v>279</v>
      </c>
      <c r="H1860">
        <f>RTD("rtdtrading.rtdserver",,A1860&amp;"_B_0", "ULT")</f>
        <v>17.880000000000003</v>
      </c>
    </row>
    <row r="1861" spans="1:8" x14ac:dyDescent="0.25">
      <c r="A1861" t="s">
        <v>2055</v>
      </c>
      <c r="B1861" t="s">
        <v>1793</v>
      </c>
      <c r="C1861" t="s">
        <v>41</v>
      </c>
      <c r="D1861" s="9">
        <v>45401</v>
      </c>
      <c r="E1861">
        <v>14.01</v>
      </c>
      <c r="F1861" t="s">
        <v>349</v>
      </c>
      <c r="G1861" t="s">
        <v>279</v>
      </c>
      <c r="H1861">
        <f>RTD("rtdtrading.rtdserver",,A1861&amp;"_B_0", "ULT")</f>
        <v>23.59</v>
      </c>
    </row>
    <row r="1862" spans="1:8" x14ac:dyDescent="0.25">
      <c r="A1862" t="s">
        <v>2056</v>
      </c>
      <c r="B1862" t="s">
        <v>1793</v>
      </c>
      <c r="C1862" t="s">
        <v>41</v>
      </c>
      <c r="D1862" s="9">
        <v>45764</v>
      </c>
      <c r="E1862">
        <v>14.26</v>
      </c>
      <c r="F1862" t="s">
        <v>349</v>
      </c>
      <c r="G1862" t="s">
        <v>279</v>
      </c>
      <c r="H1862">
        <f>RTD("rtdtrading.rtdserver",,A1862&amp;"_B_0", "ULT")</f>
        <v>26.53</v>
      </c>
    </row>
    <row r="1863" spans="1:8" x14ac:dyDescent="0.25">
      <c r="A1863" t="s">
        <v>2057</v>
      </c>
      <c r="B1863" t="s">
        <v>1793</v>
      </c>
      <c r="C1863" t="s">
        <v>41</v>
      </c>
      <c r="D1863" s="9">
        <v>45401</v>
      </c>
      <c r="E1863">
        <v>21.76</v>
      </c>
      <c r="F1863" t="s">
        <v>348</v>
      </c>
      <c r="G1863" t="s">
        <v>279</v>
      </c>
      <c r="H1863">
        <f>RTD("rtdtrading.rtdserver",,A1863&amp;"_B_0", "ULT")</f>
        <v>19</v>
      </c>
    </row>
    <row r="1864" spans="1:8" x14ac:dyDescent="0.25">
      <c r="A1864" t="s">
        <v>2058</v>
      </c>
      <c r="B1864" t="s">
        <v>1793</v>
      </c>
      <c r="C1864" t="s">
        <v>41</v>
      </c>
      <c r="D1864" s="9">
        <v>45401</v>
      </c>
      <c r="E1864">
        <v>22.51</v>
      </c>
      <c r="F1864" t="s">
        <v>349</v>
      </c>
      <c r="G1864" t="s">
        <v>279</v>
      </c>
      <c r="H1864">
        <f>RTD("rtdtrading.rtdserver",,A1864&amp;"_B_0", "ULT")</f>
        <v>0</v>
      </c>
    </row>
    <row r="1865" spans="1:8" x14ac:dyDescent="0.25">
      <c r="A1865" t="s">
        <v>2059</v>
      </c>
      <c r="B1865" t="s">
        <v>1793</v>
      </c>
      <c r="C1865" t="s">
        <v>41</v>
      </c>
      <c r="D1865" s="9">
        <v>45401</v>
      </c>
      <c r="E1865">
        <v>20.76</v>
      </c>
      <c r="F1865" t="s">
        <v>348</v>
      </c>
      <c r="G1865" t="s">
        <v>279</v>
      </c>
      <c r="H1865">
        <f>RTD("rtdtrading.rtdserver",,A1865&amp;"_B_0", "ULT")</f>
        <v>19.600000000000001</v>
      </c>
    </row>
    <row r="1866" spans="1:8" x14ac:dyDescent="0.25">
      <c r="A1866" t="s">
        <v>2060</v>
      </c>
      <c r="B1866" t="s">
        <v>1793</v>
      </c>
      <c r="C1866" t="s">
        <v>41</v>
      </c>
      <c r="D1866" s="9">
        <v>45401</v>
      </c>
      <c r="E1866">
        <v>22.76</v>
      </c>
      <c r="F1866" t="s">
        <v>348</v>
      </c>
      <c r="G1866" t="s">
        <v>279</v>
      </c>
      <c r="H1866">
        <f>RTD("rtdtrading.rtdserver",,A1866&amp;"_B_0", "ULT")</f>
        <v>18.150000000000002</v>
      </c>
    </row>
    <row r="1867" spans="1:8" x14ac:dyDescent="0.25">
      <c r="A1867" t="s">
        <v>2061</v>
      </c>
      <c r="B1867" t="s">
        <v>1793</v>
      </c>
      <c r="C1867" t="s">
        <v>41</v>
      </c>
      <c r="D1867" s="9">
        <v>45401</v>
      </c>
      <c r="E1867">
        <v>21.26</v>
      </c>
      <c r="F1867" t="s">
        <v>348</v>
      </c>
      <c r="G1867" t="s">
        <v>279</v>
      </c>
      <c r="H1867">
        <f>RTD("rtdtrading.rtdserver",,A1867&amp;"_B_0", "ULT")</f>
        <v>17</v>
      </c>
    </row>
    <row r="1868" spans="1:8" x14ac:dyDescent="0.25">
      <c r="A1868" t="s">
        <v>2062</v>
      </c>
      <c r="B1868" t="s">
        <v>1793</v>
      </c>
      <c r="C1868" t="s">
        <v>41</v>
      </c>
      <c r="D1868" s="9">
        <v>45401</v>
      </c>
      <c r="E1868">
        <v>21.51</v>
      </c>
      <c r="F1868" t="s">
        <v>349</v>
      </c>
      <c r="G1868" t="s">
        <v>279</v>
      </c>
      <c r="H1868">
        <f>RTD("rtdtrading.rtdserver",,A1868&amp;"_B_0", "ULT")</f>
        <v>16.7</v>
      </c>
    </row>
    <row r="1869" spans="1:8" x14ac:dyDescent="0.25">
      <c r="A1869" t="s">
        <v>2063</v>
      </c>
      <c r="B1869" t="s">
        <v>1793</v>
      </c>
      <c r="C1869" t="s">
        <v>41</v>
      </c>
      <c r="D1869" s="9">
        <v>45401</v>
      </c>
      <c r="E1869">
        <v>23.76</v>
      </c>
      <c r="F1869" t="s">
        <v>348</v>
      </c>
      <c r="G1869" t="s">
        <v>279</v>
      </c>
      <c r="H1869">
        <f>RTD("rtdtrading.rtdserver",,A1869&amp;"_B_0", "ULT")</f>
        <v>17</v>
      </c>
    </row>
    <row r="1870" spans="1:8" x14ac:dyDescent="0.25">
      <c r="A1870" t="s">
        <v>2064</v>
      </c>
      <c r="B1870" t="s">
        <v>1793</v>
      </c>
      <c r="C1870" t="s">
        <v>41</v>
      </c>
      <c r="D1870" s="9">
        <v>45764</v>
      </c>
      <c r="E1870">
        <v>22.01</v>
      </c>
      <c r="F1870" t="s">
        <v>348</v>
      </c>
      <c r="G1870" t="s">
        <v>279</v>
      </c>
      <c r="H1870">
        <f>RTD("rtdtrading.rtdserver",,A1870&amp;"_B_0", "ULT")</f>
        <v>18.900000000000002</v>
      </c>
    </row>
    <row r="1871" spans="1:8" x14ac:dyDescent="0.25">
      <c r="A1871" t="s">
        <v>2065</v>
      </c>
      <c r="B1871" t="s">
        <v>1793</v>
      </c>
      <c r="C1871" t="s">
        <v>41</v>
      </c>
      <c r="D1871" s="9">
        <v>45401</v>
      </c>
      <c r="E1871">
        <v>22.26</v>
      </c>
      <c r="F1871" t="s">
        <v>348</v>
      </c>
      <c r="G1871" t="s">
        <v>279</v>
      </c>
      <c r="H1871">
        <f>RTD("rtdtrading.rtdserver",,A1871&amp;"_B_0", "ULT")</f>
        <v>15.9</v>
      </c>
    </row>
    <row r="1872" spans="1:8" x14ac:dyDescent="0.25">
      <c r="A1872" t="s">
        <v>2066</v>
      </c>
      <c r="B1872" t="s">
        <v>1793</v>
      </c>
      <c r="C1872" t="s">
        <v>41</v>
      </c>
      <c r="D1872" s="9">
        <v>45401</v>
      </c>
      <c r="E1872">
        <v>25.01</v>
      </c>
      <c r="F1872" t="s">
        <v>349</v>
      </c>
      <c r="G1872" t="s">
        <v>279</v>
      </c>
      <c r="H1872">
        <f>RTD("rtdtrading.rtdserver",,A1872&amp;"_B_0", "ULT")</f>
        <v>16.239999999999998</v>
      </c>
    </row>
    <row r="1873" spans="1:8" x14ac:dyDescent="0.25">
      <c r="A1873" t="s">
        <v>2067</v>
      </c>
      <c r="B1873" t="s">
        <v>1793</v>
      </c>
      <c r="C1873" t="s">
        <v>41</v>
      </c>
      <c r="D1873" s="9">
        <v>45401</v>
      </c>
      <c r="E1873">
        <v>24.26</v>
      </c>
      <c r="F1873" t="s">
        <v>348</v>
      </c>
      <c r="G1873" t="s">
        <v>279</v>
      </c>
      <c r="H1873">
        <f>RTD("rtdtrading.rtdserver",,A1873&amp;"_B_0", "ULT")</f>
        <v>15.040000000000001</v>
      </c>
    </row>
    <row r="1874" spans="1:8" x14ac:dyDescent="0.25">
      <c r="A1874" t="s">
        <v>2068</v>
      </c>
      <c r="B1874" t="s">
        <v>1793</v>
      </c>
      <c r="C1874" t="s">
        <v>41</v>
      </c>
      <c r="D1874" s="9">
        <v>45764</v>
      </c>
      <c r="E1874">
        <v>17.010000000000002</v>
      </c>
      <c r="F1874" t="s">
        <v>348</v>
      </c>
      <c r="G1874" t="s">
        <v>279</v>
      </c>
      <c r="H1874">
        <f>RTD("rtdtrading.rtdserver",,A1874&amp;"_B_0", "ULT")</f>
        <v>22.380000000000003</v>
      </c>
    </row>
    <row r="1875" spans="1:8" x14ac:dyDescent="0.25">
      <c r="A1875" t="s">
        <v>2069</v>
      </c>
      <c r="B1875" t="s">
        <v>1793</v>
      </c>
      <c r="C1875" t="s">
        <v>41</v>
      </c>
      <c r="D1875" s="9">
        <v>45401</v>
      </c>
      <c r="E1875">
        <v>7.51</v>
      </c>
      <c r="F1875" t="s">
        <v>349</v>
      </c>
      <c r="G1875" t="s">
        <v>279</v>
      </c>
      <c r="H1875">
        <f>RTD("rtdtrading.rtdserver",,A1875&amp;"_B_0", "ULT")</f>
        <v>33</v>
      </c>
    </row>
    <row r="1876" spans="1:8" x14ac:dyDescent="0.25">
      <c r="A1876" t="s">
        <v>2070</v>
      </c>
      <c r="B1876" t="s">
        <v>1793</v>
      </c>
      <c r="C1876" t="s">
        <v>41</v>
      </c>
      <c r="D1876" s="9">
        <v>45764</v>
      </c>
      <c r="E1876">
        <v>17.510000000000002</v>
      </c>
      <c r="F1876" t="s">
        <v>348</v>
      </c>
      <c r="G1876" t="s">
        <v>279</v>
      </c>
      <c r="H1876">
        <f>RTD("rtdtrading.rtdserver",,A1876&amp;"_B_0", "ULT")</f>
        <v>14.690000000000001</v>
      </c>
    </row>
    <row r="1877" spans="1:8" x14ac:dyDescent="0.25">
      <c r="A1877" t="s">
        <v>2071</v>
      </c>
      <c r="B1877" t="s">
        <v>1793</v>
      </c>
      <c r="C1877" t="s">
        <v>41</v>
      </c>
      <c r="D1877" s="9">
        <v>45401</v>
      </c>
      <c r="E1877">
        <v>23.51</v>
      </c>
      <c r="F1877" t="s">
        <v>349</v>
      </c>
      <c r="G1877" t="s">
        <v>279</v>
      </c>
      <c r="H1877">
        <f>RTD("rtdtrading.rtdserver",,A1877&amp;"_B_0", "ULT")</f>
        <v>0</v>
      </c>
    </row>
    <row r="1878" spans="1:8" x14ac:dyDescent="0.25">
      <c r="A1878" t="s">
        <v>2072</v>
      </c>
      <c r="B1878" t="s">
        <v>1793</v>
      </c>
      <c r="C1878" t="s">
        <v>41</v>
      </c>
      <c r="D1878" s="9">
        <v>45401</v>
      </c>
      <c r="E1878">
        <v>25.76</v>
      </c>
      <c r="F1878" t="s">
        <v>348</v>
      </c>
      <c r="G1878" t="s">
        <v>279</v>
      </c>
      <c r="H1878">
        <f>RTD("rtdtrading.rtdserver",,A1878&amp;"_B_0", "ULT")</f>
        <v>9.0400000000000009</v>
      </c>
    </row>
    <row r="1879" spans="1:8" x14ac:dyDescent="0.25">
      <c r="A1879" t="s">
        <v>2073</v>
      </c>
      <c r="B1879" t="s">
        <v>1793</v>
      </c>
      <c r="C1879" t="s">
        <v>41</v>
      </c>
      <c r="D1879" s="9">
        <v>45401</v>
      </c>
      <c r="E1879">
        <v>24.01</v>
      </c>
      <c r="F1879" t="s">
        <v>349</v>
      </c>
      <c r="G1879" t="s">
        <v>279</v>
      </c>
      <c r="H1879">
        <f>RTD("rtdtrading.rtdserver",,A1879&amp;"_B_0", "ULT")</f>
        <v>14.56</v>
      </c>
    </row>
    <row r="1880" spans="1:8" x14ac:dyDescent="0.25">
      <c r="A1880" t="s">
        <v>2074</v>
      </c>
      <c r="B1880" t="s">
        <v>1793</v>
      </c>
      <c r="C1880" t="s">
        <v>41</v>
      </c>
      <c r="D1880" s="9">
        <v>45401</v>
      </c>
      <c r="E1880">
        <v>27.26</v>
      </c>
      <c r="F1880" t="s">
        <v>348</v>
      </c>
      <c r="G1880" t="s">
        <v>279</v>
      </c>
      <c r="H1880">
        <f>RTD("rtdtrading.rtdserver",,A1880&amp;"_B_0", "ULT")</f>
        <v>0</v>
      </c>
    </row>
    <row r="1881" spans="1:8" x14ac:dyDescent="0.25">
      <c r="A1881" t="s">
        <v>2075</v>
      </c>
      <c r="B1881" t="s">
        <v>1793</v>
      </c>
      <c r="C1881" t="s">
        <v>41</v>
      </c>
      <c r="D1881" s="9">
        <v>45401</v>
      </c>
      <c r="E1881">
        <v>25.51</v>
      </c>
      <c r="F1881" t="s">
        <v>349</v>
      </c>
      <c r="G1881" t="s">
        <v>279</v>
      </c>
      <c r="H1881">
        <f>RTD("rtdtrading.rtdserver",,A1881&amp;"_B_0", "ULT")</f>
        <v>12.73</v>
      </c>
    </row>
    <row r="1882" spans="1:8" x14ac:dyDescent="0.25">
      <c r="A1882" t="s">
        <v>2076</v>
      </c>
      <c r="B1882" t="s">
        <v>1793</v>
      </c>
      <c r="C1882" t="s">
        <v>41</v>
      </c>
      <c r="D1882" s="9">
        <v>45401</v>
      </c>
      <c r="E1882">
        <v>26.26</v>
      </c>
      <c r="F1882" t="s">
        <v>348</v>
      </c>
      <c r="G1882" t="s">
        <v>279</v>
      </c>
      <c r="H1882">
        <f>RTD("rtdtrading.rtdserver",,A1882&amp;"_B_0", "ULT")</f>
        <v>0</v>
      </c>
    </row>
    <row r="1883" spans="1:8" x14ac:dyDescent="0.25">
      <c r="A1883" t="s">
        <v>2077</v>
      </c>
      <c r="B1883" t="s">
        <v>1793</v>
      </c>
      <c r="C1883" t="s">
        <v>41</v>
      </c>
      <c r="D1883" s="9">
        <v>45401</v>
      </c>
      <c r="E1883">
        <v>24.76</v>
      </c>
      <c r="F1883" t="s">
        <v>348</v>
      </c>
      <c r="G1883" t="s">
        <v>279</v>
      </c>
      <c r="H1883">
        <f>RTD("rtdtrading.rtdserver",,A1883&amp;"_B_0", "ULT")</f>
        <v>16.100000000000001</v>
      </c>
    </row>
    <row r="1884" spans="1:8" x14ac:dyDescent="0.25">
      <c r="A1884" t="s">
        <v>2078</v>
      </c>
      <c r="B1884" t="s">
        <v>1793</v>
      </c>
      <c r="C1884" t="s">
        <v>41</v>
      </c>
      <c r="D1884" s="9">
        <v>45764</v>
      </c>
      <c r="E1884">
        <v>25.26</v>
      </c>
      <c r="F1884" t="s">
        <v>349</v>
      </c>
      <c r="G1884" t="s">
        <v>279</v>
      </c>
      <c r="H1884">
        <f>RTD("rtdtrading.rtdserver",,A1884&amp;"_B_0", "ULT")</f>
        <v>17.55</v>
      </c>
    </row>
    <row r="1885" spans="1:8" x14ac:dyDescent="0.25">
      <c r="A1885" t="s">
        <v>2079</v>
      </c>
      <c r="B1885" t="s">
        <v>1793</v>
      </c>
      <c r="C1885" t="s">
        <v>41</v>
      </c>
      <c r="D1885" s="9">
        <v>45401</v>
      </c>
      <c r="E1885">
        <v>26.76</v>
      </c>
      <c r="F1885" t="s">
        <v>348</v>
      </c>
      <c r="G1885" t="s">
        <v>279</v>
      </c>
      <c r="H1885">
        <f>RTD("rtdtrading.rtdserver",,A1885&amp;"_B_0", "ULT")</f>
        <v>9.8000000000000007</v>
      </c>
    </row>
    <row r="1886" spans="1:8" x14ac:dyDescent="0.25">
      <c r="A1886" t="s">
        <v>2080</v>
      </c>
      <c r="B1886" t="s">
        <v>1793</v>
      </c>
      <c r="C1886" t="s">
        <v>41</v>
      </c>
      <c r="D1886" s="9">
        <v>45401</v>
      </c>
      <c r="E1886">
        <v>19.510000000000002</v>
      </c>
      <c r="F1886" t="s">
        <v>349</v>
      </c>
      <c r="G1886" t="s">
        <v>279</v>
      </c>
      <c r="H1886">
        <f>RTD("rtdtrading.rtdserver",,A1886&amp;"_B_0", "ULT")</f>
        <v>19.5</v>
      </c>
    </row>
    <row r="1887" spans="1:8" x14ac:dyDescent="0.25">
      <c r="A1887" t="s">
        <v>2081</v>
      </c>
      <c r="B1887" t="s">
        <v>1793</v>
      </c>
      <c r="C1887" t="s">
        <v>41</v>
      </c>
      <c r="D1887" s="9">
        <v>45401</v>
      </c>
      <c r="E1887">
        <v>28.26</v>
      </c>
      <c r="F1887" t="s">
        <v>348</v>
      </c>
      <c r="G1887" t="s">
        <v>279</v>
      </c>
      <c r="H1887">
        <f>RTD("rtdtrading.rtdserver",,A1887&amp;"_B_0", "ULT")</f>
        <v>10.130000000000001</v>
      </c>
    </row>
    <row r="1888" spans="1:8" x14ac:dyDescent="0.25">
      <c r="A1888" t="s">
        <v>2082</v>
      </c>
      <c r="B1888" t="s">
        <v>1793</v>
      </c>
      <c r="C1888" t="s">
        <v>41</v>
      </c>
      <c r="D1888" s="9">
        <v>45401</v>
      </c>
      <c r="E1888">
        <v>28.76</v>
      </c>
      <c r="F1888" t="s">
        <v>348</v>
      </c>
      <c r="G1888" t="s">
        <v>279</v>
      </c>
      <c r="H1888">
        <f>RTD("rtdtrading.rtdserver",,A1888&amp;"_B_0", "ULT")</f>
        <v>6.75</v>
      </c>
    </row>
    <row r="1889" spans="1:8" x14ac:dyDescent="0.25">
      <c r="A1889" t="s">
        <v>2083</v>
      </c>
      <c r="B1889" t="s">
        <v>1793</v>
      </c>
      <c r="C1889" t="s">
        <v>41</v>
      </c>
      <c r="D1889" s="9">
        <v>45764</v>
      </c>
      <c r="E1889">
        <v>21.76</v>
      </c>
      <c r="F1889" t="s">
        <v>349</v>
      </c>
      <c r="G1889" t="s">
        <v>279</v>
      </c>
      <c r="H1889">
        <f>RTD("rtdtrading.rtdserver",,A1889&amp;"_B_0", "ULT")</f>
        <v>20.7</v>
      </c>
    </row>
    <row r="1890" spans="1:8" x14ac:dyDescent="0.25">
      <c r="A1890" t="s">
        <v>2084</v>
      </c>
      <c r="B1890" t="s">
        <v>1793</v>
      </c>
      <c r="C1890" t="s">
        <v>41</v>
      </c>
      <c r="D1890" s="9">
        <v>45401</v>
      </c>
      <c r="E1890">
        <v>27.76</v>
      </c>
      <c r="F1890" t="s">
        <v>348</v>
      </c>
      <c r="G1890" t="s">
        <v>279</v>
      </c>
      <c r="H1890">
        <f>RTD("rtdtrading.rtdserver",,A1890&amp;"_B_0", "ULT")</f>
        <v>10.4</v>
      </c>
    </row>
    <row r="1891" spans="1:8" x14ac:dyDescent="0.25">
      <c r="A1891" t="s">
        <v>2085</v>
      </c>
      <c r="B1891" t="s">
        <v>1793</v>
      </c>
      <c r="C1891" t="s">
        <v>41</v>
      </c>
      <c r="D1891" s="9">
        <v>45401</v>
      </c>
      <c r="E1891">
        <v>26.01</v>
      </c>
      <c r="F1891" t="s">
        <v>349</v>
      </c>
      <c r="G1891" t="s">
        <v>279</v>
      </c>
      <c r="H1891">
        <f>RTD("rtdtrading.rtdserver",,A1891&amp;"_B_0", "ULT")</f>
        <v>12</v>
      </c>
    </row>
    <row r="1892" spans="1:8" x14ac:dyDescent="0.25">
      <c r="A1892" t="s">
        <v>2086</v>
      </c>
      <c r="B1892" t="s">
        <v>1793</v>
      </c>
      <c r="C1892" t="s">
        <v>41</v>
      </c>
      <c r="D1892" s="9">
        <v>45401</v>
      </c>
      <c r="E1892">
        <v>29.26</v>
      </c>
      <c r="F1892" t="s">
        <v>348</v>
      </c>
      <c r="G1892" t="s">
        <v>279</v>
      </c>
      <c r="H1892">
        <f>RTD("rtdtrading.rtdserver",,A1892&amp;"_B_0", "ULT")</f>
        <v>9.7000000000000011</v>
      </c>
    </row>
    <row r="1893" spans="1:8" x14ac:dyDescent="0.25">
      <c r="A1893" t="s">
        <v>2087</v>
      </c>
      <c r="B1893" t="s">
        <v>1793</v>
      </c>
      <c r="C1893" t="s">
        <v>41</v>
      </c>
      <c r="D1893" s="9">
        <v>45401</v>
      </c>
      <c r="E1893">
        <v>26.51</v>
      </c>
      <c r="F1893" t="s">
        <v>349</v>
      </c>
      <c r="G1893" t="s">
        <v>279</v>
      </c>
      <c r="H1893">
        <f>RTD("rtdtrading.rtdserver",,A1893&amp;"_B_0", "ULT")</f>
        <v>6.82</v>
      </c>
    </row>
    <row r="1894" spans="1:8" x14ac:dyDescent="0.25">
      <c r="A1894" t="s">
        <v>2088</v>
      </c>
      <c r="B1894" t="s">
        <v>1793</v>
      </c>
      <c r="C1894" t="s">
        <v>41</v>
      </c>
      <c r="D1894" s="9">
        <v>45401</v>
      </c>
      <c r="E1894">
        <v>18.760000000000002</v>
      </c>
      <c r="F1894" t="s">
        <v>348</v>
      </c>
      <c r="G1894" t="s">
        <v>279</v>
      </c>
      <c r="H1894">
        <f>RTD("rtdtrading.rtdserver",,A1894&amp;"_B_0", "ULT")</f>
        <v>21.68</v>
      </c>
    </row>
    <row r="1895" spans="1:8" x14ac:dyDescent="0.25">
      <c r="A1895" t="s">
        <v>2089</v>
      </c>
      <c r="B1895" t="s">
        <v>1793</v>
      </c>
      <c r="C1895" t="s">
        <v>41</v>
      </c>
      <c r="D1895" s="9">
        <v>45401</v>
      </c>
      <c r="E1895">
        <v>19.010000000000002</v>
      </c>
      <c r="F1895" t="s">
        <v>349</v>
      </c>
      <c r="G1895" t="s">
        <v>279</v>
      </c>
      <c r="H1895">
        <f>RTD("rtdtrading.rtdserver",,A1895&amp;"_B_0", "ULT")</f>
        <v>16.400000000000002</v>
      </c>
    </row>
    <row r="1896" spans="1:8" x14ac:dyDescent="0.25">
      <c r="A1896" t="s">
        <v>2090</v>
      </c>
      <c r="B1896" t="s">
        <v>1793</v>
      </c>
      <c r="C1896" t="s">
        <v>41</v>
      </c>
      <c r="D1896" s="9">
        <v>45401</v>
      </c>
      <c r="E1896">
        <v>29.76</v>
      </c>
      <c r="F1896" t="s">
        <v>348</v>
      </c>
      <c r="G1896" t="s">
        <v>279</v>
      </c>
      <c r="H1896">
        <f>RTD("rtdtrading.rtdserver",,A1896&amp;"_B_0", "ULT")</f>
        <v>10.18</v>
      </c>
    </row>
    <row r="1897" spans="1:8" x14ac:dyDescent="0.25">
      <c r="A1897" t="s">
        <v>2091</v>
      </c>
      <c r="B1897" t="s">
        <v>1793</v>
      </c>
      <c r="C1897" t="s">
        <v>41</v>
      </c>
      <c r="D1897" s="9">
        <v>45401</v>
      </c>
      <c r="E1897">
        <v>27.01</v>
      </c>
      <c r="F1897" t="s">
        <v>349</v>
      </c>
      <c r="G1897" t="s">
        <v>279</v>
      </c>
      <c r="H1897">
        <f>RTD("rtdtrading.rtdserver",,A1897&amp;"_B_0", "ULT")</f>
        <v>4.92</v>
      </c>
    </row>
    <row r="1898" spans="1:8" x14ac:dyDescent="0.25">
      <c r="A1898" t="s">
        <v>2092</v>
      </c>
      <c r="B1898" t="s">
        <v>1793</v>
      </c>
      <c r="C1898" t="s">
        <v>41</v>
      </c>
      <c r="D1898" s="9">
        <v>45401</v>
      </c>
      <c r="E1898">
        <v>31.76</v>
      </c>
      <c r="F1898" t="s">
        <v>348</v>
      </c>
      <c r="G1898" t="s">
        <v>279</v>
      </c>
      <c r="H1898">
        <f>RTD("rtdtrading.rtdserver",,A1898&amp;"_B_0", "ULT")</f>
        <v>0</v>
      </c>
    </row>
    <row r="1899" spans="1:8" x14ac:dyDescent="0.25">
      <c r="A1899" t="s">
        <v>2093</v>
      </c>
      <c r="B1899" t="s">
        <v>1793</v>
      </c>
      <c r="C1899" t="s">
        <v>41</v>
      </c>
      <c r="D1899" s="9">
        <v>45401</v>
      </c>
      <c r="E1899">
        <v>13.01</v>
      </c>
      <c r="F1899" t="s">
        <v>349</v>
      </c>
      <c r="G1899" t="s">
        <v>279</v>
      </c>
      <c r="H1899">
        <f>RTD("rtdtrading.rtdserver",,A1899&amp;"_B_0", "ULT")</f>
        <v>25.35</v>
      </c>
    </row>
    <row r="1900" spans="1:8" x14ac:dyDescent="0.25">
      <c r="A1900" t="s">
        <v>2094</v>
      </c>
      <c r="B1900" t="s">
        <v>1793</v>
      </c>
      <c r="C1900" t="s">
        <v>41</v>
      </c>
      <c r="D1900" s="9">
        <v>45401</v>
      </c>
      <c r="E1900">
        <v>27.51</v>
      </c>
      <c r="F1900" t="s">
        <v>349</v>
      </c>
      <c r="G1900" t="s">
        <v>279</v>
      </c>
      <c r="H1900">
        <f>RTD("rtdtrading.rtdserver",,A1900&amp;"_B_0", "ULT")</f>
        <v>13.38</v>
      </c>
    </row>
    <row r="1901" spans="1:8" x14ac:dyDescent="0.25">
      <c r="A1901" t="s">
        <v>2095</v>
      </c>
      <c r="B1901" t="s">
        <v>1793</v>
      </c>
      <c r="C1901" t="s">
        <v>41</v>
      </c>
      <c r="D1901" s="9">
        <v>45401</v>
      </c>
      <c r="E1901">
        <v>23.26</v>
      </c>
      <c r="F1901" t="s">
        <v>348</v>
      </c>
      <c r="G1901" t="s">
        <v>279</v>
      </c>
      <c r="H1901">
        <f>RTD("rtdtrading.rtdserver",,A1901&amp;"_B_0", "ULT")</f>
        <v>17.249999999999996</v>
      </c>
    </row>
    <row r="1902" spans="1:8" x14ac:dyDescent="0.25">
      <c r="A1902" t="s">
        <v>2096</v>
      </c>
      <c r="B1902" t="s">
        <v>1793</v>
      </c>
      <c r="C1902" t="s">
        <v>41</v>
      </c>
      <c r="D1902" s="9">
        <v>45401</v>
      </c>
      <c r="E1902">
        <v>9.51</v>
      </c>
      <c r="F1902" t="s">
        <v>349</v>
      </c>
      <c r="G1902" t="s">
        <v>279</v>
      </c>
      <c r="H1902">
        <f>RTD("rtdtrading.rtdserver",,A1902&amp;"_B_0", "ULT")</f>
        <v>30.8</v>
      </c>
    </row>
    <row r="1903" spans="1:8" x14ac:dyDescent="0.25">
      <c r="A1903" t="s">
        <v>2097</v>
      </c>
      <c r="B1903" t="s">
        <v>1793</v>
      </c>
      <c r="C1903" t="s">
        <v>41</v>
      </c>
      <c r="D1903" s="9">
        <v>45401</v>
      </c>
      <c r="E1903">
        <v>28.01</v>
      </c>
      <c r="F1903" t="s">
        <v>349</v>
      </c>
      <c r="G1903" t="s">
        <v>279</v>
      </c>
      <c r="H1903">
        <f>RTD("rtdtrading.rtdserver",,A1903&amp;"_B_0", "ULT")</f>
        <v>13</v>
      </c>
    </row>
    <row r="1904" spans="1:8" x14ac:dyDescent="0.25">
      <c r="A1904" t="s">
        <v>2098</v>
      </c>
      <c r="B1904" t="s">
        <v>1793</v>
      </c>
      <c r="C1904" t="s">
        <v>41</v>
      </c>
      <c r="D1904" s="9">
        <v>45401</v>
      </c>
      <c r="E1904">
        <v>10.26</v>
      </c>
      <c r="F1904" t="s">
        <v>348</v>
      </c>
      <c r="G1904" t="s">
        <v>279</v>
      </c>
      <c r="H1904">
        <f>RTD("rtdtrading.rtdserver",,A1904&amp;"_B_0", "ULT")</f>
        <v>29.12</v>
      </c>
    </row>
    <row r="1905" spans="1:8" x14ac:dyDescent="0.25">
      <c r="A1905" t="s">
        <v>2099</v>
      </c>
      <c r="B1905" t="s">
        <v>1793</v>
      </c>
      <c r="C1905" t="s">
        <v>41</v>
      </c>
      <c r="D1905" s="9">
        <v>45764</v>
      </c>
      <c r="E1905">
        <v>26.76</v>
      </c>
      <c r="F1905" t="s">
        <v>349</v>
      </c>
      <c r="G1905" t="s">
        <v>279</v>
      </c>
      <c r="H1905">
        <f>RTD("rtdtrading.rtdserver",,A1905&amp;"_B_0", "ULT")</f>
        <v>16.75</v>
      </c>
    </row>
    <row r="1906" spans="1:8" x14ac:dyDescent="0.25">
      <c r="A1906" t="s">
        <v>2100</v>
      </c>
      <c r="B1906" t="s">
        <v>1793</v>
      </c>
      <c r="C1906" t="s">
        <v>41</v>
      </c>
      <c r="D1906" s="9">
        <v>45401</v>
      </c>
      <c r="E1906">
        <v>30.01</v>
      </c>
      <c r="F1906" t="s">
        <v>349</v>
      </c>
      <c r="G1906" t="s">
        <v>279</v>
      </c>
      <c r="H1906">
        <f>RTD("rtdtrading.rtdserver",,A1906&amp;"_B_0", "ULT")</f>
        <v>10.700000000000001</v>
      </c>
    </row>
    <row r="1907" spans="1:8" x14ac:dyDescent="0.25">
      <c r="A1907" t="s">
        <v>2101</v>
      </c>
      <c r="B1907" t="s">
        <v>1793</v>
      </c>
      <c r="C1907" t="s">
        <v>41</v>
      </c>
      <c r="D1907" s="9">
        <v>45401</v>
      </c>
      <c r="E1907">
        <v>28.51</v>
      </c>
      <c r="F1907" t="s">
        <v>349</v>
      </c>
      <c r="G1907" t="s">
        <v>279</v>
      </c>
      <c r="H1907">
        <f>RTD("rtdtrading.rtdserver",,A1907&amp;"_B_0", "ULT")</f>
        <v>0</v>
      </c>
    </row>
    <row r="1908" spans="1:8" x14ac:dyDescent="0.25">
      <c r="A1908" t="s">
        <v>2102</v>
      </c>
      <c r="B1908" t="s">
        <v>1793</v>
      </c>
      <c r="C1908" t="s">
        <v>41</v>
      </c>
      <c r="D1908" s="9">
        <v>45401</v>
      </c>
      <c r="E1908">
        <v>30.26</v>
      </c>
      <c r="F1908" t="s">
        <v>348</v>
      </c>
      <c r="G1908" t="s">
        <v>279</v>
      </c>
      <c r="H1908">
        <f>RTD("rtdtrading.rtdserver",,A1908&amp;"_B_0", "ULT")</f>
        <v>6.0500000000000007</v>
      </c>
    </row>
    <row r="1909" spans="1:8" x14ac:dyDescent="0.25">
      <c r="A1909" t="s">
        <v>2103</v>
      </c>
      <c r="B1909" t="s">
        <v>1793</v>
      </c>
      <c r="C1909" t="s">
        <v>41</v>
      </c>
      <c r="D1909" s="9">
        <v>45401</v>
      </c>
      <c r="E1909">
        <v>29.01</v>
      </c>
      <c r="F1909" t="s">
        <v>349</v>
      </c>
      <c r="G1909" t="s">
        <v>279</v>
      </c>
      <c r="H1909">
        <f>RTD("rtdtrading.rtdserver",,A1909&amp;"_B_0", "ULT")</f>
        <v>9.81</v>
      </c>
    </row>
    <row r="1910" spans="1:8" x14ac:dyDescent="0.25">
      <c r="A1910" t="s">
        <v>2104</v>
      </c>
      <c r="B1910" t="s">
        <v>1793</v>
      </c>
      <c r="C1910" t="s">
        <v>41</v>
      </c>
      <c r="D1910" s="9">
        <v>45401</v>
      </c>
      <c r="E1910">
        <v>30.76</v>
      </c>
      <c r="F1910" t="s">
        <v>348</v>
      </c>
      <c r="G1910" t="s">
        <v>279</v>
      </c>
      <c r="H1910">
        <f>RTD("rtdtrading.rtdserver",,A1910&amp;"_B_0", "ULT")</f>
        <v>5.7</v>
      </c>
    </row>
    <row r="1911" spans="1:8" x14ac:dyDescent="0.25">
      <c r="A1911" t="s">
        <v>2105</v>
      </c>
      <c r="B1911" t="s">
        <v>1793</v>
      </c>
      <c r="C1911" t="s">
        <v>41</v>
      </c>
      <c r="D1911" s="9">
        <v>45401</v>
      </c>
      <c r="E1911">
        <v>30.51</v>
      </c>
      <c r="F1911" t="s">
        <v>349</v>
      </c>
      <c r="G1911" t="s">
        <v>279</v>
      </c>
      <c r="H1911">
        <f>RTD("rtdtrading.rtdserver",,A1911&amp;"_B_0", "ULT")</f>
        <v>8.17</v>
      </c>
    </row>
    <row r="1912" spans="1:8" x14ac:dyDescent="0.25">
      <c r="A1912" t="s">
        <v>2106</v>
      </c>
      <c r="B1912" t="s">
        <v>1793</v>
      </c>
      <c r="C1912" t="s">
        <v>41</v>
      </c>
      <c r="D1912" s="9">
        <v>45401</v>
      </c>
      <c r="E1912">
        <v>22.01</v>
      </c>
      <c r="F1912" t="s">
        <v>349</v>
      </c>
      <c r="G1912" t="s">
        <v>279</v>
      </c>
      <c r="H1912">
        <f>RTD("rtdtrading.rtdserver",,A1912&amp;"_B_0", "ULT")</f>
        <v>15.200000000000001</v>
      </c>
    </row>
    <row r="1913" spans="1:8" x14ac:dyDescent="0.25">
      <c r="A1913" t="s">
        <v>2107</v>
      </c>
      <c r="B1913" t="s">
        <v>1793</v>
      </c>
      <c r="C1913" t="s">
        <v>41</v>
      </c>
      <c r="D1913" s="9">
        <v>45401</v>
      </c>
      <c r="E1913">
        <v>29.51</v>
      </c>
      <c r="F1913" t="s">
        <v>349</v>
      </c>
      <c r="G1913" t="s">
        <v>279</v>
      </c>
      <c r="H1913">
        <f>RTD("rtdtrading.rtdserver",,A1913&amp;"_B_0", "ULT")</f>
        <v>2.6300000000000003</v>
      </c>
    </row>
    <row r="1914" spans="1:8" x14ac:dyDescent="0.25">
      <c r="A1914" t="s">
        <v>2108</v>
      </c>
      <c r="B1914" t="s">
        <v>1793</v>
      </c>
      <c r="C1914" t="s">
        <v>41</v>
      </c>
      <c r="D1914" s="9">
        <v>45401</v>
      </c>
      <c r="E1914">
        <v>32.76</v>
      </c>
      <c r="F1914" t="s">
        <v>348</v>
      </c>
      <c r="G1914" t="s">
        <v>279</v>
      </c>
      <c r="H1914">
        <f>RTD("rtdtrading.rtdserver",,A1914&amp;"_B_0", "ULT")</f>
        <v>7.3500000000000005</v>
      </c>
    </row>
    <row r="1915" spans="1:8" x14ac:dyDescent="0.25">
      <c r="A1915" t="s">
        <v>2109</v>
      </c>
      <c r="B1915" t="s">
        <v>1793</v>
      </c>
      <c r="C1915" t="s">
        <v>41</v>
      </c>
      <c r="D1915" s="9">
        <v>45401</v>
      </c>
      <c r="E1915">
        <v>31.26</v>
      </c>
      <c r="F1915" t="s">
        <v>348</v>
      </c>
      <c r="G1915" t="s">
        <v>279</v>
      </c>
      <c r="H1915">
        <f>RTD("rtdtrading.rtdserver",,A1915&amp;"_B_0", "ULT")</f>
        <v>8.34</v>
      </c>
    </row>
    <row r="1916" spans="1:8" x14ac:dyDescent="0.25">
      <c r="A1916" t="s">
        <v>2110</v>
      </c>
      <c r="B1916" t="s">
        <v>1793</v>
      </c>
      <c r="C1916" t="s">
        <v>41</v>
      </c>
      <c r="D1916" s="9">
        <v>45401</v>
      </c>
      <c r="E1916">
        <v>31.01</v>
      </c>
      <c r="F1916" t="s">
        <v>349</v>
      </c>
      <c r="G1916" t="s">
        <v>279</v>
      </c>
      <c r="H1916">
        <f>RTD("rtdtrading.rtdserver",,A1916&amp;"_B_0", "ULT")</f>
        <v>7.5500000000000007</v>
      </c>
    </row>
    <row r="1917" spans="1:8" x14ac:dyDescent="0.25">
      <c r="A1917" t="s">
        <v>2111</v>
      </c>
      <c r="B1917" t="s">
        <v>1793</v>
      </c>
      <c r="C1917" t="s">
        <v>41</v>
      </c>
      <c r="D1917" s="9">
        <v>45401</v>
      </c>
      <c r="E1917">
        <v>32.51</v>
      </c>
      <c r="F1917" t="s">
        <v>349</v>
      </c>
      <c r="G1917" t="s">
        <v>279</v>
      </c>
      <c r="H1917">
        <f>RTD("rtdtrading.rtdserver",,A1917&amp;"_B_0", "ULT")</f>
        <v>8.85</v>
      </c>
    </row>
    <row r="1918" spans="1:8" x14ac:dyDescent="0.25">
      <c r="A1918" t="s">
        <v>2112</v>
      </c>
      <c r="B1918" t="s">
        <v>1793</v>
      </c>
      <c r="C1918" t="s">
        <v>41</v>
      </c>
      <c r="D1918" s="9">
        <v>45401</v>
      </c>
      <c r="E1918">
        <v>31.51</v>
      </c>
      <c r="F1918" t="s">
        <v>349</v>
      </c>
      <c r="G1918" t="s">
        <v>279</v>
      </c>
      <c r="H1918">
        <f>RTD("rtdtrading.rtdserver",,A1918&amp;"_B_0", "ULT")</f>
        <v>6</v>
      </c>
    </row>
    <row r="1919" spans="1:8" x14ac:dyDescent="0.25">
      <c r="A1919" t="s">
        <v>2113</v>
      </c>
      <c r="B1919" t="s">
        <v>1793</v>
      </c>
      <c r="C1919" t="s">
        <v>41</v>
      </c>
      <c r="D1919" s="9">
        <v>45401</v>
      </c>
      <c r="E1919">
        <v>32.01</v>
      </c>
      <c r="F1919" t="s">
        <v>349</v>
      </c>
      <c r="G1919" t="s">
        <v>279</v>
      </c>
      <c r="H1919">
        <f>RTD("rtdtrading.rtdserver",,A1919&amp;"_B_0", "ULT")</f>
        <v>6.96</v>
      </c>
    </row>
    <row r="1920" spans="1:8" x14ac:dyDescent="0.25">
      <c r="A1920" t="s">
        <v>2114</v>
      </c>
      <c r="B1920" t="s">
        <v>1793</v>
      </c>
      <c r="C1920" t="s">
        <v>41</v>
      </c>
      <c r="D1920" s="9">
        <v>45401</v>
      </c>
      <c r="E1920">
        <v>32.26</v>
      </c>
      <c r="F1920" t="s">
        <v>348</v>
      </c>
      <c r="G1920" t="s">
        <v>279</v>
      </c>
      <c r="H1920">
        <f>RTD("rtdtrading.rtdserver",,A1920&amp;"_B_0", "ULT")</f>
        <v>9.2199999999999989</v>
      </c>
    </row>
    <row r="1921" spans="1:8" x14ac:dyDescent="0.25">
      <c r="A1921" t="s">
        <v>2115</v>
      </c>
      <c r="B1921" t="s">
        <v>1793</v>
      </c>
      <c r="C1921" t="s">
        <v>41</v>
      </c>
      <c r="D1921" s="9">
        <v>45401</v>
      </c>
      <c r="E1921">
        <v>33.01</v>
      </c>
      <c r="F1921" t="s">
        <v>349</v>
      </c>
      <c r="G1921" t="s">
        <v>279</v>
      </c>
      <c r="H1921">
        <f>RTD("rtdtrading.rtdserver",,A1921&amp;"_B_0", "ULT")</f>
        <v>8.2000000000000011</v>
      </c>
    </row>
    <row r="1922" spans="1:8" x14ac:dyDescent="0.25">
      <c r="A1922" t="s">
        <v>2116</v>
      </c>
      <c r="B1922" t="s">
        <v>1793</v>
      </c>
      <c r="C1922" t="s">
        <v>41</v>
      </c>
      <c r="D1922" s="9">
        <v>45401</v>
      </c>
      <c r="E1922">
        <v>33.26</v>
      </c>
      <c r="F1922" t="s">
        <v>348</v>
      </c>
      <c r="G1922" t="s">
        <v>279</v>
      </c>
      <c r="H1922">
        <f>RTD("rtdtrading.rtdserver",,A1922&amp;"_B_0", "ULT")</f>
        <v>7.69</v>
      </c>
    </row>
    <row r="1923" spans="1:8" x14ac:dyDescent="0.25">
      <c r="A1923" t="s">
        <v>2117</v>
      </c>
      <c r="B1923" t="s">
        <v>1793</v>
      </c>
      <c r="C1923" t="s">
        <v>41</v>
      </c>
      <c r="D1923" s="9">
        <v>45401</v>
      </c>
      <c r="E1923">
        <v>33.51</v>
      </c>
      <c r="F1923" t="s">
        <v>349</v>
      </c>
      <c r="G1923" t="s">
        <v>279</v>
      </c>
      <c r="H1923">
        <f>RTD("rtdtrading.rtdserver",,A1923&amp;"_B_0", "ULT")</f>
        <v>5.6800000000000006</v>
      </c>
    </row>
    <row r="1924" spans="1:8" x14ac:dyDescent="0.25">
      <c r="A1924" t="s">
        <v>2118</v>
      </c>
      <c r="B1924" t="s">
        <v>1793</v>
      </c>
      <c r="C1924" t="s">
        <v>41</v>
      </c>
      <c r="D1924" s="9">
        <v>45764</v>
      </c>
      <c r="E1924">
        <v>32.26</v>
      </c>
      <c r="F1924" t="s">
        <v>349</v>
      </c>
      <c r="G1924" t="s">
        <v>279</v>
      </c>
      <c r="H1924">
        <f>RTD("rtdtrading.rtdserver",,A1924&amp;"_B_0", "ULT")</f>
        <v>12.5</v>
      </c>
    </row>
    <row r="1925" spans="1:8" x14ac:dyDescent="0.25">
      <c r="A1925" t="s">
        <v>2119</v>
      </c>
      <c r="B1925" t="s">
        <v>1793</v>
      </c>
      <c r="C1925" t="s">
        <v>41</v>
      </c>
      <c r="D1925" s="9">
        <v>45401</v>
      </c>
      <c r="E1925">
        <v>33.76</v>
      </c>
      <c r="F1925" t="s">
        <v>348</v>
      </c>
      <c r="G1925" t="s">
        <v>279</v>
      </c>
      <c r="H1925">
        <f>RTD("rtdtrading.rtdserver",,A1925&amp;"_B_0", "ULT")</f>
        <v>6.9</v>
      </c>
    </row>
    <row r="1926" spans="1:8" x14ac:dyDescent="0.25">
      <c r="A1926" t="s">
        <v>2120</v>
      </c>
      <c r="B1926" t="s">
        <v>1793</v>
      </c>
      <c r="C1926" t="s">
        <v>41</v>
      </c>
      <c r="D1926" s="9">
        <v>45401</v>
      </c>
      <c r="E1926">
        <v>34.01</v>
      </c>
      <c r="F1926" t="s">
        <v>349</v>
      </c>
      <c r="G1926" t="s">
        <v>279</v>
      </c>
      <c r="H1926">
        <f>RTD("rtdtrading.rtdserver",,A1926&amp;"_B_0", "ULT")</f>
        <v>7.3000000000000007</v>
      </c>
    </row>
    <row r="1927" spans="1:8" x14ac:dyDescent="0.25">
      <c r="A1927" t="s">
        <v>2121</v>
      </c>
      <c r="B1927" t="s">
        <v>1793</v>
      </c>
      <c r="C1927" t="s">
        <v>41</v>
      </c>
      <c r="D1927" s="9">
        <v>45401</v>
      </c>
      <c r="E1927">
        <v>34.26</v>
      </c>
      <c r="F1927" t="s">
        <v>348</v>
      </c>
      <c r="G1927" t="s">
        <v>279</v>
      </c>
      <c r="H1927">
        <f>RTD("rtdtrading.rtdserver",,A1927&amp;"_B_0", "ULT")</f>
        <v>7.1499999999999995</v>
      </c>
    </row>
    <row r="1928" spans="1:8" x14ac:dyDescent="0.25">
      <c r="A1928" t="s">
        <v>2122</v>
      </c>
      <c r="B1928" t="s">
        <v>1793</v>
      </c>
      <c r="C1928" t="s">
        <v>41</v>
      </c>
      <c r="D1928" s="9">
        <v>45401</v>
      </c>
      <c r="E1928">
        <v>25.26</v>
      </c>
      <c r="F1928" t="s">
        <v>348</v>
      </c>
      <c r="G1928" t="s">
        <v>279</v>
      </c>
      <c r="H1928">
        <f>RTD("rtdtrading.rtdserver",,A1928&amp;"_B_0", "ULT")</f>
        <v>15.75</v>
      </c>
    </row>
    <row r="1929" spans="1:8" x14ac:dyDescent="0.25">
      <c r="A1929" t="s">
        <v>2123</v>
      </c>
      <c r="B1929" t="s">
        <v>1793</v>
      </c>
      <c r="C1929" t="s">
        <v>41</v>
      </c>
      <c r="D1929" s="9">
        <v>45401</v>
      </c>
      <c r="E1929">
        <v>34.76</v>
      </c>
      <c r="F1929" t="s">
        <v>348</v>
      </c>
      <c r="G1929" t="s">
        <v>279</v>
      </c>
      <c r="H1929">
        <f>RTD("rtdtrading.rtdserver",,A1929&amp;"_B_0", "ULT")</f>
        <v>5.4300000000000006</v>
      </c>
    </row>
    <row r="1930" spans="1:8" x14ac:dyDescent="0.25">
      <c r="A1930" t="s">
        <v>2124</v>
      </c>
      <c r="B1930" t="s">
        <v>1793</v>
      </c>
      <c r="C1930" t="s">
        <v>41</v>
      </c>
      <c r="D1930" s="9">
        <v>45764</v>
      </c>
      <c r="E1930">
        <v>35.51</v>
      </c>
      <c r="F1930" t="s">
        <v>348</v>
      </c>
      <c r="G1930" t="s">
        <v>279</v>
      </c>
      <c r="H1930">
        <f>RTD("rtdtrading.rtdserver",,A1930&amp;"_B_0", "ULT")</f>
        <v>5.6400000000000006</v>
      </c>
    </row>
    <row r="1931" spans="1:8" x14ac:dyDescent="0.25">
      <c r="A1931" t="s">
        <v>2125</v>
      </c>
      <c r="B1931" t="s">
        <v>1793</v>
      </c>
      <c r="C1931" t="s">
        <v>41</v>
      </c>
      <c r="D1931" s="9">
        <v>45401</v>
      </c>
      <c r="E1931">
        <v>35.01</v>
      </c>
      <c r="F1931" t="s">
        <v>349</v>
      </c>
      <c r="G1931" t="s">
        <v>279</v>
      </c>
      <c r="H1931">
        <f>RTD("rtdtrading.rtdserver",,A1931&amp;"_B_0", "ULT")</f>
        <v>6.5</v>
      </c>
    </row>
    <row r="1932" spans="1:8" x14ac:dyDescent="0.25">
      <c r="A1932" t="s">
        <v>2126</v>
      </c>
      <c r="B1932" t="s">
        <v>1793</v>
      </c>
      <c r="C1932" t="s">
        <v>41</v>
      </c>
      <c r="D1932" s="9">
        <v>45401</v>
      </c>
      <c r="E1932">
        <v>36.76</v>
      </c>
      <c r="F1932" t="s">
        <v>348</v>
      </c>
      <c r="G1932" t="s">
        <v>279</v>
      </c>
      <c r="H1932">
        <f>RTD("rtdtrading.rtdserver",,A1932&amp;"_B_0", "ULT")</f>
        <v>5</v>
      </c>
    </row>
    <row r="1933" spans="1:8" x14ac:dyDescent="0.25">
      <c r="A1933" t="s">
        <v>2127</v>
      </c>
      <c r="B1933" t="s">
        <v>1793</v>
      </c>
      <c r="C1933" t="s">
        <v>41</v>
      </c>
      <c r="D1933" s="9">
        <v>45401</v>
      </c>
      <c r="E1933">
        <v>35.26</v>
      </c>
      <c r="F1933" t="s">
        <v>348</v>
      </c>
      <c r="G1933" t="s">
        <v>279</v>
      </c>
      <c r="H1933">
        <f>RTD("rtdtrading.rtdserver",,A1933&amp;"_B_0", "ULT")</f>
        <v>6.15</v>
      </c>
    </row>
    <row r="1934" spans="1:8" x14ac:dyDescent="0.25">
      <c r="A1934" t="s">
        <v>2128</v>
      </c>
      <c r="B1934" t="s">
        <v>1793</v>
      </c>
      <c r="C1934" t="s">
        <v>41</v>
      </c>
      <c r="D1934" s="9">
        <v>45401</v>
      </c>
      <c r="E1934">
        <v>35.51</v>
      </c>
      <c r="F1934" t="s">
        <v>349</v>
      </c>
      <c r="G1934" t="s">
        <v>279</v>
      </c>
      <c r="H1934">
        <f>RTD("rtdtrading.rtdserver",,A1934&amp;"_B_0", "ULT")</f>
        <v>5.08</v>
      </c>
    </row>
    <row r="1935" spans="1:8" x14ac:dyDescent="0.25">
      <c r="A1935" t="s">
        <v>2129</v>
      </c>
      <c r="B1935" t="s">
        <v>1793</v>
      </c>
      <c r="C1935" t="s">
        <v>41</v>
      </c>
      <c r="D1935" s="9">
        <v>45401</v>
      </c>
      <c r="E1935">
        <v>35.76</v>
      </c>
      <c r="F1935" t="s">
        <v>348</v>
      </c>
      <c r="G1935" t="s">
        <v>279</v>
      </c>
      <c r="H1935">
        <f>RTD("rtdtrading.rtdserver",,A1935&amp;"_B_0", "ULT")</f>
        <v>4.8100000000000005</v>
      </c>
    </row>
    <row r="1936" spans="1:8" x14ac:dyDescent="0.25">
      <c r="A1936" t="s">
        <v>2130</v>
      </c>
      <c r="B1936" t="s">
        <v>1793</v>
      </c>
      <c r="C1936" t="s">
        <v>41</v>
      </c>
      <c r="D1936" s="9">
        <v>45401</v>
      </c>
      <c r="E1936">
        <v>13.51</v>
      </c>
      <c r="F1936" t="s">
        <v>349</v>
      </c>
      <c r="G1936" t="s">
        <v>279</v>
      </c>
      <c r="H1936">
        <f>RTD("rtdtrading.rtdserver",,A1936&amp;"_B_0", "ULT")</f>
        <v>27.31</v>
      </c>
    </row>
    <row r="1937" spans="1:8" x14ac:dyDescent="0.25">
      <c r="A1937" t="s">
        <v>2131</v>
      </c>
      <c r="B1937" t="s">
        <v>1793</v>
      </c>
      <c r="C1937" t="s">
        <v>41</v>
      </c>
      <c r="D1937" s="9">
        <v>45401</v>
      </c>
      <c r="E1937">
        <v>36.01</v>
      </c>
      <c r="F1937" t="s">
        <v>349</v>
      </c>
      <c r="G1937" t="s">
        <v>279</v>
      </c>
      <c r="H1937">
        <f>RTD("rtdtrading.rtdserver",,A1937&amp;"_B_0", "ULT")</f>
        <v>5.7099999999999991</v>
      </c>
    </row>
    <row r="1938" spans="1:8" x14ac:dyDescent="0.25">
      <c r="A1938" t="s">
        <v>2132</v>
      </c>
      <c r="B1938" t="s">
        <v>1793</v>
      </c>
      <c r="C1938" t="s">
        <v>41</v>
      </c>
      <c r="D1938" s="9">
        <v>45401</v>
      </c>
      <c r="E1938">
        <v>36.26</v>
      </c>
      <c r="F1938" t="s">
        <v>348</v>
      </c>
      <c r="G1938" t="s">
        <v>279</v>
      </c>
      <c r="H1938">
        <f>RTD("rtdtrading.rtdserver",,A1938&amp;"_B_0", "ULT")</f>
        <v>5.4799999999999995</v>
      </c>
    </row>
    <row r="1939" spans="1:8" x14ac:dyDescent="0.25">
      <c r="A1939" t="s">
        <v>2133</v>
      </c>
      <c r="B1939" t="s">
        <v>1793</v>
      </c>
      <c r="C1939" t="s">
        <v>41</v>
      </c>
      <c r="D1939" s="9">
        <v>45401</v>
      </c>
      <c r="E1939">
        <v>36.51</v>
      </c>
      <c r="F1939" t="s">
        <v>349</v>
      </c>
      <c r="G1939" t="s">
        <v>279</v>
      </c>
      <c r="H1939">
        <f>RTD("rtdtrading.rtdserver",,A1939&amp;"_B_0", "ULT")</f>
        <v>5.19</v>
      </c>
    </row>
    <row r="1940" spans="1:8" x14ac:dyDescent="0.25">
      <c r="A1940" t="s">
        <v>2134</v>
      </c>
      <c r="B1940" t="s">
        <v>1793</v>
      </c>
      <c r="C1940" t="s">
        <v>41</v>
      </c>
      <c r="D1940" s="9">
        <v>45401</v>
      </c>
      <c r="E1940">
        <v>38.01</v>
      </c>
      <c r="F1940" t="s">
        <v>349</v>
      </c>
      <c r="G1940" t="s">
        <v>279</v>
      </c>
      <c r="H1940">
        <f>RTD("rtdtrading.rtdserver",,A1940&amp;"_B_0", "ULT")</f>
        <v>4</v>
      </c>
    </row>
    <row r="1941" spans="1:8" x14ac:dyDescent="0.25">
      <c r="A1941" t="s">
        <v>2135</v>
      </c>
      <c r="B1941" t="s">
        <v>1793</v>
      </c>
      <c r="C1941" t="s">
        <v>41</v>
      </c>
      <c r="D1941" s="9">
        <v>45401</v>
      </c>
      <c r="E1941">
        <v>37.01</v>
      </c>
      <c r="F1941" t="s">
        <v>349</v>
      </c>
      <c r="G1941" t="s">
        <v>279</v>
      </c>
      <c r="H1941">
        <f>RTD("rtdtrading.rtdserver",,A1941&amp;"_B_0", "ULT")</f>
        <v>4.5</v>
      </c>
    </row>
    <row r="1942" spans="1:8" x14ac:dyDescent="0.25">
      <c r="A1942" t="s">
        <v>2136</v>
      </c>
      <c r="B1942" t="s">
        <v>1793</v>
      </c>
      <c r="C1942" t="s">
        <v>41</v>
      </c>
      <c r="D1942" s="9">
        <v>45401</v>
      </c>
      <c r="E1942">
        <v>37.26</v>
      </c>
      <c r="F1942" t="s">
        <v>348</v>
      </c>
      <c r="G1942" t="s">
        <v>279</v>
      </c>
      <c r="H1942">
        <f>RTD("rtdtrading.rtdserver",,A1942&amp;"_B_0", "ULT")</f>
        <v>4.7</v>
      </c>
    </row>
    <row r="1943" spans="1:8" x14ac:dyDescent="0.25">
      <c r="A1943" t="s">
        <v>2137</v>
      </c>
      <c r="B1943" t="s">
        <v>1793</v>
      </c>
      <c r="C1943" t="s">
        <v>41</v>
      </c>
      <c r="D1943" s="9">
        <v>45401</v>
      </c>
      <c r="E1943">
        <v>37.51</v>
      </c>
      <c r="F1943" t="s">
        <v>349</v>
      </c>
      <c r="G1943" t="s">
        <v>279</v>
      </c>
      <c r="H1943">
        <f>RTD("rtdtrading.rtdserver",,A1943&amp;"_B_0", "ULT")</f>
        <v>4.3500000000000005</v>
      </c>
    </row>
    <row r="1944" spans="1:8" x14ac:dyDescent="0.25">
      <c r="A1944" t="s">
        <v>2138</v>
      </c>
      <c r="B1944" t="s">
        <v>1793</v>
      </c>
      <c r="C1944" t="s">
        <v>41</v>
      </c>
      <c r="D1944" s="9">
        <v>45401</v>
      </c>
      <c r="E1944">
        <v>37.76</v>
      </c>
      <c r="F1944" t="s">
        <v>348</v>
      </c>
      <c r="G1944" t="s">
        <v>279</v>
      </c>
      <c r="H1944">
        <f>RTD("rtdtrading.rtdserver",,A1944&amp;"_B_0", "ULT")</f>
        <v>4.2899999999999991</v>
      </c>
    </row>
    <row r="1945" spans="1:8" x14ac:dyDescent="0.25">
      <c r="A1945" t="s">
        <v>2139</v>
      </c>
      <c r="B1945" t="s">
        <v>1793</v>
      </c>
      <c r="C1945" t="s">
        <v>41</v>
      </c>
      <c r="D1945" s="9">
        <v>45401</v>
      </c>
      <c r="E1945">
        <v>39.01</v>
      </c>
      <c r="F1945" t="s">
        <v>349</v>
      </c>
      <c r="G1945" t="s">
        <v>279</v>
      </c>
      <c r="H1945">
        <f>RTD("rtdtrading.rtdserver",,A1945&amp;"_B_0", "ULT")</f>
        <v>3.2199999999999993</v>
      </c>
    </row>
    <row r="1946" spans="1:8" x14ac:dyDescent="0.25">
      <c r="A1946" t="s">
        <v>2140</v>
      </c>
      <c r="B1946" t="s">
        <v>1793</v>
      </c>
      <c r="C1946" t="s">
        <v>41</v>
      </c>
      <c r="D1946" s="9">
        <v>45401</v>
      </c>
      <c r="E1946">
        <v>38.26</v>
      </c>
      <c r="F1946" t="s">
        <v>348</v>
      </c>
      <c r="G1946" t="s">
        <v>279</v>
      </c>
      <c r="H1946">
        <f>RTD("rtdtrading.rtdserver",,A1946&amp;"_B_0", "ULT")</f>
        <v>3.91</v>
      </c>
    </row>
    <row r="1947" spans="1:8" x14ac:dyDescent="0.25">
      <c r="A1947" t="s">
        <v>2141</v>
      </c>
      <c r="B1947" t="s">
        <v>1793</v>
      </c>
      <c r="C1947" t="s">
        <v>41</v>
      </c>
      <c r="D1947" s="9">
        <v>45401</v>
      </c>
      <c r="E1947">
        <v>38.51</v>
      </c>
      <c r="F1947" t="s">
        <v>349</v>
      </c>
      <c r="G1947" t="s">
        <v>279</v>
      </c>
      <c r="H1947">
        <f>RTD("rtdtrading.rtdserver",,A1947&amp;"_B_0", "ULT")</f>
        <v>3.5700000000000003</v>
      </c>
    </row>
    <row r="1948" spans="1:8" x14ac:dyDescent="0.25">
      <c r="A1948" t="s">
        <v>2142</v>
      </c>
      <c r="B1948" t="s">
        <v>1793</v>
      </c>
      <c r="C1948" t="s">
        <v>41</v>
      </c>
      <c r="D1948" s="9">
        <v>45401</v>
      </c>
      <c r="E1948">
        <v>39.76</v>
      </c>
      <c r="F1948" t="s">
        <v>348</v>
      </c>
      <c r="G1948" t="s">
        <v>279</v>
      </c>
      <c r="H1948">
        <f>RTD("rtdtrading.rtdserver",,A1948&amp;"_B_0", "ULT")</f>
        <v>2.9400000000000004</v>
      </c>
    </row>
    <row r="1949" spans="1:8" x14ac:dyDescent="0.25">
      <c r="A1949" t="s">
        <v>2143</v>
      </c>
      <c r="B1949" t="s">
        <v>1793</v>
      </c>
      <c r="C1949" t="s">
        <v>41</v>
      </c>
      <c r="D1949" s="9">
        <v>45401</v>
      </c>
      <c r="E1949">
        <v>38.76</v>
      </c>
      <c r="F1949" t="s">
        <v>348</v>
      </c>
      <c r="G1949" t="s">
        <v>279</v>
      </c>
      <c r="H1949">
        <f>RTD("rtdtrading.rtdserver",,A1949&amp;"_B_0", "ULT")</f>
        <v>3.65</v>
      </c>
    </row>
    <row r="1950" spans="1:8" x14ac:dyDescent="0.25">
      <c r="A1950" t="s">
        <v>2144</v>
      </c>
      <c r="B1950" t="s">
        <v>1793</v>
      </c>
      <c r="C1950" t="s">
        <v>41</v>
      </c>
      <c r="D1950" s="9">
        <v>45401</v>
      </c>
      <c r="E1950">
        <v>40.01</v>
      </c>
      <c r="F1950" t="s">
        <v>349</v>
      </c>
      <c r="G1950" t="s">
        <v>279</v>
      </c>
      <c r="H1950">
        <f>RTD("rtdtrading.rtdserver",,A1950&amp;"_B_0", "ULT")</f>
        <v>2.82</v>
      </c>
    </row>
    <row r="1951" spans="1:8" x14ac:dyDescent="0.25">
      <c r="A1951" t="s">
        <v>2145</v>
      </c>
      <c r="B1951" t="s">
        <v>1793</v>
      </c>
      <c r="C1951" t="s">
        <v>41</v>
      </c>
      <c r="D1951" s="9">
        <v>45401</v>
      </c>
      <c r="E1951">
        <v>40.26</v>
      </c>
      <c r="F1951" t="s">
        <v>348</v>
      </c>
      <c r="G1951" t="s">
        <v>279</v>
      </c>
      <c r="H1951">
        <f>RTD("rtdtrading.rtdserver",,A1951&amp;"_B_0", "ULT")</f>
        <v>2.5700000000000003</v>
      </c>
    </row>
    <row r="1952" spans="1:8" x14ac:dyDescent="0.25">
      <c r="A1952" t="s">
        <v>2146</v>
      </c>
      <c r="B1952" t="s">
        <v>1793</v>
      </c>
      <c r="C1952" t="s">
        <v>41</v>
      </c>
      <c r="D1952" s="9">
        <v>45401</v>
      </c>
      <c r="E1952">
        <v>39.26</v>
      </c>
      <c r="F1952" t="s">
        <v>348</v>
      </c>
      <c r="G1952" t="s">
        <v>279</v>
      </c>
      <c r="H1952">
        <f>RTD("rtdtrading.rtdserver",,A1952&amp;"_B_0", "ULT")</f>
        <v>3.05</v>
      </c>
    </row>
    <row r="1953" spans="1:8" x14ac:dyDescent="0.25">
      <c r="A1953" t="s">
        <v>2147</v>
      </c>
      <c r="B1953" t="s">
        <v>1793</v>
      </c>
      <c r="C1953" t="s">
        <v>41</v>
      </c>
      <c r="D1953" s="9">
        <v>45401</v>
      </c>
      <c r="E1953">
        <v>40.51</v>
      </c>
      <c r="F1953" t="s">
        <v>349</v>
      </c>
      <c r="G1953" t="s">
        <v>279</v>
      </c>
      <c r="H1953">
        <f>RTD("rtdtrading.rtdserver",,A1953&amp;"_B_0", "ULT")</f>
        <v>2.2799999999999989</v>
      </c>
    </row>
    <row r="1954" spans="1:8" x14ac:dyDescent="0.25">
      <c r="A1954" t="s">
        <v>2148</v>
      </c>
      <c r="B1954" t="s">
        <v>1793</v>
      </c>
      <c r="C1954" t="s">
        <v>41</v>
      </c>
      <c r="D1954" s="9">
        <v>45401</v>
      </c>
      <c r="E1954">
        <v>40.76</v>
      </c>
      <c r="F1954" t="s">
        <v>348</v>
      </c>
      <c r="G1954" t="s">
        <v>279</v>
      </c>
      <c r="H1954">
        <f>RTD("rtdtrading.rtdserver",,A1954&amp;"_B_0", "ULT")</f>
        <v>2.17</v>
      </c>
    </row>
    <row r="1955" spans="1:8" x14ac:dyDescent="0.25">
      <c r="A1955" t="s">
        <v>2149</v>
      </c>
      <c r="B1955" t="s">
        <v>1793</v>
      </c>
      <c r="C1955" t="s">
        <v>41</v>
      </c>
      <c r="D1955" s="9">
        <v>45401</v>
      </c>
      <c r="E1955">
        <v>41.51</v>
      </c>
      <c r="F1955" t="s">
        <v>349</v>
      </c>
      <c r="G1955" t="s">
        <v>279</v>
      </c>
      <c r="H1955">
        <f>RTD("rtdtrading.rtdserver",,A1955&amp;"_B_0", "ULT")</f>
        <v>1.7400000000000002</v>
      </c>
    </row>
    <row r="1956" spans="1:8" x14ac:dyDescent="0.25">
      <c r="A1956" t="s">
        <v>2150</v>
      </c>
      <c r="B1956" t="s">
        <v>1793</v>
      </c>
      <c r="C1956" t="s">
        <v>41</v>
      </c>
      <c r="D1956" s="9">
        <v>45401</v>
      </c>
      <c r="E1956">
        <v>41.01</v>
      </c>
      <c r="F1956" t="s">
        <v>349</v>
      </c>
      <c r="G1956" t="s">
        <v>279</v>
      </c>
      <c r="H1956">
        <f>RTD("rtdtrading.rtdserver",,A1956&amp;"_B_0", "ULT")</f>
        <v>2.1999999999999997</v>
      </c>
    </row>
    <row r="1957" spans="1:8" x14ac:dyDescent="0.25">
      <c r="A1957" t="s">
        <v>2151</v>
      </c>
      <c r="B1957" t="s">
        <v>1793</v>
      </c>
      <c r="C1957" t="s">
        <v>41</v>
      </c>
      <c r="D1957" s="9">
        <v>45401</v>
      </c>
      <c r="E1957">
        <v>42.01</v>
      </c>
      <c r="F1957" t="s">
        <v>349</v>
      </c>
      <c r="G1957" t="s">
        <v>279</v>
      </c>
      <c r="H1957">
        <f>RTD("rtdtrading.rtdserver",,A1957&amp;"_B_0", "ULT")</f>
        <v>1.55</v>
      </c>
    </row>
    <row r="1958" spans="1:8" x14ac:dyDescent="0.25">
      <c r="A1958" t="s">
        <v>2152</v>
      </c>
      <c r="B1958" t="s">
        <v>1793</v>
      </c>
      <c r="C1958" t="s">
        <v>41</v>
      </c>
      <c r="D1958" s="9">
        <v>45401</v>
      </c>
      <c r="E1958">
        <v>42.26</v>
      </c>
      <c r="F1958" t="s">
        <v>348</v>
      </c>
      <c r="G1958" t="s">
        <v>279</v>
      </c>
      <c r="H1958">
        <f>RTD("rtdtrading.rtdserver",,A1958&amp;"_B_0", "ULT")</f>
        <v>1.49</v>
      </c>
    </row>
    <row r="1959" spans="1:8" x14ac:dyDescent="0.25">
      <c r="A1959" t="s">
        <v>2153</v>
      </c>
      <c r="B1959" t="s">
        <v>1793</v>
      </c>
      <c r="C1959" t="s">
        <v>41</v>
      </c>
      <c r="D1959" s="9">
        <v>45401</v>
      </c>
      <c r="E1959">
        <v>42.51</v>
      </c>
      <c r="F1959" t="s">
        <v>349</v>
      </c>
      <c r="G1959" t="s">
        <v>279</v>
      </c>
      <c r="H1959">
        <f>RTD("rtdtrading.rtdserver",,A1959&amp;"_B_0", "ULT")</f>
        <v>1.33</v>
      </c>
    </row>
    <row r="1960" spans="1:8" x14ac:dyDescent="0.25">
      <c r="A1960" t="s">
        <v>2154</v>
      </c>
      <c r="B1960" t="s">
        <v>1793</v>
      </c>
      <c r="C1960" t="s">
        <v>41</v>
      </c>
      <c r="D1960" s="9">
        <v>45401</v>
      </c>
      <c r="E1960">
        <v>43.01</v>
      </c>
      <c r="F1960" t="s">
        <v>349</v>
      </c>
      <c r="G1960" t="s">
        <v>279</v>
      </c>
      <c r="H1960">
        <f>RTD("rtdtrading.rtdserver",,A1960&amp;"_B_0", "ULT")</f>
        <v>1.41</v>
      </c>
    </row>
    <row r="1961" spans="1:8" x14ac:dyDescent="0.25">
      <c r="A1961" t="s">
        <v>2155</v>
      </c>
      <c r="B1961" t="s">
        <v>1793</v>
      </c>
      <c r="C1961" t="s">
        <v>41</v>
      </c>
      <c r="D1961" s="9">
        <v>45401</v>
      </c>
      <c r="E1961">
        <v>43.26</v>
      </c>
      <c r="F1961" t="s">
        <v>348</v>
      </c>
      <c r="G1961" t="s">
        <v>279</v>
      </c>
      <c r="H1961">
        <f>RTD("rtdtrading.rtdserver",,A1961&amp;"_B_0", "ULT")</f>
        <v>1.17</v>
      </c>
    </row>
    <row r="1962" spans="1:8" x14ac:dyDescent="0.25">
      <c r="A1962" t="s">
        <v>2156</v>
      </c>
      <c r="B1962" t="s">
        <v>1793</v>
      </c>
      <c r="C1962" t="s">
        <v>41</v>
      </c>
      <c r="D1962" s="9">
        <v>45764</v>
      </c>
      <c r="E1962">
        <v>25.76</v>
      </c>
      <c r="F1962" t="s">
        <v>349</v>
      </c>
      <c r="G1962" t="s">
        <v>279</v>
      </c>
      <c r="H1962">
        <f>RTD("rtdtrading.rtdserver",,A1962&amp;"_B_0", "ULT")</f>
        <v>12.100000000000001</v>
      </c>
    </row>
    <row r="1963" spans="1:8" x14ac:dyDescent="0.25">
      <c r="A1963" t="s">
        <v>2157</v>
      </c>
      <c r="B1963" t="s">
        <v>1793</v>
      </c>
      <c r="C1963" t="s">
        <v>41</v>
      </c>
      <c r="D1963" s="9">
        <v>45401</v>
      </c>
      <c r="E1963">
        <v>43.51</v>
      </c>
      <c r="F1963" t="s">
        <v>349</v>
      </c>
      <c r="G1963" t="s">
        <v>279</v>
      </c>
      <c r="H1963">
        <f>RTD("rtdtrading.rtdserver",,A1963&amp;"_B_0", "ULT")</f>
        <v>1.1300000000000001</v>
      </c>
    </row>
    <row r="1964" spans="1:8" x14ac:dyDescent="0.25">
      <c r="A1964" t="s">
        <v>2158</v>
      </c>
      <c r="B1964" t="s">
        <v>1793</v>
      </c>
      <c r="C1964" t="s">
        <v>41</v>
      </c>
      <c r="D1964" s="9">
        <v>45764</v>
      </c>
      <c r="E1964">
        <v>36.76</v>
      </c>
      <c r="F1964" t="s">
        <v>349</v>
      </c>
      <c r="G1964" t="s">
        <v>279</v>
      </c>
      <c r="H1964">
        <f>RTD("rtdtrading.rtdserver",,A1964&amp;"_B_0", "ULT")</f>
        <v>9</v>
      </c>
    </row>
    <row r="1965" spans="1:8" x14ac:dyDescent="0.25">
      <c r="A1965" t="s">
        <v>2159</v>
      </c>
      <c r="B1965" t="s">
        <v>1793</v>
      </c>
      <c r="C1965" t="s">
        <v>41</v>
      </c>
      <c r="D1965" s="9">
        <v>45401</v>
      </c>
      <c r="E1965">
        <v>44.01</v>
      </c>
      <c r="F1965" t="s">
        <v>349</v>
      </c>
      <c r="G1965" t="s">
        <v>279</v>
      </c>
      <c r="H1965">
        <f>RTD("rtdtrading.rtdserver",,A1965&amp;"_B_0", "ULT")</f>
        <v>0.8</v>
      </c>
    </row>
    <row r="1966" spans="1:8" x14ac:dyDescent="0.25">
      <c r="A1966" t="s">
        <v>2160</v>
      </c>
      <c r="B1966" t="s">
        <v>1793</v>
      </c>
      <c r="C1966" t="s">
        <v>41</v>
      </c>
      <c r="D1966" s="9">
        <v>45401</v>
      </c>
      <c r="E1966">
        <v>44.26</v>
      </c>
      <c r="F1966" t="s">
        <v>348</v>
      </c>
      <c r="G1966" t="s">
        <v>279</v>
      </c>
      <c r="H1966">
        <f>RTD("rtdtrading.rtdserver",,A1966&amp;"_B_0", "ULT")</f>
        <v>0</v>
      </c>
    </row>
    <row r="1967" spans="1:8" x14ac:dyDescent="0.25">
      <c r="A1967" t="s">
        <v>2161</v>
      </c>
      <c r="B1967" t="s">
        <v>1793</v>
      </c>
      <c r="C1967" t="s">
        <v>41</v>
      </c>
      <c r="D1967" s="9">
        <v>45401</v>
      </c>
      <c r="E1967">
        <v>44.51</v>
      </c>
      <c r="F1967" t="s">
        <v>349</v>
      </c>
      <c r="G1967" t="s">
        <v>279</v>
      </c>
      <c r="H1967">
        <f>RTD("rtdtrading.rtdserver",,A1967&amp;"_B_0", "ULT")</f>
        <v>0.83</v>
      </c>
    </row>
    <row r="1968" spans="1:8" x14ac:dyDescent="0.25">
      <c r="A1968" t="s">
        <v>2162</v>
      </c>
      <c r="B1968" t="s">
        <v>1793</v>
      </c>
      <c r="C1968" t="s">
        <v>41</v>
      </c>
      <c r="D1968" s="9">
        <v>45401</v>
      </c>
      <c r="E1968">
        <v>24.51</v>
      </c>
      <c r="F1968" t="s">
        <v>349</v>
      </c>
      <c r="G1968" t="s">
        <v>279</v>
      </c>
      <c r="H1968">
        <f>RTD("rtdtrading.rtdserver",,A1968&amp;"_B_0", "ULT")</f>
        <v>16.27</v>
      </c>
    </row>
    <row r="1969" spans="1:8" x14ac:dyDescent="0.25">
      <c r="A1969" t="s">
        <v>2163</v>
      </c>
      <c r="B1969" t="s">
        <v>1793</v>
      </c>
      <c r="C1969" t="s">
        <v>41</v>
      </c>
      <c r="D1969" s="9">
        <v>45401</v>
      </c>
      <c r="E1969">
        <v>45.01</v>
      </c>
      <c r="F1969" t="s">
        <v>349</v>
      </c>
      <c r="G1969" t="s">
        <v>279</v>
      </c>
      <c r="H1969">
        <f>RTD("rtdtrading.rtdserver",,A1969&amp;"_B_0", "ULT")</f>
        <v>0.65</v>
      </c>
    </row>
    <row r="1970" spans="1:8" x14ac:dyDescent="0.25">
      <c r="A1970" t="s">
        <v>2164</v>
      </c>
      <c r="B1970" t="s">
        <v>1793</v>
      </c>
      <c r="C1970" t="s">
        <v>41</v>
      </c>
      <c r="D1970" s="9">
        <v>45401</v>
      </c>
      <c r="E1970">
        <v>45.26</v>
      </c>
      <c r="F1970" t="s">
        <v>348</v>
      </c>
      <c r="G1970" t="s">
        <v>279</v>
      </c>
      <c r="H1970">
        <f>RTD("rtdtrading.rtdserver",,A1970&amp;"_B_0", "ULT")</f>
        <v>0</v>
      </c>
    </row>
    <row r="1971" spans="1:8" x14ac:dyDescent="0.25">
      <c r="A1971" t="s">
        <v>2165</v>
      </c>
      <c r="B1971" t="s">
        <v>1793</v>
      </c>
      <c r="C1971" t="s">
        <v>41</v>
      </c>
      <c r="D1971" s="9">
        <v>45401</v>
      </c>
      <c r="E1971">
        <v>45.51</v>
      </c>
      <c r="F1971" t="s">
        <v>349</v>
      </c>
      <c r="G1971" t="s">
        <v>279</v>
      </c>
      <c r="H1971">
        <f>RTD("rtdtrading.rtdserver",,A1971&amp;"_B_0", "ULT")</f>
        <v>0.5</v>
      </c>
    </row>
    <row r="1972" spans="1:8" x14ac:dyDescent="0.25">
      <c r="A1972" t="s">
        <v>2166</v>
      </c>
      <c r="B1972" t="s">
        <v>1793</v>
      </c>
      <c r="C1972" t="s">
        <v>41</v>
      </c>
      <c r="D1972" s="9">
        <v>45764</v>
      </c>
      <c r="E1972">
        <v>38.76</v>
      </c>
      <c r="F1972" t="s">
        <v>349</v>
      </c>
      <c r="G1972" t="s">
        <v>279</v>
      </c>
      <c r="H1972">
        <f>RTD("rtdtrading.rtdserver",,A1972&amp;"_B_0", "ULT")</f>
        <v>6</v>
      </c>
    </row>
    <row r="1973" spans="1:8" x14ac:dyDescent="0.25">
      <c r="A1973" t="s">
        <v>2167</v>
      </c>
      <c r="B1973" t="s">
        <v>1793</v>
      </c>
      <c r="C1973" t="s">
        <v>41</v>
      </c>
      <c r="D1973" s="9">
        <v>45401</v>
      </c>
      <c r="E1973">
        <v>46.01</v>
      </c>
      <c r="F1973" t="s">
        <v>349</v>
      </c>
      <c r="G1973" t="s">
        <v>279</v>
      </c>
      <c r="H1973">
        <f>RTD("rtdtrading.rtdserver",,A1973&amp;"_B_0", "ULT")</f>
        <v>0.46</v>
      </c>
    </row>
    <row r="1974" spans="1:8" x14ac:dyDescent="0.25">
      <c r="A1974" t="s">
        <v>2168</v>
      </c>
      <c r="B1974" t="s">
        <v>1793</v>
      </c>
      <c r="C1974" t="s">
        <v>41</v>
      </c>
      <c r="D1974" s="9">
        <v>45401</v>
      </c>
      <c r="E1974">
        <v>46.26</v>
      </c>
      <c r="F1974" t="s">
        <v>348</v>
      </c>
      <c r="G1974" t="s">
        <v>279</v>
      </c>
      <c r="H1974">
        <f>RTD("rtdtrading.rtdserver",,A1974&amp;"_B_0", "ULT")</f>
        <v>0</v>
      </c>
    </row>
    <row r="1975" spans="1:8" x14ac:dyDescent="0.25">
      <c r="A1975" t="s">
        <v>2169</v>
      </c>
      <c r="B1975" t="s">
        <v>1793</v>
      </c>
      <c r="C1975" t="s">
        <v>41</v>
      </c>
      <c r="D1975" s="9">
        <v>45401</v>
      </c>
      <c r="E1975">
        <v>46.51</v>
      </c>
      <c r="F1975" t="s">
        <v>349</v>
      </c>
      <c r="G1975" t="s">
        <v>279</v>
      </c>
      <c r="H1975">
        <f>RTD("rtdtrading.rtdserver",,A1975&amp;"_B_0", "ULT")</f>
        <v>0.3</v>
      </c>
    </row>
    <row r="1976" spans="1:8" x14ac:dyDescent="0.25">
      <c r="A1976" t="s">
        <v>2170</v>
      </c>
      <c r="B1976" t="s">
        <v>1793</v>
      </c>
      <c r="C1976" t="s">
        <v>41</v>
      </c>
      <c r="D1976" s="9">
        <v>45401</v>
      </c>
      <c r="E1976">
        <v>46.76</v>
      </c>
      <c r="F1976" t="s">
        <v>348</v>
      </c>
      <c r="G1976" t="s">
        <v>279</v>
      </c>
      <c r="H1976">
        <f>RTD("rtdtrading.rtdserver",,A1976&amp;"_B_0", "ULT")</f>
        <v>0</v>
      </c>
    </row>
    <row r="1977" spans="1:8" x14ac:dyDescent="0.25">
      <c r="A1977" t="s">
        <v>2171</v>
      </c>
      <c r="B1977" t="s">
        <v>1793</v>
      </c>
      <c r="C1977" t="s">
        <v>41</v>
      </c>
      <c r="D1977" s="9">
        <v>45401</v>
      </c>
      <c r="E1977">
        <v>47.01</v>
      </c>
      <c r="F1977" t="s">
        <v>349</v>
      </c>
      <c r="G1977" t="s">
        <v>279</v>
      </c>
      <c r="H1977">
        <f>RTD("rtdtrading.rtdserver",,A1977&amp;"_B_0", "ULT")</f>
        <v>0.3</v>
      </c>
    </row>
    <row r="1978" spans="1:8" x14ac:dyDescent="0.25">
      <c r="A1978" t="s">
        <v>2172</v>
      </c>
      <c r="B1978" t="s">
        <v>1793</v>
      </c>
      <c r="C1978" t="s">
        <v>41</v>
      </c>
      <c r="D1978" s="9">
        <v>45401</v>
      </c>
      <c r="E1978">
        <v>47.26</v>
      </c>
      <c r="F1978" t="s">
        <v>348</v>
      </c>
      <c r="G1978" t="s">
        <v>279</v>
      </c>
      <c r="H1978">
        <f>RTD("rtdtrading.rtdserver",,A1978&amp;"_B_0", "ULT")</f>
        <v>0.23</v>
      </c>
    </row>
    <row r="1979" spans="1:8" x14ac:dyDescent="0.25">
      <c r="A1979" t="s">
        <v>2173</v>
      </c>
      <c r="B1979" t="s">
        <v>1793</v>
      </c>
      <c r="C1979" t="s">
        <v>41</v>
      </c>
      <c r="D1979" s="9">
        <v>45401</v>
      </c>
      <c r="E1979">
        <v>4.91</v>
      </c>
      <c r="F1979" t="s">
        <v>348</v>
      </c>
      <c r="G1979" t="s">
        <v>279</v>
      </c>
      <c r="H1979">
        <f>RTD("rtdtrading.rtdserver",,A1979&amp;"_B_0", "ULT")</f>
        <v>35.800000000000004</v>
      </c>
    </row>
    <row r="1980" spans="1:8" x14ac:dyDescent="0.25">
      <c r="A1980" t="s">
        <v>2174</v>
      </c>
      <c r="B1980" t="s">
        <v>1793</v>
      </c>
      <c r="C1980" t="s">
        <v>41</v>
      </c>
      <c r="D1980" s="9">
        <v>45401</v>
      </c>
      <c r="E1980">
        <v>39.51</v>
      </c>
      <c r="F1980" t="s">
        <v>349</v>
      </c>
      <c r="G1980" t="s">
        <v>279</v>
      </c>
      <c r="H1980">
        <f>RTD("rtdtrading.rtdserver",,A1980&amp;"_B_0", "ULT")</f>
        <v>3.04</v>
      </c>
    </row>
    <row r="1981" spans="1:8" x14ac:dyDescent="0.25">
      <c r="A1981" t="s">
        <v>2175</v>
      </c>
      <c r="B1981" t="s">
        <v>1793</v>
      </c>
      <c r="C1981" t="s">
        <v>41</v>
      </c>
      <c r="D1981" s="9">
        <v>45401</v>
      </c>
      <c r="E1981">
        <v>41.26</v>
      </c>
      <c r="F1981" t="s">
        <v>349</v>
      </c>
      <c r="G1981" t="s">
        <v>279</v>
      </c>
      <c r="H1981">
        <f>RTD("rtdtrading.rtdserver",,A1981&amp;"_B_0", "ULT")</f>
        <v>1.9699999999999998</v>
      </c>
    </row>
    <row r="1982" spans="1:8" x14ac:dyDescent="0.25">
      <c r="A1982" t="s">
        <v>2176</v>
      </c>
      <c r="B1982" t="s">
        <v>1793</v>
      </c>
      <c r="C1982" t="s">
        <v>41</v>
      </c>
      <c r="D1982" s="9">
        <v>45401</v>
      </c>
      <c r="E1982">
        <v>34.51</v>
      </c>
      <c r="F1982" t="s">
        <v>349</v>
      </c>
      <c r="G1982" t="s">
        <v>279</v>
      </c>
      <c r="H1982">
        <f>RTD("rtdtrading.rtdserver",,A1982&amp;"_B_0", "ULT")</f>
        <v>6.95</v>
      </c>
    </row>
    <row r="1983" spans="1:8" x14ac:dyDescent="0.25">
      <c r="A1983" t="s">
        <v>2177</v>
      </c>
      <c r="B1983" t="s">
        <v>1793</v>
      </c>
      <c r="C1983" t="s">
        <v>41</v>
      </c>
      <c r="D1983" s="9">
        <v>45401</v>
      </c>
      <c r="E1983">
        <v>47.76</v>
      </c>
      <c r="F1983" t="s">
        <v>348</v>
      </c>
      <c r="G1983" t="s">
        <v>279</v>
      </c>
      <c r="H1983">
        <f>RTD("rtdtrading.rtdserver",,A1983&amp;"_B_0", "ULT")</f>
        <v>0.25</v>
      </c>
    </row>
    <row r="1984" spans="1:8" x14ac:dyDescent="0.25">
      <c r="A1984" t="s">
        <v>4306</v>
      </c>
      <c r="B1984" t="s">
        <v>1793</v>
      </c>
      <c r="C1984" t="s">
        <v>41</v>
      </c>
      <c r="D1984" s="9">
        <v>45401</v>
      </c>
      <c r="E1984">
        <v>5.91</v>
      </c>
      <c r="F1984" t="s">
        <v>349</v>
      </c>
      <c r="G1984" t="s">
        <v>279</v>
      </c>
      <c r="H1984">
        <f>RTD("rtdtrading.rtdserver",,A1984&amp;"_B_0", "ULT")</f>
        <v>34.630000000000003</v>
      </c>
    </row>
    <row r="1985" spans="1:8" x14ac:dyDescent="0.25">
      <c r="A1985" t="s">
        <v>2178</v>
      </c>
      <c r="B1985" t="s">
        <v>1793</v>
      </c>
      <c r="C1985" t="s">
        <v>41</v>
      </c>
      <c r="D1985" s="9">
        <v>45401</v>
      </c>
      <c r="E1985">
        <v>51.26</v>
      </c>
      <c r="F1985" t="s">
        <v>349</v>
      </c>
      <c r="G1985" t="s">
        <v>279</v>
      </c>
      <c r="H1985">
        <f>RTD("rtdtrading.rtdserver",,A1985&amp;"_B_0", "ULT")</f>
        <v>0.10999999999999999</v>
      </c>
    </row>
    <row r="1986" spans="1:8" x14ac:dyDescent="0.25">
      <c r="A1986" t="s">
        <v>2179</v>
      </c>
      <c r="B1986" t="s">
        <v>1793</v>
      </c>
      <c r="C1986" t="s">
        <v>41</v>
      </c>
      <c r="D1986" s="9">
        <v>45401</v>
      </c>
      <c r="E1986">
        <v>60.76</v>
      </c>
      <c r="F1986" t="s">
        <v>348</v>
      </c>
      <c r="G1986" t="s">
        <v>279</v>
      </c>
      <c r="H1986">
        <f>RTD("rtdtrading.rtdserver",,A1986&amp;"_B_0", "ULT")</f>
        <v>0.01</v>
      </c>
    </row>
    <row r="1987" spans="1:8" x14ac:dyDescent="0.25">
      <c r="A1987" t="s">
        <v>2180</v>
      </c>
      <c r="B1987" t="s">
        <v>1793</v>
      </c>
      <c r="C1987" t="s">
        <v>41</v>
      </c>
      <c r="D1987" s="9">
        <v>45429</v>
      </c>
      <c r="E1987">
        <v>8.25</v>
      </c>
      <c r="F1987" t="s">
        <v>349</v>
      </c>
      <c r="G1987" t="s">
        <v>279</v>
      </c>
      <c r="H1987">
        <f>RTD("rtdtrading.rtdserver",,A1987&amp;"_B_0", "ULT")</f>
        <v>27.21</v>
      </c>
    </row>
    <row r="1988" spans="1:8" x14ac:dyDescent="0.25">
      <c r="A1988" t="s">
        <v>2181</v>
      </c>
      <c r="B1988" t="s">
        <v>1793</v>
      </c>
      <c r="C1988" t="s">
        <v>41</v>
      </c>
      <c r="D1988" s="9">
        <v>45429</v>
      </c>
      <c r="E1988">
        <v>15.5</v>
      </c>
      <c r="F1988" t="s">
        <v>348</v>
      </c>
      <c r="G1988" t="s">
        <v>279</v>
      </c>
      <c r="H1988">
        <f>RTD("rtdtrading.rtdserver",,A1988&amp;"_B_0", "ULT")</f>
        <v>23.450000000000003</v>
      </c>
    </row>
    <row r="1989" spans="1:8" x14ac:dyDescent="0.25">
      <c r="A1989" t="s">
        <v>2182</v>
      </c>
      <c r="B1989" t="s">
        <v>1793</v>
      </c>
      <c r="C1989" t="s">
        <v>41</v>
      </c>
      <c r="D1989" s="9">
        <v>45793</v>
      </c>
      <c r="E1989">
        <v>18.34</v>
      </c>
      <c r="F1989" t="s">
        <v>348</v>
      </c>
      <c r="G1989" t="s">
        <v>279</v>
      </c>
      <c r="H1989">
        <f>RTD("rtdtrading.rtdserver",,A1989&amp;"_B_0", "ULT")</f>
        <v>21</v>
      </c>
    </row>
    <row r="1990" spans="1:8" x14ac:dyDescent="0.25">
      <c r="A1990" t="s">
        <v>2183</v>
      </c>
      <c r="B1990" t="s">
        <v>1793</v>
      </c>
      <c r="C1990" t="s">
        <v>41</v>
      </c>
      <c r="D1990" s="9">
        <v>45429</v>
      </c>
      <c r="E1990">
        <v>19</v>
      </c>
      <c r="F1990" t="s">
        <v>348</v>
      </c>
      <c r="G1990" t="s">
        <v>279</v>
      </c>
      <c r="H1990">
        <f>RTD("rtdtrading.rtdserver",,A1990&amp;"_B_0", "ULT")</f>
        <v>16.8</v>
      </c>
    </row>
    <row r="1991" spans="1:8" x14ac:dyDescent="0.25">
      <c r="A1991" t="s">
        <v>2184</v>
      </c>
      <c r="B1991" t="s">
        <v>1793</v>
      </c>
      <c r="C1991" t="s">
        <v>41</v>
      </c>
      <c r="D1991" s="9">
        <v>45429</v>
      </c>
      <c r="E1991">
        <v>24.25</v>
      </c>
      <c r="F1991" t="s">
        <v>349</v>
      </c>
      <c r="G1991" t="s">
        <v>279</v>
      </c>
      <c r="H1991">
        <f>RTD("rtdtrading.rtdserver",,A1991&amp;"_B_0", "ULT")</f>
        <v>0</v>
      </c>
    </row>
    <row r="1992" spans="1:8" x14ac:dyDescent="0.25">
      <c r="A1992" t="s">
        <v>2185</v>
      </c>
      <c r="B1992" t="s">
        <v>1793</v>
      </c>
      <c r="C1992" t="s">
        <v>41</v>
      </c>
      <c r="D1992" s="9">
        <v>45429</v>
      </c>
      <c r="E1992">
        <v>24.5</v>
      </c>
      <c r="F1992" t="s">
        <v>348</v>
      </c>
      <c r="G1992" t="s">
        <v>279</v>
      </c>
      <c r="H1992">
        <f>RTD("rtdtrading.rtdserver",,A1992&amp;"_B_0", "ULT")</f>
        <v>0</v>
      </c>
    </row>
    <row r="1993" spans="1:8" x14ac:dyDescent="0.25">
      <c r="A1993" t="s">
        <v>2186</v>
      </c>
      <c r="B1993" t="s">
        <v>1793</v>
      </c>
      <c r="C1993" t="s">
        <v>41</v>
      </c>
      <c r="D1993" s="9">
        <v>45429</v>
      </c>
      <c r="E1993">
        <v>24.75</v>
      </c>
      <c r="F1993" t="s">
        <v>349</v>
      </c>
      <c r="G1993" t="s">
        <v>279</v>
      </c>
      <c r="H1993">
        <f>RTD("rtdtrading.rtdserver",,A1993&amp;"_B_0", "ULT")</f>
        <v>0</v>
      </c>
    </row>
    <row r="1994" spans="1:8" x14ac:dyDescent="0.25">
      <c r="A1994" t="s">
        <v>2187</v>
      </c>
      <c r="B1994" t="s">
        <v>1793</v>
      </c>
      <c r="C1994" t="s">
        <v>41</v>
      </c>
      <c r="D1994" s="9">
        <v>45429</v>
      </c>
      <c r="E1994">
        <v>25</v>
      </c>
      <c r="F1994" t="s">
        <v>348</v>
      </c>
      <c r="G1994" t="s">
        <v>279</v>
      </c>
      <c r="H1994">
        <f>RTD("rtdtrading.rtdserver",,A1994&amp;"_B_0", "ULT")</f>
        <v>10.18</v>
      </c>
    </row>
    <row r="1995" spans="1:8" x14ac:dyDescent="0.25">
      <c r="A1995" t="s">
        <v>2188</v>
      </c>
      <c r="B1995" t="s">
        <v>1793</v>
      </c>
      <c r="C1995" t="s">
        <v>41</v>
      </c>
      <c r="D1995" s="9">
        <v>45429</v>
      </c>
      <c r="E1995">
        <v>25.75</v>
      </c>
      <c r="F1995" t="s">
        <v>349</v>
      </c>
      <c r="G1995" t="s">
        <v>279</v>
      </c>
      <c r="H1995">
        <f>RTD("rtdtrading.rtdserver",,A1995&amp;"_B_0", "ULT")</f>
        <v>0</v>
      </c>
    </row>
    <row r="1996" spans="1:8" x14ac:dyDescent="0.25">
      <c r="A1996" t="s">
        <v>2189</v>
      </c>
      <c r="B1996" t="s">
        <v>1793</v>
      </c>
      <c r="C1996" t="s">
        <v>41</v>
      </c>
      <c r="D1996" s="9">
        <v>45429</v>
      </c>
      <c r="E1996">
        <v>26.25</v>
      </c>
      <c r="F1996" t="s">
        <v>349</v>
      </c>
      <c r="G1996" t="s">
        <v>279</v>
      </c>
      <c r="H1996">
        <f>RTD("rtdtrading.rtdserver",,A1996&amp;"_B_0", "ULT")</f>
        <v>0</v>
      </c>
    </row>
    <row r="1997" spans="1:8" x14ac:dyDescent="0.25">
      <c r="A1997" t="s">
        <v>2190</v>
      </c>
      <c r="B1997" t="s">
        <v>1793</v>
      </c>
      <c r="C1997" t="s">
        <v>41</v>
      </c>
      <c r="D1997" s="9">
        <v>45429</v>
      </c>
      <c r="E1997">
        <v>25.5</v>
      </c>
      <c r="F1997" t="s">
        <v>348</v>
      </c>
      <c r="G1997" t="s">
        <v>279</v>
      </c>
      <c r="H1997">
        <f>RTD("rtdtrading.rtdserver",,A1997&amp;"_B_0", "ULT")</f>
        <v>13.25</v>
      </c>
    </row>
    <row r="1998" spans="1:8" x14ac:dyDescent="0.25">
      <c r="A1998" t="s">
        <v>2191</v>
      </c>
      <c r="B1998" t="s">
        <v>1793</v>
      </c>
      <c r="C1998" t="s">
        <v>41</v>
      </c>
      <c r="D1998" s="9">
        <v>45429</v>
      </c>
      <c r="E1998">
        <v>26</v>
      </c>
      <c r="F1998" t="s">
        <v>348</v>
      </c>
      <c r="G1998" t="s">
        <v>279</v>
      </c>
      <c r="H1998">
        <f>RTD("rtdtrading.rtdserver",,A1998&amp;"_B_0", "ULT")</f>
        <v>0</v>
      </c>
    </row>
    <row r="1999" spans="1:8" x14ac:dyDescent="0.25">
      <c r="A1999" t="s">
        <v>2192</v>
      </c>
      <c r="B1999" t="s">
        <v>1793</v>
      </c>
      <c r="C1999" t="s">
        <v>41</v>
      </c>
      <c r="D1999" s="9">
        <v>45429</v>
      </c>
      <c r="E1999">
        <v>26.5</v>
      </c>
      <c r="F1999" t="s">
        <v>348</v>
      </c>
      <c r="G1999" t="s">
        <v>279</v>
      </c>
      <c r="H1999">
        <f>RTD("rtdtrading.rtdserver",,A1999&amp;"_B_0", "ULT")</f>
        <v>11.440000000000001</v>
      </c>
    </row>
    <row r="2000" spans="1:8" x14ac:dyDescent="0.25">
      <c r="A2000" t="s">
        <v>2193</v>
      </c>
      <c r="B2000" t="s">
        <v>1793</v>
      </c>
      <c r="C2000" t="s">
        <v>41</v>
      </c>
      <c r="D2000" s="9">
        <v>45429</v>
      </c>
      <c r="E2000">
        <v>27</v>
      </c>
      <c r="F2000" t="s">
        <v>348</v>
      </c>
      <c r="G2000" t="s">
        <v>279</v>
      </c>
      <c r="H2000">
        <f>RTD("rtdtrading.rtdserver",,A2000&amp;"_B_0", "ULT")</f>
        <v>3.1</v>
      </c>
    </row>
    <row r="2001" spans="1:8" x14ac:dyDescent="0.25">
      <c r="A2001" t="s">
        <v>2194</v>
      </c>
      <c r="B2001" t="s">
        <v>1793</v>
      </c>
      <c r="C2001" t="s">
        <v>41</v>
      </c>
      <c r="D2001" s="9">
        <v>45429</v>
      </c>
      <c r="E2001">
        <v>27.25</v>
      </c>
      <c r="F2001" t="s">
        <v>349</v>
      </c>
      <c r="G2001" t="s">
        <v>279</v>
      </c>
      <c r="H2001">
        <f>RTD("rtdtrading.rtdserver",,A2001&amp;"_B_0", "ULT")</f>
        <v>3.43</v>
      </c>
    </row>
    <row r="2002" spans="1:8" x14ac:dyDescent="0.25">
      <c r="A2002" t="s">
        <v>2195</v>
      </c>
      <c r="B2002" t="s">
        <v>1793</v>
      </c>
      <c r="C2002" t="s">
        <v>41</v>
      </c>
      <c r="D2002" s="9">
        <v>45429</v>
      </c>
      <c r="E2002">
        <v>27.5</v>
      </c>
      <c r="F2002" t="s">
        <v>348</v>
      </c>
      <c r="G2002" t="s">
        <v>279</v>
      </c>
      <c r="H2002">
        <f>RTD("rtdtrading.rtdserver",,A2002&amp;"_B_0", "ULT")</f>
        <v>0</v>
      </c>
    </row>
    <row r="2003" spans="1:8" x14ac:dyDescent="0.25">
      <c r="A2003" t="s">
        <v>2196</v>
      </c>
      <c r="B2003" t="s">
        <v>1793</v>
      </c>
      <c r="C2003" t="s">
        <v>41</v>
      </c>
      <c r="D2003" s="9">
        <v>45429</v>
      </c>
      <c r="E2003">
        <v>18.75</v>
      </c>
      <c r="F2003" t="s">
        <v>349</v>
      </c>
      <c r="G2003" t="s">
        <v>279</v>
      </c>
      <c r="H2003">
        <f>RTD("rtdtrading.rtdserver",,A2003&amp;"_B_0", "ULT")</f>
        <v>16.21</v>
      </c>
    </row>
    <row r="2004" spans="1:8" x14ac:dyDescent="0.25">
      <c r="A2004" t="s">
        <v>2197</v>
      </c>
      <c r="B2004" t="s">
        <v>1793</v>
      </c>
      <c r="C2004" t="s">
        <v>41</v>
      </c>
      <c r="D2004" s="9">
        <v>45429</v>
      </c>
      <c r="E2004">
        <v>28.25</v>
      </c>
      <c r="F2004" t="s">
        <v>349</v>
      </c>
      <c r="G2004" t="s">
        <v>279</v>
      </c>
      <c r="H2004">
        <f>RTD("rtdtrading.rtdserver",,A2004&amp;"_B_0", "ULT")</f>
        <v>2.67</v>
      </c>
    </row>
    <row r="2005" spans="1:8" x14ac:dyDescent="0.25">
      <c r="A2005" t="s">
        <v>2198</v>
      </c>
      <c r="B2005" t="s">
        <v>1793</v>
      </c>
      <c r="C2005" t="s">
        <v>41</v>
      </c>
      <c r="D2005" s="9">
        <v>45429</v>
      </c>
      <c r="E2005">
        <v>28.5</v>
      </c>
      <c r="F2005" t="s">
        <v>348</v>
      </c>
      <c r="G2005" t="s">
        <v>279</v>
      </c>
      <c r="H2005">
        <f>RTD("rtdtrading.rtdserver",,A2005&amp;"_B_0", "ULT")</f>
        <v>2.06</v>
      </c>
    </row>
    <row r="2006" spans="1:8" x14ac:dyDescent="0.25">
      <c r="A2006" t="s">
        <v>2199</v>
      </c>
      <c r="B2006" t="s">
        <v>1793</v>
      </c>
      <c r="C2006" t="s">
        <v>41</v>
      </c>
      <c r="D2006" s="9">
        <v>45429</v>
      </c>
      <c r="E2006">
        <v>29</v>
      </c>
      <c r="F2006" t="s">
        <v>348</v>
      </c>
      <c r="G2006" t="s">
        <v>279</v>
      </c>
      <c r="H2006">
        <f>RTD("rtdtrading.rtdserver",,A2006&amp;"_B_0", "ULT")</f>
        <v>1.53</v>
      </c>
    </row>
    <row r="2007" spans="1:8" x14ac:dyDescent="0.25">
      <c r="A2007" t="s">
        <v>2200</v>
      </c>
      <c r="B2007" t="s">
        <v>1793</v>
      </c>
      <c r="C2007" t="s">
        <v>41</v>
      </c>
      <c r="D2007" s="9">
        <v>45429</v>
      </c>
      <c r="E2007">
        <v>28</v>
      </c>
      <c r="F2007" t="s">
        <v>348</v>
      </c>
      <c r="G2007" t="s">
        <v>279</v>
      </c>
      <c r="H2007">
        <f>RTD("rtdtrading.rtdserver",,A2007&amp;"_B_0", "ULT")</f>
        <v>12.63</v>
      </c>
    </row>
    <row r="2008" spans="1:8" x14ac:dyDescent="0.25">
      <c r="A2008" t="s">
        <v>2201</v>
      </c>
      <c r="B2008" t="s">
        <v>1793</v>
      </c>
      <c r="C2008" t="s">
        <v>41</v>
      </c>
      <c r="D2008" s="9">
        <v>45429</v>
      </c>
      <c r="E2008">
        <v>29.25</v>
      </c>
      <c r="F2008" t="s">
        <v>349</v>
      </c>
      <c r="G2008" t="s">
        <v>279</v>
      </c>
      <c r="H2008">
        <f>RTD("rtdtrading.rtdserver",,A2008&amp;"_B_0", "ULT")</f>
        <v>1.7100000000000002</v>
      </c>
    </row>
    <row r="2009" spans="1:8" x14ac:dyDescent="0.25">
      <c r="A2009" t="s">
        <v>2202</v>
      </c>
      <c r="B2009" t="s">
        <v>1793</v>
      </c>
      <c r="C2009" t="s">
        <v>41</v>
      </c>
      <c r="D2009" s="9">
        <v>45429</v>
      </c>
      <c r="E2009">
        <v>29.5</v>
      </c>
      <c r="F2009" t="s">
        <v>348</v>
      </c>
      <c r="G2009" t="s">
        <v>279</v>
      </c>
      <c r="H2009">
        <f>RTD("rtdtrading.rtdserver",,A2009&amp;"_B_0", "ULT")</f>
        <v>8.1300000000000008</v>
      </c>
    </row>
    <row r="2010" spans="1:8" x14ac:dyDescent="0.25">
      <c r="A2010" t="s">
        <v>2203</v>
      </c>
      <c r="B2010" t="s">
        <v>1793</v>
      </c>
      <c r="C2010" t="s">
        <v>41</v>
      </c>
      <c r="D2010" s="9">
        <v>45429</v>
      </c>
      <c r="E2010">
        <v>30</v>
      </c>
      <c r="F2010" t="s">
        <v>348</v>
      </c>
      <c r="G2010" t="s">
        <v>279</v>
      </c>
      <c r="H2010">
        <f>RTD("rtdtrading.rtdserver",,A2010&amp;"_B_0", "ULT")</f>
        <v>11.290000000000001</v>
      </c>
    </row>
    <row r="2011" spans="1:8" x14ac:dyDescent="0.25">
      <c r="A2011" t="s">
        <v>2204</v>
      </c>
      <c r="B2011" t="s">
        <v>1793</v>
      </c>
      <c r="C2011" t="s">
        <v>41</v>
      </c>
      <c r="D2011" s="9">
        <v>45429</v>
      </c>
      <c r="E2011">
        <v>30.5</v>
      </c>
      <c r="F2011" t="s">
        <v>348</v>
      </c>
      <c r="G2011" t="s">
        <v>279</v>
      </c>
      <c r="H2011">
        <f>RTD("rtdtrading.rtdserver",,A2011&amp;"_B_0", "ULT")</f>
        <v>0.01</v>
      </c>
    </row>
    <row r="2012" spans="1:8" x14ac:dyDescent="0.25">
      <c r="A2012" t="s">
        <v>2205</v>
      </c>
      <c r="B2012" t="s">
        <v>1793</v>
      </c>
      <c r="C2012" t="s">
        <v>41</v>
      </c>
      <c r="D2012" s="9">
        <v>45429</v>
      </c>
      <c r="E2012">
        <v>31</v>
      </c>
      <c r="F2012" t="s">
        <v>348</v>
      </c>
      <c r="G2012" t="s">
        <v>279</v>
      </c>
      <c r="H2012">
        <f>RTD("rtdtrading.rtdserver",,A2012&amp;"_B_0", "ULT")</f>
        <v>8.43</v>
      </c>
    </row>
    <row r="2013" spans="1:8" x14ac:dyDescent="0.25">
      <c r="A2013" t="s">
        <v>2206</v>
      </c>
      <c r="B2013" t="s">
        <v>1793</v>
      </c>
      <c r="C2013" t="s">
        <v>41</v>
      </c>
      <c r="D2013" s="9">
        <v>45429</v>
      </c>
      <c r="E2013">
        <v>22</v>
      </c>
      <c r="F2013" t="s">
        <v>348</v>
      </c>
      <c r="G2013" t="s">
        <v>279</v>
      </c>
      <c r="H2013">
        <f>RTD("rtdtrading.rtdserver",,A2013&amp;"_B_0", "ULT")</f>
        <v>16</v>
      </c>
    </row>
    <row r="2014" spans="1:8" x14ac:dyDescent="0.25">
      <c r="A2014" t="s">
        <v>2207</v>
      </c>
      <c r="B2014" t="s">
        <v>1793</v>
      </c>
      <c r="C2014" t="s">
        <v>41</v>
      </c>
      <c r="D2014" s="9">
        <v>45429</v>
      </c>
      <c r="E2014">
        <v>31.25</v>
      </c>
      <c r="F2014" t="s">
        <v>349</v>
      </c>
      <c r="G2014" t="s">
        <v>279</v>
      </c>
      <c r="H2014">
        <f>RTD("rtdtrading.rtdserver",,A2014&amp;"_B_0", "ULT")</f>
        <v>3.0000000000000002E-2</v>
      </c>
    </row>
    <row r="2015" spans="1:8" x14ac:dyDescent="0.25">
      <c r="A2015" t="s">
        <v>2208</v>
      </c>
      <c r="B2015" t="s">
        <v>1793</v>
      </c>
      <c r="C2015" t="s">
        <v>41</v>
      </c>
      <c r="D2015" s="9">
        <v>45429</v>
      </c>
      <c r="E2015">
        <v>31.5</v>
      </c>
      <c r="F2015" t="s">
        <v>348</v>
      </c>
      <c r="G2015" t="s">
        <v>279</v>
      </c>
      <c r="H2015">
        <f>RTD("rtdtrading.rtdserver",,A2015&amp;"_B_0", "ULT")</f>
        <v>7.4</v>
      </c>
    </row>
    <row r="2016" spans="1:8" x14ac:dyDescent="0.25">
      <c r="A2016" t="s">
        <v>2209</v>
      </c>
      <c r="B2016" t="s">
        <v>1793</v>
      </c>
      <c r="C2016" t="s">
        <v>41</v>
      </c>
      <c r="D2016" s="9">
        <v>45429</v>
      </c>
      <c r="E2016">
        <v>31.75</v>
      </c>
      <c r="F2016" t="s">
        <v>349</v>
      </c>
      <c r="G2016" t="s">
        <v>279</v>
      </c>
      <c r="H2016">
        <f>RTD("rtdtrading.rtdserver",,A2016&amp;"_B_0", "ULT")</f>
        <v>0.01</v>
      </c>
    </row>
    <row r="2017" spans="1:8" x14ac:dyDescent="0.25">
      <c r="A2017" t="s">
        <v>2210</v>
      </c>
      <c r="B2017" t="s">
        <v>1793</v>
      </c>
      <c r="C2017" t="s">
        <v>41</v>
      </c>
      <c r="D2017" s="9">
        <v>45429</v>
      </c>
      <c r="E2017">
        <v>32</v>
      </c>
      <c r="F2017" t="s">
        <v>348</v>
      </c>
      <c r="G2017" t="s">
        <v>279</v>
      </c>
      <c r="H2017">
        <f>RTD("rtdtrading.rtdserver",,A2017&amp;"_B_0", "ULT")</f>
        <v>7.3800000000000008</v>
      </c>
    </row>
    <row r="2018" spans="1:8" x14ac:dyDescent="0.25">
      <c r="A2018" t="s">
        <v>2211</v>
      </c>
      <c r="B2018" t="s">
        <v>1793</v>
      </c>
      <c r="C2018" t="s">
        <v>41</v>
      </c>
      <c r="D2018" s="9">
        <v>45429</v>
      </c>
      <c r="E2018">
        <v>32.25</v>
      </c>
      <c r="F2018" t="s">
        <v>349</v>
      </c>
      <c r="G2018" t="s">
        <v>279</v>
      </c>
      <c r="H2018">
        <f>RTD("rtdtrading.rtdserver",,A2018&amp;"_B_0", "ULT")</f>
        <v>0.01</v>
      </c>
    </row>
    <row r="2019" spans="1:8" x14ac:dyDescent="0.25">
      <c r="A2019" t="s">
        <v>2212</v>
      </c>
      <c r="B2019" t="s">
        <v>1793</v>
      </c>
      <c r="C2019" t="s">
        <v>41</v>
      </c>
      <c r="D2019" s="9">
        <v>45429</v>
      </c>
      <c r="E2019">
        <v>32.5</v>
      </c>
      <c r="F2019" t="s">
        <v>348</v>
      </c>
      <c r="G2019" t="s">
        <v>279</v>
      </c>
      <c r="H2019">
        <f>RTD("rtdtrading.rtdserver",,A2019&amp;"_B_0", "ULT")</f>
        <v>9.1999999999999993</v>
      </c>
    </row>
    <row r="2020" spans="1:8" x14ac:dyDescent="0.25">
      <c r="A2020" t="s">
        <v>2213</v>
      </c>
      <c r="B2020" t="s">
        <v>1793</v>
      </c>
      <c r="C2020" t="s">
        <v>41</v>
      </c>
      <c r="D2020" s="9">
        <v>45429</v>
      </c>
      <c r="E2020">
        <v>32.75</v>
      </c>
      <c r="F2020" t="s">
        <v>349</v>
      </c>
      <c r="G2020" t="s">
        <v>279</v>
      </c>
      <c r="H2020">
        <f>RTD("rtdtrading.rtdserver",,A2020&amp;"_B_0", "ULT")</f>
        <v>0.01</v>
      </c>
    </row>
    <row r="2021" spans="1:8" x14ac:dyDescent="0.25">
      <c r="A2021" t="s">
        <v>2214</v>
      </c>
      <c r="B2021" t="s">
        <v>1793</v>
      </c>
      <c r="C2021" t="s">
        <v>41</v>
      </c>
      <c r="D2021" s="9">
        <v>45429</v>
      </c>
      <c r="E2021">
        <v>33</v>
      </c>
      <c r="F2021" t="s">
        <v>348</v>
      </c>
      <c r="G2021" t="s">
        <v>279</v>
      </c>
      <c r="H2021">
        <f>RTD("rtdtrading.rtdserver",,A2021&amp;"_B_0", "ULT")</f>
        <v>7.3000000000000007</v>
      </c>
    </row>
    <row r="2022" spans="1:8" x14ac:dyDescent="0.25">
      <c r="A2022" t="s">
        <v>2215</v>
      </c>
      <c r="B2022" t="s">
        <v>1793</v>
      </c>
      <c r="C2022" t="s">
        <v>41</v>
      </c>
      <c r="D2022" s="9">
        <v>45429</v>
      </c>
      <c r="E2022">
        <v>33.25</v>
      </c>
      <c r="F2022" t="s">
        <v>349</v>
      </c>
      <c r="G2022" t="s">
        <v>279</v>
      </c>
      <c r="H2022">
        <f>RTD("rtdtrading.rtdserver",,A2022&amp;"_B_0", "ULT")</f>
        <v>7.08</v>
      </c>
    </row>
    <row r="2023" spans="1:8" x14ac:dyDescent="0.25">
      <c r="A2023" t="s">
        <v>2216</v>
      </c>
      <c r="B2023" t="s">
        <v>1793</v>
      </c>
      <c r="C2023" t="s">
        <v>41</v>
      </c>
      <c r="D2023" s="9">
        <v>45429</v>
      </c>
      <c r="E2023">
        <v>33.5</v>
      </c>
      <c r="F2023" t="s">
        <v>348</v>
      </c>
      <c r="G2023" t="s">
        <v>279</v>
      </c>
      <c r="H2023">
        <f>RTD("rtdtrading.rtdserver",,A2023&amp;"_B_0", "ULT")</f>
        <v>5.4</v>
      </c>
    </row>
    <row r="2024" spans="1:8" x14ac:dyDescent="0.25">
      <c r="A2024" t="s">
        <v>2217</v>
      </c>
      <c r="B2024" t="s">
        <v>1793</v>
      </c>
      <c r="C2024" t="s">
        <v>41</v>
      </c>
      <c r="D2024" s="9">
        <v>45429</v>
      </c>
      <c r="E2024">
        <v>35</v>
      </c>
      <c r="F2024" t="s">
        <v>348</v>
      </c>
      <c r="G2024" t="s">
        <v>279</v>
      </c>
      <c r="H2024">
        <f>RTD("rtdtrading.rtdserver",,A2024&amp;"_B_0", "ULT")</f>
        <v>5.1100000000000003</v>
      </c>
    </row>
    <row r="2025" spans="1:8" x14ac:dyDescent="0.25">
      <c r="A2025" t="s">
        <v>2218</v>
      </c>
      <c r="B2025" t="s">
        <v>1793</v>
      </c>
      <c r="C2025" t="s">
        <v>41</v>
      </c>
      <c r="D2025" s="9">
        <v>45429</v>
      </c>
      <c r="E2025">
        <v>34</v>
      </c>
      <c r="F2025" t="s">
        <v>348</v>
      </c>
      <c r="G2025" t="s">
        <v>279</v>
      </c>
      <c r="H2025">
        <f>RTD("rtdtrading.rtdserver",,A2025&amp;"_B_0", "ULT")</f>
        <v>0</v>
      </c>
    </row>
    <row r="2026" spans="1:8" x14ac:dyDescent="0.25">
      <c r="A2026" t="s">
        <v>2219</v>
      </c>
      <c r="B2026" t="s">
        <v>1793</v>
      </c>
      <c r="C2026" t="s">
        <v>41</v>
      </c>
      <c r="D2026" s="9">
        <v>45429</v>
      </c>
      <c r="E2026">
        <v>34.25</v>
      </c>
      <c r="F2026" t="s">
        <v>349</v>
      </c>
      <c r="G2026" t="s">
        <v>279</v>
      </c>
      <c r="H2026">
        <f>RTD("rtdtrading.rtdserver",,A2026&amp;"_B_0", "ULT")</f>
        <v>0</v>
      </c>
    </row>
    <row r="2027" spans="1:8" x14ac:dyDescent="0.25">
      <c r="A2027" t="s">
        <v>2220</v>
      </c>
      <c r="B2027" t="s">
        <v>1793</v>
      </c>
      <c r="C2027" t="s">
        <v>41</v>
      </c>
      <c r="D2027" s="9">
        <v>45429</v>
      </c>
      <c r="E2027">
        <v>25.25</v>
      </c>
      <c r="F2027" t="s">
        <v>349</v>
      </c>
      <c r="G2027" t="s">
        <v>279</v>
      </c>
      <c r="H2027">
        <f>RTD("rtdtrading.rtdserver",,A2027&amp;"_B_0", "ULT")</f>
        <v>15.73</v>
      </c>
    </row>
    <row r="2028" spans="1:8" x14ac:dyDescent="0.25">
      <c r="A2028" t="s">
        <v>2221</v>
      </c>
      <c r="B2028" t="s">
        <v>1793</v>
      </c>
      <c r="C2028" t="s">
        <v>41</v>
      </c>
      <c r="D2028" s="9">
        <v>45429</v>
      </c>
      <c r="E2028">
        <v>34.5</v>
      </c>
      <c r="F2028" t="s">
        <v>348</v>
      </c>
      <c r="G2028" t="s">
        <v>279</v>
      </c>
      <c r="H2028">
        <f>RTD("rtdtrading.rtdserver",,A2028&amp;"_B_0", "ULT")</f>
        <v>4.3900000000000006</v>
      </c>
    </row>
    <row r="2029" spans="1:8" x14ac:dyDescent="0.25">
      <c r="A2029" t="s">
        <v>2222</v>
      </c>
      <c r="B2029" t="s">
        <v>1793</v>
      </c>
      <c r="C2029" t="s">
        <v>41</v>
      </c>
      <c r="D2029" s="9">
        <v>45429</v>
      </c>
      <c r="E2029">
        <v>36</v>
      </c>
      <c r="F2029" t="s">
        <v>348</v>
      </c>
      <c r="G2029" t="s">
        <v>279</v>
      </c>
      <c r="H2029">
        <f>RTD("rtdtrading.rtdserver",,A2029&amp;"_B_0", "ULT")</f>
        <v>5</v>
      </c>
    </row>
    <row r="2030" spans="1:8" x14ac:dyDescent="0.25">
      <c r="A2030" t="s">
        <v>2223</v>
      </c>
      <c r="B2030" t="s">
        <v>1793</v>
      </c>
      <c r="C2030" t="s">
        <v>41</v>
      </c>
      <c r="D2030" s="9">
        <v>45429</v>
      </c>
      <c r="E2030">
        <v>35.25</v>
      </c>
      <c r="F2030" t="s">
        <v>349</v>
      </c>
      <c r="G2030" t="s">
        <v>279</v>
      </c>
      <c r="H2030">
        <f>RTD("rtdtrading.rtdserver",,A2030&amp;"_B_0", "ULT")</f>
        <v>3.8000000000000003</v>
      </c>
    </row>
    <row r="2031" spans="1:8" x14ac:dyDescent="0.25">
      <c r="A2031" t="s">
        <v>2224</v>
      </c>
      <c r="B2031" t="s">
        <v>1793</v>
      </c>
      <c r="C2031" t="s">
        <v>41</v>
      </c>
      <c r="D2031" s="9">
        <v>45429</v>
      </c>
      <c r="E2031">
        <v>36.75</v>
      </c>
      <c r="F2031" t="s">
        <v>349</v>
      </c>
      <c r="G2031" t="s">
        <v>279</v>
      </c>
      <c r="H2031">
        <f>RTD("rtdtrading.rtdserver",,A2031&amp;"_B_0", "ULT")</f>
        <v>5.5</v>
      </c>
    </row>
    <row r="2032" spans="1:8" x14ac:dyDescent="0.25">
      <c r="A2032" t="s">
        <v>2225</v>
      </c>
      <c r="B2032" t="s">
        <v>1793</v>
      </c>
      <c r="C2032" t="s">
        <v>41</v>
      </c>
      <c r="D2032" s="9">
        <v>45429</v>
      </c>
      <c r="E2032">
        <v>37</v>
      </c>
      <c r="F2032" t="s">
        <v>348</v>
      </c>
      <c r="G2032" t="s">
        <v>279</v>
      </c>
      <c r="H2032">
        <f>RTD("rtdtrading.rtdserver",,A2032&amp;"_B_0", "ULT")</f>
        <v>0</v>
      </c>
    </row>
    <row r="2033" spans="1:8" x14ac:dyDescent="0.25">
      <c r="A2033" t="s">
        <v>2226</v>
      </c>
      <c r="B2033" t="s">
        <v>1793</v>
      </c>
      <c r="C2033" t="s">
        <v>41</v>
      </c>
      <c r="D2033" s="9">
        <v>45429</v>
      </c>
      <c r="E2033">
        <v>36.25</v>
      </c>
      <c r="F2033" t="s">
        <v>349</v>
      </c>
      <c r="G2033" t="s">
        <v>279</v>
      </c>
      <c r="H2033">
        <f>RTD("rtdtrading.rtdserver",,A2033&amp;"_B_0", "ULT")</f>
        <v>3.6</v>
      </c>
    </row>
    <row r="2034" spans="1:8" x14ac:dyDescent="0.25">
      <c r="A2034" t="s">
        <v>2227</v>
      </c>
      <c r="B2034" t="s">
        <v>1793</v>
      </c>
      <c r="C2034" t="s">
        <v>41</v>
      </c>
      <c r="D2034" s="9">
        <v>45429</v>
      </c>
      <c r="E2034">
        <v>37.75</v>
      </c>
      <c r="F2034" t="s">
        <v>349</v>
      </c>
      <c r="G2034" t="s">
        <v>279</v>
      </c>
      <c r="H2034">
        <f>RTD("rtdtrading.rtdserver",,A2034&amp;"_B_0", "ULT")</f>
        <v>4</v>
      </c>
    </row>
    <row r="2035" spans="1:8" x14ac:dyDescent="0.25">
      <c r="A2035" t="s">
        <v>2228</v>
      </c>
      <c r="B2035" t="s">
        <v>1793</v>
      </c>
      <c r="C2035" t="s">
        <v>41</v>
      </c>
      <c r="D2035" s="9">
        <v>45429</v>
      </c>
      <c r="E2035">
        <v>38</v>
      </c>
      <c r="F2035" t="s">
        <v>348</v>
      </c>
      <c r="G2035" t="s">
        <v>279</v>
      </c>
      <c r="H2035">
        <f>RTD("rtdtrading.rtdserver",,A2035&amp;"_B_0", "ULT")</f>
        <v>2.8000000000000003</v>
      </c>
    </row>
    <row r="2036" spans="1:8" x14ac:dyDescent="0.25">
      <c r="A2036" t="s">
        <v>2229</v>
      </c>
      <c r="B2036" t="s">
        <v>1793</v>
      </c>
      <c r="C2036" t="s">
        <v>41</v>
      </c>
      <c r="D2036" s="9">
        <v>45429</v>
      </c>
      <c r="E2036">
        <v>37.25</v>
      </c>
      <c r="F2036" t="s">
        <v>349</v>
      </c>
      <c r="G2036" t="s">
        <v>279</v>
      </c>
      <c r="H2036">
        <f>RTD("rtdtrading.rtdserver",,A2036&amp;"_B_0", "ULT")</f>
        <v>5</v>
      </c>
    </row>
    <row r="2037" spans="1:8" x14ac:dyDescent="0.25">
      <c r="A2037" t="s">
        <v>2230</v>
      </c>
      <c r="B2037" t="s">
        <v>1793</v>
      </c>
      <c r="C2037" t="s">
        <v>41</v>
      </c>
      <c r="D2037" s="9">
        <v>45429</v>
      </c>
      <c r="E2037">
        <v>38.75</v>
      </c>
      <c r="F2037" t="s">
        <v>349</v>
      </c>
      <c r="G2037" t="s">
        <v>279</v>
      </c>
      <c r="H2037">
        <f>RTD("rtdtrading.rtdserver",,A2037&amp;"_B_0", "ULT")</f>
        <v>0</v>
      </c>
    </row>
    <row r="2038" spans="1:8" x14ac:dyDescent="0.25">
      <c r="A2038" t="s">
        <v>2231</v>
      </c>
      <c r="B2038" t="s">
        <v>1793</v>
      </c>
      <c r="C2038" t="s">
        <v>41</v>
      </c>
      <c r="D2038" s="9">
        <v>45429</v>
      </c>
      <c r="E2038">
        <v>39</v>
      </c>
      <c r="F2038" t="s">
        <v>348</v>
      </c>
      <c r="G2038" t="s">
        <v>279</v>
      </c>
      <c r="H2038">
        <f>RTD("rtdtrading.rtdserver",,A2038&amp;"_B_0", "ULT")</f>
        <v>2.5</v>
      </c>
    </row>
    <row r="2039" spans="1:8" x14ac:dyDescent="0.25">
      <c r="A2039" t="s">
        <v>2232</v>
      </c>
      <c r="B2039" t="s">
        <v>1793</v>
      </c>
      <c r="C2039" t="s">
        <v>41</v>
      </c>
      <c r="D2039" s="9">
        <v>45429</v>
      </c>
      <c r="E2039">
        <v>38.25</v>
      </c>
      <c r="F2039" t="s">
        <v>349</v>
      </c>
      <c r="G2039" t="s">
        <v>279</v>
      </c>
      <c r="H2039">
        <f>RTD("rtdtrading.rtdserver",,A2039&amp;"_B_0", "ULT")</f>
        <v>4.42</v>
      </c>
    </row>
    <row r="2040" spans="1:8" x14ac:dyDescent="0.25">
      <c r="A2040" t="s">
        <v>2233</v>
      </c>
      <c r="B2040" t="s">
        <v>1793</v>
      </c>
      <c r="C2040" t="s">
        <v>41</v>
      </c>
      <c r="D2040" s="9">
        <v>45429</v>
      </c>
      <c r="E2040">
        <v>39.75</v>
      </c>
      <c r="F2040" t="s">
        <v>349</v>
      </c>
      <c r="G2040" t="s">
        <v>279</v>
      </c>
      <c r="H2040">
        <f>RTD("rtdtrading.rtdserver",,A2040&amp;"_B_0", "ULT")</f>
        <v>3.4499999999999997</v>
      </c>
    </row>
    <row r="2041" spans="1:8" x14ac:dyDescent="0.25">
      <c r="A2041" t="s">
        <v>2234</v>
      </c>
      <c r="B2041" t="s">
        <v>1793</v>
      </c>
      <c r="C2041" t="s">
        <v>41</v>
      </c>
      <c r="D2041" s="9">
        <v>45429</v>
      </c>
      <c r="E2041">
        <v>40</v>
      </c>
      <c r="F2041" t="s">
        <v>348</v>
      </c>
      <c r="G2041" t="s">
        <v>279</v>
      </c>
      <c r="H2041">
        <f>RTD("rtdtrading.rtdserver",,A2041&amp;"_B_0", "ULT")</f>
        <v>3</v>
      </c>
    </row>
    <row r="2042" spans="1:8" x14ac:dyDescent="0.25">
      <c r="A2042" t="s">
        <v>2235</v>
      </c>
      <c r="B2042" t="s">
        <v>1793</v>
      </c>
      <c r="C2042" t="s">
        <v>41</v>
      </c>
      <c r="D2042" s="9">
        <v>45429</v>
      </c>
      <c r="E2042">
        <v>40.25</v>
      </c>
      <c r="F2042" t="s">
        <v>349</v>
      </c>
      <c r="G2042" t="s">
        <v>279</v>
      </c>
      <c r="H2042">
        <f>RTD("rtdtrading.rtdserver",,A2042&amp;"_B_0", "ULT")</f>
        <v>1.1000000000000001</v>
      </c>
    </row>
    <row r="2043" spans="1:8" x14ac:dyDescent="0.25">
      <c r="A2043" t="s">
        <v>2236</v>
      </c>
      <c r="B2043" t="s">
        <v>1793</v>
      </c>
      <c r="C2043" t="s">
        <v>41</v>
      </c>
      <c r="D2043" s="9">
        <v>45429</v>
      </c>
      <c r="E2043">
        <v>39.25</v>
      </c>
      <c r="F2043" t="s">
        <v>349</v>
      </c>
      <c r="G2043" t="s">
        <v>279</v>
      </c>
      <c r="H2043">
        <f>RTD("rtdtrading.rtdserver",,A2043&amp;"_B_0", "ULT")</f>
        <v>2.7</v>
      </c>
    </row>
    <row r="2044" spans="1:8" x14ac:dyDescent="0.25">
      <c r="A2044" t="s">
        <v>2237</v>
      </c>
      <c r="B2044" t="s">
        <v>1793</v>
      </c>
      <c r="C2044" t="s">
        <v>41</v>
      </c>
      <c r="D2044" s="9">
        <v>45429</v>
      </c>
      <c r="E2044">
        <v>40.75</v>
      </c>
      <c r="F2044" t="s">
        <v>349</v>
      </c>
      <c r="G2044" t="s">
        <v>279</v>
      </c>
      <c r="H2044">
        <f>RTD("rtdtrading.rtdserver",,A2044&amp;"_B_0", "ULT")</f>
        <v>1.55</v>
      </c>
    </row>
    <row r="2045" spans="1:8" x14ac:dyDescent="0.25">
      <c r="A2045" t="s">
        <v>2238</v>
      </c>
      <c r="B2045" t="s">
        <v>1793</v>
      </c>
      <c r="C2045" t="s">
        <v>41</v>
      </c>
      <c r="D2045" s="9">
        <v>45429</v>
      </c>
      <c r="E2045">
        <v>41</v>
      </c>
      <c r="F2045" t="s">
        <v>348</v>
      </c>
      <c r="G2045" t="s">
        <v>279</v>
      </c>
      <c r="H2045">
        <f>RTD("rtdtrading.rtdserver",,A2045&amp;"_B_0", "ULT")</f>
        <v>2.5</v>
      </c>
    </row>
    <row r="2046" spans="1:8" x14ac:dyDescent="0.25">
      <c r="A2046" t="s">
        <v>2239</v>
      </c>
      <c r="B2046" t="s">
        <v>1793</v>
      </c>
      <c r="C2046" t="s">
        <v>41</v>
      </c>
      <c r="D2046" s="9">
        <v>45429</v>
      </c>
      <c r="E2046">
        <v>41.5</v>
      </c>
      <c r="F2046" t="s">
        <v>348</v>
      </c>
      <c r="G2046" t="s">
        <v>279</v>
      </c>
      <c r="H2046">
        <f>RTD("rtdtrading.rtdserver",,A2046&amp;"_B_0", "ULT")</f>
        <v>2.21</v>
      </c>
    </row>
    <row r="2047" spans="1:8" x14ac:dyDescent="0.25">
      <c r="A2047" t="s">
        <v>2240</v>
      </c>
      <c r="B2047" t="s">
        <v>1793</v>
      </c>
      <c r="C2047" t="s">
        <v>41</v>
      </c>
      <c r="D2047" s="9">
        <v>45429</v>
      </c>
      <c r="E2047">
        <v>41.75</v>
      </c>
      <c r="F2047" t="s">
        <v>349</v>
      </c>
      <c r="G2047" t="s">
        <v>279</v>
      </c>
      <c r="H2047">
        <f>RTD("rtdtrading.rtdserver",,A2047&amp;"_B_0", "ULT")</f>
        <v>0</v>
      </c>
    </row>
    <row r="2048" spans="1:8" x14ac:dyDescent="0.25">
      <c r="A2048" t="s">
        <v>2241</v>
      </c>
      <c r="B2048" t="s">
        <v>1793</v>
      </c>
      <c r="C2048" t="s">
        <v>41</v>
      </c>
      <c r="D2048" s="9">
        <v>45429</v>
      </c>
      <c r="E2048">
        <v>42</v>
      </c>
      <c r="F2048" t="s">
        <v>348</v>
      </c>
      <c r="G2048" t="s">
        <v>279</v>
      </c>
      <c r="H2048">
        <f>RTD("rtdtrading.rtdserver",,A2048&amp;"_B_0", "ULT")</f>
        <v>1.8</v>
      </c>
    </row>
    <row r="2049" spans="1:8" x14ac:dyDescent="0.25">
      <c r="A2049" t="s">
        <v>2242</v>
      </c>
      <c r="B2049" t="s">
        <v>1793</v>
      </c>
      <c r="C2049" t="s">
        <v>41</v>
      </c>
      <c r="D2049" s="9">
        <v>45429</v>
      </c>
      <c r="E2049">
        <v>42.25</v>
      </c>
      <c r="F2049" t="s">
        <v>349</v>
      </c>
      <c r="G2049" t="s">
        <v>279</v>
      </c>
      <c r="H2049">
        <f>RTD("rtdtrading.rtdserver",,A2049&amp;"_B_0", "ULT")</f>
        <v>0</v>
      </c>
    </row>
    <row r="2050" spans="1:8" x14ac:dyDescent="0.25">
      <c r="A2050" t="s">
        <v>2243</v>
      </c>
      <c r="B2050" t="s">
        <v>1793</v>
      </c>
      <c r="C2050" t="s">
        <v>41</v>
      </c>
      <c r="D2050" s="9">
        <v>45429</v>
      </c>
      <c r="E2050">
        <v>42.5</v>
      </c>
      <c r="F2050" t="s">
        <v>348</v>
      </c>
      <c r="G2050" t="s">
        <v>279</v>
      </c>
      <c r="H2050">
        <f>RTD("rtdtrading.rtdserver",,A2050&amp;"_B_0", "ULT")</f>
        <v>0</v>
      </c>
    </row>
    <row r="2051" spans="1:8" x14ac:dyDescent="0.25">
      <c r="A2051" t="s">
        <v>2244</v>
      </c>
      <c r="B2051" t="s">
        <v>1793</v>
      </c>
      <c r="C2051" t="s">
        <v>41</v>
      </c>
      <c r="D2051" s="9">
        <v>45429</v>
      </c>
      <c r="E2051">
        <v>42.75</v>
      </c>
      <c r="F2051" t="s">
        <v>349</v>
      </c>
      <c r="G2051" t="s">
        <v>279</v>
      </c>
      <c r="H2051">
        <f>RTD("rtdtrading.rtdserver",,A2051&amp;"_B_0", "ULT")</f>
        <v>0</v>
      </c>
    </row>
    <row r="2052" spans="1:8" x14ac:dyDescent="0.25">
      <c r="A2052" t="s">
        <v>2245</v>
      </c>
      <c r="B2052" t="s">
        <v>1793</v>
      </c>
      <c r="C2052" t="s">
        <v>41</v>
      </c>
      <c r="D2052" s="9">
        <v>45429</v>
      </c>
      <c r="E2052">
        <v>43</v>
      </c>
      <c r="F2052" t="s">
        <v>348</v>
      </c>
      <c r="G2052" t="s">
        <v>279</v>
      </c>
      <c r="H2052">
        <f>RTD("rtdtrading.rtdserver",,A2052&amp;"_B_0", "ULT")</f>
        <v>0</v>
      </c>
    </row>
    <row r="2053" spans="1:8" x14ac:dyDescent="0.25">
      <c r="A2053" t="s">
        <v>2246</v>
      </c>
      <c r="B2053" t="s">
        <v>1793</v>
      </c>
      <c r="C2053" t="s">
        <v>41</v>
      </c>
      <c r="D2053" s="9">
        <v>45429</v>
      </c>
      <c r="E2053">
        <v>43.25</v>
      </c>
      <c r="F2053" t="s">
        <v>349</v>
      </c>
      <c r="G2053" t="s">
        <v>279</v>
      </c>
      <c r="H2053">
        <f>RTD("rtdtrading.rtdserver",,A2053&amp;"_B_0", "ULT")</f>
        <v>0</v>
      </c>
    </row>
    <row r="2054" spans="1:8" x14ac:dyDescent="0.25">
      <c r="A2054" t="s">
        <v>2247</v>
      </c>
      <c r="B2054" t="s">
        <v>1793</v>
      </c>
      <c r="C2054" t="s">
        <v>41</v>
      </c>
      <c r="D2054" s="9">
        <v>45429</v>
      </c>
      <c r="E2054">
        <v>43.5</v>
      </c>
      <c r="F2054" t="s">
        <v>348</v>
      </c>
      <c r="G2054" t="s">
        <v>279</v>
      </c>
      <c r="H2054">
        <f>RTD("rtdtrading.rtdserver",,A2054&amp;"_B_0", "ULT")</f>
        <v>0</v>
      </c>
    </row>
    <row r="2055" spans="1:8" x14ac:dyDescent="0.25">
      <c r="A2055" t="s">
        <v>2248</v>
      </c>
      <c r="B2055" t="s">
        <v>1793</v>
      </c>
      <c r="C2055" t="s">
        <v>41</v>
      </c>
      <c r="D2055" s="9">
        <v>45429</v>
      </c>
      <c r="E2055">
        <v>43.75</v>
      </c>
      <c r="F2055" t="s">
        <v>349</v>
      </c>
      <c r="G2055" t="s">
        <v>279</v>
      </c>
      <c r="H2055">
        <f>RTD("rtdtrading.rtdserver",,A2055&amp;"_B_0", "ULT")</f>
        <v>0</v>
      </c>
    </row>
    <row r="2056" spans="1:8" x14ac:dyDescent="0.25">
      <c r="A2056" t="s">
        <v>2249</v>
      </c>
      <c r="B2056" t="s">
        <v>1793</v>
      </c>
      <c r="C2056" t="s">
        <v>41</v>
      </c>
      <c r="D2056" s="9">
        <v>45429</v>
      </c>
      <c r="E2056">
        <v>44</v>
      </c>
      <c r="F2056" t="s">
        <v>348</v>
      </c>
      <c r="G2056" t="s">
        <v>279</v>
      </c>
      <c r="H2056">
        <f>RTD("rtdtrading.rtdserver",,A2056&amp;"_B_0", "ULT")</f>
        <v>0</v>
      </c>
    </row>
    <row r="2057" spans="1:8" x14ac:dyDescent="0.25">
      <c r="A2057" t="s">
        <v>2250</v>
      </c>
      <c r="B2057" t="s">
        <v>1793</v>
      </c>
      <c r="C2057" t="s">
        <v>41</v>
      </c>
      <c r="D2057" s="9">
        <v>45429</v>
      </c>
      <c r="E2057">
        <v>44.25</v>
      </c>
      <c r="F2057" t="s">
        <v>349</v>
      </c>
      <c r="G2057" t="s">
        <v>279</v>
      </c>
      <c r="H2057">
        <f>RTD("rtdtrading.rtdserver",,A2057&amp;"_B_0", "ULT")</f>
        <v>0</v>
      </c>
    </row>
    <row r="2058" spans="1:8" x14ac:dyDescent="0.25">
      <c r="A2058" t="s">
        <v>2251</v>
      </c>
      <c r="B2058" t="s">
        <v>1793</v>
      </c>
      <c r="C2058" t="s">
        <v>41</v>
      </c>
      <c r="D2058" s="9">
        <v>45429</v>
      </c>
      <c r="E2058">
        <v>44.5</v>
      </c>
      <c r="F2058" t="s">
        <v>348</v>
      </c>
      <c r="G2058" t="s">
        <v>279</v>
      </c>
      <c r="H2058">
        <f>RTD("rtdtrading.rtdserver",,A2058&amp;"_B_0", "ULT")</f>
        <v>0</v>
      </c>
    </row>
    <row r="2059" spans="1:8" x14ac:dyDescent="0.25">
      <c r="A2059" t="s">
        <v>2252</v>
      </c>
      <c r="B2059" t="s">
        <v>1793</v>
      </c>
      <c r="C2059" t="s">
        <v>41</v>
      </c>
      <c r="D2059" s="9">
        <v>45429</v>
      </c>
      <c r="E2059">
        <v>44.75</v>
      </c>
      <c r="F2059" t="s">
        <v>349</v>
      </c>
      <c r="G2059" t="s">
        <v>279</v>
      </c>
      <c r="H2059">
        <f>RTD("rtdtrading.rtdserver",,A2059&amp;"_B_0", "ULT")</f>
        <v>0</v>
      </c>
    </row>
    <row r="2060" spans="1:8" x14ac:dyDescent="0.25">
      <c r="A2060" t="s">
        <v>2253</v>
      </c>
      <c r="B2060" t="s">
        <v>1793</v>
      </c>
      <c r="C2060" t="s">
        <v>41</v>
      </c>
      <c r="D2060" s="9">
        <v>45429</v>
      </c>
      <c r="E2060">
        <v>45</v>
      </c>
      <c r="F2060" t="s">
        <v>348</v>
      </c>
      <c r="G2060" t="s">
        <v>279</v>
      </c>
      <c r="H2060">
        <f>RTD("rtdtrading.rtdserver",,A2060&amp;"_B_0", "ULT")</f>
        <v>1.0900000000000001</v>
      </c>
    </row>
    <row r="2061" spans="1:8" x14ac:dyDescent="0.25">
      <c r="A2061" t="s">
        <v>2254</v>
      </c>
      <c r="B2061" t="s">
        <v>1793</v>
      </c>
      <c r="C2061" t="s">
        <v>41</v>
      </c>
      <c r="D2061" s="9">
        <v>45429</v>
      </c>
      <c r="E2061">
        <v>45.25</v>
      </c>
      <c r="F2061" t="s">
        <v>349</v>
      </c>
      <c r="G2061" t="s">
        <v>279</v>
      </c>
      <c r="H2061">
        <f>RTD("rtdtrading.rtdserver",,A2061&amp;"_B_0", "ULT")</f>
        <v>0.83000000000000007</v>
      </c>
    </row>
    <row r="2062" spans="1:8" x14ac:dyDescent="0.25">
      <c r="A2062" t="s">
        <v>2255</v>
      </c>
      <c r="B2062" t="s">
        <v>1793</v>
      </c>
      <c r="C2062" t="s">
        <v>41</v>
      </c>
      <c r="D2062" s="9">
        <v>45429</v>
      </c>
      <c r="E2062">
        <v>45.5</v>
      </c>
      <c r="F2062" t="s">
        <v>348</v>
      </c>
      <c r="G2062" t="s">
        <v>279</v>
      </c>
      <c r="H2062">
        <f>RTD("rtdtrading.rtdserver",,A2062&amp;"_B_0", "ULT")</f>
        <v>0.88</v>
      </c>
    </row>
    <row r="2063" spans="1:8" x14ac:dyDescent="0.25">
      <c r="A2063" t="s">
        <v>2256</v>
      </c>
      <c r="B2063" t="s">
        <v>1793</v>
      </c>
      <c r="C2063" t="s">
        <v>41</v>
      </c>
      <c r="D2063" s="9">
        <v>45429</v>
      </c>
      <c r="E2063">
        <v>45.75</v>
      </c>
      <c r="F2063" t="s">
        <v>349</v>
      </c>
      <c r="G2063" t="s">
        <v>279</v>
      </c>
      <c r="H2063">
        <f>RTD("rtdtrading.rtdserver",,A2063&amp;"_B_0", "ULT")</f>
        <v>0</v>
      </c>
    </row>
    <row r="2064" spans="1:8" x14ac:dyDescent="0.25">
      <c r="A2064" t="s">
        <v>2257</v>
      </c>
      <c r="B2064" t="s">
        <v>1793</v>
      </c>
      <c r="C2064" t="s">
        <v>41</v>
      </c>
      <c r="D2064" s="9">
        <v>45429</v>
      </c>
      <c r="E2064">
        <v>46</v>
      </c>
      <c r="F2064" t="s">
        <v>348</v>
      </c>
      <c r="G2064" t="s">
        <v>279</v>
      </c>
      <c r="H2064">
        <f>RTD("rtdtrading.rtdserver",,A2064&amp;"_B_0", "ULT")</f>
        <v>0</v>
      </c>
    </row>
    <row r="2065" spans="1:8" x14ac:dyDescent="0.25">
      <c r="A2065" t="s">
        <v>4307</v>
      </c>
      <c r="B2065" t="s">
        <v>1793</v>
      </c>
      <c r="C2065" t="s">
        <v>41</v>
      </c>
      <c r="D2065" s="9">
        <v>45429</v>
      </c>
      <c r="E2065">
        <v>49</v>
      </c>
      <c r="F2065" t="s">
        <v>348</v>
      </c>
      <c r="G2065" t="s">
        <v>279</v>
      </c>
      <c r="H2065">
        <f>RTD("rtdtrading.rtdserver",,A2065&amp;"_B_0", "ULT")</f>
        <v>0</v>
      </c>
    </row>
    <row r="2066" spans="1:8" x14ac:dyDescent="0.25">
      <c r="A2066" t="s">
        <v>2258</v>
      </c>
      <c r="B2066" t="s">
        <v>1793</v>
      </c>
      <c r="C2066" t="s">
        <v>41</v>
      </c>
      <c r="D2066" s="9">
        <v>45429</v>
      </c>
      <c r="E2066">
        <v>41.25</v>
      </c>
      <c r="F2066" t="s">
        <v>348</v>
      </c>
      <c r="G2066" t="s">
        <v>279</v>
      </c>
      <c r="H2066">
        <f>RTD("rtdtrading.rtdserver",,A2066&amp;"_B_0", "ULT")</f>
        <v>2.5100000000000002</v>
      </c>
    </row>
    <row r="2067" spans="1:8" x14ac:dyDescent="0.25">
      <c r="A2067" t="s">
        <v>2259</v>
      </c>
      <c r="B2067" t="s">
        <v>1793</v>
      </c>
      <c r="C2067" t="s">
        <v>41</v>
      </c>
      <c r="D2067" s="9">
        <v>45429</v>
      </c>
      <c r="E2067">
        <v>47.75</v>
      </c>
      <c r="F2067" t="s">
        <v>349</v>
      </c>
      <c r="G2067" t="s">
        <v>279</v>
      </c>
      <c r="H2067">
        <f>RTD("rtdtrading.rtdserver",,A2067&amp;"_B_0", "ULT")</f>
        <v>0.6</v>
      </c>
    </row>
    <row r="2068" spans="1:8" x14ac:dyDescent="0.25">
      <c r="A2068" t="s">
        <v>2260</v>
      </c>
      <c r="B2068" t="s">
        <v>1793</v>
      </c>
      <c r="C2068" t="s">
        <v>41</v>
      </c>
      <c r="D2068" s="9">
        <v>45429</v>
      </c>
      <c r="E2068">
        <v>51.25</v>
      </c>
      <c r="F2068" t="s">
        <v>348</v>
      </c>
      <c r="G2068" t="s">
        <v>279</v>
      </c>
      <c r="H2068">
        <f>RTD("rtdtrading.rtdserver",,A2068&amp;"_B_0", "ULT")</f>
        <v>0.21000000000000002</v>
      </c>
    </row>
    <row r="2069" spans="1:8" x14ac:dyDescent="0.25">
      <c r="A2069" t="s">
        <v>2261</v>
      </c>
      <c r="B2069" t="s">
        <v>1793</v>
      </c>
      <c r="C2069" t="s">
        <v>41</v>
      </c>
      <c r="D2069" s="9">
        <v>45429</v>
      </c>
      <c r="E2069">
        <v>60.75</v>
      </c>
      <c r="F2069" t="s">
        <v>349</v>
      </c>
      <c r="G2069" t="s">
        <v>279</v>
      </c>
      <c r="H2069">
        <f>RTD("rtdtrading.rtdserver",,A2069&amp;"_B_0", "ULT")</f>
        <v>0.04</v>
      </c>
    </row>
    <row r="2070" spans="1:8" x14ac:dyDescent="0.25">
      <c r="A2070" t="s">
        <v>2262</v>
      </c>
      <c r="B2070" t="s">
        <v>1793</v>
      </c>
      <c r="C2070" t="s">
        <v>41</v>
      </c>
      <c r="D2070" s="9">
        <v>45464</v>
      </c>
      <c r="E2070">
        <v>6.33</v>
      </c>
      <c r="F2070" t="s">
        <v>348</v>
      </c>
      <c r="G2070" t="s">
        <v>279</v>
      </c>
      <c r="H2070">
        <f>RTD("rtdtrading.rtdserver",,A2070&amp;"_B_0", "ULT")</f>
        <v>27.84</v>
      </c>
    </row>
    <row r="2071" spans="1:8" x14ac:dyDescent="0.25">
      <c r="A2071" t="s">
        <v>2263</v>
      </c>
      <c r="B2071" t="s">
        <v>1793</v>
      </c>
      <c r="C2071" t="s">
        <v>41</v>
      </c>
      <c r="D2071" s="9">
        <v>45464</v>
      </c>
      <c r="E2071">
        <v>15.08</v>
      </c>
      <c r="F2071" t="s">
        <v>349</v>
      </c>
      <c r="G2071" t="s">
        <v>279</v>
      </c>
      <c r="H2071">
        <f>RTD("rtdtrading.rtdserver",,A2071&amp;"_B_0", "ULT")</f>
        <v>23.41</v>
      </c>
    </row>
    <row r="2072" spans="1:8" x14ac:dyDescent="0.25">
      <c r="A2072" t="s">
        <v>2264</v>
      </c>
      <c r="B2072" t="s">
        <v>1793</v>
      </c>
      <c r="C2072" t="s">
        <v>41</v>
      </c>
      <c r="D2072" s="9">
        <v>45464</v>
      </c>
      <c r="E2072">
        <v>17.579999999999998</v>
      </c>
      <c r="F2072" t="s">
        <v>349</v>
      </c>
      <c r="G2072" t="s">
        <v>279</v>
      </c>
      <c r="H2072">
        <f>RTD("rtdtrading.rtdserver",,A2072&amp;"_B_0", "ULT")</f>
        <v>20.5</v>
      </c>
    </row>
    <row r="2073" spans="1:8" x14ac:dyDescent="0.25">
      <c r="A2073" t="s">
        <v>2265</v>
      </c>
      <c r="B2073" t="s">
        <v>1793</v>
      </c>
      <c r="C2073" t="s">
        <v>41</v>
      </c>
      <c r="D2073" s="9">
        <v>45464</v>
      </c>
      <c r="E2073">
        <v>19.579999999999998</v>
      </c>
      <c r="F2073" t="s">
        <v>349</v>
      </c>
      <c r="G2073" t="s">
        <v>279</v>
      </c>
      <c r="H2073">
        <f>RTD("rtdtrading.rtdserver",,A2073&amp;"_B_0", "ULT")</f>
        <v>18.95</v>
      </c>
    </row>
    <row r="2074" spans="1:8" x14ac:dyDescent="0.25">
      <c r="A2074" t="s">
        <v>2266</v>
      </c>
      <c r="B2074" t="s">
        <v>1793</v>
      </c>
      <c r="C2074" t="s">
        <v>41</v>
      </c>
      <c r="D2074" s="9">
        <v>45464</v>
      </c>
      <c r="E2074">
        <v>18.329999999999998</v>
      </c>
      <c r="F2074" t="s">
        <v>348</v>
      </c>
      <c r="G2074" t="s">
        <v>279</v>
      </c>
      <c r="H2074">
        <f>RTD("rtdtrading.rtdserver",,A2074&amp;"_B_0", "ULT")</f>
        <v>0</v>
      </c>
    </row>
    <row r="2075" spans="1:8" x14ac:dyDescent="0.25">
      <c r="A2075" t="s">
        <v>2267</v>
      </c>
      <c r="B2075" t="s">
        <v>1793</v>
      </c>
      <c r="C2075" t="s">
        <v>41</v>
      </c>
      <c r="D2075" s="9">
        <v>45464</v>
      </c>
      <c r="E2075">
        <v>26.83</v>
      </c>
      <c r="F2075" t="s">
        <v>348</v>
      </c>
      <c r="G2075" t="s">
        <v>279</v>
      </c>
      <c r="H2075">
        <f>RTD("rtdtrading.rtdserver",,A2075&amp;"_B_0", "ULT")</f>
        <v>12.08</v>
      </c>
    </row>
    <row r="2076" spans="1:8" x14ac:dyDescent="0.25">
      <c r="A2076" t="s">
        <v>2268</v>
      </c>
      <c r="B2076" t="s">
        <v>1793</v>
      </c>
      <c r="C2076" t="s">
        <v>41</v>
      </c>
      <c r="D2076" s="9">
        <v>45464</v>
      </c>
      <c r="E2076">
        <v>19.079999999999998</v>
      </c>
      <c r="F2076" t="s">
        <v>349</v>
      </c>
      <c r="G2076" t="s">
        <v>279</v>
      </c>
      <c r="H2076">
        <f>RTD("rtdtrading.rtdserver",,A2076&amp;"_B_0", "ULT")</f>
        <v>13.15</v>
      </c>
    </row>
    <row r="2077" spans="1:8" x14ac:dyDescent="0.25">
      <c r="A2077" t="s">
        <v>2269</v>
      </c>
      <c r="B2077" t="s">
        <v>1793</v>
      </c>
      <c r="C2077" t="s">
        <v>41</v>
      </c>
      <c r="D2077" s="9">
        <v>45464</v>
      </c>
      <c r="E2077">
        <v>16.829999999999998</v>
      </c>
      <c r="F2077" t="s">
        <v>348</v>
      </c>
      <c r="G2077" t="s">
        <v>279</v>
      </c>
      <c r="H2077">
        <f>RTD("rtdtrading.rtdserver",,A2077&amp;"_B_0", "ULT")</f>
        <v>7.46</v>
      </c>
    </row>
    <row r="2078" spans="1:8" x14ac:dyDescent="0.25">
      <c r="A2078" t="s">
        <v>2270</v>
      </c>
      <c r="B2078" t="s">
        <v>1793</v>
      </c>
      <c r="C2078" t="s">
        <v>41</v>
      </c>
      <c r="D2078" s="9">
        <v>45464</v>
      </c>
      <c r="E2078">
        <v>20.58</v>
      </c>
      <c r="F2078" t="s">
        <v>349</v>
      </c>
      <c r="G2078" t="s">
        <v>279</v>
      </c>
      <c r="H2078">
        <f>RTD("rtdtrading.rtdserver",,A2078&amp;"_B_0", "ULT")</f>
        <v>18.240000000000002</v>
      </c>
    </row>
    <row r="2079" spans="1:8" x14ac:dyDescent="0.25">
      <c r="A2079" t="s">
        <v>2271</v>
      </c>
      <c r="B2079" t="s">
        <v>1793</v>
      </c>
      <c r="C2079" t="s">
        <v>41</v>
      </c>
      <c r="D2079" s="9">
        <v>45464</v>
      </c>
      <c r="E2079">
        <v>21.08</v>
      </c>
      <c r="F2079" t="s">
        <v>349</v>
      </c>
      <c r="G2079" t="s">
        <v>279</v>
      </c>
      <c r="H2079">
        <f>RTD("rtdtrading.rtdserver",,A2079&amp;"_B_0", "ULT")</f>
        <v>0</v>
      </c>
    </row>
    <row r="2080" spans="1:8" x14ac:dyDescent="0.25">
      <c r="A2080" t="s">
        <v>2272</v>
      </c>
      <c r="B2080" t="s">
        <v>1793</v>
      </c>
      <c r="C2080" t="s">
        <v>41</v>
      </c>
      <c r="D2080" s="9">
        <v>45464</v>
      </c>
      <c r="E2080">
        <v>21.33</v>
      </c>
      <c r="F2080" t="s">
        <v>348</v>
      </c>
      <c r="G2080" t="s">
        <v>279</v>
      </c>
      <c r="H2080">
        <f>RTD("rtdtrading.rtdserver",,A2080&amp;"_B_0", "ULT")</f>
        <v>0</v>
      </c>
    </row>
    <row r="2081" spans="1:8" x14ac:dyDescent="0.25">
      <c r="A2081" t="s">
        <v>2273</v>
      </c>
      <c r="B2081" t="s">
        <v>1793</v>
      </c>
      <c r="C2081" t="s">
        <v>41</v>
      </c>
      <c r="D2081" s="9">
        <v>45464</v>
      </c>
      <c r="E2081">
        <v>20.079999999999998</v>
      </c>
      <c r="F2081" t="s">
        <v>349</v>
      </c>
      <c r="G2081" t="s">
        <v>279</v>
      </c>
      <c r="H2081">
        <f>RTD("rtdtrading.rtdserver",,A2081&amp;"_B_0", "ULT")</f>
        <v>18.760000000000002</v>
      </c>
    </row>
    <row r="2082" spans="1:8" x14ac:dyDescent="0.25">
      <c r="A2082" t="s">
        <v>2274</v>
      </c>
      <c r="B2082" t="s">
        <v>1793</v>
      </c>
      <c r="C2082" t="s">
        <v>41</v>
      </c>
      <c r="D2082" s="9">
        <v>45464</v>
      </c>
      <c r="E2082">
        <v>21.58</v>
      </c>
      <c r="F2082" t="s">
        <v>349</v>
      </c>
      <c r="G2082" t="s">
        <v>279</v>
      </c>
      <c r="H2082">
        <f>RTD("rtdtrading.rtdserver",,A2082&amp;"_B_0", "ULT")</f>
        <v>0</v>
      </c>
    </row>
    <row r="2083" spans="1:8" x14ac:dyDescent="0.25">
      <c r="A2083" t="s">
        <v>2275</v>
      </c>
      <c r="B2083" t="s">
        <v>1793</v>
      </c>
      <c r="C2083" t="s">
        <v>41</v>
      </c>
      <c r="D2083" s="9">
        <v>45464</v>
      </c>
      <c r="E2083">
        <v>17.829999999999998</v>
      </c>
      <c r="F2083" t="s">
        <v>348</v>
      </c>
      <c r="G2083" t="s">
        <v>279</v>
      </c>
      <c r="H2083">
        <f>RTD("rtdtrading.rtdserver",,A2083&amp;"_B_0", "ULT")</f>
        <v>20.3</v>
      </c>
    </row>
    <row r="2084" spans="1:8" x14ac:dyDescent="0.25">
      <c r="A2084" t="s">
        <v>2276</v>
      </c>
      <c r="B2084" t="s">
        <v>1793</v>
      </c>
      <c r="C2084" t="s">
        <v>41</v>
      </c>
      <c r="D2084" s="9">
        <v>45828</v>
      </c>
      <c r="E2084">
        <v>18.34</v>
      </c>
      <c r="F2084" t="s">
        <v>348</v>
      </c>
      <c r="G2084" t="s">
        <v>279</v>
      </c>
      <c r="H2084">
        <f>RTD("rtdtrading.rtdserver",,A2084&amp;"_B_0", "ULT")</f>
        <v>21.150000000000002</v>
      </c>
    </row>
    <row r="2085" spans="1:8" x14ac:dyDescent="0.25">
      <c r="A2085" t="s">
        <v>2277</v>
      </c>
      <c r="B2085" t="s">
        <v>1793</v>
      </c>
      <c r="C2085" t="s">
        <v>41</v>
      </c>
      <c r="D2085" s="9">
        <v>45464</v>
      </c>
      <c r="E2085">
        <v>20.83</v>
      </c>
      <c r="F2085" t="s">
        <v>348</v>
      </c>
      <c r="G2085" t="s">
        <v>279</v>
      </c>
      <c r="H2085">
        <f>RTD("rtdtrading.rtdserver",,A2085&amp;"_B_0", "ULT")</f>
        <v>14.17</v>
      </c>
    </row>
    <row r="2086" spans="1:8" x14ac:dyDescent="0.25">
      <c r="A2086" t="s">
        <v>2278</v>
      </c>
      <c r="B2086" t="s">
        <v>1793</v>
      </c>
      <c r="C2086" t="s">
        <v>41</v>
      </c>
      <c r="D2086" s="9">
        <v>45464</v>
      </c>
      <c r="E2086">
        <v>22.33</v>
      </c>
      <c r="F2086" t="s">
        <v>348</v>
      </c>
      <c r="G2086" t="s">
        <v>279</v>
      </c>
      <c r="H2086">
        <f>RTD("rtdtrading.rtdserver",,A2086&amp;"_B_0", "ULT")</f>
        <v>12.71</v>
      </c>
    </row>
    <row r="2087" spans="1:8" x14ac:dyDescent="0.25">
      <c r="A2087" t="s">
        <v>2279</v>
      </c>
      <c r="B2087" t="s">
        <v>1793</v>
      </c>
      <c r="C2087" t="s">
        <v>41</v>
      </c>
      <c r="D2087" s="9">
        <v>45464</v>
      </c>
      <c r="E2087">
        <v>22.83</v>
      </c>
      <c r="F2087" t="s">
        <v>348</v>
      </c>
      <c r="G2087" t="s">
        <v>279</v>
      </c>
      <c r="H2087">
        <f>RTD("rtdtrading.rtdserver",,A2087&amp;"_B_0", "ULT")</f>
        <v>15.96</v>
      </c>
    </row>
    <row r="2088" spans="1:8" x14ac:dyDescent="0.25">
      <c r="A2088" t="s">
        <v>2280</v>
      </c>
      <c r="B2088" t="s">
        <v>1793</v>
      </c>
      <c r="C2088" t="s">
        <v>41</v>
      </c>
      <c r="D2088" s="9">
        <v>45464</v>
      </c>
      <c r="E2088">
        <v>23.08</v>
      </c>
      <c r="F2088" t="s">
        <v>349</v>
      </c>
      <c r="G2088" t="s">
        <v>279</v>
      </c>
      <c r="H2088">
        <f>RTD("rtdtrading.rtdserver",,A2088&amp;"_B_0", "ULT")</f>
        <v>0</v>
      </c>
    </row>
    <row r="2089" spans="1:8" x14ac:dyDescent="0.25">
      <c r="A2089" t="s">
        <v>2281</v>
      </c>
      <c r="B2089" t="s">
        <v>1793</v>
      </c>
      <c r="C2089" t="s">
        <v>41</v>
      </c>
      <c r="D2089" s="9">
        <v>45464</v>
      </c>
      <c r="E2089">
        <v>24.08</v>
      </c>
      <c r="F2089" t="s">
        <v>349</v>
      </c>
      <c r="G2089" t="s">
        <v>279</v>
      </c>
      <c r="H2089">
        <f>RTD("rtdtrading.rtdserver",,A2089&amp;"_B_0", "ULT")</f>
        <v>0.01</v>
      </c>
    </row>
    <row r="2090" spans="1:8" x14ac:dyDescent="0.25">
      <c r="A2090" t="s">
        <v>4308</v>
      </c>
      <c r="B2090" t="s">
        <v>1793</v>
      </c>
      <c r="C2090" t="s">
        <v>41</v>
      </c>
      <c r="D2090" s="9">
        <v>45464</v>
      </c>
      <c r="E2090">
        <v>23.33</v>
      </c>
      <c r="F2090" t="s">
        <v>348</v>
      </c>
      <c r="G2090" t="s">
        <v>279</v>
      </c>
      <c r="H2090">
        <f>RTD("rtdtrading.rtdserver",,A2090&amp;"_B_0", "ULT")</f>
        <v>15.680000000000001</v>
      </c>
    </row>
    <row r="2091" spans="1:8" x14ac:dyDescent="0.25">
      <c r="A2091" t="s">
        <v>2282</v>
      </c>
      <c r="B2091" t="s">
        <v>1793</v>
      </c>
      <c r="C2091" t="s">
        <v>41</v>
      </c>
      <c r="D2091" s="9">
        <v>45464</v>
      </c>
      <c r="E2091">
        <v>23.58</v>
      </c>
      <c r="F2091" t="s">
        <v>349</v>
      </c>
      <c r="G2091" t="s">
        <v>279</v>
      </c>
      <c r="H2091">
        <f>RTD("rtdtrading.rtdserver",,A2091&amp;"_B_0", "ULT")</f>
        <v>0</v>
      </c>
    </row>
    <row r="2092" spans="1:8" x14ac:dyDescent="0.25">
      <c r="A2092" t="s">
        <v>2283</v>
      </c>
      <c r="B2092" t="s">
        <v>1793</v>
      </c>
      <c r="C2092" t="s">
        <v>41</v>
      </c>
      <c r="D2092" s="9">
        <v>45464</v>
      </c>
      <c r="E2092">
        <v>17.329999999999998</v>
      </c>
      <c r="F2092" t="s">
        <v>348</v>
      </c>
      <c r="G2092" t="s">
        <v>279</v>
      </c>
      <c r="H2092">
        <f>RTD("rtdtrading.rtdserver",,A2092&amp;"_B_0", "ULT")</f>
        <v>21.36</v>
      </c>
    </row>
    <row r="2093" spans="1:8" x14ac:dyDescent="0.25">
      <c r="A2093" t="s">
        <v>2284</v>
      </c>
      <c r="B2093" t="s">
        <v>1793</v>
      </c>
      <c r="C2093" t="s">
        <v>41</v>
      </c>
      <c r="D2093" s="9">
        <v>45464</v>
      </c>
      <c r="E2093">
        <v>24.58</v>
      </c>
      <c r="F2093" t="s">
        <v>349</v>
      </c>
      <c r="G2093" t="s">
        <v>279</v>
      </c>
      <c r="H2093">
        <f>RTD("rtdtrading.rtdserver",,A2093&amp;"_B_0", "ULT")</f>
        <v>0</v>
      </c>
    </row>
    <row r="2094" spans="1:8" x14ac:dyDescent="0.25">
      <c r="A2094" t="s">
        <v>2285</v>
      </c>
      <c r="B2094" t="s">
        <v>1793</v>
      </c>
      <c r="C2094" t="s">
        <v>41</v>
      </c>
      <c r="D2094" s="9">
        <v>45464</v>
      </c>
      <c r="E2094">
        <v>22.58</v>
      </c>
      <c r="F2094" t="s">
        <v>349</v>
      </c>
      <c r="G2094" t="s">
        <v>279</v>
      </c>
      <c r="H2094">
        <f>RTD("rtdtrading.rtdserver",,A2094&amp;"_B_0", "ULT")</f>
        <v>13.66</v>
      </c>
    </row>
    <row r="2095" spans="1:8" x14ac:dyDescent="0.25">
      <c r="A2095" t="s">
        <v>2286</v>
      </c>
      <c r="B2095" t="s">
        <v>1793</v>
      </c>
      <c r="C2095" t="s">
        <v>41</v>
      </c>
      <c r="D2095" s="9">
        <v>45464</v>
      </c>
      <c r="E2095">
        <v>21.83</v>
      </c>
      <c r="F2095" t="s">
        <v>348</v>
      </c>
      <c r="G2095" t="s">
        <v>279</v>
      </c>
      <c r="H2095">
        <f>RTD("rtdtrading.rtdserver",,A2095&amp;"_B_0", "ULT")</f>
        <v>14.4</v>
      </c>
    </row>
    <row r="2096" spans="1:8" x14ac:dyDescent="0.25">
      <c r="A2096" t="s">
        <v>2287</v>
      </c>
      <c r="B2096" t="s">
        <v>1793</v>
      </c>
      <c r="C2096" t="s">
        <v>41</v>
      </c>
      <c r="D2096" s="9">
        <v>45464</v>
      </c>
      <c r="E2096">
        <v>23.83</v>
      </c>
      <c r="F2096" t="s">
        <v>348</v>
      </c>
      <c r="G2096" t="s">
        <v>279</v>
      </c>
      <c r="H2096">
        <f>RTD("rtdtrading.rtdserver",,A2096&amp;"_B_0", "ULT")</f>
        <v>14.510000000000002</v>
      </c>
    </row>
    <row r="2097" spans="1:8" x14ac:dyDescent="0.25">
      <c r="A2097" t="s">
        <v>2288</v>
      </c>
      <c r="B2097" t="s">
        <v>1793</v>
      </c>
      <c r="C2097" t="s">
        <v>41</v>
      </c>
      <c r="D2097" s="9">
        <v>45464</v>
      </c>
      <c r="E2097">
        <v>24.33</v>
      </c>
      <c r="F2097" t="s">
        <v>348</v>
      </c>
      <c r="G2097" t="s">
        <v>279</v>
      </c>
      <c r="H2097">
        <f>RTD("rtdtrading.rtdserver",,A2097&amp;"_B_0", "ULT")</f>
        <v>10.530000000000001</v>
      </c>
    </row>
    <row r="2098" spans="1:8" x14ac:dyDescent="0.25">
      <c r="A2098" t="s">
        <v>2289</v>
      </c>
      <c r="B2098" t="s">
        <v>1793</v>
      </c>
      <c r="C2098" t="s">
        <v>41</v>
      </c>
      <c r="D2098" s="9">
        <v>45464</v>
      </c>
      <c r="E2098">
        <v>24.83</v>
      </c>
      <c r="F2098" t="s">
        <v>348</v>
      </c>
      <c r="G2098" t="s">
        <v>279</v>
      </c>
      <c r="H2098">
        <f>RTD("rtdtrading.rtdserver",,A2098&amp;"_B_0", "ULT")</f>
        <v>14.450000000000001</v>
      </c>
    </row>
    <row r="2099" spans="1:8" x14ac:dyDescent="0.25">
      <c r="A2099" t="s">
        <v>2290</v>
      </c>
      <c r="B2099" t="s">
        <v>1793</v>
      </c>
      <c r="C2099" t="s">
        <v>41</v>
      </c>
      <c r="D2099" s="9">
        <v>45464</v>
      </c>
      <c r="E2099">
        <v>25.08</v>
      </c>
      <c r="F2099" t="s">
        <v>349</v>
      </c>
      <c r="G2099" t="s">
        <v>279</v>
      </c>
      <c r="H2099">
        <f>RTD("rtdtrading.rtdserver",,A2099&amp;"_B_0", "ULT")</f>
        <v>10.82</v>
      </c>
    </row>
    <row r="2100" spans="1:8" x14ac:dyDescent="0.25">
      <c r="A2100" t="s">
        <v>2291</v>
      </c>
      <c r="B2100" t="s">
        <v>1793</v>
      </c>
      <c r="C2100" t="s">
        <v>41</v>
      </c>
      <c r="D2100" s="9">
        <v>45464</v>
      </c>
      <c r="E2100">
        <v>26.58</v>
      </c>
      <c r="F2100" t="s">
        <v>349</v>
      </c>
      <c r="G2100" t="s">
        <v>279</v>
      </c>
      <c r="H2100">
        <f>RTD("rtdtrading.rtdserver",,A2100&amp;"_B_0", "ULT")</f>
        <v>0</v>
      </c>
    </row>
    <row r="2101" spans="1:8" x14ac:dyDescent="0.25">
      <c r="A2101" t="s">
        <v>2292</v>
      </c>
      <c r="B2101" t="s">
        <v>1793</v>
      </c>
      <c r="C2101" t="s">
        <v>41</v>
      </c>
      <c r="D2101" s="9">
        <v>45464</v>
      </c>
      <c r="E2101">
        <v>26.08</v>
      </c>
      <c r="F2101" t="s">
        <v>349</v>
      </c>
      <c r="G2101" t="s">
        <v>279</v>
      </c>
      <c r="H2101">
        <f>RTD("rtdtrading.rtdserver",,A2101&amp;"_B_0", "ULT")</f>
        <v>10.5</v>
      </c>
    </row>
    <row r="2102" spans="1:8" x14ac:dyDescent="0.25">
      <c r="A2102" t="s">
        <v>2293</v>
      </c>
      <c r="B2102" t="s">
        <v>1793</v>
      </c>
      <c r="C2102" t="s">
        <v>41</v>
      </c>
      <c r="D2102" s="9">
        <v>45464</v>
      </c>
      <c r="E2102">
        <v>25.58</v>
      </c>
      <c r="F2102" t="s">
        <v>349</v>
      </c>
      <c r="G2102" t="s">
        <v>279</v>
      </c>
      <c r="H2102">
        <f>RTD("rtdtrading.rtdserver",,A2102&amp;"_B_0", "ULT")</f>
        <v>0</v>
      </c>
    </row>
    <row r="2103" spans="1:8" x14ac:dyDescent="0.25">
      <c r="A2103" t="s">
        <v>2294</v>
      </c>
      <c r="B2103" t="s">
        <v>1793</v>
      </c>
      <c r="C2103" t="s">
        <v>41</v>
      </c>
      <c r="D2103" s="9">
        <v>45464</v>
      </c>
      <c r="E2103">
        <v>27.58</v>
      </c>
      <c r="F2103" t="s">
        <v>349</v>
      </c>
      <c r="G2103" t="s">
        <v>279</v>
      </c>
      <c r="H2103">
        <f>RTD("rtdtrading.rtdserver",,A2103&amp;"_B_0", "ULT")</f>
        <v>8.8000000000000007</v>
      </c>
    </row>
    <row r="2104" spans="1:8" x14ac:dyDescent="0.25">
      <c r="A2104" t="s">
        <v>2295</v>
      </c>
      <c r="B2104" t="s">
        <v>1793</v>
      </c>
      <c r="C2104" t="s">
        <v>41</v>
      </c>
      <c r="D2104" s="9">
        <v>45464</v>
      </c>
      <c r="E2104">
        <v>28.08</v>
      </c>
      <c r="F2104" t="s">
        <v>349</v>
      </c>
      <c r="G2104" t="s">
        <v>279</v>
      </c>
      <c r="H2104">
        <f>RTD("rtdtrading.rtdserver",,A2104&amp;"_B_0", "ULT")</f>
        <v>8.76</v>
      </c>
    </row>
    <row r="2105" spans="1:8" x14ac:dyDescent="0.25">
      <c r="A2105" t="s">
        <v>2296</v>
      </c>
      <c r="B2105" t="s">
        <v>1793</v>
      </c>
      <c r="C2105" t="s">
        <v>41</v>
      </c>
      <c r="D2105" s="9">
        <v>45464</v>
      </c>
      <c r="E2105">
        <v>27.08</v>
      </c>
      <c r="F2105" t="s">
        <v>349</v>
      </c>
      <c r="G2105" t="s">
        <v>279</v>
      </c>
      <c r="H2105">
        <f>RTD("rtdtrading.rtdserver",,A2105&amp;"_B_0", "ULT")</f>
        <v>8.7200000000000006</v>
      </c>
    </row>
    <row r="2106" spans="1:8" x14ac:dyDescent="0.25">
      <c r="A2106" t="s">
        <v>2297</v>
      </c>
      <c r="B2106" t="s">
        <v>1793</v>
      </c>
      <c r="C2106" t="s">
        <v>41</v>
      </c>
      <c r="D2106" s="9">
        <v>45464</v>
      </c>
      <c r="E2106">
        <v>25.83</v>
      </c>
      <c r="F2106" t="s">
        <v>348</v>
      </c>
      <c r="G2106" t="s">
        <v>279</v>
      </c>
      <c r="H2106">
        <f>RTD("rtdtrading.rtdserver",,A2106&amp;"_B_0", "ULT")</f>
        <v>9.2000000000000011</v>
      </c>
    </row>
    <row r="2107" spans="1:8" x14ac:dyDescent="0.25">
      <c r="A2107" t="s">
        <v>2298</v>
      </c>
      <c r="B2107" t="s">
        <v>1793</v>
      </c>
      <c r="C2107" t="s">
        <v>41</v>
      </c>
      <c r="D2107" s="9">
        <v>45464</v>
      </c>
      <c r="E2107">
        <v>27.33</v>
      </c>
      <c r="F2107" t="s">
        <v>348</v>
      </c>
      <c r="G2107" t="s">
        <v>279</v>
      </c>
      <c r="H2107">
        <f>RTD("rtdtrading.rtdserver",,A2107&amp;"_B_0", "ULT")</f>
        <v>11.56</v>
      </c>
    </row>
    <row r="2108" spans="1:8" x14ac:dyDescent="0.25">
      <c r="A2108" t="s">
        <v>2299</v>
      </c>
      <c r="B2108" t="s">
        <v>1793</v>
      </c>
      <c r="C2108" t="s">
        <v>41</v>
      </c>
      <c r="D2108" s="9">
        <v>45464</v>
      </c>
      <c r="E2108">
        <v>27.83</v>
      </c>
      <c r="F2108" t="s">
        <v>348</v>
      </c>
      <c r="G2108" t="s">
        <v>279</v>
      </c>
      <c r="H2108">
        <f>RTD("rtdtrading.rtdserver",,A2108&amp;"_B_0", "ULT")</f>
        <v>8.7100000000000009</v>
      </c>
    </row>
    <row r="2109" spans="1:8" x14ac:dyDescent="0.25">
      <c r="A2109" t="s">
        <v>2300</v>
      </c>
      <c r="B2109" t="s">
        <v>1793</v>
      </c>
      <c r="C2109" t="s">
        <v>41</v>
      </c>
      <c r="D2109" s="9">
        <v>45464</v>
      </c>
      <c r="E2109">
        <v>18.829999999999998</v>
      </c>
      <c r="F2109" t="s">
        <v>348</v>
      </c>
      <c r="G2109" t="s">
        <v>279</v>
      </c>
      <c r="H2109">
        <f>RTD("rtdtrading.rtdserver",,A2109&amp;"_B_0", "ULT")</f>
        <v>20</v>
      </c>
    </row>
    <row r="2110" spans="1:8" x14ac:dyDescent="0.25">
      <c r="A2110" t="s">
        <v>2301</v>
      </c>
      <c r="B2110" t="s">
        <v>1793</v>
      </c>
      <c r="C2110" t="s">
        <v>41</v>
      </c>
      <c r="D2110" s="9">
        <v>45464</v>
      </c>
      <c r="E2110">
        <v>29.58</v>
      </c>
      <c r="F2110" t="s">
        <v>349</v>
      </c>
      <c r="G2110" t="s">
        <v>279</v>
      </c>
      <c r="H2110">
        <f>RTD("rtdtrading.rtdserver",,A2110&amp;"_B_0", "ULT")</f>
        <v>0</v>
      </c>
    </row>
    <row r="2111" spans="1:8" x14ac:dyDescent="0.25">
      <c r="A2111" t="s">
        <v>2302</v>
      </c>
      <c r="B2111" t="s">
        <v>1793</v>
      </c>
      <c r="C2111" t="s">
        <v>41</v>
      </c>
      <c r="D2111" s="9">
        <v>45464</v>
      </c>
      <c r="E2111">
        <v>28.33</v>
      </c>
      <c r="F2111" t="s">
        <v>348</v>
      </c>
      <c r="G2111" t="s">
        <v>279</v>
      </c>
      <c r="H2111">
        <f>RTD("rtdtrading.rtdserver",,A2111&amp;"_B_0", "ULT")</f>
        <v>8.2900000000000009</v>
      </c>
    </row>
    <row r="2112" spans="1:8" x14ac:dyDescent="0.25">
      <c r="A2112" t="s">
        <v>2303</v>
      </c>
      <c r="B2112" t="s">
        <v>1793</v>
      </c>
      <c r="C2112" t="s">
        <v>41</v>
      </c>
      <c r="D2112" s="9">
        <v>45464</v>
      </c>
      <c r="E2112">
        <v>28.58</v>
      </c>
      <c r="F2112" t="s">
        <v>349</v>
      </c>
      <c r="G2112" t="s">
        <v>279</v>
      </c>
      <c r="H2112">
        <f>RTD("rtdtrading.rtdserver",,A2112&amp;"_B_0", "ULT")</f>
        <v>8.0300000000000011</v>
      </c>
    </row>
    <row r="2113" spans="1:8" x14ac:dyDescent="0.25">
      <c r="A2113" t="s">
        <v>2304</v>
      </c>
      <c r="B2113" t="s">
        <v>1793</v>
      </c>
      <c r="C2113" t="s">
        <v>41</v>
      </c>
      <c r="D2113" s="9">
        <v>45464</v>
      </c>
      <c r="E2113">
        <v>30.08</v>
      </c>
      <c r="F2113" t="s">
        <v>349</v>
      </c>
      <c r="G2113" t="s">
        <v>279</v>
      </c>
      <c r="H2113">
        <f>RTD("rtdtrading.rtdserver",,A2113&amp;"_B_0", "ULT")</f>
        <v>0</v>
      </c>
    </row>
    <row r="2114" spans="1:8" x14ac:dyDescent="0.25">
      <c r="A2114" t="s">
        <v>2305</v>
      </c>
      <c r="B2114" t="s">
        <v>1793</v>
      </c>
      <c r="C2114" t="s">
        <v>41</v>
      </c>
      <c r="D2114" s="9">
        <v>45464</v>
      </c>
      <c r="E2114">
        <v>28.83</v>
      </c>
      <c r="F2114" t="s">
        <v>348</v>
      </c>
      <c r="G2114" t="s">
        <v>279</v>
      </c>
      <c r="H2114">
        <f>RTD("rtdtrading.rtdserver",,A2114&amp;"_B_0", "ULT")</f>
        <v>5.0100000000000007</v>
      </c>
    </row>
    <row r="2115" spans="1:8" x14ac:dyDescent="0.25">
      <c r="A2115" t="s">
        <v>2306</v>
      </c>
      <c r="B2115" t="s">
        <v>1793</v>
      </c>
      <c r="C2115" t="s">
        <v>41</v>
      </c>
      <c r="D2115" s="9">
        <v>45464</v>
      </c>
      <c r="E2115">
        <v>30.33</v>
      </c>
      <c r="F2115" t="s">
        <v>348</v>
      </c>
      <c r="G2115" t="s">
        <v>279</v>
      </c>
      <c r="H2115">
        <f>RTD("rtdtrading.rtdserver",,A2115&amp;"_B_0", "ULT")</f>
        <v>9.5</v>
      </c>
    </row>
    <row r="2116" spans="1:8" x14ac:dyDescent="0.25">
      <c r="A2116" t="s">
        <v>2307</v>
      </c>
      <c r="B2116" t="s">
        <v>1793</v>
      </c>
      <c r="C2116" t="s">
        <v>41</v>
      </c>
      <c r="D2116" s="9">
        <v>45464</v>
      </c>
      <c r="E2116">
        <v>29.33</v>
      </c>
      <c r="F2116" t="s">
        <v>348</v>
      </c>
      <c r="G2116" t="s">
        <v>279</v>
      </c>
      <c r="H2116">
        <f>RTD("rtdtrading.rtdserver",,A2116&amp;"_B_0", "ULT")</f>
        <v>10</v>
      </c>
    </row>
    <row r="2117" spans="1:8" x14ac:dyDescent="0.25">
      <c r="A2117" t="s">
        <v>2308</v>
      </c>
      <c r="B2117" t="s">
        <v>1793</v>
      </c>
      <c r="C2117" t="s">
        <v>41</v>
      </c>
      <c r="D2117" s="9">
        <v>45464</v>
      </c>
      <c r="E2117">
        <v>30.83</v>
      </c>
      <c r="F2117" t="s">
        <v>348</v>
      </c>
      <c r="G2117" t="s">
        <v>279</v>
      </c>
      <c r="H2117">
        <f>RTD("rtdtrading.rtdserver",,A2117&amp;"_B_0", "ULT")</f>
        <v>0</v>
      </c>
    </row>
    <row r="2118" spans="1:8" x14ac:dyDescent="0.25">
      <c r="A2118" t="s">
        <v>2309</v>
      </c>
      <c r="B2118" t="s">
        <v>1793</v>
      </c>
      <c r="C2118" t="s">
        <v>41</v>
      </c>
      <c r="D2118" s="9">
        <v>45464</v>
      </c>
      <c r="E2118">
        <v>29.83</v>
      </c>
      <c r="F2118" t="s">
        <v>348</v>
      </c>
      <c r="G2118" t="s">
        <v>279</v>
      </c>
      <c r="H2118">
        <f>RTD("rtdtrading.rtdserver",,A2118&amp;"_B_0", "ULT")</f>
        <v>2.67</v>
      </c>
    </row>
    <row r="2119" spans="1:8" x14ac:dyDescent="0.25">
      <c r="A2119" t="s">
        <v>2310</v>
      </c>
      <c r="B2119" t="s">
        <v>1793</v>
      </c>
      <c r="C2119" t="s">
        <v>41</v>
      </c>
      <c r="D2119" s="9">
        <v>45464</v>
      </c>
      <c r="E2119">
        <v>14.08</v>
      </c>
      <c r="F2119" t="s">
        <v>349</v>
      </c>
      <c r="G2119" t="s">
        <v>279</v>
      </c>
      <c r="H2119">
        <f>RTD("rtdtrading.rtdserver",,A2119&amp;"_B_0", "ULT")</f>
        <v>24.1</v>
      </c>
    </row>
    <row r="2120" spans="1:8" x14ac:dyDescent="0.25">
      <c r="A2120" t="s">
        <v>2311</v>
      </c>
      <c r="B2120" t="s">
        <v>1793</v>
      </c>
      <c r="C2120" t="s">
        <v>41</v>
      </c>
      <c r="D2120" s="9">
        <v>45464</v>
      </c>
      <c r="E2120">
        <v>32.83</v>
      </c>
      <c r="F2120" t="s">
        <v>348</v>
      </c>
      <c r="G2120" t="s">
        <v>279</v>
      </c>
      <c r="H2120">
        <f>RTD("rtdtrading.rtdserver",,A2120&amp;"_B_0", "ULT")</f>
        <v>0</v>
      </c>
    </row>
    <row r="2121" spans="1:8" x14ac:dyDescent="0.25">
      <c r="A2121" t="s">
        <v>2312</v>
      </c>
      <c r="B2121" t="s">
        <v>1793</v>
      </c>
      <c r="C2121" t="s">
        <v>41</v>
      </c>
      <c r="D2121" s="9">
        <v>45464</v>
      </c>
      <c r="E2121">
        <v>31.58</v>
      </c>
      <c r="F2121" t="s">
        <v>349</v>
      </c>
      <c r="G2121" t="s">
        <v>279</v>
      </c>
      <c r="H2121">
        <f>RTD("rtdtrading.rtdserver",,A2121&amp;"_B_0", "ULT")</f>
        <v>7.83</v>
      </c>
    </row>
    <row r="2122" spans="1:8" x14ac:dyDescent="0.25">
      <c r="A2122" t="s">
        <v>2313</v>
      </c>
      <c r="B2122" t="s">
        <v>1793</v>
      </c>
      <c r="C2122" t="s">
        <v>41</v>
      </c>
      <c r="D2122" s="9">
        <v>45464</v>
      </c>
      <c r="E2122">
        <v>30.58</v>
      </c>
      <c r="F2122" t="s">
        <v>349</v>
      </c>
      <c r="G2122" t="s">
        <v>279</v>
      </c>
      <c r="H2122">
        <f>RTD("rtdtrading.rtdserver",,A2122&amp;"_B_0", "ULT")</f>
        <v>5.82</v>
      </c>
    </row>
    <row r="2123" spans="1:8" x14ac:dyDescent="0.25">
      <c r="A2123" t="s">
        <v>2314</v>
      </c>
      <c r="B2123" t="s">
        <v>1793</v>
      </c>
      <c r="C2123" t="s">
        <v>41</v>
      </c>
      <c r="D2123" s="9">
        <v>45464</v>
      </c>
      <c r="E2123">
        <v>31.08</v>
      </c>
      <c r="F2123" t="s">
        <v>349</v>
      </c>
      <c r="G2123" t="s">
        <v>279</v>
      </c>
      <c r="H2123">
        <f>RTD("rtdtrading.rtdserver",,A2123&amp;"_B_0", "ULT")</f>
        <v>5.7600000000000007</v>
      </c>
    </row>
    <row r="2124" spans="1:8" x14ac:dyDescent="0.25">
      <c r="A2124" t="s">
        <v>2315</v>
      </c>
      <c r="B2124" t="s">
        <v>1793</v>
      </c>
      <c r="C2124" t="s">
        <v>41</v>
      </c>
      <c r="D2124" s="9">
        <v>45464</v>
      </c>
      <c r="E2124">
        <v>22.08</v>
      </c>
      <c r="F2124" t="s">
        <v>349</v>
      </c>
      <c r="G2124" t="s">
        <v>279</v>
      </c>
      <c r="H2124">
        <f>RTD("rtdtrading.rtdserver",,A2124&amp;"_B_0", "ULT")</f>
        <v>15.680000000000001</v>
      </c>
    </row>
    <row r="2125" spans="1:8" x14ac:dyDescent="0.25">
      <c r="A2125" t="s">
        <v>2316</v>
      </c>
      <c r="B2125" t="s">
        <v>1793</v>
      </c>
      <c r="C2125" t="s">
        <v>41</v>
      </c>
      <c r="D2125" s="9">
        <v>45464</v>
      </c>
      <c r="E2125">
        <v>31.33</v>
      </c>
      <c r="F2125" t="s">
        <v>348</v>
      </c>
      <c r="G2125" t="s">
        <v>279</v>
      </c>
      <c r="H2125">
        <f>RTD("rtdtrading.rtdserver",,A2125&amp;"_B_0", "ULT")</f>
        <v>0.59000000000000008</v>
      </c>
    </row>
    <row r="2126" spans="1:8" x14ac:dyDescent="0.25">
      <c r="A2126" t="s">
        <v>2317</v>
      </c>
      <c r="B2126" t="s">
        <v>1793</v>
      </c>
      <c r="C2126" t="s">
        <v>41</v>
      </c>
      <c r="D2126" s="9">
        <v>45464</v>
      </c>
      <c r="E2126">
        <v>32.58</v>
      </c>
      <c r="F2126" t="s">
        <v>349</v>
      </c>
      <c r="G2126" t="s">
        <v>279</v>
      </c>
      <c r="H2126">
        <f>RTD("rtdtrading.rtdserver",,A2126&amp;"_B_0", "ULT")</f>
        <v>7.65</v>
      </c>
    </row>
    <row r="2127" spans="1:8" x14ac:dyDescent="0.25">
      <c r="A2127" t="s">
        <v>2318</v>
      </c>
      <c r="B2127" t="s">
        <v>1793</v>
      </c>
      <c r="C2127" t="s">
        <v>41</v>
      </c>
      <c r="D2127" s="9">
        <v>45464</v>
      </c>
      <c r="E2127">
        <v>32.08</v>
      </c>
      <c r="F2127" t="s">
        <v>349</v>
      </c>
      <c r="G2127" t="s">
        <v>279</v>
      </c>
      <c r="H2127">
        <f>RTD("rtdtrading.rtdserver",,A2127&amp;"_B_0", "ULT")</f>
        <v>7.1000000000000005</v>
      </c>
    </row>
    <row r="2128" spans="1:8" x14ac:dyDescent="0.25">
      <c r="A2128" t="s">
        <v>2319</v>
      </c>
      <c r="B2128" t="s">
        <v>1793</v>
      </c>
      <c r="C2128" t="s">
        <v>41</v>
      </c>
      <c r="D2128" s="9">
        <v>45464</v>
      </c>
      <c r="E2128">
        <v>32.33</v>
      </c>
      <c r="F2128" t="s">
        <v>348</v>
      </c>
      <c r="G2128" t="s">
        <v>279</v>
      </c>
      <c r="H2128">
        <f>RTD("rtdtrading.rtdserver",,A2128&amp;"_B_0", "ULT")</f>
        <v>0</v>
      </c>
    </row>
    <row r="2129" spans="1:8" x14ac:dyDescent="0.25">
      <c r="A2129" t="s">
        <v>2320</v>
      </c>
      <c r="B2129" t="s">
        <v>1793</v>
      </c>
      <c r="C2129" t="s">
        <v>41</v>
      </c>
      <c r="D2129" s="9">
        <v>45464</v>
      </c>
      <c r="E2129">
        <v>33.33</v>
      </c>
      <c r="F2129" t="s">
        <v>348</v>
      </c>
      <c r="G2129" t="s">
        <v>279</v>
      </c>
      <c r="H2129">
        <f>RTD("rtdtrading.rtdserver",,A2129&amp;"_B_0", "ULT")</f>
        <v>0</v>
      </c>
    </row>
    <row r="2130" spans="1:8" x14ac:dyDescent="0.25">
      <c r="A2130" t="s">
        <v>2321</v>
      </c>
      <c r="B2130" t="s">
        <v>1793</v>
      </c>
      <c r="C2130" t="s">
        <v>41</v>
      </c>
      <c r="D2130" s="9">
        <v>45464</v>
      </c>
      <c r="E2130">
        <v>34.08</v>
      </c>
      <c r="F2130" t="s">
        <v>349</v>
      </c>
      <c r="G2130" t="s">
        <v>279</v>
      </c>
      <c r="H2130">
        <f>RTD("rtdtrading.rtdserver",,A2130&amp;"_B_0", "ULT")</f>
        <v>0</v>
      </c>
    </row>
    <row r="2131" spans="1:8" x14ac:dyDescent="0.25">
      <c r="A2131" t="s">
        <v>2322</v>
      </c>
      <c r="B2131" t="s">
        <v>1793</v>
      </c>
      <c r="C2131" t="s">
        <v>41</v>
      </c>
      <c r="D2131" s="9">
        <v>45464</v>
      </c>
      <c r="E2131">
        <v>33.08</v>
      </c>
      <c r="F2131" t="s">
        <v>349</v>
      </c>
      <c r="G2131" t="s">
        <v>279</v>
      </c>
      <c r="H2131">
        <f>RTD("rtdtrading.rtdserver",,A2131&amp;"_B_0", "ULT")</f>
        <v>6.6000000000000005</v>
      </c>
    </row>
    <row r="2132" spans="1:8" x14ac:dyDescent="0.25">
      <c r="A2132" t="s">
        <v>2323</v>
      </c>
      <c r="B2132" t="s">
        <v>1793</v>
      </c>
      <c r="C2132" t="s">
        <v>41</v>
      </c>
      <c r="D2132" s="9">
        <v>45464</v>
      </c>
      <c r="E2132">
        <v>33.58</v>
      </c>
      <c r="F2132" t="s">
        <v>349</v>
      </c>
      <c r="G2132" t="s">
        <v>279</v>
      </c>
      <c r="H2132">
        <f>RTD("rtdtrading.rtdserver",,A2132&amp;"_B_0", "ULT")</f>
        <v>5.3100000000000005</v>
      </c>
    </row>
    <row r="2133" spans="1:8" x14ac:dyDescent="0.25">
      <c r="A2133" t="s">
        <v>2324</v>
      </c>
      <c r="B2133" t="s">
        <v>1793</v>
      </c>
      <c r="C2133" t="s">
        <v>41</v>
      </c>
      <c r="D2133" s="9">
        <v>45464</v>
      </c>
      <c r="E2133">
        <v>35.08</v>
      </c>
      <c r="F2133" t="s">
        <v>349</v>
      </c>
      <c r="G2133" t="s">
        <v>279</v>
      </c>
      <c r="H2133">
        <f>RTD("rtdtrading.rtdserver",,A2133&amp;"_B_0", "ULT")</f>
        <v>0</v>
      </c>
    </row>
    <row r="2134" spans="1:8" x14ac:dyDescent="0.25">
      <c r="A2134" t="s">
        <v>2325</v>
      </c>
      <c r="B2134" t="s">
        <v>1793</v>
      </c>
      <c r="C2134" t="s">
        <v>41</v>
      </c>
      <c r="D2134" s="9">
        <v>45464</v>
      </c>
      <c r="E2134">
        <v>34.58</v>
      </c>
      <c r="F2134" t="s">
        <v>349</v>
      </c>
      <c r="G2134" t="s">
        <v>279</v>
      </c>
      <c r="H2134">
        <f>RTD("rtdtrading.rtdserver",,A2134&amp;"_B_0", "ULT")</f>
        <v>4.3500000000000005</v>
      </c>
    </row>
    <row r="2135" spans="1:8" x14ac:dyDescent="0.25">
      <c r="A2135" t="s">
        <v>2326</v>
      </c>
      <c r="B2135" t="s">
        <v>1793</v>
      </c>
      <c r="C2135" t="s">
        <v>41</v>
      </c>
      <c r="D2135" s="9">
        <v>45464</v>
      </c>
      <c r="E2135">
        <v>34.33</v>
      </c>
      <c r="F2135" t="s">
        <v>348</v>
      </c>
      <c r="G2135" t="s">
        <v>279</v>
      </c>
      <c r="H2135">
        <f>RTD("rtdtrading.rtdserver",,A2135&amp;"_B_0", "ULT")</f>
        <v>7</v>
      </c>
    </row>
    <row r="2136" spans="1:8" x14ac:dyDescent="0.25">
      <c r="A2136" t="s">
        <v>2327</v>
      </c>
      <c r="B2136" t="s">
        <v>1793</v>
      </c>
      <c r="C2136" t="s">
        <v>41</v>
      </c>
      <c r="D2136" s="9">
        <v>45464</v>
      </c>
      <c r="E2136">
        <v>25.33</v>
      </c>
      <c r="F2136" t="s">
        <v>348</v>
      </c>
      <c r="G2136" t="s">
        <v>279</v>
      </c>
      <c r="H2136">
        <f>RTD("rtdtrading.rtdserver",,A2136&amp;"_B_0", "ULT")</f>
        <v>14.05</v>
      </c>
    </row>
    <row r="2137" spans="1:8" x14ac:dyDescent="0.25">
      <c r="A2137" t="s">
        <v>2328</v>
      </c>
      <c r="B2137" t="s">
        <v>1793</v>
      </c>
      <c r="C2137" t="s">
        <v>41</v>
      </c>
      <c r="D2137" s="9">
        <v>45464</v>
      </c>
      <c r="E2137">
        <v>34.83</v>
      </c>
      <c r="F2137" t="s">
        <v>348</v>
      </c>
      <c r="G2137" t="s">
        <v>279</v>
      </c>
      <c r="H2137">
        <f>RTD("rtdtrading.rtdserver",,A2137&amp;"_B_0", "ULT")</f>
        <v>3.3800000000000003</v>
      </c>
    </row>
    <row r="2138" spans="1:8" x14ac:dyDescent="0.25">
      <c r="A2138" t="s">
        <v>2329</v>
      </c>
      <c r="B2138" t="s">
        <v>1793</v>
      </c>
      <c r="C2138" t="s">
        <v>41</v>
      </c>
      <c r="D2138" s="9">
        <v>45464</v>
      </c>
      <c r="E2138">
        <v>3.58</v>
      </c>
      <c r="F2138" t="s">
        <v>349</v>
      </c>
      <c r="G2138" t="s">
        <v>279</v>
      </c>
      <c r="H2138">
        <f>RTD("rtdtrading.rtdserver",,A2138&amp;"_B_0", "ULT")</f>
        <v>0</v>
      </c>
    </row>
    <row r="2139" spans="1:8" x14ac:dyDescent="0.25">
      <c r="A2139" t="s">
        <v>4309</v>
      </c>
      <c r="B2139" t="s">
        <v>1793</v>
      </c>
      <c r="C2139" t="s">
        <v>41</v>
      </c>
      <c r="D2139" s="9">
        <v>45464</v>
      </c>
      <c r="E2139">
        <v>36.08</v>
      </c>
      <c r="F2139" t="s">
        <v>349</v>
      </c>
      <c r="G2139" t="s">
        <v>279</v>
      </c>
      <c r="H2139">
        <f>RTD("rtdtrading.rtdserver",,A2139&amp;"_B_0", "ULT")</f>
        <v>4.74</v>
      </c>
    </row>
    <row r="2140" spans="1:8" x14ac:dyDescent="0.25">
      <c r="A2140" t="s">
        <v>2330</v>
      </c>
      <c r="B2140" t="s">
        <v>1793</v>
      </c>
      <c r="C2140" t="s">
        <v>41</v>
      </c>
      <c r="D2140" s="9">
        <v>45464</v>
      </c>
      <c r="E2140">
        <v>33.83</v>
      </c>
      <c r="F2140" t="s">
        <v>348</v>
      </c>
      <c r="G2140" t="s">
        <v>279</v>
      </c>
      <c r="H2140">
        <f>RTD("rtdtrading.rtdserver",,A2140&amp;"_B_0", "ULT")</f>
        <v>3.7600000000000002</v>
      </c>
    </row>
    <row r="2141" spans="1:8" x14ac:dyDescent="0.25">
      <c r="A2141" t="s">
        <v>2331</v>
      </c>
      <c r="B2141" t="s">
        <v>1793</v>
      </c>
      <c r="C2141" t="s">
        <v>41</v>
      </c>
      <c r="D2141" s="9">
        <v>45464</v>
      </c>
      <c r="E2141">
        <v>36.58</v>
      </c>
      <c r="F2141" t="s">
        <v>349</v>
      </c>
      <c r="G2141" t="s">
        <v>279</v>
      </c>
      <c r="H2141">
        <f>RTD("rtdtrading.rtdserver",,A2141&amp;"_B_0", "ULT")</f>
        <v>0</v>
      </c>
    </row>
    <row r="2142" spans="1:8" x14ac:dyDescent="0.25">
      <c r="A2142" t="s">
        <v>2332</v>
      </c>
      <c r="B2142" t="s">
        <v>1793</v>
      </c>
      <c r="C2142" t="s">
        <v>41</v>
      </c>
      <c r="D2142" s="9">
        <v>45464</v>
      </c>
      <c r="E2142">
        <v>36.83</v>
      </c>
      <c r="F2142" t="s">
        <v>348</v>
      </c>
      <c r="G2142" t="s">
        <v>279</v>
      </c>
      <c r="H2142">
        <f>RTD("rtdtrading.rtdserver",,A2142&amp;"_B_0", "ULT")</f>
        <v>0</v>
      </c>
    </row>
    <row r="2143" spans="1:8" x14ac:dyDescent="0.25">
      <c r="A2143" t="s">
        <v>2333</v>
      </c>
      <c r="B2143" t="s">
        <v>1793</v>
      </c>
      <c r="C2143" t="s">
        <v>41</v>
      </c>
      <c r="D2143" s="9">
        <v>45464</v>
      </c>
      <c r="E2143">
        <v>37.08</v>
      </c>
      <c r="F2143" t="s">
        <v>349</v>
      </c>
      <c r="G2143" t="s">
        <v>279</v>
      </c>
      <c r="H2143">
        <f>RTD("rtdtrading.rtdserver",,A2143&amp;"_B_0", "ULT")</f>
        <v>5.72</v>
      </c>
    </row>
    <row r="2144" spans="1:8" x14ac:dyDescent="0.25">
      <c r="A2144" t="s">
        <v>2334</v>
      </c>
      <c r="B2144" t="s">
        <v>1793</v>
      </c>
      <c r="C2144" t="s">
        <v>41</v>
      </c>
      <c r="D2144" s="9">
        <v>45464</v>
      </c>
      <c r="E2144">
        <v>37.33</v>
      </c>
      <c r="F2144" t="s">
        <v>348</v>
      </c>
      <c r="G2144" t="s">
        <v>279</v>
      </c>
      <c r="H2144">
        <f>RTD("rtdtrading.rtdserver",,A2144&amp;"_B_0", "ULT")</f>
        <v>0</v>
      </c>
    </row>
    <row r="2145" spans="1:8" x14ac:dyDescent="0.25">
      <c r="A2145" t="s">
        <v>2335</v>
      </c>
      <c r="B2145" t="s">
        <v>1793</v>
      </c>
      <c r="C2145" t="s">
        <v>41</v>
      </c>
      <c r="D2145" s="9">
        <v>45464</v>
      </c>
      <c r="E2145">
        <v>37.58</v>
      </c>
      <c r="F2145" t="s">
        <v>349</v>
      </c>
      <c r="G2145" t="s">
        <v>279</v>
      </c>
      <c r="H2145">
        <f>RTD("rtdtrading.rtdserver",,A2145&amp;"_B_0", "ULT")</f>
        <v>0</v>
      </c>
    </row>
    <row r="2146" spans="1:8" x14ac:dyDescent="0.25">
      <c r="A2146" t="s">
        <v>2336</v>
      </c>
      <c r="B2146" t="s">
        <v>1793</v>
      </c>
      <c r="C2146" t="s">
        <v>41</v>
      </c>
      <c r="D2146" s="9">
        <v>45464</v>
      </c>
      <c r="E2146">
        <v>37.83</v>
      </c>
      <c r="F2146" t="s">
        <v>348</v>
      </c>
      <c r="G2146" t="s">
        <v>279</v>
      </c>
      <c r="H2146">
        <f>RTD("rtdtrading.rtdserver",,A2146&amp;"_B_0", "ULT")</f>
        <v>0</v>
      </c>
    </row>
    <row r="2147" spans="1:8" x14ac:dyDescent="0.25">
      <c r="A2147" t="s">
        <v>2337</v>
      </c>
      <c r="B2147" t="s">
        <v>1793</v>
      </c>
      <c r="C2147" t="s">
        <v>41</v>
      </c>
      <c r="D2147" s="9">
        <v>45464</v>
      </c>
      <c r="E2147">
        <v>38.08</v>
      </c>
      <c r="F2147" t="s">
        <v>349</v>
      </c>
      <c r="G2147" t="s">
        <v>279</v>
      </c>
      <c r="H2147">
        <f>RTD("rtdtrading.rtdserver",,A2147&amp;"_B_0", "ULT")</f>
        <v>0</v>
      </c>
    </row>
    <row r="2148" spans="1:8" x14ac:dyDescent="0.25">
      <c r="A2148" t="s">
        <v>2338</v>
      </c>
      <c r="B2148" t="s">
        <v>1793</v>
      </c>
      <c r="C2148" t="s">
        <v>41</v>
      </c>
      <c r="D2148" s="9">
        <v>45464</v>
      </c>
      <c r="E2148">
        <v>38.33</v>
      </c>
      <c r="F2148" t="s">
        <v>348</v>
      </c>
      <c r="G2148" t="s">
        <v>279</v>
      </c>
      <c r="H2148">
        <f>RTD("rtdtrading.rtdserver",,A2148&amp;"_B_0", "ULT")</f>
        <v>3.85</v>
      </c>
    </row>
    <row r="2149" spans="1:8" x14ac:dyDescent="0.25">
      <c r="A2149" t="s">
        <v>2339</v>
      </c>
      <c r="B2149" t="s">
        <v>1793</v>
      </c>
      <c r="C2149" t="s">
        <v>41</v>
      </c>
      <c r="D2149" s="9">
        <v>45464</v>
      </c>
      <c r="E2149">
        <v>38.58</v>
      </c>
      <c r="F2149" t="s">
        <v>349</v>
      </c>
      <c r="G2149" t="s">
        <v>279</v>
      </c>
      <c r="H2149">
        <f>RTD("rtdtrading.rtdserver",,A2149&amp;"_B_0", "ULT")</f>
        <v>3.02</v>
      </c>
    </row>
    <row r="2150" spans="1:8" x14ac:dyDescent="0.25">
      <c r="A2150" t="s">
        <v>2340</v>
      </c>
      <c r="B2150" t="s">
        <v>1793</v>
      </c>
      <c r="C2150" t="s">
        <v>41</v>
      </c>
      <c r="D2150" s="9">
        <v>45464</v>
      </c>
      <c r="E2150">
        <v>38.83</v>
      </c>
      <c r="F2150" t="s">
        <v>348</v>
      </c>
      <c r="G2150" t="s">
        <v>279</v>
      </c>
      <c r="H2150">
        <f>RTD("rtdtrading.rtdserver",,A2150&amp;"_B_0", "ULT")</f>
        <v>4</v>
      </c>
    </row>
    <row r="2151" spans="1:8" x14ac:dyDescent="0.25">
      <c r="A2151" t="s">
        <v>2341</v>
      </c>
      <c r="B2151" t="s">
        <v>1793</v>
      </c>
      <c r="C2151" t="s">
        <v>41</v>
      </c>
      <c r="D2151" s="9">
        <v>45464</v>
      </c>
      <c r="E2151">
        <v>39.08</v>
      </c>
      <c r="F2151" t="s">
        <v>349</v>
      </c>
      <c r="G2151" t="s">
        <v>279</v>
      </c>
      <c r="H2151">
        <f>RTD("rtdtrading.rtdserver",,A2151&amp;"_B_0", "ULT")</f>
        <v>3.81</v>
      </c>
    </row>
    <row r="2152" spans="1:8" x14ac:dyDescent="0.25">
      <c r="A2152" t="s">
        <v>2342</v>
      </c>
      <c r="B2152" t="s">
        <v>1793</v>
      </c>
      <c r="C2152" t="s">
        <v>41</v>
      </c>
      <c r="D2152" s="9">
        <v>45464</v>
      </c>
      <c r="E2152">
        <v>39.33</v>
      </c>
      <c r="F2152" t="s">
        <v>348</v>
      </c>
      <c r="G2152" t="s">
        <v>279</v>
      </c>
      <c r="H2152">
        <f>RTD("rtdtrading.rtdserver",,A2152&amp;"_B_0", "ULT")</f>
        <v>0</v>
      </c>
    </row>
    <row r="2153" spans="1:8" x14ac:dyDescent="0.25">
      <c r="A2153" t="s">
        <v>2343</v>
      </c>
      <c r="B2153" t="s">
        <v>1793</v>
      </c>
      <c r="C2153" t="s">
        <v>41</v>
      </c>
      <c r="D2153" s="9">
        <v>45464</v>
      </c>
      <c r="E2153">
        <v>39.58</v>
      </c>
      <c r="F2153" t="s">
        <v>349</v>
      </c>
      <c r="G2153" t="s">
        <v>279</v>
      </c>
      <c r="H2153">
        <f>RTD("rtdtrading.rtdserver",,A2153&amp;"_B_0", "ULT")</f>
        <v>2.65</v>
      </c>
    </row>
    <row r="2154" spans="1:8" x14ac:dyDescent="0.25">
      <c r="A2154" t="s">
        <v>2344</v>
      </c>
      <c r="B2154" t="s">
        <v>1793</v>
      </c>
      <c r="C2154" t="s">
        <v>41</v>
      </c>
      <c r="D2154" s="9">
        <v>45464</v>
      </c>
      <c r="E2154">
        <v>40.08</v>
      </c>
      <c r="F2154" t="s">
        <v>349</v>
      </c>
      <c r="G2154" t="s">
        <v>279</v>
      </c>
      <c r="H2154">
        <f>RTD("rtdtrading.rtdserver",,A2154&amp;"_B_0", "ULT")</f>
        <v>0</v>
      </c>
    </row>
    <row r="2155" spans="1:8" x14ac:dyDescent="0.25">
      <c r="A2155" t="s">
        <v>2345</v>
      </c>
      <c r="B2155" t="s">
        <v>1793</v>
      </c>
      <c r="C2155" t="s">
        <v>41</v>
      </c>
      <c r="D2155" s="9">
        <v>45464</v>
      </c>
      <c r="E2155">
        <v>40.33</v>
      </c>
      <c r="F2155" t="s">
        <v>348</v>
      </c>
      <c r="G2155" t="s">
        <v>279</v>
      </c>
      <c r="H2155">
        <f>RTD("rtdtrading.rtdserver",,A2155&amp;"_B_0", "ULT")</f>
        <v>2.1</v>
      </c>
    </row>
    <row r="2156" spans="1:8" x14ac:dyDescent="0.25">
      <c r="A2156" t="s">
        <v>2346</v>
      </c>
      <c r="B2156" t="s">
        <v>1793</v>
      </c>
      <c r="C2156" t="s">
        <v>41</v>
      </c>
      <c r="D2156" s="9">
        <v>45464</v>
      </c>
      <c r="E2156">
        <v>40.58</v>
      </c>
      <c r="F2156" t="s">
        <v>349</v>
      </c>
      <c r="G2156" t="s">
        <v>279</v>
      </c>
      <c r="H2156">
        <f>RTD("rtdtrading.rtdserver",,A2156&amp;"_B_0", "ULT")</f>
        <v>3.2</v>
      </c>
    </row>
    <row r="2157" spans="1:8" x14ac:dyDescent="0.25">
      <c r="A2157" t="s">
        <v>2347</v>
      </c>
      <c r="B2157" t="s">
        <v>1793</v>
      </c>
      <c r="C2157" t="s">
        <v>41</v>
      </c>
      <c r="D2157" s="9">
        <v>45464</v>
      </c>
      <c r="E2157">
        <v>40.83</v>
      </c>
      <c r="F2157" t="s">
        <v>348</v>
      </c>
      <c r="G2157" t="s">
        <v>279</v>
      </c>
      <c r="H2157">
        <f>RTD("rtdtrading.rtdserver",,A2157&amp;"_B_0", "ULT")</f>
        <v>0</v>
      </c>
    </row>
    <row r="2158" spans="1:8" x14ac:dyDescent="0.25">
      <c r="A2158" t="s">
        <v>2348</v>
      </c>
      <c r="B2158" t="s">
        <v>1793</v>
      </c>
      <c r="C2158" t="s">
        <v>41</v>
      </c>
      <c r="D2158" s="9">
        <v>45464</v>
      </c>
      <c r="E2158">
        <v>41.08</v>
      </c>
      <c r="F2158" t="s">
        <v>349</v>
      </c>
      <c r="G2158" t="s">
        <v>279</v>
      </c>
      <c r="H2158">
        <f>RTD("rtdtrading.rtdserver",,A2158&amp;"_B_0", "ULT")</f>
        <v>0</v>
      </c>
    </row>
    <row r="2159" spans="1:8" x14ac:dyDescent="0.25">
      <c r="A2159" t="s">
        <v>2349</v>
      </c>
      <c r="B2159" t="s">
        <v>1793</v>
      </c>
      <c r="C2159" t="s">
        <v>41</v>
      </c>
      <c r="D2159" s="9">
        <v>45464</v>
      </c>
      <c r="E2159">
        <v>39.83</v>
      </c>
      <c r="F2159" t="s">
        <v>348</v>
      </c>
      <c r="G2159" t="s">
        <v>279</v>
      </c>
      <c r="H2159">
        <f>RTD("rtdtrading.rtdserver",,A2159&amp;"_B_0", "ULT")</f>
        <v>3</v>
      </c>
    </row>
    <row r="2160" spans="1:8" x14ac:dyDescent="0.25">
      <c r="A2160" t="s">
        <v>2350</v>
      </c>
      <c r="B2160" t="s">
        <v>1793</v>
      </c>
      <c r="C2160" t="s">
        <v>41</v>
      </c>
      <c r="D2160" s="9">
        <v>45464</v>
      </c>
      <c r="E2160">
        <v>41.58</v>
      </c>
      <c r="F2160" t="s">
        <v>349</v>
      </c>
      <c r="G2160" t="s">
        <v>279</v>
      </c>
      <c r="H2160">
        <f>RTD("rtdtrading.rtdserver",,A2160&amp;"_B_0", "ULT")</f>
        <v>2.5700000000000003</v>
      </c>
    </row>
    <row r="2161" spans="1:8" x14ac:dyDescent="0.25">
      <c r="A2161" t="s">
        <v>2351</v>
      </c>
      <c r="B2161" t="s">
        <v>1793</v>
      </c>
      <c r="C2161" t="s">
        <v>41</v>
      </c>
      <c r="D2161" s="9">
        <v>45464</v>
      </c>
      <c r="E2161">
        <v>41.83</v>
      </c>
      <c r="F2161" t="s">
        <v>348</v>
      </c>
      <c r="G2161" t="s">
        <v>279</v>
      </c>
      <c r="H2161">
        <f>RTD("rtdtrading.rtdserver",,A2161&amp;"_B_0", "ULT")</f>
        <v>2.0100000000000002</v>
      </c>
    </row>
    <row r="2162" spans="1:8" x14ac:dyDescent="0.25">
      <c r="A2162" t="s">
        <v>2352</v>
      </c>
      <c r="B2162" t="s">
        <v>1793</v>
      </c>
      <c r="C2162" t="s">
        <v>41</v>
      </c>
      <c r="D2162" s="9">
        <v>45464</v>
      </c>
      <c r="E2162">
        <v>42.08</v>
      </c>
      <c r="F2162" t="s">
        <v>349</v>
      </c>
      <c r="G2162" t="s">
        <v>279</v>
      </c>
      <c r="H2162">
        <f>RTD("rtdtrading.rtdserver",,A2162&amp;"_B_0", "ULT")</f>
        <v>1.75</v>
      </c>
    </row>
    <row r="2163" spans="1:8" x14ac:dyDescent="0.25">
      <c r="A2163" t="s">
        <v>2353</v>
      </c>
      <c r="B2163" t="s">
        <v>1793</v>
      </c>
      <c r="C2163" t="s">
        <v>41</v>
      </c>
      <c r="D2163" s="9">
        <v>45464</v>
      </c>
      <c r="E2163">
        <v>42.33</v>
      </c>
      <c r="F2163" t="s">
        <v>348</v>
      </c>
      <c r="G2163" t="s">
        <v>279</v>
      </c>
      <c r="H2163">
        <f>RTD("rtdtrading.rtdserver",,A2163&amp;"_B_0", "ULT")</f>
        <v>1.76</v>
      </c>
    </row>
    <row r="2164" spans="1:8" x14ac:dyDescent="0.25">
      <c r="A2164" t="s">
        <v>2354</v>
      </c>
      <c r="B2164" t="s">
        <v>1793</v>
      </c>
      <c r="C2164" t="s">
        <v>41</v>
      </c>
      <c r="D2164" s="9">
        <v>45464</v>
      </c>
      <c r="E2164">
        <v>42.58</v>
      </c>
      <c r="F2164" t="s">
        <v>349</v>
      </c>
      <c r="G2164" t="s">
        <v>279</v>
      </c>
      <c r="H2164">
        <f>RTD("rtdtrading.rtdserver",,A2164&amp;"_B_0", "ULT")</f>
        <v>0</v>
      </c>
    </row>
    <row r="2165" spans="1:8" x14ac:dyDescent="0.25">
      <c r="A2165" t="s">
        <v>2355</v>
      </c>
      <c r="B2165" t="s">
        <v>1793</v>
      </c>
      <c r="C2165" t="s">
        <v>41</v>
      </c>
      <c r="D2165" s="9">
        <v>45464</v>
      </c>
      <c r="E2165">
        <v>43.08</v>
      </c>
      <c r="F2165" t="s">
        <v>349</v>
      </c>
      <c r="G2165" t="s">
        <v>279</v>
      </c>
      <c r="H2165">
        <f>RTD("rtdtrading.rtdserver",,A2165&amp;"_B_0", "ULT")</f>
        <v>0</v>
      </c>
    </row>
    <row r="2166" spans="1:8" x14ac:dyDescent="0.25">
      <c r="A2166" t="s">
        <v>2356</v>
      </c>
      <c r="B2166" t="s">
        <v>1793</v>
      </c>
      <c r="C2166" t="s">
        <v>41</v>
      </c>
      <c r="D2166" s="9">
        <v>45464</v>
      </c>
      <c r="E2166">
        <v>43.33</v>
      </c>
      <c r="F2166" t="s">
        <v>348</v>
      </c>
      <c r="G2166" t="s">
        <v>279</v>
      </c>
      <c r="H2166">
        <f>RTD("rtdtrading.rtdserver",,A2166&amp;"_B_0", "ULT")</f>
        <v>0</v>
      </c>
    </row>
    <row r="2167" spans="1:8" x14ac:dyDescent="0.25">
      <c r="A2167" t="s">
        <v>2357</v>
      </c>
      <c r="B2167" t="s">
        <v>1793</v>
      </c>
      <c r="C2167" t="s">
        <v>41</v>
      </c>
      <c r="D2167" s="9">
        <v>45464</v>
      </c>
      <c r="E2167">
        <v>43.58</v>
      </c>
      <c r="F2167" t="s">
        <v>349</v>
      </c>
      <c r="G2167" t="s">
        <v>279</v>
      </c>
      <c r="H2167">
        <f>RTD("rtdtrading.rtdserver",,A2167&amp;"_B_0", "ULT")</f>
        <v>1.76</v>
      </c>
    </row>
    <row r="2168" spans="1:8" x14ac:dyDescent="0.25">
      <c r="A2168" t="s">
        <v>2358</v>
      </c>
      <c r="B2168" t="s">
        <v>1793</v>
      </c>
      <c r="C2168" t="s">
        <v>41</v>
      </c>
      <c r="D2168" s="9">
        <v>45464</v>
      </c>
      <c r="E2168">
        <v>43.83</v>
      </c>
      <c r="F2168" t="s">
        <v>348</v>
      </c>
      <c r="G2168" t="s">
        <v>279</v>
      </c>
      <c r="H2168">
        <f>RTD("rtdtrading.rtdserver",,A2168&amp;"_B_0", "ULT")</f>
        <v>0</v>
      </c>
    </row>
    <row r="2169" spans="1:8" x14ac:dyDescent="0.25">
      <c r="A2169" t="s">
        <v>2359</v>
      </c>
      <c r="B2169" t="s">
        <v>1793</v>
      </c>
      <c r="C2169" t="s">
        <v>41</v>
      </c>
      <c r="D2169" s="9">
        <v>45464</v>
      </c>
      <c r="E2169">
        <v>44.08</v>
      </c>
      <c r="F2169" t="s">
        <v>349</v>
      </c>
      <c r="G2169" t="s">
        <v>279</v>
      </c>
      <c r="H2169">
        <f>RTD("rtdtrading.rtdserver",,A2169&amp;"_B_0", "ULT")</f>
        <v>0</v>
      </c>
    </row>
    <row r="2170" spans="1:8" x14ac:dyDescent="0.25">
      <c r="A2170" t="s">
        <v>2360</v>
      </c>
      <c r="B2170" t="s">
        <v>1793</v>
      </c>
      <c r="C2170" t="s">
        <v>41</v>
      </c>
      <c r="D2170" s="9">
        <v>45464</v>
      </c>
      <c r="E2170">
        <v>42.83</v>
      </c>
      <c r="F2170" t="s">
        <v>348</v>
      </c>
      <c r="G2170" t="s">
        <v>279</v>
      </c>
      <c r="H2170">
        <f>RTD("rtdtrading.rtdserver",,A2170&amp;"_B_0", "ULT")</f>
        <v>1.1500000000000001</v>
      </c>
    </row>
    <row r="2171" spans="1:8" x14ac:dyDescent="0.25">
      <c r="A2171" t="s">
        <v>2361</v>
      </c>
      <c r="B2171" t="s">
        <v>1793</v>
      </c>
      <c r="C2171" t="s">
        <v>41</v>
      </c>
      <c r="D2171" s="9">
        <v>45464</v>
      </c>
      <c r="E2171">
        <v>44.33</v>
      </c>
      <c r="F2171" t="s">
        <v>348</v>
      </c>
      <c r="G2171" t="s">
        <v>279</v>
      </c>
      <c r="H2171">
        <f>RTD("rtdtrading.rtdserver",,A2171&amp;"_B_0", "ULT")</f>
        <v>0</v>
      </c>
    </row>
    <row r="2172" spans="1:8" x14ac:dyDescent="0.25">
      <c r="A2172" t="s">
        <v>2362</v>
      </c>
      <c r="B2172" t="s">
        <v>1793</v>
      </c>
      <c r="C2172" t="s">
        <v>41</v>
      </c>
      <c r="D2172" s="9">
        <v>45464</v>
      </c>
      <c r="E2172">
        <v>44.58</v>
      </c>
      <c r="F2172" t="s">
        <v>349</v>
      </c>
      <c r="G2172" t="s">
        <v>279</v>
      </c>
      <c r="H2172">
        <f>RTD("rtdtrading.rtdserver",,A2172&amp;"_B_0", "ULT")</f>
        <v>0</v>
      </c>
    </row>
    <row r="2173" spans="1:8" x14ac:dyDescent="0.25">
      <c r="A2173" t="s">
        <v>2363</v>
      </c>
      <c r="B2173" t="s">
        <v>1793</v>
      </c>
      <c r="C2173" t="s">
        <v>41</v>
      </c>
      <c r="D2173" s="9">
        <v>45464</v>
      </c>
      <c r="E2173">
        <v>44.83</v>
      </c>
      <c r="F2173" t="s">
        <v>348</v>
      </c>
      <c r="G2173" t="s">
        <v>279</v>
      </c>
      <c r="H2173">
        <f>RTD("rtdtrading.rtdserver",,A2173&amp;"_B_0", "ULT")</f>
        <v>0</v>
      </c>
    </row>
    <row r="2174" spans="1:8" x14ac:dyDescent="0.25">
      <c r="A2174" t="s">
        <v>2364</v>
      </c>
      <c r="B2174" t="s">
        <v>1793</v>
      </c>
      <c r="C2174" t="s">
        <v>41</v>
      </c>
      <c r="D2174" s="9">
        <v>45464</v>
      </c>
      <c r="E2174">
        <v>45.08</v>
      </c>
      <c r="F2174" t="s">
        <v>349</v>
      </c>
      <c r="G2174" t="s">
        <v>279</v>
      </c>
      <c r="H2174">
        <f>RTD("rtdtrading.rtdserver",,A2174&amp;"_B_0", "ULT")</f>
        <v>1.1000000000000001</v>
      </c>
    </row>
    <row r="2175" spans="1:8" x14ac:dyDescent="0.25">
      <c r="A2175" t="s">
        <v>2365</v>
      </c>
      <c r="B2175" t="s">
        <v>1793</v>
      </c>
      <c r="C2175" t="s">
        <v>41</v>
      </c>
      <c r="D2175" s="9">
        <v>45464</v>
      </c>
      <c r="E2175">
        <v>45.33</v>
      </c>
      <c r="F2175" t="s">
        <v>348</v>
      </c>
      <c r="G2175" t="s">
        <v>279</v>
      </c>
      <c r="H2175">
        <f>RTD("rtdtrading.rtdserver",,A2175&amp;"_B_0", "ULT")</f>
        <v>0</v>
      </c>
    </row>
    <row r="2176" spans="1:8" x14ac:dyDescent="0.25">
      <c r="A2176" t="s">
        <v>2366</v>
      </c>
      <c r="B2176" t="s">
        <v>1793</v>
      </c>
      <c r="C2176" t="s">
        <v>41</v>
      </c>
      <c r="D2176" s="9">
        <v>45464</v>
      </c>
      <c r="E2176">
        <v>45.58</v>
      </c>
      <c r="F2176" t="s">
        <v>349</v>
      </c>
      <c r="G2176" t="s">
        <v>279</v>
      </c>
      <c r="H2176">
        <f>RTD("rtdtrading.rtdserver",,A2176&amp;"_B_0", "ULT")</f>
        <v>0.95000000000000007</v>
      </c>
    </row>
    <row r="2177" spans="1:8" x14ac:dyDescent="0.25">
      <c r="A2177" t="s">
        <v>2367</v>
      </c>
      <c r="B2177" t="s">
        <v>1793</v>
      </c>
      <c r="C2177" t="s">
        <v>41</v>
      </c>
      <c r="D2177" s="9">
        <v>45464</v>
      </c>
      <c r="E2177">
        <v>45.83</v>
      </c>
      <c r="F2177" t="s">
        <v>348</v>
      </c>
      <c r="G2177" t="s">
        <v>279</v>
      </c>
      <c r="H2177">
        <f>RTD("rtdtrading.rtdserver",,A2177&amp;"_B_0", "ULT")</f>
        <v>0</v>
      </c>
    </row>
    <row r="2178" spans="1:8" x14ac:dyDescent="0.25">
      <c r="A2178" t="s">
        <v>2368</v>
      </c>
      <c r="B2178" t="s">
        <v>1793</v>
      </c>
      <c r="C2178" t="s">
        <v>41</v>
      </c>
      <c r="D2178" s="9">
        <v>45464</v>
      </c>
      <c r="E2178">
        <v>46.08</v>
      </c>
      <c r="F2178" t="s">
        <v>349</v>
      </c>
      <c r="G2178" t="s">
        <v>279</v>
      </c>
      <c r="H2178">
        <f>RTD("rtdtrading.rtdserver",,A2178&amp;"_B_0", "ULT")</f>
        <v>1.02</v>
      </c>
    </row>
    <row r="2179" spans="1:8" x14ac:dyDescent="0.25">
      <c r="A2179" t="s">
        <v>2369</v>
      </c>
      <c r="B2179" t="s">
        <v>1793</v>
      </c>
      <c r="C2179" t="s">
        <v>41</v>
      </c>
      <c r="D2179" s="9">
        <v>45464</v>
      </c>
      <c r="E2179">
        <v>41.33</v>
      </c>
      <c r="F2179" t="s">
        <v>349</v>
      </c>
      <c r="G2179" t="s">
        <v>279</v>
      </c>
      <c r="H2179">
        <f>RTD("rtdtrading.rtdserver",,A2179&amp;"_B_0", "ULT")</f>
        <v>2.8000000000000003</v>
      </c>
    </row>
    <row r="2180" spans="1:8" x14ac:dyDescent="0.25">
      <c r="A2180" t="s">
        <v>2370</v>
      </c>
      <c r="B2180" t="s">
        <v>1793</v>
      </c>
      <c r="C2180" t="s">
        <v>41</v>
      </c>
      <c r="D2180" s="9">
        <v>45464</v>
      </c>
      <c r="E2180">
        <v>47.83</v>
      </c>
      <c r="F2180" t="s">
        <v>348</v>
      </c>
      <c r="G2180" t="s">
        <v>279</v>
      </c>
      <c r="H2180">
        <f>RTD("rtdtrading.rtdserver",,A2180&amp;"_B_0", "ULT")</f>
        <v>0.76</v>
      </c>
    </row>
    <row r="2181" spans="1:8" x14ac:dyDescent="0.25">
      <c r="A2181" t="s">
        <v>2371</v>
      </c>
      <c r="B2181" t="s">
        <v>1793</v>
      </c>
      <c r="C2181" t="s">
        <v>41</v>
      </c>
      <c r="D2181" s="9">
        <v>45464</v>
      </c>
      <c r="E2181">
        <v>35.83</v>
      </c>
      <c r="F2181" t="s">
        <v>348</v>
      </c>
      <c r="G2181" t="s">
        <v>279</v>
      </c>
      <c r="H2181">
        <f>RTD("rtdtrading.rtdserver",,A2181&amp;"_B_0", "ULT")</f>
        <v>0</v>
      </c>
    </row>
    <row r="2182" spans="1:8" x14ac:dyDescent="0.25">
      <c r="A2182" t="s">
        <v>2372</v>
      </c>
      <c r="B2182" t="s">
        <v>1793</v>
      </c>
      <c r="C2182" t="s">
        <v>41</v>
      </c>
      <c r="D2182" s="9">
        <v>45464</v>
      </c>
      <c r="E2182">
        <v>51.33</v>
      </c>
      <c r="F2182" t="s">
        <v>349</v>
      </c>
      <c r="G2182" t="s">
        <v>279</v>
      </c>
      <c r="H2182">
        <f>RTD("rtdtrading.rtdserver",,A2182&amp;"_B_0", "ULT")</f>
        <v>0.41000000000000003</v>
      </c>
    </row>
    <row r="2183" spans="1:8" x14ac:dyDescent="0.25">
      <c r="A2183" t="s">
        <v>2373</v>
      </c>
      <c r="B2183" t="s">
        <v>1793</v>
      </c>
      <c r="C2183" t="s">
        <v>41</v>
      </c>
      <c r="D2183" s="9">
        <v>45464</v>
      </c>
      <c r="E2183">
        <v>60.83</v>
      </c>
      <c r="F2183" t="s">
        <v>348</v>
      </c>
      <c r="G2183" t="s">
        <v>279</v>
      </c>
      <c r="H2183">
        <f>RTD("rtdtrading.rtdserver",,A2183&amp;"_B_0", "ULT")</f>
        <v>0.08</v>
      </c>
    </row>
    <row r="2184" spans="1:8" x14ac:dyDescent="0.25">
      <c r="A2184" t="s">
        <v>2374</v>
      </c>
      <c r="B2184" t="s">
        <v>1793</v>
      </c>
      <c r="C2184" t="s">
        <v>41</v>
      </c>
      <c r="D2184" s="9">
        <v>45464</v>
      </c>
      <c r="E2184">
        <v>3.83</v>
      </c>
      <c r="F2184" t="s">
        <v>348</v>
      </c>
      <c r="G2184" t="s">
        <v>279</v>
      </c>
      <c r="H2184">
        <f>RTD("rtdtrading.rtdserver",,A2184&amp;"_B_0", "ULT")</f>
        <v>36.06</v>
      </c>
    </row>
    <row r="2185" spans="1:8" x14ac:dyDescent="0.25">
      <c r="A2185" t="s">
        <v>4310</v>
      </c>
      <c r="B2185" t="s">
        <v>1793</v>
      </c>
      <c r="C2185" t="s">
        <v>41</v>
      </c>
      <c r="D2185" s="9">
        <v>45464</v>
      </c>
      <c r="E2185">
        <v>85.83</v>
      </c>
      <c r="F2185" t="s">
        <v>348</v>
      </c>
      <c r="G2185" t="s">
        <v>279</v>
      </c>
      <c r="H2185">
        <f>RTD("rtdtrading.rtdserver",,A2185&amp;"_B_0", "ULT")</f>
        <v>0</v>
      </c>
    </row>
    <row r="2186" spans="1:8" x14ac:dyDescent="0.25">
      <c r="A2186" t="s">
        <v>2375</v>
      </c>
      <c r="B2186" t="s">
        <v>1793</v>
      </c>
      <c r="C2186" t="s">
        <v>41</v>
      </c>
      <c r="D2186" s="9">
        <v>45492</v>
      </c>
      <c r="E2186">
        <v>35</v>
      </c>
      <c r="F2186" t="s">
        <v>348</v>
      </c>
      <c r="G2186" t="s">
        <v>279</v>
      </c>
      <c r="H2186">
        <f>RTD("rtdtrading.rtdserver",,A2186&amp;"_B_0", "ULT")</f>
        <v>6.83</v>
      </c>
    </row>
    <row r="2187" spans="1:8" x14ac:dyDescent="0.25">
      <c r="A2187" t="s">
        <v>2376</v>
      </c>
      <c r="B2187" t="s">
        <v>1793</v>
      </c>
      <c r="C2187" t="s">
        <v>41</v>
      </c>
      <c r="D2187" s="9">
        <v>45492</v>
      </c>
      <c r="E2187">
        <v>34.5</v>
      </c>
      <c r="F2187" t="s">
        <v>348</v>
      </c>
      <c r="G2187" t="s">
        <v>279</v>
      </c>
      <c r="H2187">
        <f>RTD("rtdtrading.rtdserver",,A2187&amp;"_B_0", "ULT")</f>
        <v>4.7200000000000006</v>
      </c>
    </row>
    <row r="2188" spans="1:8" x14ac:dyDescent="0.25">
      <c r="A2188" t="s">
        <v>2377</v>
      </c>
      <c r="B2188" t="s">
        <v>1793</v>
      </c>
      <c r="C2188" t="s">
        <v>41</v>
      </c>
      <c r="D2188" s="9">
        <v>45492</v>
      </c>
      <c r="E2188">
        <v>20</v>
      </c>
      <c r="F2188" t="s">
        <v>348</v>
      </c>
      <c r="G2188" t="s">
        <v>279</v>
      </c>
      <c r="H2188">
        <f>RTD("rtdtrading.rtdserver",,A2188&amp;"_B_0", "ULT")</f>
        <v>18</v>
      </c>
    </row>
    <row r="2189" spans="1:8" x14ac:dyDescent="0.25">
      <c r="A2189" t="s">
        <v>2378</v>
      </c>
      <c r="B2189" t="s">
        <v>1793</v>
      </c>
      <c r="C2189" t="s">
        <v>41</v>
      </c>
      <c r="D2189" s="9">
        <v>45492</v>
      </c>
      <c r="E2189">
        <v>21</v>
      </c>
      <c r="F2189" t="s">
        <v>348</v>
      </c>
      <c r="G2189" t="s">
        <v>279</v>
      </c>
      <c r="H2189">
        <f>RTD("rtdtrading.rtdserver",,A2189&amp;"_B_0", "ULT")</f>
        <v>17.400000000000002</v>
      </c>
    </row>
    <row r="2190" spans="1:8" x14ac:dyDescent="0.25">
      <c r="A2190" t="s">
        <v>2379</v>
      </c>
      <c r="B2190" t="s">
        <v>1793</v>
      </c>
      <c r="C2190" t="s">
        <v>41</v>
      </c>
      <c r="D2190" s="9">
        <v>45492</v>
      </c>
      <c r="E2190">
        <v>18.5</v>
      </c>
      <c r="F2190" t="s">
        <v>348</v>
      </c>
      <c r="G2190" t="s">
        <v>279</v>
      </c>
      <c r="H2190">
        <f>RTD("rtdtrading.rtdserver",,A2190&amp;"_B_0", "ULT")</f>
        <v>11.4</v>
      </c>
    </row>
    <row r="2191" spans="1:8" x14ac:dyDescent="0.25">
      <c r="A2191" t="s">
        <v>2380</v>
      </c>
      <c r="B2191" t="s">
        <v>1793</v>
      </c>
      <c r="C2191" t="s">
        <v>41</v>
      </c>
      <c r="D2191" s="9">
        <v>45492</v>
      </c>
      <c r="E2191">
        <v>18</v>
      </c>
      <c r="F2191" t="s">
        <v>348</v>
      </c>
      <c r="G2191" t="s">
        <v>279</v>
      </c>
      <c r="H2191">
        <f>RTD("rtdtrading.rtdserver",,A2191&amp;"_B_0", "ULT")</f>
        <v>21.27</v>
      </c>
    </row>
    <row r="2192" spans="1:8" x14ac:dyDescent="0.25">
      <c r="A2192" t="s">
        <v>2381</v>
      </c>
      <c r="B2192" t="s">
        <v>1793</v>
      </c>
      <c r="C2192" t="s">
        <v>41</v>
      </c>
      <c r="D2192" s="9">
        <v>45492</v>
      </c>
      <c r="E2192">
        <v>22.25</v>
      </c>
      <c r="F2192" t="s">
        <v>349</v>
      </c>
      <c r="G2192" t="s">
        <v>279</v>
      </c>
      <c r="H2192">
        <f>RTD("rtdtrading.rtdserver",,A2192&amp;"_B_0", "ULT")</f>
        <v>0</v>
      </c>
    </row>
    <row r="2193" spans="1:8" x14ac:dyDescent="0.25">
      <c r="A2193" t="s">
        <v>2382</v>
      </c>
      <c r="B2193" t="s">
        <v>1793</v>
      </c>
      <c r="C2193" t="s">
        <v>41</v>
      </c>
      <c r="D2193" s="9">
        <v>45492</v>
      </c>
      <c r="E2193">
        <v>27</v>
      </c>
      <c r="F2193" t="s">
        <v>348</v>
      </c>
      <c r="G2193" t="s">
        <v>279</v>
      </c>
      <c r="H2193">
        <f>RTD("rtdtrading.rtdserver",,A2193&amp;"_B_0", "ULT")</f>
        <v>0</v>
      </c>
    </row>
    <row r="2194" spans="1:8" x14ac:dyDescent="0.25">
      <c r="A2194" t="s">
        <v>2383</v>
      </c>
      <c r="B2194" t="s">
        <v>1793</v>
      </c>
      <c r="C2194" t="s">
        <v>41</v>
      </c>
      <c r="D2194" s="9">
        <v>45492</v>
      </c>
      <c r="E2194">
        <v>27.25</v>
      </c>
      <c r="F2194" t="s">
        <v>349</v>
      </c>
      <c r="G2194" t="s">
        <v>279</v>
      </c>
      <c r="H2194">
        <f>RTD("rtdtrading.rtdserver",,A2194&amp;"_B_0", "ULT")</f>
        <v>0</v>
      </c>
    </row>
    <row r="2195" spans="1:8" x14ac:dyDescent="0.25">
      <c r="A2195" t="s">
        <v>2384</v>
      </c>
      <c r="B2195" t="s">
        <v>1793</v>
      </c>
      <c r="C2195" t="s">
        <v>41</v>
      </c>
      <c r="D2195" s="9">
        <v>45492</v>
      </c>
      <c r="E2195">
        <v>27.5</v>
      </c>
      <c r="F2195" t="s">
        <v>348</v>
      </c>
      <c r="G2195" t="s">
        <v>279</v>
      </c>
      <c r="H2195">
        <f>RTD("rtdtrading.rtdserver",,A2195&amp;"_B_0", "ULT")</f>
        <v>0</v>
      </c>
    </row>
    <row r="2196" spans="1:8" x14ac:dyDescent="0.25">
      <c r="A2196" t="s">
        <v>2385</v>
      </c>
      <c r="B2196" t="s">
        <v>1793</v>
      </c>
      <c r="C2196" t="s">
        <v>41</v>
      </c>
      <c r="D2196" s="9">
        <v>45492</v>
      </c>
      <c r="E2196">
        <v>27.75</v>
      </c>
      <c r="F2196" t="s">
        <v>349</v>
      </c>
      <c r="G2196" t="s">
        <v>279</v>
      </c>
      <c r="H2196">
        <f>RTD("rtdtrading.rtdserver",,A2196&amp;"_B_0", "ULT")</f>
        <v>0</v>
      </c>
    </row>
    <row r="2197" spans="1:8" x14ac:dyDescent="0.25">
      <c r="A2197" t="s">
        <v>2386</v>
      </c>
      <c r="B2197" t="s">
        <v>1793</v>
      </c>
      <c r="C2197" t="s">
        <v>41</v>
      </c>
      <c r="D2197" s="9">
        <v>45492</v>
      </c>
      <c r="E2197">
        <v>28</v>
      </c>
      <c r="F2197" t="s">
        <v>348</v>
      </c>
      <c r="G2197" t="s">
        <v>279</v>
      </c>
      <c r="H2197">
        <f>RTD("rtdtrading.rtdserver",,A2197&amp;"_B_0", "ULT")</f>
        <v>0</v>
      </c>
    </row>
    <row r="2198" spans="1:8" x14ac:dyDescent="0.25">
      <c r="A2198" t="s">
        <v>2387</v>
      </c>
      <c r="B2198" t="s">
        <v>1793</v>
      </c>
      <c r="C2198" t="s">
        <v>41</v>
      </c>
      <c r="D2198" s="9">
        <v>45492</v>
      </c>
      <c r="E2198">
        <v>26</v>
      </c>
      <c r="F2198" t="s">
        <v>348</v>
      </c>
      <c r="G2198" t="s">
        <v>279</v>
      </c>
      <c r="H2198">
        <f>RTD("rtdtrading.rtdserver",,A2198&amp;"_B_0", "ULT")</f>
        <v>10.38</v>
      </c>
    </row>
    <row r="2199" spans="1:8" x14ac:dyDescent="0.25">
      <c r="A2199" t="s">
        <v>2388</v>
      </c>
      <c r="B2199" t="s">
        <v>1793</v>
      </c>
      <c r="C2199" t="s">
        <v>41</v>
      </c>
      <c r="D2199" s="9">
        <v>45492</v>
      </c>
      <c r="E2199">
        <v>28.5</v>
      </c>
      <c r="F2199" t="s">
        <v>348</v>
      </c>
      <c r="G2199" t="s">
        <v>279</v>
      </c>
      <c r="H2199">
        <f>RTD("rtdtrading.rtdserver",,A2199&amp;"_B_0", "ULT")</f>
        <v>0</v>
      </c>
    </row>
    <row r="2200" spans="1:8" x14ac:dyDescent="0.25">
      <c r="A2200" t="s">
        <v>2389</v>
      </c>
      <c r="B2200" t="s">
        <v>1793</v>
      </c>
      <c r="C2200" t="s">
        <v>41</v>
      </c>
      <c r="D2200" s="9">
        <v>45492</v>
      </c>
      <c r="E2200">
        <v>29</v>
      </c>
      <c r="F2200" t="s">
        <v>348</v>
      </c>
      <c r="G2200" t="s">
        <v>279</v>
      </c>
      <c r="H2200">
        <f>RTD("rtdtrading.rtdserver",,A2200&amp;"_B_0", "ULT")</f>
        <v>0</v>
      </c>
    </row>
    <row r="2201" spans="1:8" x14ac:dyDescent="0.25">
      <c r="A2201" t="s">
        <v>2390</v>
      </c>
      <c r="B2201" t="s">
        <v>1793</v>
      </c>
      <c r="C2201" t="s">
        <v>41</v>
      </c>
      <c r="D2201" s="9">
        <v>45492</v>
      </c>
      <c r="E2201">
        <v>18.75</v>
      </c>
      <c r="F2201" t="s">
        <v>349</v>
      </c>
      <c r="G2201" t="s">
        <v>279</v>
      </c>
      <c r="H2201">
        <f>RTD("rtdtrading.rtdserver",,A2201&amp;"_B_0", "ULT")</f>
        <v>20</v>
      </c>
    </row>
    <row r="2202" spans="1:8" x14ac:dyDescent="0.25">
      <c r="A2202" t="s">
        <v>2391</v>
      </c>
      <c r="B2202" t="s">
        <v>1793</v>
      </c>
      <c r="C2202" t="s">
        <v>41</v>
      </c>
      <c r="D2202" s="9">
        <v>45492</v>
      </c>
      <c r="E2202">
        <v>29.25</v>
      </c>
      <c r="F2202" t="s">
        <v>349</v>
      </c>
      <c r="G2202" t="s">
        <v>279</v>
      </c>
      <c r="H2202">
        <f>RTD("rtdtrading.rtdserver",,A2202&amp;"_B_0", "ULT")</f>
        <v>0</v>
      </c>
    </row>
    <row r="2203" spans="1:8" x14ac:dyDescent="0.25">
      <c r="A2203" t="s">
        <v>2392</v>
      </c>
      <c r="B2203" t="s">
        <v>1793</v>
      </c>
      <c r="C2203" t="s">
        <v>41</v>
      </c>
      <c r="D2203" s="9">
        <v>45492</v>
      </c>
      <c r="E2203">
        <v>29.5</v>
      </c>
      <c r="F2203" t="s">
        <v>348</v>
      </c>
      <c r="G2203" t="s">
        <v>279</v>
      </c>
      <c r="H2203">
        <f>RTD("rtdtrading.rtdserver",,A2203&amp;"_B_0", "ULT")</f>
        <v>0</v>
      </c>
    </row>
    <row r="2204" spans="1:8" x14ac:dyDescent="0.25">
      <c r="A2204" t="s">
        <v>2393</v>
      </c>
      <c r="B2204" t="s">
        <v>1793</v>
      </c>
      <c r="C2204" t="s">
        <v>41</v>
      </c>
      <c r="D2204" s="9">
        <v>45492</v>
      </c>
      <c r="E2204">
        <v>29.75</v>
      </c>
      <c r="F2204" t="s">
        <v>349</v>
      </c>
      <c r="G2204" t="s">
        <v>279</v>
      </c>
      <c r="H2204">
        <f>RTD("rtdtrading.rtdserver",,A2204&amp;"_B_0", "ULT")</f>
        <v>9.76</v>
      </c>
    </row>
    <row r="2205" spans="1:8" x14ac:dyDescent="0.25">
      <c r="A2205" t="s">
        <v>2394</v>
      </c>
      <c r="B2205" t="s">
        <v>1793</v>
      </c>
      <c r="C2205" t="s">
        <v>41</v>
      </c>
      <c r="D2205" s="9">
        <v>45492</v>
      </c>
      <c r="E2205">
        <v>30</v>
      </c>
      <c r="F2205" t="s">
        <v>348</v>
      </c>
      <c r="G2205" t="s">
        <v>279</v>
      </c>
      <c r="H2205">
        <f>RTD("rtdtrading.rtdserver",,A2205&amp;"_B_0", "ULT")</f>
        <v>6.45</v>
      </c>
    </row>
    <row r="2206" spans="1:8" x14ac:dyDescent="0.25">
      <c r="A2206" t="s">
        <v>2395</v>
      </c>
      <c r="B2206" t="s">
        <v>1793</v>
      </c>
      <c r="C2206" t="s">
        <v>41</v>
      </c>
      <c r="D2206" s="9">
        <v>45856</v>
      </c>
      <c r="E2206">
        <v>27.63</v>
      </c>
      <c r="F2206" t="s">
        <v>349</v>
      </c>
      <c r="G2206" t="s">
        <v>279</v>
      </c>
      <c r="H2206">
        <f>RTD("rtdtrading.rtdserver",,A2206&amp;"_B_0", "ULT")</f>
        <v>15.63</v>
      </c>
    </row>
    <row r="2207" spans="1:8" x14ac:dyDescent="0.25">
      <c r="A2207" t="s">
        <v>2396</v>
      </c>
      <c r="B2207" t="s">
        <v>1793</v>
      </c>
      <c r="C2207" t="s">
        <v>41</v>
      </c>
      <c r="D2207" s="9">
        <v>45492</v>
      </c>
      <c r="E2207">
        <v>30.25</v>
      </c>
      <c r="F2207" t="s">
        <v>349</v>
      </c>
      <c r="G2207" t="s">
        <v>279</v>
      </c>
      <c r="H2207">
        <f>RTD("rtdtrading.rtdserver",,A2207&amp;"_B_0", "ULT")</f>
        <v>0</v>
      </c>
    </row>
    <row r="2208" spans="1:8" x14ac:dyDescent="0.25">
      <c r="A2208" t="s">
        <v>2397</v>
      </c>
      <c r="B2208" t="s">
        <v>1793</v>
      </c>
      <c r="C2208" t="s">
        <v>41</v>
      </c>
      <c r="D2208" s="9">
        <v>45492</v>
      </c>
      <c r="E2208">
        <v>30.5</v>
      </c>
      <c r="F2208" t="s">
        <v>348</v>
      </c>
      <c r="G2208" t="s">
        <v>279</v>
      </c>
      <c r="H2208">
        <f>RTD("rtdtrading.rtdserver",,A2208&amp;"_B_0", "ULT")</f>
        <v>0</v>
      </c>
    </row>
    <row r="2209" spans="1:8" x14ac:dyDescent="0.25">
      <c r="A2209" t="s">
        <v>2398</v>
      </c>
      <c r="B2209" t="s">
        <v>1793</v>
      </c>
      <c r="C2209" t="s">
        <v>41</v>
      </c>
      <c r="D2209" s="9">
        <v>45492</v>
      </c>
      <c r="E2209">
        <v>28.25</v>
      </c>
      <c r="F2209" t="s">
        <v>349</v>
      </c>
      <c r="G2209" t="s">
        <v>279</v>
      </c>
      <c r="H2209">
        <f>RTD("rtdtrading.rtdserver",,A2209&amp;"_B_0", "ULT")</f>
        <v>10.950000000000001</v>
      </c>
    </row>
    <row r="2210" spans="1:8" x14ac:dyDescent="0.25">
      <c r="A2210" t="s">
        <v>2399</v>
      </c>
      <c r="B2210" t="s">
        <v>1793</v>
      </c>
      <c r="C2210" t="s">
        <v>41</v>
      </c>
      <c r="D2210" s="9">
        <v>45492</v>
      </c>
      <c r="E2210">
        <v>30.75</v>
      </c>
      <c r="F2210" t="s">
        <v>349</v>
      </c>
      <c r="G2210" t="s">
        <v>279</v>
      </c>
      <c r="H2210">
        <f>RTD("rtdtrading.rtdserver",,A2210&amp;"_B_0", "ULT")</f>
        <v>0</v>
      </c>
    </row>
    <row r="2211" spans="1:8" x14ac:dyDescent="0.25">
      <c r="A2211" t="s">
        <v>2400</v>
      </c>
      <c r="B2211" t="s">
        <v>1793</v>
      </c>
      <c r="C2211" t="s">
        <v>41</v>
      </c>
      <c r="D2211" s="9">
        <v>45492</v>
      </c>
      <c r="E2211">
        <v>31</v>
      </c>
      <c r="F2211" t="s">
        <v>348</v>
      </c>
      <c r="G2211" t="s">
        <v>279</v>
      </c>
      <c r="H2211">
        <f>RTD("rtdtrading.rtdserver",,A2211&amp;"_B_0", "ULT")</f>
        <v>9.68</v>
      </c>
    </row>
    <row r="2212" spans="1:8" x14ac:dyDescent="0.25">
      <c r="A2212" t="s">
        <v>2401</v>
      </c>
      <c r="B2212" t="s">
        <v>1793</v>
      </c>
      <c r="C2212" t="s">
        <v>41</v>
      </c>
      <c r="D2212" s="9">
        <v>45492</v>
      </c>
      <c r="E2212">
        <v>28.75</v>
      </c>
      <c r="F2212" t="s">
        <v>349</v>
      </c>
      <c r="G2212" t="s">
        <v>279</v>
      </c>
      <c r="H2212">
        <f>RTD("rtdtrading.rtdserver",,A2212&amp;"_B_0", "ULT")</f>
        <v>8.4</v>
      </c>
    </row>
    <row r="2213" spans="1:8" x14ac:dyDescent="0.25">
      <c r="A2213" t="s">
        <v>2402</v>
      </c>
      <c r="B2213" t="s">
        <v>1793</v>
      </c>
      <c r="C2213" t="s">
        <v>41</v>
      </c>
      <c r="D2213" s="9">
        <v>45492</v>
      </c>
      <c r="E2213">
        <v>31.5</v>
      </c>
      <c r="F2213" t="s">
        <v>348</v>
      </c>
      <c r="G2213" t="s">
        <v>279</v>
      </c>
      <c r="H2213">
        <f>RTD("rtdtrading.rtdserver",,A2213&amp;"_B_0", "ULT")</f>
        <v>0</v>
      </c>
    </row>
    <row r="2214" spans="1:8" x14ac:dyDescent="0.25">
      <c r="A2214" t="s">
        <v>2403</v>
      </c>
      <c r="B2214" t="s">
        <v>1793</v>
      </c>
      <c r="C2214" t="s">
        <v>41</v>
      </c>
      <c r="D2214" s="9">
        <v>45492</v>
      </c>
      <c r="E2214">
        <v>32</v>
      </c>
      <c r="F2214" t="s">
        <v>348</v>
      </c>
      <c r="G2214" t="s">
        <v>279</v>
      </c>
      <c r="H2214">
        <f>RTD("rtdtrading.rtdserver",,A2214&amp;"_B_0", "ULT")</f>
        <v>0</v>
      </c>
    </row>
    <row r="2215" spans="1:8" x14ac:dyDescent="0.25">
      <c r="A2215" t="s">
        <v>2404</v>
      </c>
      <c r="B2215" t="s">
        <v>1793</v>
      </c>
      <c r="C2215" t="s">
        <v>41</v>
      </c>
      <c r="D2215" s="9">
        <v>45492</v>
      </c>
      <c r="E2215">
        <v>22</v>
      </c>
      <c r="F2215" t="s">
        <v>348</v>
      </c>
      <c r="G2215" t="s">
        <v>279</v>
      </c>
      <c r="H2215">
        <f>RTD("rtdtrading.rtdserver",,A2215&amp;"_B_0", "ULT")</f>
        <v>16.95</v>
      </c>
    </row>
    <row r="2216" spans="1:8" x14ac:dyDescent="0.25">
      <c r="A2216" t="s">
        <v>2405</v>
      </c>
      <c r="B2216" t="s">
        <v>1793</v>
      </c>
      <c r="C2216" t="s">
        <v>41</v>
      </c>
      <c r="D2216" s="9">
        <v>45492</v>
      </c>
      <c r="E2216">
        <v>32.5</v>
      </c>
      <c r="F2216" t="s">
        <v>348</v>
      </c>
      <c r="G2216" t="s">
        <v>279</v>
      </c>
      <c r="H2216">
        <f>RTD("rtdtrading.rtdserver",,A2216&amp;"_B_0", "ULT")</f>
        <v>0</v>
      </c>
    </row>
    <row r="2217" spans="1:8" x14ac:dyDescent="0.25">
      <c r="A2217" t="s">
        <v>2406</v>
      </c>
      <c r="B2217" t="s">
        <v>1793</v>
      </c>
      <c r="C2217" t="s">
        <v>41</v>
      </c>
      <c r="D2217" s="9">
        <v>45492</v>
      </c>
      <c r="E2217">
        <v>31.25</v>
      </c>
      <c r="F2217" t="s">
        <v>349</v>
      </c>
      <c r="G2217" t="s">
        <v>279</v>
      </c>
      <c r="H2217">
        <f>RTD("rtdtrading.rtdserver",,A2217&amp;"_B_0", "ULT")</f>
        <v>0</v>
      </c>
    </row>
    <row r="2218" spans="1:8" x14ac:dyDescent="0.25">
      <c r="A2218" t="s">
        <v>2407</v>
      </c>
      <c r="B2218" t="s">
        <v>1793</v>
      </c>
      <c r="C2218" t="s">
        <v>41</v>
      </c>
      <c r="D2218" s="9">
        <v>45492</v>
      </c>
      <c r="E2218">
        <v>33</v>
      </c>
      <c r="F2218" t="s">
        <v>348</v>
      </c>
      <c r="G2218" t="s">
        <v>279</v>
      </c>
      <c r="H2218">
        <f>RTD("rtdtrading.rtdserver",,A2218&amp;"_B_0", "ULT")</f>
        <v>0</v>
      </c>
    </row>
    <row r="2219" spans="1:8" x14ac:dyDescent="0.25">
      <c r="A2219" t="s">
        <v>2408</v>
      </c>
      <c r="B2219" t="s">
        <v>1793</v>
      </c>
      <c r="C2219" t="s">
        <v>41</v>
      </c>
      <c r="D2219" s="9">
        <v>45492</v>
      </c>
      <c r="E2219">
        <v>31.75</v>
      </c>
      <c r="F2219" t="s">
        <v>349</v>
      </c>
      <c r="G2219" t="s">
        <v>279</v>
      </c>
      <c r="H2219">
        <f>RTD("rtdtrading.rtdserver",,A2219&amp;"_B_0", "ULT")</f>
        <v>0</v>
      </c>
    </row>
    <row r="2220" spans="1:8" x14ac:dyDescent="0.25">
      <c r="A2220" t="s">
        <v>2409</v>
      </c>
      <c r="B2220" t="s">
        <v>1793</v>
      </c>
      <c r="C2220" t="s">
        <v>41</v>
      </c>
      <c r="D2220" s="9">
        <v>45492</v>
      </c>
      <c r="E2220">
        <v>33.5</v>
      </c>
      <c r="F2220" t="s">
        <v>348</v>
      </c>
      <c r="G2220" t="s">
        <v>279</v>
      </c>
      <c r="H2220">
        <f>RTD("rtdtrading.rtdserver",,A2220&amp;"_B_0", "ULT")</f>
        <v>0</v>
      </c>
    </row>
    <row r="2221" spans="1:8" x14ac:dyDescent="0.25">
      <c r="A2221" t="s">
        <v>2410</v>
      </c>
      <c r="B2221" t="s">
        <v>1793</v>
      </c>
      <c r="C2221" t="s">
        <v>41</v>
      </c>
      <c r="D2221" s="9">
        <v>45492</v>
      </c>
      <c r="E2221">
        <v>32.25</v>
      </c>
      <c r="F2221" t="s">
        <v>349</v>
      </c>
      <c r="G2221" t="s">
        <v>279</v>
      </c>
      <c r="H2221">
        <f>RTD("rtdtrading.rtdserver",,A2221&amp;"_B_0", "ULT")</f>
        <v>0</v>
      </c>
    </row>
    <row r="2222" spans="1:8" x14ac:dyDescent="0.25">
      <c r="A2222" t="s">
        <v>2411</v>
      </c>
      <c r="B2222" t="s">
        <v>1793</v>
      </c>
      <c r="C2222" t="s">
        <v>41</v>
      </c>
      <c r="D2222" s="9">
        <v>45492</v>
      </c>
      <c r="E2222">
        <v>34</v>
      </c>
      <c r="F2222" t="s">
        <v>348</v>
      </c>
      <c r="G2222" t="s">
        <v>279</v>
      </c>
      <c r="H2222">
        <f>RTD("rtdtrading.rtdserver",,A2222&amp;"_B_0", "ULT")</f>
        <v>0</v>
      </c>
    </row>
    <row r="2223" spans="1:8" x14ac:dyDescent="0.25">
      <c r="A2223" t="s">
        <v>2412</v>
      </c>
      <c r="B2223" t="s">
        <v>1793</v>
      </c>
      <c r="C2223" t="s">
        <v>41</v>
      </c>
      <c r="D2223" s="9">
        <v>45492</v>
      </c>
      <c r="E2223">
        <v>32.75</v>
      </c>
      <c r="F2223" t="s">
        <v>349</v>
      </c>
      <c r="G2223" t="s">
        <v>279</v>
      </c>
      <c r="H2223">
        <f>RTD("rtdtrading.rtdserver",,A2223&amp;"_B_0", "ULT")</f>
        <v>0</v>
      </c>
    </row>
    <row r="2224" spans="1:8" x14ac:dyDescent="0.25">
      <c r="A2224" t="s">
        <v>2413</v>
      </c>
      <c r="B2224" t="s">
        <v>1793</v>
      </c>
      <c r="C2224" t="s">
        <v>41</v>
      </c>
      <c r="D2224" s="9">
        <v>45492</v>
      </c>
      <c r="E2224">
        <v>33.25</v>
      </c>
      <c r="F2224" t="s">
        <v>349</v>
      </c>
      <c r="G2224" t="s">
        <v>279</v>
      </c>
      <c r="H2224">
        <f>RTD("rtdtrading.rtdserver",,A2224&amp;"_B_0", "ULT")</f>
        <v>5.3100000000000005</v>
      </c>
    </row>
    <row r="2225" spans="1:8" x14ac:dyDescent="0.25">
      <c r="A2225" t="s">
        <v>2414</v>
      </c>
      <c r="B2225" t="s">
        <v>1793</v>
      </c>
      <c r="C2225" t="s">
        <v>41</v>
      </c>
      <c r="D2225" s="9">
        <v>45492</v>
      </c>
      <c r="E2225">
        <v>34.75</v>
      </c>
      <c r="F2225" t="s">
        <v>349</v>
      </c>
      <c r="G2225" t="s">
        <v>279</v>
      </c>
      <c r="H2225">
        <f>RTD("rtdtrading.rtdserver",,A2225&amp;"_B_0", "ULT")</f>
        <v>0</v>
      </c>
    </row>
    <row r="2226" spans="1:8" x14ac:dyDescent="0.25">
      <c r="A2226" t="s">
        <v>2415</v>
      </c>
      <c r="B2226" t="s">
        <v>1793</v>
      </c>
      <c r="C2226" t="s">
        <v>41</v>
      </c>
      <c r="D2226" s="9">
        <v>45492</v>
      </c>
      <c r="E2226">
        <v>34.25</v>
      </c>
      <c r="F2226" t="s">
        <v>349</v>
      </c>
      <c r="G2226" t="s">
        <v>279</v>
      </c>
      <c r="H2226">
        <f>RTD("rtdtrading.rtdserver",,A2226&amp;"_B_0", "ULT")</f>
        <v>0</v>
      </c>
    </row>
    <row r="2227" spans="1:8" x14ac:dyDescent="0.25">
      <c r="A2227" t="s">
        <v>2416</v>
      </c>
      <c r="B2227" t="s">
        <v>1793</v>
      </c>
      <c r="C2227" t="s">
        <v>41</v>
      </c>
      <c r="D2227" s="9">
        <v>45492</v>
      </c>
      <c r="E2227">
        <v>33.75</v>
      </c>
      <c r="F2227" t="s">
        <v>349</v>
      </c>
      <c r="G2227" t="s">
        <v>279</v>
      </c>
      <c r="H2227">
        <f>RTD("rtdtrading.rtdserver",,A2227&amp;"_B_0", "ULT")</f>
        <v>0</v>
      </c>
    </row>
    <row r="2228" spans="1:8" x14ac:dyDescent="0.25">
      <c r="A2228" t="s">
        <v>2417</v>
      </c>
      <c r="B2228" t="s">
        <v>1793</v>
      </c>
      <c r="C2228" t="s">
        <v>41</v>
      </c>
      <c r="D2228" s="9">
        <v>45492</v>
      </c>
      <c r="E2228">
        <v>35.25</v>
      </c>
      <c r="F2228" t="s">
        <v>349</v>
      </c>
      <c r="G2228" t="s">
        <v>279</v>
      </c>
      <c r="H2228">
        <f>RTD("rtdtrading.rtdserver",,A2228&amp;"_B_0", "ULT")</f>
        <v>0</v>
      </c>
    </row>
    <row r="2229" spans="1:8" x14ac:dyDescent="0.25">
      <c r="A2229" t="s">
        <v>2418</v>
      </c>
      <c r="B2229" t="s">
        <v>1793</v>
      </c>
      <c r="C2229" t="s">
        <v>41</v>
      </c>
      <c r="D2229" s="9">
        <v>45492</v>
      </c>
      <c r="E2229">
        <v>35.5</v>
      </c>
      <c r="F2229" t="s">
        <v>348</v>
      </c>
      <c r="G2229" t="s">
        <v>279</v>
      </c>
      <c r="H2229">
        <f>RTD("rtdtrading.rtdserver",,A2229&amp;"_B_0", "ULT")</f>
        <v>0</v>
      </c>
    </row>
    <row r="2230" spans="1:8" x14ac:dyDescent="0.25">
      <c r="A2230" t="s">
        <v>2419</v>
      </c>
      <c r="B2230" t="s">
        <v>1793</v>
      </c>
      <c r="C2230" t="s">
        <v>41</v>
      </c>
      <c r="D2230" s="9">
        <v>45492</v>
      </c>
      <c r="E2230">
        <v>25.25</v>
      </c>
      <c r="F2230" t="s">
        <v>349</v>
      </c>
      <c r="G2230" t="s">
        <v>279</v>
      </c>
      <c r="H2230">
        <f>RTD("rtdtrading.rtdserver",,A2230&amp;"_B_0", "ULT")</f>
        <v>15.21</v>
      </c>
    </row>
    <row r="2231" spans="1:8" x14ac:dyDescent="0.25">
      <c r="A2231" t="s">
        <v>2420</v>
      </c>
      <c r="B2231" t="s">
        <v>1793</v>
      </c>
      <c r="C2231" t="s">
        <v>41</v>
      </c>
      <c r="D2231" s="9">
        <v>45492</v>
      </c>
      <c r="E2231">
        <v>36</v>
      </c>
      <c r="F2231" t="s">
        <v>348</v>
      </c>
      <c r="G2231" t="s">
        <v>279</v>
      </c>
      <c r="H2231">
        <f>RTD("rtdtrading.rtdserver",,A2231&amp;"_B_0", "ULT")</f>
        <v>0</v>
      </c>
    </row>
    <row r="2232" spans="1:8" x14ac:dyDescent="0.25">
      <c r="A2232" t="s">
        <v>2421</v>
      </c>
      <c r="B2232" t="s">
        <v>1793</v>
      </c>
      <c r="C2232" t="s">
        <v>41</v>
      </c>
      <c r="D2232" s="9">
        <v>45492</v>
      </c>
      <c r="E2232">
        <v>36.25</v>
      </c>
      <c r="F2232" t="s">
        <v>349</v>
      </c>
      <c r="G2232" t="s">
        <v>279</v>
      </c>
      <c r="H2232">
        <f>RTD("rtdtrading.rtdserver",,A2232&amp;"_B_0", "ULT")</f>
        <v>0</v>
      </c>
    </row>
    <row r="2233" spans="1:8" x14ac:dyDescent="0.25">
      <c r="A2233" t="s">
        <v>2422</v>
      </c>
      <c r="B2233" t="s">
        <v>1793</v>
      </c>
      <c r="C2233" t="s">
        <v>41</v>
      </c>
      <c r="D2233" s="9">
        <v>45492</v>
      </c>
      <c r="E2233">
        <v>36.5</v>
      </c>
      <c r="F2233" t="s">
        <v>348</v>
      </c>
      <c r="G2233" t="s">
        <v>279</v>
      </c>
      <c r="H2233">
        <f>RTD("rtdtrading.rtdserver",,A2233&amp;"_B_0", "ULT")</f>
        <v>0</v>
      </c>
    </row>
    <row r="2234" spans="1:8" x14ac:dyDescent="0.25">
      <c r="A2234" t="s">
        <v>2423</v>
      </c>
      <c r="B2234" t="s">
        <v>1793</v>
      </c>
      <c r="C2234" t="s">
        <v>41</v>
      </c>
      <c r="D2234" s="9">
        <v>45492</v>
      </c>
      <c r="E2234">
        <v>36.75</v>
      </c>
      <c r="F2234" t="s">
        <v>349</v>
      </c>
      <c r="G2234" t="s">
        <v>279</v>
      </c>
      <c r="H2234">
        <f>RTD("rtdtrading.rtdserver",,A2234&amp;"_B_0", "ULT")</f>
        <v>5.34</v>
      </c>
    </row>
    <row r="2235" spans="1:8" x14ac:dyDescent="0.25">
      <c r="A2235" t="s">
        <v>2424</v>
      </c>
      <c r="B2235" t="s">
        <v>1793</v>
      </c>
      <c r="C2235" t="s">
        <v>41</v>
      </c>
      <c r="D2235" s="9">
        <v>45492</v>
      </c>
      <c r="E2235">
        <v>37</v>
      </c>
      <c r="F2235" t="s">
        <v>348</v>
      </c>
      <c r="G2235" t="s">
        <v>279</v>
      </c>
      <c r="H2235">
        <f>RTD("rtdtrading.rtdserver",,A2235&amp;"_B_0", "ULT")</f>
        <v>4.53</v>
      </c>
    </row>
    <row r="2236" spans="1:8" x14ac:dyDescent="0.25">
      <c r="A2236" t="s">
        <v>2425</v>
      </c>
      <c r="B2236" t="s">
        <v>1793</v>
      </c>
      <c r="C2236" t="s">
        <v>41</v>
      </c>
      <c r="D2236" s="9">
        <v>45492</v>
      </c>
      <c r="E2236">
        <v>35.75</v>
      </c>
      <c r="F2236" t="s">
        <v>349</v>
      </c>
      <c r="G2236" t="s">
        <v>279</v>
      </c>
      <c r="H2236">
        <f>RTD("rtdtrading.rtdserver",,A2236&amp;"_B_0", "ULT")</f>
        <v>4.9000000000000004</v>
      </c>
    </row>
    <row r="2237" spans="1:8" x14ac:dyDescent="0.25">
      <c r="A2237" t="s">
        <v>2426</v>
      </c>
      <c r="B2237" t="s">
        <v>1793</v>
      </c>
      <c r="C2237" t="s">
        <v>41</v>
      </c>
      <c r="D2237" s="9">
        <v>45492</v>
      </c>
      <c r="E2237">
        <v>37.25</v>
      </c>
      <c r="F2237" t="s">
        <v>349</v>
      </c>
      <c r="G2237" t="s">
        <v>279</v>
      </c>
      <c r="H2237">
        <f>RTD("rtdtrading.rtdserver",,A2237&amp;"_B_0", "ULT")</f>
        <v>0</v>
      </c>
    </row>
    <row r="2238" spans="1:8" x14ac:dyDescent="0.25">
      <c r="A2238" t="s">
        <v>2427</v>
      </c>
      <c r="B2238" t="s">
        <v>1793</v>
      </c>
      <c r="C2238" t="s">
        <v>41</v>
      </c>
      <c r="D2238" s="9">
        <v>45492</v>
      </c>
      <c r="E2238">
        <v>37.5</v>
      </c>
      <c r="F2238" t="s">
        <v>348</v>
      </c>
      <c r="G2238" t="s">
        <v>279</v>
      </c>
      <c r="H2238">
        <f>RTD("rtdtrading.rtdserver",,A2238&amp;"_B_0", "ULT")</f>
        <v>3.8000000000000003</v>
      </c>
    </row>
    <row r="2239" spans="1:8" x14ac:dyDescent="0.25">
      <c r="A2239" t="s">
        <v>2428</v>
      </c>
      <c r="B2239" t="s">
        <v>1793</v>
      </c>
      <c r="C2239" t="s">
        <v>41</v>
      </c>
      <c r="D2239" s="9">
        <v>45492</v>
      </c>
      <c r="E2239">
        <v>37.75</v>
      </c>
      <c r="F2239" t="s">
        <v>349</v>
      </c>
      <c r="G2239" t="s">
        <v>279</v>
      </c>
      <c r="H2239">
        <f>RTD("rtdtrading.rtdserver",,A2239&amp;"_B_0", "ULT")</f>
        <v>3.8200000000000003</v>
      </c>
    </row>
    <row r="2240" spans="1:8" x14ac:dyDescent="0.25">
      <c r="A2240" t="s">
        <v>2429</v>
      </c>
      <c r="B2240" t="s">
        <v>1793</v>
      </c>
      <c r="C2240" t="s">
        <v>41</v>
      </c>
      <c r="D2240" s="9">
        <v>45492</v>
      </c>
      <c r="E2240">
        <v>38</v>
      </c>
      <c r="F2240" t="s">
        <v>348</v>
      </c>
      <c r="G2240" t="s">
        <v>279</v>
      </c>
      <c r="H2240">
        <f>RTD("rtdtrading.rtdserver",,A2240&amp;"_B_0", "ULT")</f>
        <v>3.99</v>
      </c>
    </row>
    <row r="2241" spans="1:8" x14ac:dyDescent="0.25">
      <c r="A2241" t="s">
        <v>2430</v>
      </c>
      <c r="B2241" t="s">
        <v>1793</v>
      </c>
      <c r="C2241" t="s">
        <v>41</v>
      </c>
      <c r="D2241" s="9">
        <v>45492</v>
      </c>
      <c r="E2241">
        <v>38.25</v>
      </c>
      <c r="F2241" t="s">
        <v>349</v>
      </c>
      <c r="G2241" t="s">
        <v>279</v>
      </c>
      <c r="H2241">
        <f>RTD("rtdtrading.rtdserver",,A2241&amp;"_B_0", "ULT")</f>
        <v>0</v>
      </c>
    </row>
    <row r="2242" spans="1:8" x14ac:dyDescent="0.25">
      <c r="A2242" t="s">
        <v>2431</v>
      </c>
      <c r="B2242" t="s">
        <v>1793</v>
      </c>
      <c r="C2242" t="s">
        <v>41</v>
      </c>
      <c r="D2242" s="9">
        <v>45492</v>
      </c>
      <c r="E2242">
        <v>38.5</v>
      </c>
      <c r="F2242" t="s">
        <v>348</v>
      </c>
      <c r="G2242" t="s">
        <v>279</v>
      </c>
      <c r="H2242">
        <f>RTD("rtdtrading.rtdserver",,A2242&amp;"_B_0", "ULT")</f>
        <v>0</v>
      </c>
    </row>
    <row r="2243" spans="1:8" x14ac:dyDescent="0.25">
      <c r="A2243" t="s">
        <v>2432</v>
      </c>
      <c r="B2243" t="s">
        <v>1793</v>
      </c>
      <c r="C2243" t="s">
        <v>41</v>
      </c>
      <c r="D2243" s="9">
        <v>45492</v>
      </c>
      <c r="E2243">
        <v>38.75</v>
      </c>
      <c r="F2243" t="s">
        <v>349</v>
      </c>
      <c r="G2243" t="s">
        <v>279</v>
      </c>
      <c r="H2243">
        <f>RTD("rtdtrading.rtdserver",,A2243&amp;"_B_0", "ULT")</f>
        <v>0</v>
      </c>
    </row>
    <row r="2244" spans="1:8" x14ac:dyDescent="0.25">
      <c r="A2244" t="s">
        <v>2433</v>
      </c>
      <c r="B2244" t="s">
        <v>1793</v>
      </c>
      <c r="C2244" t="s">
        <v>41</v>
      </c>
      <c r="D2244" s="9">
        <v>45492</v>
      </c>
      <c r="E2244">
        <v>39</v>
      </c>
      <c r="F2244" t="s">
        <v>348</v>
      </c>
      <c r="G2244" t="s">
        <v>279</v>
      </c>
      <c r="H2244">
        <f>RTD("rtdtrading.rtdserver",,A2244&amp;"_B_0", "ULT")</f>
        <v>0</v>
      </c>
    </row>
    <row r="2245" spans="1:8" x14ac:dyDescent="0.25">
      <c r="A2245" t="s">
        <v>2434</v>
      </c>
      <c r="B2245" t="s">
        <v>1793</v>
      </c>
      <c r="C2245" t="s">
        <v>41</v>
      </c>
      <c r="D2245" s="9">
        <v>45492</v>
      </c>
      <c r="E2245">
        <v>39.25</v>
      </c>
      <c r="F2245" t="s">
        <v>349</v>
      </c>
      <c r="G2245" t="s">
        <v>279</v>
      </c>
      <c r="H2245">
        <f>RTD("rtdtrading.rtdserver",,A2245&amp;"_B_0", "ULT")</f>
        <v>0</v>
      </c>
    </row>
    <row r="2246" spans="1:8" x14ac:dyDescent="0.25">
      <c r="A2246" t="s">
        <v>2435</v>
      </c>
      <c r="B2246" t="s">
        <v>1793</v>
      </c>
      <c r="C2246" t="s">
        <v>41</v>
      </c>
      <c r="D2246" s="9">
        <v>45492</v>
      </c>
      <c r="E2246">
        <v>39.5</v>
      </c>
      <c r="F2246" t="s">
        <v>348</v>
      </c>
      <c r="G2246" t="s">
        <v>279</v>
      </c>
      <c r="H2246">
        <f>RTD("rtdtrading.rtdserver",,A2246&amp;"_B_0", "ULT")</f>
        <v>2</v>
      </c>
    </row>
    <row r="2247" spans="1:8" x14ac:dyDescent="0.25">
      <c r="A2247" t="s">
        <v>2436</v>
      </c>
      <c r="B2247" t="s">
        <v>1793</v>
      </c>
      <c r="C2247" t="s">
        <v>41</v>
      </c>
      <c r="D2247" s="9">
        <v>45492</v>
      </c>
      <c r="E2247">
        <v>39.75</v>
      </c>
      <c r="F2247" t="s">
        <v>349</v>
      </c>
      <c r="G2247" t="s">
        <v>279</v>
      </c>
      <c r="H2247">
        <f>RTD("rtdtrading.rtdserver",,A2247&amp;"_B_0", "ULT")</f>
        <v>3</v>
      </c>
    </row>
    <row r="2248" spans="1:8" x14ac:dyDescent="0.25">
      <c r="A2248" t="s">
        <v>2437</v>
      </c>
      <c r="B2248" t="s">
        <v>1793</v>
      </c>
      <c r="C2248" t="s">
        <v>41</v>
      </c>
      <c r="D2248" s="9">
        <v>45492</v>
      </c>
      <c r="E2248">
        <v>40</v>
      </c>
      <c r="F2248" t="s">
        <v>348</v>
      </c>
      <c r="G2248" t="s">
        <v>279</v>
      </c>
      <c r="H2248">
        <f>RTD("rtdtrading.rtdserver",,A2248&amp;"_B_0", "ULT")</f>
        <v>4</v>
      </c>
    </row>
    <row r="2249" spans="1:8" x14ac:dyDescent="0.25">
      <c r="A2249" t="s">
        <v>2438</v>
      </c>
      <c r="B2249" t="s">
        <v>1793</v>
      </c>
      <c r="C2249" t="s">
        <v>41</v>
      </c>
      <c r="D2249" s="9">
        <v>45856</v>
      </c>
      <c r="E2249">
        <v>37.630000000000003</v>
      </c>
      <c r="F2249" t="s">
        <v>349</v>
      </c>
      <c r="G2249" t="s">
        <v>279</v>
      </c>
      <c r="H2249">
        <f>RTD("rtdtrading.rtdserver",,A2249&amp;"_B_0", "ULT")</f>
        <v>8.2000000000000011</v>
      </c>
    </row>
    <row r="2250" spans="1:8" x14ac:dyDescent="0.25">
      <c r="A2250" t="s">
        <v>2439</v>
      </c>
      <c r="B2250" t="s">
        <v>1793</v>
      </c>
      <c r="C2250" t="s">
        <v>41</v>
      </c>
      <c r="D2250" s="9">
        <v>45492</v>
      </c>
      <c r="E2250">
        <v>40.25</v>
      </c>
      <c r="F2250" t="s">
        <v>349</v>
      </c>
      <c r="G2250" t="s">
        <v>279</v>
      </c>
      <c r="H2250">
        <f>RTD("rtdtrading.rtdserver",,A2250&amp;"_B_0", "ULT")</f>
        <v>0</v>
      </c>
    </row>
    <row r="2251" spans="1:8" x14ac:dyDescent="0.25">
      <c r="A2251" t="s">
        <v>2440</v>
      </c>
      <c r="B2251" t="s">
        <v>1793</v>
      </c>
      <c r="C2251" t="s">
        <v>41</v>
      </c>
      <c r="D2251" s="9">
        <v>45492</v>
      </c>
      <c r="E2251">
        <v>40.5</v>
      </c>
      <c r="F2251" t="s">
        <v>348</v>
      </c>
      <c r="G2251" t="s">
        <v>279</v>
      </c>
      <c r="H2251">
        <f>RTD("rtdtrading.rtdserver",,A2251&amp;"_B_0", "ULT")</f>
        <v>0</v>
      </c>
    </row>
    <row r="2252" spans="1:8" x14ac:dyDescent="0.25">
      <c r="A2252" t="s">
        <v>2441</v>
      </c>
      <c r="B2252" t="s">
        <v>1793</v>
      </c>
      <c r="C2252" t="s">
        <v>41</v>
      </c>
      <c r="D2252" s="9">
        <v>45492</v>
      </c>
      <c r="E2252">
        <v>40.75</v>
      </c>
      <c r="F2252" t="s">
        <v>349</v>
      </c>
      <c r="G2252" t="s">
        <v>279</v>
      </c>
      <c r="H2252">
        <f>RTD("rtdtrading.rtdserver",,A2252&amp;"_B_0", "ULT")</f>
        <v>0</v>
      </c>
    </row>
    <row r="2253" spans="1:8" x14ac:dyDescent="0.25">
      <c r="A2253" t="s">
        <v>2442</v>
      </c>
      <c r="B2253" t="s">
        <v>1793</v>
      </c>
      <c r="C2253" t="s">
        <v>41</v>
      </c>
      <c r="D2253" s="9">
        <v>45492</v>
      </c>
      <c r="E2253">
        <v>41</v>
      </c>
      <c r="F2253" t="s">
        <v>348</v>
      </c>
      <c r="G2253" t="s">
        <v>279</v>
      </c>
      <c r="H2253">
        <f>RTD("rtdtrading.rtdserver",,A2253&amp;"_B_0", "ULT")</f>
        <v>0</v>
      </c>
    </row>
    <row r="2254" spans="1:8" x14ac:dyDescent="0.25">
      <c r="A2254" t="s">
        <v>2443</v>
      </c>
      <c r="B2254" t="s">
        <v>1793</v>
      </c>
      <c r="C2254" t="s">
        <v>41</v>
      </c>
      <c r="D2254" s="9">
        <v>45492</v>
      </c>
      <c r="E2254">
        <v>41.5</v>
      </c>
      <c r="F2254" t="s">
        <v>348</v>
      </c>
      <c r="G2254" t="s">
        <v>279</v>
      </c>
      <c r="H2254">
        <f>RTD("rtdtrading.rtdserver",,A2254&amp;"_B_0", "ULT")</f>
        <v>1</v>
      </c>
    </row>
    <row r="2255" spans="1:8" x14ac:dyDescent="0.25">
      <c r="A2255" t="s">
        <v>2444</v>
      </c>
      <c r="B2255" t="s">
        <v>1793</v>
      </c>
      <c r="C2255" t="s">
        <v>41</v>
      </c>
      <c r="D2255" s="9">
        <v>45492</v>
      </c>
      <c r="E2255">
        <v>41.75</v>
      </c>
      <c r="F2255" t="s">
        <v>349</v>
      </c>
      <c r="G2255" t="s">
        <v>279</v>
      </c>
      <c r="H2255">
        <f>RTD("rtdtrading.rtdserver",,A2255&amp;"_B_0", "ULT")</f>
        <v>0</v>
      </c>
    </row>
    <row r="2256" spans="1:8" x14ac:dyDescent="0.25">
      <c r="A2256" t="s">
        <v>2445</v>
      </c>
      <c r="B2256" t="s">
        <v>1793</v>
      </c>
      <c r="C2256" t="s">
        <v>41</v>
      </c>
      <c r="D2256" s="9">
        <v>45492</v>
      </c>
      <c r="E2256">
        <v>42</v>
      </c>
      <c r="F2256" t="s">
        <v>348</v>
      </c>
      <c r="G2256" t="s">
        <v>279</v>
      </c>
      <c r="H2256">
        <f>RTD("rtdtrading.rtdserver",,A2256&amp;"_B_0", "ULT")</f>
        <v>2</v>
      </c>
    </row>
    <row r="2257" spans="1:8" x14ac:dyDescent="0.25">
      <c r="A2257" t="s">
        <v>2446</v>
      </c>
      <c r="B2257" t="s">
        <v>1793</v>
      </c>
      <c r="C2257" t="s">
        <v>41</v>
      </c>
      <c r="D2257" s="9">
        <v>45492</v>
      </c>
      <c r="E2257">
        <v>42.25</v>
      </c>
      <c r="F2257" t="s">
        <v>349</v>
      </c>
      <c r="G2257" t="s">
        <v>279</v>
      </c>
      <c r="H2257">
        <f>RTD("rtdtrading.rtdserver",,A2257&amp;"_B_0", "ULT")</f>
        <v>0</v>
      </c>
    </row>
    <row r="2258" spans="1:8" x14ac:dyDescent="0.25">
      <c r="A2258" t="s">
        <v>2447</v>
      </c>
      <c r="B2258" t="s">
        <v>1793</v>
      </c>
      <c r="C2258" t="s">
        <v>41</v>
      </c>
      <c r="D2258" s="9">
        <v>45492</v>
      </c>
      <c r="E2258">
        <v>42.5</v>
      </c>
      <c r="F2258" t="s">
        <v>348</v>
      </c>
      <c r="G2258" t="s">
        <v>279</v>
      </c>
      <c r="H2258">
        <f>RTD("rtdtrading.rtdserver",,A2258&amp;"_B_0", "ULT")</f>
        <v>0</v>
      </c>
    </row>
    <row r="2259" spans="1:8" x14ac:dyDescent="0.25">
      <c r="A2259" t="s">
        <v>2448</v>
      </c>
      <c r="B2259" t="s">
        <v>1793</v>
      </c>
      <c r="C2259" t="s">
        <v>41</v>
      </c>
      <c r="D2259" s="9">
        <v>45492</v>
      </c>
      <c r="E2259">
        <v>42.75</v>
      </c>
      <c r="F2259" t="s">
        <v>349</v>
      </c>
      <c r="G2259" t="s">
        <v>279</v>
      </c>
      <c r="H2259">
        <f>RTD("rtdtrading.rtdserver",,A2259&amp;"_B_0", "ULT")</f>
        <v>2.35</v>
      </c>
    </row>
    <row r="2260" spans="1:8" x14ac:dyDescent="0.25">
      <c r="A2260" t="s">
        <v>2449</v>
      </c>
      <c r="B2260" t="s">
        <v>1793</v>
      </c>
      <c r="C2260" t="s">
        <v>41</v>
      </c>
      <c r="D2260" s="9">
        <v>45492</v>
      </c>
      <c r="E2260">
        <v>43</v>
      </c>
      <c r="F2260" t="s">
        <v>348</v>
      </c>
      <c r="G2260" t="s">
        <v>279</v>
      </c>
      <c r="H2260">
        <f>RTD("rtdtrading.rtdserver",,A2260&amp;"_B_0", "ULT")</f>
        <v>0</v>
      </c>
    </row>
    <row r="2261" spans="1:8" x14ac:dyDescent="0.25">
      <c r="A2261" t="s">
        <v>2450</v>
      </c>
      <c r="B2261" t="s">
        <v>1793</v>
      </c>
      <c r="C2261" t="s">
        <v>41</v>
      </c>
      <c r="D2261" s="9">
        <v>45492</v>
      </c>
      <c r="E2261">
        <v>43.25</v>
      </c>
      <c r="F2261" t="s">
        <v>349</v>
      </c>
      <c r="G2261" t="s">
        <v>279</v>
      </c>
      <c r="H2261">
        <f>RTD("rtdtrading.rtdserver",,A2261&amp;"_B_0", "ULT")</f>
        <v>0</v>
      </c>
    </row>
    <row r="2262" spans="1:8" x14ac:dyDescent="0.25">
      <c r="A2262" t="s">
        <v>2451</v>
      </c>
      <c r="B2262" t="s">
        <v>1793</v>
      </c>
      <c r="C2262" t="s">
        <v>41</v>
      </c>
      <c r="D2262" s="9">
        <v>45492</v>
      </c>
      <c r="E2262">
        <v>43.5</v>
      </c>
      <c r="F2262" t="s">
        <v>348</v>
      </c>
      <c r="G2262" t="s">
        <v>279</v>
      </c>
      <c r="H2262">
        <f>RTD("rtdtrading.rtdserver",,A2262&amp;"_B_0", "ULT")</f>
        <v>0</v>
      </c>
    </row>
    <row r="2263" spans="1:8" x14ac:dyDescent="0.25">
      <c r="A2263" t="s">
        <v>2452</v>
      </c>
      <c r="B2263" t="s">
        <v>1793</v>
      </c>
      <c r="C2263" t="s">
        <v>41</v>
      </c>
      <c r="D2263" s="9">
        <v>45492</v>
      </c>
      <c r="E2263">
        <v>43.75</v>
      </c>
      <c r="F2263" t="s">
        <v>349</v>
      </c>
      <c r="G2263" t="s">
        <v>279</v>
      </c>
      <c r="H2263">
        <f>RTD("rtdtrading.rtdserver",,A2263&amp;"_B_0", "ULT")</f>
        <v>0</v>
      </c>
    </row>
    <row r="2264" spans="1:8" x14ac:dyDescent="0.25">
      <c r="A2264" t="s">
        <v>2453</v>
      </c>
      <c r="B2264" t="s">
        <v>1793</v>
      </c>
      <c r="C2264" t="s">
        <v>41</v>
      </c>
      <c r="D2264" s="9">
        <v>45492</v>
      </c>
      <c r="E2264">
        <v>44</v>
      </c>
      <c r="F2264" t="s">
        <v>348</v>
      </c>
      <c r="G2264" t="s">
        <v>279</v>
      </c>
      <c r="H2264">
        <f>RTD("rtdtrading.rtdserver",,A2264&amp;"_B_0", "ULT")</f>
        <v>0</v>
      </c>
    </row>
    <row r="2265" spans="1:8" x14ac:dyDescent="0.25">
      <c r="A2265" t="s">
        <v>2454</v>
      </c>
      <c r="B2265" t="s">
        <v>1793</v>
      </c>
      <c r="C2265" t="s">
        <v>41</v>
      </c>
      <c r="D2265" s="9">
        <v>45492</v>
      </c>
      <c r="E2265">
        <v>44.25</v>
      </c>
      <c r="F2265" t="s">
        <v>349</v>
      </c>
      <c r="G2265" t="s">
        <v>279</v>
      </c>
      <c r="H2265">
        <f>RTD("rtdtrading.rtdserver",,A2265&amp;"_B_0", "ULT")</f>
        <v>1.7000000000000002</v>
      </c>
    </row>
    <row r="2266" spans="1:8" x14ac:dyDescent="0.25">
      <c r="A2266" t="s">
        <v>2455</v>
      </c>
      <c r="B2266" t="s">
        <v>1793</v>
      </c>
      <c r="C2266" t="s">
        <v>41</v>
      </c>
      <c r="D2266" s="9">
        <v>45492</v>
      </c>
      <c r="E2266">
        <v>44.5</v>
      </c>
      <c r="F2266" t="s">
        <v>348</v>
      </c>
      <c r="G2266" t="s">
        <v>279</v>
      </c>
      <c r="H2266">
        <f>RTD("rtdtrading.rtdserver",,A2266&amp;"_B_0", "ULT")</f>
        <v>0</v>
      </c>
    </row>
    <row r="2267" spans="1:8" x14ac:dyDescent="0.25">
      <c r="A2267" t="s">
        <v>2456</v>
      </c>
      <c r="B2267" t="s">
        <v>1793</v>
      </c>
      <c r="C2267" t="s">
        <v>41</v>
      </c>
      <c r="D2267" s="9">
        <v>45492</v>
      </c>
      <c r="E2267">
        <v>44.75</v>
      </c>
      <c r="F2267" t="s">
        <v>349</v>
      </c>
      <c r="G2267" t="s">
        <v>279</v>
      </c>
      <c r="H2267">
        <f>RTD("rtdtrading.rtdserver",,A2267&amp;"_B_0", "ULT")</f>
        <v>0</v>
      </c>
    </row>
    <row r="2268" spans="1:8" x14ac:dyDescent="0.25">
      <c r="A2268" t="s">
        <v>2457</v>
      </c>
      <c r="B2268" t="s">
        <v>1793</v>
      </c>
      <c r="C2268" t="s">
        <v>41</v>
      </c>
      <c r="D2268" s="9">
        <v>45492</v>
      </c>
      <c r="E2268">
        <v>45</v>
      </c>
      <c r="F2268" t="s">
        <v>348</v>
      </c>
      <c r="G2268" t="s">
        <v>279</v>
      </c>
      <c r="H2268">
        <f>RTD("rtdtrading.rtdserver",,A2268&amp;"_B_0", "ULT")</f>
        <v>0</v>
      </c>
    </row>
    <row r="2269" spans="1:8" x14ac:dyDescent="0.25">
      <c r="A2269" t="s">
        <v>2458</v>
      </c>
      <c r="B2269" t="s">
        <v>1793</v>
      </c>
      <c r="C2269" t="s">
        <v>41</v>
      </c>
      <c r="D2269" s="9">
        <v>45492</v>
      </c>
      <c r="E2269">
        <v>45.25</v>
      </c>
      <c r="F2269" t="s">
        <v>349</v>
      </c>
      <c r="G2269" t="s">
        <v>279</v>
      </c>
      <c r="H2269">
        <f>RTD("rtdtrading.rtdserver",,A2269&amp;"_B_0", "ULT")</f>
        <v>0</v>
      </c>
    </row>
    <row r="2270" spans="1:8" x14ac:dyDescent="0.25">
      <c r="A2270" t="s">
        <v>2459</v>
      </c>
      <c r="B2270" t="s">
        <v>1793</v>
      </c>
      <c r="C2270" t="s">
        <v>41</v>
      </c>
      <c r="D2270" s="9">
        <v>45492</v>
      </c>
      <c r="E2270">
        <v>45.5</v>
      </c>
      <c r="F2270" t="s">
        <v>348</v>
      </c>
      <c r="G2270" t="s">
        <v>279</v>
      </c>
      <c r="H2270">
        <f>RTD("rtdtrading.rtdserver",,A2270&amp;"_B_0", "ULT")</f>
        <v>0</v>
      </c>
    </row>
    <row r="2271" spans="1:8" x14ac:dyDescent="0.25">
      <c r="A2271" t="s">
        <v>2460</v>
      </c>
      <c r="B2271" t="s">
        <v>1793</v>
      </c>
      <c r="C2271" t="s">
        <v>41</v>
      </c>
      <c r="D2271" s="9">
        <v>45492</v>
      </c>
      <c r="E2271">
        <v>45.75</v>
      </c>
      <c r="F2271" t="s">
        <v>349</v>
      </c>
      <c r="G2271" t="s">
        <v>279</v>
      </c>
      <c r="H2271">
        <f>RTD("rtdtrading.rtdserver",,A2271&amp;"_B_0", "ULT")</f>
        <v>1.1600000000000001</v>
      </c>
    </row>
    <row r="2272" spans="1:8" x14ac:dyDescent="0.25">
      <c r="A2272" t="s">
        <v>2461</v>
      </c>
      <c r="B2272" t="s">
        <v>1793</v>
      </c>
      <c r="C2272" t="s">
        <v>41</v>
      </c>
      <c r="D2272" s="9">
        <v>45492</v>
      </c>
      <c r="E2272">
        <v>46</v>
      </c>
      <c r="F2272" t="s">
        <v>348</v>
      </c>
      <c r="G2272" t="s">
        <v>279</v>
      </c>
      <c r="H2272">
        <f>RTD("rtdtrading.rtdserver",,A2272&amp;"_B_0", "ULT")</f>
        <v>0.81</v>
      </c>
    </row>
    <row r="2273" spans="1:8" x14ac:dyDescent="0.25">
      <c r="A2273" t="s">
        <v>2462</v>
      </c>
      <c r="B2273" t="s">
        <v>1793</v>
      </c>
      <c r="C2273" t="s">
        <v>41</v>
      </c>
      <c r="D2273" s="9">
        <v>45492</v>
      </c>
      <c r="E2273">
        <v>46.25</v>
      </c>
      <c r="F2273" t="s">
        <v>349</v>
      </c>
      <c r="G2273" t="s">
        <v>279</v>
      </c>
      <c r="H2273">
        <f>RTD("rtdtrading.rtdserver",,A2273&amp;"_B_0", "ULT")</f>
        <v>0</v>
      </c>
    </row>
    <row r="2274" spans="1:8" x14ac:dyDescent="0.25">
      <c r="A2274" t="s">
        <v>2463</v>
      </c>
      <c r="B2274" t="s">
        <v>1793</v>
      </c>
      <c r="C2274" t="s">
        <v>41</v>
      </c>
      <c r="D2274" s="9">
        <v>45492</v>
      </c>
      <c r="E2274">
        <v>41.25</v>
      </c>
      <c r="F2274" t="s">
        <v>348</v>
      </c>
      <c r="G2274" t="s">
        <v>279</v>
      </c>
      <c r="H2274">
        <f>RTD("rtdtrading.rtdserver",,A2274&amp;"_B_0", "ULT")</f>
        <v>2.37</v>
      </c>
    </row>
    <row r="2275" spans="1:8" x14ac:dyDescent="0.25">
      <c r="A2275" t="s">
        <v>2464</v>
      </c>
      <c r="B2275" t="s">
        <v>1793</v>
      </c>
      <c r="C2275" t="s">
        <v>41</v>
      </c>
      <c r="D2275" s="9">
        <v>45492</v>
      </c>
      <c r="E2275">
        <v>47.75</v>
      </c>
      <c r="F2275" t="s">
        <v>349</v>
      </c>
      <c r="G2275" t="s">
        <v>279</v>
      </c>
      <c r="H2275">
        <f>RTD("rtdtrading.rtdserver",,A2275&amp;"_B_0", "ULT")</f>
        <v>0.56000000000000005</v>
      </c>
    </row>
    <row r="2276" spans="1:8" x14ac:dyDescent="0.25">
      <c r="A2276" t="s">
        <v>2465</v>
      </c>
      <c r="B2276" t="s">
        <v>1793</v>
      </c>
      <c r="C2276" t="s">
        <v>41</v>
      </c>
      <c r="D2276" s="9">
        <v>45492</v>
      </c>
      <c r="E2276">
        <v>51.25</v>
      </c>
      <c r="F2276" t="s">
        <v>348</v>
      </c>
      <c r="G2276" t="s">
        <v>279</v>
      </c>
      <c r="H2276">
        <f>RTD("rtdtrading.rtdserver",,A2276&amp;"_B_0", "ULT")</f>
        <v>0.4</v>
      </c>
    </row>
    <row r="2277" spans="1:8" x14ac:dyDescent="0.25">
      <c r="A2277" t="s">
        <v>2466</v>
      </c>
      <c r="B2277" t="s">
        <v>1793</v>
      </c>
      <c r="C2277" t="s">
        <v>41</v>
      </c>
      <c r="D2277" s="9">
        <v>45492</v>
      </c>
      <c r="E2277">
        <v>60.75</v>
      </c>
      <c r="F2277" t="s">
        <v>349</v>
      </c>
      <c r="G2277" t="s">
        <v>279</v>
      </c>
      <c r="H2277">
        <f>RTD("rtdtrading.rtdserver",,A2277&amp;"_B_0", "ULT")</f>
        <v>9.0000000000000011E-2</v>
      </c>
    </row>
    <row r="2278" spans="1:8" x14ac:dyDescent="0.25">
      <c r="A2278" t="s">
        <v>2467</v>
      </c>
      <c r="B2278" t="s">
        <v>1793</v>
      </c>
      <c r="C2278" t="s">
        <v>41</v>
      </c>
      <c r="D2278" s="9">
        <v>45492</v>
      </c>
      <c r="E2278">
        <v>5.4</v>
      </c>
      <c r="F2278" t="s">
        <v>349</v>
      </c>
      <c r="G2278" t="s">
        <v>279</v>
      </c>
      <c r="H2278">
        <f>RTD("rtdtrading.rtdserver",,A2278&amp;"_B_0", "ULT")</f>
        <v>0</v>
      </c>
    </row>
    <row r="2279" spans="1:8" x14ac:dyDescent="0.25">
      <c r="A2279" t="s">
        <v>2468</v>
      </c>
      <c r="B2279" t="s">
        <v>1793</v>
      </c>
      <c r="C2279" t="s">
        <v>41</v>
      </c>
      <c r="D2279" s="9">
        <v>45492</v>
      </c>
      <c r="E2279">
        <v>5.5</v>
      </c>
      <c r="F2279" t="s">
        <v>348</v>
      </c>
      <c r="G2279" t="s">
        <v>279</v>
      </c>
      <c r="H2279">
        <f>RTD("rtdtrading.rtdserver",,A2279&amp;"_B_0", "ULT")</f>
        <v>31.900000000000002</v>
      </c>
    </row>
    <row r="2280" spans="1:8" x14ac:dyDescent="0.25">
      <c r="A2280" t="s">
        <v>2469</v>
      </c>
      <c r="B2280" t="s">
        <v>1793</v>
      </c>
      <c r="C2280" t="s">
        <v>41</v>
      </c>
      <c r="D2280" s="9">
        <v>45492</v>
      </c>
      <c r="E2280">
        <v>5.6</v>
      </c>
      <c r="F2280" t="s">
        <v>349</v>
      </c>
      <c r="G2280" t="s">
        <v>279</v>
      </c>
      <c r="H2280">
        <f>RTD("rtdtrading.rtdserver",,A2280&amp;"_B_0", "ULT")</f>
        <v>21.400000000000002</v>
      </c>
    </row>
    <row r="2281" spans="1:8" x14ac:dyDescent="0.25">
      <c r="A2281" t="s">
        <v>2470</v>
      </c>
      <c r="B2281" t="s">
        <v>1793</v>
      </c>
      <c r="C2281" t="s">
        <v>41</v>
      </c>
      <c r="D2281" s="9">
        <v>45884</v>
      </c>
      <c r="E2281">
        <v>30.63</v>
      </c>
      <c r="F2281" t="s">
        <v>349</v>
      </c>
      <c r="G2281" t="s">
        <v>279</v>
      </c>
      <c r="H2281">
        <f>RTD("rtdtrading.rtdserver",,A2281&amp;"_B_0", "ULT")</f>
        <v>11.860000000000001</v>
      </c>
    </row>
    <row r="2282" spans="1:8" x14ac:dyDescent="0.25">
      <c r="A2282" t="s">
        <v>2471</v>
      </c>
      <c r="B2282" t="s">
        <v>1793</v>
      </c>
      <c r="C2282" t="s">
        <v>41</v>
      </c>
      <c r="D2282" s="9">
        <v>45884</v>
      </c>
      <c r="E2282">
        <v>32.630000000000003</v>
      </c>
      <c r="F2282" t="s">
        <v>349</v>
      </c>
      <c r="G2282" t="s">
        <v>279</v>
      </c>
      <c r="H2282">
        <f>RTD("rtdtrading.rtdserver",,A2282&amp;"_B_0", "ULT")</f>
        <v>8.1100000000000012</v>
      </c>
    </row>
    <row r="2283" spans="1:8" x14ac:dyDescent="0.25">
      <c r="A2283" t="s">
        <v>2472</v>
      </c>
      <c r="B2283" t="s">
        <v>1793</v>
      </c>
      <c r="C2283" t="s">
        <v>41</v>
      </c>
      <c r="D2283" s="9">
        <v>45520</v>
      </c>
      <c r="E2283">
        <v>10.58</v>
      </c>
      <c r="F2283" t="s">
        <v>349</v>
      </c>
      <c r="G2283" t="s">
        <v>279</v>
      </c>
      <c r="H2283">
        <f>RTD("rtdtrading.rtdserver",,A2283&amp;"_B_0", "ULT")</f>
        <v>17.900000000000002</v>
      </c>
    </row>
    <row r="2284" spans="1:8" x14ac:dyDescent="0.25">
      <c r="A2284" t="s">
        <v>2473</v>
      </c>
      <c r="B2284" t="s">
        <v>1793</v>
      </c>
      <c r="C2284" t="s">
        <v>41</v>
      </c>
      <c r="D2284" s="9">
        <v>45520</v>
      </c>
      <c r="E2284">
        <v>5.78</v>
      </c>
      <c r="F2284" t="s">
        <v>349</v>
      </c>
      <c r="G2284" t="s">
        <v>279</v>
      </c>
      <c r="H2284">
        <f>RTD("rtdtrading.rtdserver",,A2284&amp;"_B_0", "ULT")</f>
        <v>0</v>
      </c>
    </row>
    <row r="2285" spans="1:8" x14ac:dyDescent="0.25">
      <c r="A2285" t="s">
        <v>2474</v>
      </c>
      <c r="B2285" t="s">
        <v>1793</v>
      </c>
      <c r="C2285" t="s">
        <v>41</v>
      </c>
      <c r="D2285" s="9">
        <v>45520</v>
      </c>
      <c r="E2285">
        <v>9.83</v>
      </c>
      <c r="F2285" t="s">
        <v>348</v>
      </c>
      <c r="G2285" t="s">
        <v>279</v>
      </c>
      <c r="H2285">
        <f>RTD("rtdtrading.rtdserver",,A2285&amp;"_B_0", "ULT")</f>
        <v>29.18</v>
      </c>
    </row>
    <row r="2286" spans="1:8" x14ac:dyDescent="0.25">
      <c r="A2286" t="s">
        <v>2475</v>
      </c>
      <c r="B2286" t="s">
        <v>1793</v>
      </c>
      <c r="C2286" t="s">
        <v>41</v>
      </c>
      <c r="D2286" s="9">
        <v>45520</v>
      </c>
      <c r="E2286">
        <v>6.78</v>
      </c>
      <c r="F2286" t="s">
        <v>349</v>
      </c>
      <c r="G2286" t="s">
        <v>279</v>
      </c>
      <c r="H2286">
        <f>RTD("rtdtrading.rtdserver",,A2286&amp;"_B_0", "ULT")</f>
        <v>0</v>
      </c>
    </row>
    <row r="2287" spans="1:8" x14ac:dyDescent="0.25">
      <c r="A2287" t="s">
        <v>2476</v>
      </c>
      <c r="B2287" t="s">
        <v>1793</v>
      </c>
      <c r="C2287" t="s">
        <v>41</v>
      </c>
      <c r="D2287" s="9">
        <v>45520</v>
      </c>
      <c r="E2287">
        <v>7.78</v>
      </c>
      <c r="F2287" t="s">
        <v>349</v>
      </c>
      <c r="G2287" t="s">
        <v>279</v>
      </c>
      <c r="H2287">
        <f>RTD("rtdtrading.rtdserver",,A2287&amp;"_B_0", "ULT")</f>
        <v>32.799999999999997</v>
      </c>
    </row>
    <row r="2288" spans="1:8" x14ac:dyDescent="0.25">
      <c r="A2288" t="s">
        <v>2477</v>
      </c>
      <c r="B2288" t="s">
        <v>1793</v>
      </c>
      <c r="C2288" t="s">
        <v>41</v>
      </c>
      <c r="D2288" s="9">
        <v>45520</v>
      </c>
      <c r="E2288">
        <v>73.83</v>
      </c>
      <c r="F2288" t="s">
        <v>348</v>
      </c>
      <c r="G2288" t="s">
        <v>279</v>
      </c>
      <c r="H2288">
        <f>RTD("rtdtrading.rtdserver",,A2288&amp;"_B_0", "ULT")</f>
        <v>0</v>
      </c>
    </row>
    <row r="2289" spans="1:8" x14ac:dyDescent="0.25">
      <c r="A2289" t="s">
        <v>2478</v>
      </c>
      <c r="B2289" t="s">
        <v>1793</v>
      </c>
      <c r="C2289" t="s">
        <v>41</v>
      </c>
      <c r="D2289" s="9">
        <v>45520</v>
      </c>
      <c r="E2289">
        <v>78.83</v>
      </c>
      <c r="F2289" t="s">
        <v>348</v>
      </c>
      <c r="G2289" t="s">
        <v>279</v>
      </c>
      <c r="H2289">
        <f>RTD("rtdtrading.rtdserver",,A2289&amp;"_B_0", "ULT")</f>
        <v>0</v>
      </c>
    </row>
    <row r="2290" spans="1:8" x14ac:dyDescent="0.25">
      <c r="A2290" t="s">
        <v>2479</v>
      </c>
      <c r="B2290" t="s">
        <v>1793</v>
      </c>
      <c r="C2290" t="s">
        <v>41</v>
      </c>
      <c r="D2290" s="9">
        <v>45520</v>
      </c>
      <c r="E2290">
        <v>83.83</v>
      </c>
      <c r="F2290" t="s">
        <v>348</v>
      </c>
      <c r="G2290" t="s">
        <v>279</v>
      </c>
      <c r="H2290">
        <f>RTD("rtdtrading.rtdserver",,A2290&amp;"_B_0", "ULT")</f>
        <v>0.05</v>
      </c>
    </row>
    <row r="2291" spans="1:8" x14ac:dyDescent="0.25">
      <c r="A2291" t="s">
        <v>2480</v>
      </c>
      <c r="B2291" t="s">
        <v>1793</v>
      </c>
      <c r="C2291" t="s">
        <v>41</v>
      </c>
      <c r="D2291" s="9">
        <v>45520</v>
      </c>
      <c r="E2291">
        <v>21.58</v>
      </c>
      <c r="F2291" t="s">
        <v>349</v>
      </c>
      <c r="G2291" t="s">
        <v>279</v>
      </c>
      <c r="H2291">
        <f>RTD("rtdtrading.rtdserver",,A2291&amp;"_B_0", "ULT")</f>
        <v>10</v>
      </c>
    </row>
    <row r="2292" spans="1:8" x14ac:dyDescent="0.25">
      <c r="A2292" t="s">
        <v>2481</v>
      </c>
      <c r="B2292" t="s">
        <v>1793</v>
      </c>
      <c r="C2292" t="s">
        <v>41</v>
      </c>
      <c r="D2292" s="9">
        <v>45520</v>
      </c>
      <c r="E2292">
        <v>14.08</v>
      </c>
      <c r="F2292" t="s">
        <v>349</v>
      </c>
      <c r="G2292" t="s">
        <v>279</v>
      </c>
      <c r="H2292">
        <f>RTD("rtdtrading.rtdserver",,A2292&amp;"_B_0", "ULT")</f>
        <v>24.200000000000003</v>
      </c>
    </row>
    <row r="2293" spans="1:8" x14ac:dyDescent="0.25">
      <c r="A2293" t="s">
        <v>2482</v>
      </c>
      <c r="B2293" t="s">
        <v>1793</v>
      </c>
      <c r="C2293" t="s">
        <v>41</v>
      </c>
      <c r="D2293" s="9">
        <v>45520</v>
      </c>
      <c r="E2293">
        <v>25.83</v>
      </c>
      <c r="F2293" t="s">
        <v>348</v>
      </c>
      <c r="G2293" t="s">
        <v>279</v>
      </c>
      <c r="H2293">
        <f>RTD("rtdtrading.rtdserver",,A2293&amp;"_B_0", "ULT")</f>
        <v>0</v>
      </c>
    </row>
    <row r="2294" spans="1:8" x14ac:dyDescent="0.25">
      <c r="A2294" t="s">
        <v>2483</v>
      </c>
      <c r="B2294" t="s">
        <v>1793</v>
      </c>
      <c r="C2294" t="s">
        <v>41</v>
      </c>
      <c r="D2294" s="9">
        <v>45520</v>
      </c>
      <c r="E2294">
        <v>26.08</v>
      </c>
      <c r="F2294" t="s">
        <v>349</v>
      </c>
      <c r="G2294" t="s">
        <v>279</v>
      </c>
      <c r="H2294">
        <f>RTD("rtdtrading.rtdserver",,A2294&amp;"_B_0", "ULT")</f>
        <v>0</v>
      </c>
    </row>
    <row r="2295" spans="1:8" x14ac:dyDescent="0.25">
      <c r="A2295" t="s">
        <v>2484</v>
      </c>
      <c r="B2295" t="s">
        <v>1793</v>
      </c>
      <c r="C2295" t="s">
        <v>41</v>
      </c>
      <c r="D2295" s="9">
        <v>45520</v>
      </c>
      <c r="E2295">
        <v>26.33</v>
      </c>
      <c r="F2295" t="s">
        <v>348</v>
      </c>
      <c r="G2295" t="s">
        <v>279</v>
      </c>
      <c r="H2295">
        <f>RTD("rtdtrading.rtdserver",,A2295&amp;"_B_0", "ULT")</f>
        <v>0</v>
      </c>
    </row>
    <row r="2296" spans="1:8" x14ac:dyDescent="0.25">
      <c r="A2296" t="s">
        <v>2485</v>
      </c>
      <c r="B2296" t="s">
        <v>1793</v>
      </c>
      <c r="C2296" t="s">
        <v>41</v>
      </c>
      <c r="D2296" s="9">
        <v>45520</v>
      </c>
      <c r="E2296">
        <v>26.58</v>
      </c>
      <c r="F2296" t="s">
        <v>349</v>
      </c>
      <c r="G2296" t="s">
        <v>279</v>
      </c>
      <c r="H2296">
        <f>RTD("rtdtrading.rtdserver",,A2296&amp;"_B_0", "ULT")</f>
        <v>13.610000000000001</v>
      </c>
    </row>
    <row r="2297" spans="1:8" x14ac:dyDescent="0.25">
      <c r="A2297" t="s">
        <v>2486</v>
      </c>
      <c r="B2297" t="s">
        <v>1793</v>
      </c>
      <c r="C2297" t="s">
        <v>41</v>
      </c>
      <c r="D2297" s="9">
        <v>45520</v>
      </c>
      <c r="E2297">
        <v>26.83</v>
      </c>
      <c r="F2297" t="s">
        <v>348</v>
      </c>
      <c r="G2297" t="s">
        <v>279</v>
      </c>
      <c r="H2297">
        <f>RTD("rtdtrading.rtdserver",,A2297&amp;"_B_0", "ULT")</f>
        <v>0</v>
      </c>
    </row>
    <row r="2298" spans="1:8" x14ac:dyDescent="0.25">
      <c r="A2298" t="s">
        <v>2487</v>
      </c>
      <c r="B2298" t="s">
        <v>1793</v>
      </c>
      <c r="C2298" t="s">
        <v>41</v>
      </c>
      <c r="D2298" s="9">
        <v>45520</v>
      </c>
      <c r="E2298">
        <v>27.08</v>
      </c>
      <c r="F2298" t="s">
        <v>349</v>
      </c>
      <c r="G2298" t="s">
        <v>279</v>
      </c>
      <c r="H2298">
        <f>RTD("rtdtrading.rtdserver",,A2298&amp;"_B_0", "ULT")</f>
        <v>12.42</v>
      </c>
    </row>
    <row r="2299" spans="1:8" x14ac:dyDescent="0.25">
      <c r="A2299" t="s">
        <v>2488</v>
      </c>
      <c r="B2299" t="s">
        <v>1793</v>
      </c>
      <c r="C2299" t="s">
        <v>41</v>
      </c>
      <c r="D2299" s="9">
        <v>45520</v>
      </c>
      <c r="E2299">
        <v>27.33</v>
      </c>
      <c r="F2299" t="s">
        <v>348</v>
      </c>
      <c r="G2299" t="s">
        <v>279</v>
      </c>
      <c r="H2299">
        <f>RTD("rtdtrading.rtdserver",,A2299&amp;"_B_0", "ULT")</f>
        <v>0</v>
      </c>
    </row>
    <row r="2300" spans="1:8" x14ac:dyDescent="0.25">
      <c r="A2300" t="s">
        <v>2489</v>
      </c>
      <c r="B2300" t="s">
        <v>1793</v>
      </c>
      <c r="C2300" t="s">
        <v>41</v>
      </c>
      <c r="D2300" s="9">
        <v>45520</v>
      </c>
      <c r="E2300">
        <v>27.58</v>
      </c>
      <c r="F2300" t="s">
        <v>349</v>
      </c>
      <c r="G2300" t="s">
        <v>279</v>
      </c>
      <c r="H2300">
        <f>RTD("rtdtrading.rtdserver",,A2300&amp;"_B_0", "ULT")</f>
        <v>0</v>
      </c>
    </row>
    <row r="2301" spans="1:8" x14ac:dyDescent="0.25">
      <c r="A2301" t="s">
        <v>2490</v>
      </c>
      <c r="B2301" t="s">
        <v>1793</v>
      </c>
      <c r="C2301" t="s">
        <v>41</v>
      </c>
      <c r="D2301" s="9">
        <v>45520</v>
      </c>
      <c r="E2301">
        <v>27.83</v>
      </c>
      <c r="F2301" t="s">
        <v>348</v>
      </c>
      <c r="G2301" t="s">
        <v>279</v>
      </c>
      <c r="H2301">
        <f>RTD("rtdtrading.rtdserver",,A2301&amp;"_B_0", "ULT")</f>
        <v>0</v>
      </c>
    </row>
    <row r="2302" spans="1:8" x14ac:dyDescent="0.25">
      <c r="A2302" t="s">
        <v>2491</v>
      </c>
      <c r="B2302" t="s">
        <v>1793</v>
      </c>
      <c r="C2302" t="s">
        <v>41</v>
      </c>
      <c r="D2302" s="9">
        <v>45520</v>
      </c>
      <c r="E2302">
        <v>28.58</v>
      </c>
      <c r="F2302" t="s">
        <v>349</v>
      </c>
      <c r="G2302" t="s">
        <v>279</v>
      </c>
      <c r="H2302">
        <f>RTD("rtdtrading.rtdserver",,A2302&amp;"_B_0", "ULT")</f>
        <v>0</v>
      </c>
    </row>
    <row r="2303" spans="1:8" x14ac:dyDescent="0.25">
      <c r="A2303" t="s">
        <v>2492</v>
      </c>
      <c r="B2303" t="s">
        <v>1793</v>
      </c>
      <c r="C2303" t="s">
        <v>41</v>
      </c>
      <c r="D2303" s="9">
        <v>45520</v>
      </c>
      <c r="E2303">
        <v>28.83</v>
      </c>
      <c r="F2303" t="s">
        <v>348</v>
      </c>
      <c r="G2303" t="s">
        <v>279</v>
      </c>
      <c r="H2303">
        <f>RTD("rtdtrading.rtdserver",,A2303&amp;"_B_0", "ULT")</f>
        <v>0</v>
      </c>
    </row>
    <row r="2304" spans="1:8" x14ac:dyDescent="0.25">
      <c r="A2304" t="s">
        <v>2493</v>
      </c>
      <c r="B2304" t="s">
        <v>1793</v>
      </c>
      <c r="C2304" t="s">
        <v>41</v>
      </c>
      <c r="D2304" s="9">
        <v>45520</v>
      </c>
      <c r="E2304">
        <v>29.08</v>
      </c>
      <c r="F2304" t="s">
        <v>349</v>
      </c>
      <c r="G2304" t="s">
        <v>279</v>
      </c>
      <c r="H2304">
        <f>RTD("rtdtrading.rtdserver",,A2304&amp;"_B_0", "ULT")</f>
        <v>0</v>
      </c>
    </row>
    <row r="2305" spans="1:8" x14ac:dyDescent="0.25">
      <c r="A2305" t="s">
        <v>2494</v>
      </c>
      <c r="B2305" t="s">
        <v>1793</v>
      </c>
      <c r="C2305" t="s">
        <v>41</v>
      </c>
      <c r="D2305" s="9">
        <v>45520</v>
      </c>
      <c r="E2305">
        <v>18.829999999999998</v>
      </c>
      <c r="F2305" t="s">
        <v>348</v>
      </c>
      <c r="G2305" t="s">
        <v>279</v>
      </c>
      <c r="H2305">
        <f>RTD("rtdtrading.rtdserver",,A2305&amp;"_B_0", "ULT")</f>
        <v>17.25</v>
      </c>
    </row>
    <row r="2306" spans="1:8" x14ac:dyDescent="0.25">
      <c r="A2306" t="s">
        <v>2495</v>
      </c>
      <c r="B2306" t="s">
        <v>1793</v>
      </c>
      <c r="C2306" t="s">
        <v>41</v>
      </c>
      <c r="D2306" s="9">
        <v>45520</v>
      </c>
      <c r="E2306">
        <v>29.33</v>
      </c>
      <c r="F2306" t="s">
        <v>348</v>
      </c>
      <c r="G2306" t="s">
        <v>279</v>
      </c>
      <c r="H2306">
        <f>RTD("rtdtrading.rtdserver",,A2306&amp;"_B_0", "ULT")</f>
        <v>0</v>
      </c>
    </row>
    <row r="2307" spans="1:8" x14ac:dyDescent="0.25">
      <c r="A2307" t="s">
        <v>2496</v>
      </c>
      <c r="B2307" t="s">
        <v>1793</v>
      </c>
      <c r="C2307" t="s">
        <v>41</v>
      </c>
      <c r="D2307" s="9">
        <v>45520</v>
      </c>
      <c r="E2307">
        <v>29.58</v>
      </c>
      <c r="F2307" t="s">
        <v>349</v>
      </c>
      <c r="G2307" t="s">
        <v>279</v>
      </c>
      <c r="H2307">
        <f>RTD("rtdtrading.rtdserver",,A2307&amp;"_B_0", "ULT")</f>
        <v>0</v>
      </c>
    </row>
    <row r="2308" spans="1:8" x14ac:dyDescent="0.25">
      <c r="A2308" t="s">
        <v>2497</v>
      </c>
      <c r="B2308" t="s">
        <v>1793</v>
      </c>
      <c r="C2308" t="s">
        <v>41</v>
      </c>
      <c r="D2308" s="9">
        <v>45520</v>
      </c>
      <c r="E2308">
        <v>29.83</v>
      </c>
      <c r="F2308" t="s">
        <v>348</v>
      </c>
      <c r="G2308" t="s">
        <v>279</v>
      </c>
      <c r="H2308">
        <f>RTD("rtdtrading.rtdserver",,A2308&amp;"_B_0", "ULT")</f>
        <v>0</v>
      </c>
    </row>
    <row r="2309" spans="1:8" x14ac:dyDescent="0.25">
      <c r="A2309" t="s">
        <v>2498</v>
      </c>
      <c r="B2309" t="s">
        <v>1793</v>
      </c>
      <c r="C2309" t="s">
        <v>41</v>
      </c>
      <c r="D2309" s="9">
        <v>45520</v>
      </c>
      <c r="E2309">
        <v>30.08</v>
      </c>
      <c r="F2309" t="s">
        <v>349</v>
      </c>
      <c r="G2309" t="s">
        <v>279</v>
      </c>
      <c r="H2309">
        <f>RTD("rtdtrading.rtdserver",,A2309&amp;"_B_0", "ULT")</f>
        <v>0</v>
      </c>
    </row>
    <row r="2310" spans="1:8" x14ac:dyDescent="0.25">
      <c r="A2310" t="s">
        <v>2499</v>
      </c>
      <c r="B2310" t="s">
        <v>1793</v>
      </c>
      <c r="C2310" t="s">
        <v>41</v>
      </c>
      <c r="D2310" s="9">
        <v>45520</v>
      </c>
      <c r="E2310">
        <v>20.079999999999998</v>
      </c>
      <c r="F2310" t="s">
        <v>349</v>
      </c>
      <c r="G2310" t="s">
        <v>279</v>
      </c>
      <c r="H2310">
        <f>RTD("rtdtrading.rtdserver",,A2310&amp;"_B_0", "ULT")</f>
        <v>20.8</v>
      </c>
    </row>
    <row r="2311" spans="1:8" x14ac:dyDescent="0.25">
      <c r="A2311" t="s">
        <v>2500</v>
      </c>
      <c r="B2311" t="s">
        <v>1793</v>
      </c>
      <c r="C2311" t="s">
        <v>41</v>
      </c>
      <c r="D2311" s="9">
        <v>45520</v>
      </c>
      <c r="E2311">
        <v>30.58</v>
      </c>
      <c r="F2311" t="s">
        <v>349</v>
      </c>
      <c r="G2311" t="s">
        <v>279</v>
      </c>
      <c r="H2311">
        <f>RTD("rtdtrading.rtdserver",,A2311&amp;"_B_0", "ULT")</f>
        <v>0</v>
      </c>
    </row>
    <row r="2312" spans="1:8" x14ac:dyDescent="0.25">
      <c r="A2312" t="s">
        <v>2501</v>
      </c>
      <c r="B2312" t="s">
        <v>1793</v>
      </c>
      <c r="C2312" t="s">
        <v>41</v>
      </c>
      <c r="D2312" s="9">
        <v>45520</v>
      </c>
      <c r="E2312">
        <v>28.33</v>
      </c>
      <c r="F2312" t="s">
        <v>348</v>
      </c>
      <c r="G2312" t="s">
        <v>279</v>
      </c>
      <c r="H2312">
        <f>RTD("rtdtrading.rtdserver",,A2312&amp;"_B_0", "ULT")</f>
        <v>5.75</v>
      </c>
    </row>
    <row r="2313" spans="1:8" x14ac:dyDescent="0.25">
      <c r="A2313" t="s">
        <v>2502</v>
      </c>
      <c r="B2313" t="s">
        <v>1793</v>
      </c>
      <c r="C2313" t="s">
        <v>41</v>
      </c>
      <c r="D2313" s="9">
        <v>45520</v>
      </c>
      <c r="E2313">
        <v>30.83</v>
      </c>
      <c r="F2313" t="s">
        <v>348</v>
      </c>
      <c r="G2313" t="s">
        <v>279</v>
      </c>
      <c r="H2313">
        <f>RTD("rtdtrading.rtdserver",,A2313&amp;"_B_0", "ULT")</f>
        <v>0</v>
      </c>
    </row>
    <row r="2314" spans="1:8" x14ac:dyDescent="0.25">
      <c r="A2314" t="s">
        <v>2503</v>
      </c>
      <c r="B2314" t="s">
        <v>1793</v>
      </c>
      <c r="C2314" t="s">
        <v>41</v>
      </c>
      <c r="D2314" s="9">
        <v>45520</v>
      </c>
      <c r="E2314">
        <v>31.08</v>
      </c>
      <c r="F2314" t="s">
        <v>349</v>
      </c>
      <c r="G2314" t="s">
        <v>279</v>
      </c>
      <c r="H2314">
        <f>RTD("rtdtrading.rtdserver",,A2314&amp;"_B_0", "ULT")</f>
        <v>0</v>
      </c>
    </row>
    <row r="2315" spans="1:8" x14ac:dyDescent="0.25">
      <c r="A2315" t="s">
        <v>2504</v>
      </c>
      <c r="B2315" t="s">
        <v>1793</v>
      </c>
      <c r="C2315" t="s">
        <v>41</v>
      </c>
      <c r="D2315" s="9">
        <v>45520</v>
      </c>
      <c r="E2315">
        <v>31.33</v>
      </c>
      <c r="F2315" t="s">
        <v>348</v>
      </c>
      <c r="G2315" t="s">
        <v>279</v>
      </c>
      <c r="H2315">
        <f>RTD("rtdtrading.rtdserver",,A2315&amp;"_B_0", "ULT")</f>
        <v>0</v>
      </c>
    </row>
    <row r="2316" spans="1:8" x14ac:dyDescent="0.25">
      <c r="A2316" t="s">
        <v>2505</v>
      </c>
      <c r="B2316" t="s">
        <v>1793</v>
      </c>
      <c r="C2316" t="s">
        <v>41</v>
      </c>
      <c r="D2316" s="9">
        <v>45520</v>
      </c>
      <c r="E2316">
        <v>31.58</v>
      </c>
      <c r="F2316" t="s">
        <v>349</v>
      </c>
      <c r="G2316" t="s">
        <v>279</v>
      </c>
      <c r="H2316">
        <f>RTD("rtdtrading.rtdserver",,A2316&amp;"_B_0", "ULT")</f>
        <v>0</v>
      </c>
    </row>
    <row r="2317" spans="1:8" x14ac:dyDescent="0.25">
      <c r="A2317" t="s">
        <v>2506</v>
      </c>
      <c r="B2317" t="s">
        <v>1793</v>
      </c>
      <c r="C2317" t="s">
        <v>41</v>
      </c>
      <c r="D2317" s="9">
        <v>45520</v>
      </c>
      <c r="E2317">
        <v>31.83</v>
      </c>
      <c r="F2317" t="s">
        <v>348</v>
      </c>
      <c r="G2317" t="s">
        <v>279</v>
      </c>
      <c r="H2317">
        <f>RTD("rtdtrading.rtdserver",,A2317&amp;"_B_0", "ULT")</f>
        <v>0</v>
      </c>
    </row>
    <row r="2318" spans="1:8" x14ac:dyDescent="0.25">
      <c r="A2318" t="s">
        <v>2507</v>
      </c>
      <c r="B2318" t="s">
        <v>1793</v>
      </c>
      <c r="C2318" t="s">
        <v>41</v>
      </c>
      <c r="D2318" s="9">
        <v>45520</v>
      </c>
      <c r="E2318">
        <v>32.33</v>
      </c>
      <c r="F2318" t="s">
        <v>348</v>
      </c>
      <c r="G2318" t="s">
        <v>279</v>
      </c>
      <c r="H2318">
        <f>RTD("rtdtrading.rtdserver",,A2318&amp;"_B_0", "ULT")</f>
        <v>0</v>
      </c>
    </row>
    <row r="2319" spans="1:8" x14ac:dyDescent="0.25">
      <c r="A2319" t="s">
        <v>2508</v>
      </c>
      <c r="B2319" t="s">
        <v>1793</v>
      </c>
      <c r="C2319" t="s">
        <v>41</v>
      </c>
      <c r="D2319" s="9">
        <v>45520</v>
      </c>
      <c r="E2319">
        <v>22.08</v>
      </c>
      <c r="F2319" t="s">
        <v>349</v>
      </c>
      <c r="G2319" t="s">
        <v>279</v>
      </c>
      <c r="H2319">
        <f>RTD("rtdtrading.rtdserver",,A2319&amp;"_B_0", "ULT")</f>
        <v>16.5</v>
      </c>
    </row>
    <row r="2320" spans="1:8" x14ac:dyDescent="0.25">
      <c r="A2320" t="s">
        <v>2509</v>
      </c>
      <c r="B2320" t="s">
        <v>1793</v>
      </c>
      <c r="C2320" t="s">
        <v>41</v>
      </c>
      <c r="D2320" s="9">
        <v>45520</v>
      </c>
      <c r="E2320">
        <v>32.58</v>
      </c>
      <c r="F2320" t="s">
        <v>349</v>
      </c>
      <c r="G2320" t="s">
        <v>279</v>
      </c>
      <c r="H2320">
        <f>RTD("rtdtrading.rtdserver",,A2320&amp;"_B_0", "ULT")</f>
        <v>0</v>
      </c>
    </row>
    <row r="2321" spans="1:8" x14ac:dyDescent="0.25">
      <c r="A2321" t="s">
        <v>2510</v>
      </c>
      <c r="B2321" t="s">
        <v>1793</v>
      </c>
      <c r="C2321" t="s">
        <v>41</v>
      </c>
      <c r="D2321" s="9">
        <v>45520</v>
      </c>
      <c r="E2321">
        <v>30.33</v>
      </c>
      <c r="F2321" t="s">
        <v>348</v>
      </c>
      <c r="G2321" t="s">
        <v>279</v>
      </c>
      <c r="H2321">
        <f>RTD("rtdtrading.rtdserver",,A2321&amp;"_B_0", "ULT")</f>
        <v>7.8000000000000007</v>
      </c>
    </row>
    <row r="2322" spans="1:8" x14ac:dyDescent="0.25">
      <c r="A2322" t="s">
        <v>2511</v>
      </c>
      <c r="B2322" t="s">
        <v>1793</v>
      </c>
      <c r="C2322" t="s">
        <v>41</v>
      </c>
      <c r="D2322" s="9">
        <v>45520</v>
      </c>
      <c r="E2322">
        <v>32.83</v>
      </c>
      <c r="F2322" t="s">
        <v>348</v>
      </c>
      <c r="G2322" t="s">
        <v>279</v>
      </c>
      <c r="H2322">
        <f>RTD("rtdtrading.rtdserver",,A2322&amp;"_B_0", "ULT")</f>
        <v>0</v>
      </c>
    </row>
    <row r="2323" spans="1:8" x14ac:dyDescent="0.25">
      <c r="A2323" t="s">
        <v>2512</v>
      </c>
      <c r="B2323" t="s">
        <v>1793</v>
      </c>
      <c r="C2323" t="s">
        <v>41</v>
      </c>
      <c r="D2323" s="9">
        <v>45520</v>
      </c>
      <c r="E2323">
        <v>33.08</v>
      </c>
      <c r="F2323" t="s">
        <v>349</v>
      </c>
      <c r="G2323" t="s">
        <v>279</v>
      </c>
      <c r="H2323">
        <f>RTD("rtdtrading.rtdserver",,A2323&amp;"_B_0", "ULT")</f>
        <v>0</v>
      </c>
    </row>
    <row r="2324" spans="1:8" x14ac:dyDescent="0.25">
      <c r="A2324" t="s">
        <v>2513</v>
      </c>
      <c r="B2324" t="s">
        <v>1793</v>
      </c>
      <c r="C2324" t="s">
        <v>41</v>
      </c>
      <c r="D2324" s="9">
        <v>45520</v>
      </c>
      <c r="E2324">
        <v>33.33</v>
      </c>
      <c r="F2324" t="s">
        <v>348</v>
      </c>
      <c r="G2324" t="s">
        <v>279</v>
      </c>
      <c r="H2324">
        <f>RTD("rtdtrading.rtdserver",,A2324&amp;"_B_0", "ULT")</f>
        <v>0</v>
      </c>
    </row>
    <row r="2325" spans="1:8" x14ac:dyDescent="0.25">
      <c r="A2325" t="s">
        <v>2514</v>
      </c>
      <c r="B2325" t="s">
        <v>1793</v>
      </c>
      <c r="C2325" t="s">
        <v>41</v>
      </c>
      <c r="D2325" s="9">
        <v>45520</v>
      </c>
      <c r="E2325">
        <v>33.58</v>
      </c>
      <c r="F2325" t="s">
        <v>349</v>
      </c>
      <c r="G2325" t="s">
        <v>279</v>
      </c>
      <c r="H2325">
        <f>RTD("rtdtrading.rtdserver",,A2325&amp;"_B_0", "ULT")</f>
        <v>0</v>
      </c>
    </row>
    <row r="2326" spans="1:8" x14ac:dyDescent="0.25">
      <c r="A2326" t="s">
        <v>2515</v>
      </c>
      <c r="B2326" t="s">
        <v>1793</v>
      </c>
      <c r="C2326" t="s">
        <v>41</v>
      </c>
      <c r="D2326" s="9">
        <v>45520</v>
      </c>
      <c r="E2326">
        <v>33.83</v>
      </c>
      <c r="F2326" t="s">
        <v>348</v>
      </c>
      <c r="G2326" t="s">
        <v>279</v>
      </c>
      <c r="H2326">
        <f>RTD("rtdtrading.rtdserver",,A2326&amp;"_B_0", "ULT")</f>
        <v>0</v>
      </c>
    </row>
    <row r="2327" spans="1:8" x14ac:dyDescent="0.25">
      <c r="A2327" t="s">
        <v>2516</v>
      </c>
      <c r="B2327" t="s">
        <v>1793</v>
      </c>
      <c r="C2327" t="s">
        <v>41</v>
      </c>
      <c r="D2327" s="9">
        <v>45520</v>
      </c>
      <c r="E2327">
        <v>34.33</v>
      </c>
      <c r="F2327" t="s">
        <v>348</v>
      </c>
      <c r="G2327" t="s">
        <v>279</v>
      </c>
      <c r="H2327">
        <f>RTD("rtdtrading.rtdserver",,A2327&amp;"_B_0", "ULT")</f>
        <v>0</v>
      </c>
    </row>
    <row r="2328" spans="1:8" x14ac:dyDescent="0.25">
      <c r="A2328" t="s">
        <v>2517</v>
      </c>
      <c r="B2328" t="s">
        <v>1793</v>
      </c>
      <c r="C2328" t="s">
        <v>41</v>
      </c>
      <c r="D2328" s="9">
        <v>45520</v>
      </c>
      <c r="E2328">
        <v>34.58</v>
      </c>
      <c r="F2328" t="s">
        <v>349</v>
      </c>
      <c r="G2328" t="s">
        <v>279</v>
      </c>
      <c r="H2328">
        <f>RTD("rtdtrading.rtdserver",,A2328&amp;"_B_0", "ULT")</f>
        <v>0</v>
      </c>
    </row>
    <row r="2329" spans="1:8" x14ac:dyDescent="0.25">
      <c r="A2329" t="s">
        <v>2518</v>
      </c>
      <c r="B2329" t="s">
        <v>1793</v>
      </c>
      <c r="C2329" t="s">
        <v>41</v>
      </c>
      <c r="D2329" s="9">
        <v>45520</v>
      </c>
      <c r="E2329">
        <v>34.83</v>
      </c>
      <c r="F2329" t="s">
        <v>348</v>
      </c>
      <c r="G2329" t="s">
        <v>279</v>
      </c>
      <c r="H2329">
        <f>RTD("rtdtrading.rtdserver",,A2329&amp;"_B_0", "ULT")</f>
        <v>0</v>
      </c>
    </row>
    <row r="2330" spans="1:8" x14ac:dyDescent="0.25">
      <c r="A2330" t="s">
        <v>2519</v>
      </c>
      <c r="B2330" t="s">
        <v>1793</v>
      </c>
      <c r="C2330" t="s">
        <v>41</v>
      </c>
      <c r="D2330" s="9">
        <v>45520</v>
      </c>
      <c r="E2330">
        <v>35.08</v>
      </c>
      <c r="F2330" t="s">
        <v>349</v>
      </c>
      <c r="G2330" t="s">
        <v>279</v>
      </c>
      <c r="H2330">
        <f>RTD("rtdtrading.rtdserver",,A2330&amp;"_B_0", "ULT")</f>
        <v>0</v>
      </c>
    </row>
    <row r="2331" spans="1:8" x14ac:dyDescent="0.25">
      <c r="A2331" t="s">
        <v>2520</v>
      </c>
      <c r="B2331" t="s">
        <v>1793</v>
      </c>
      <c r="C2331" t="s">
        <v>41</v>
      </c>
      <c r="D2331" s="9">
        <v>45520</v>
      </c>
      <c r="E2331">
        <v>35.33</v>
      </c>
      <c r="F2331" t="s">
        <v>348</v>
      </c>
      <c r="G2331" t="s">
        <v>279</v>
      </c>
      <c r="H2331">
        <f>RTD("rtdtrading.rtdserver",,A2331&amp;"_B_0", "ULT")</f>
        <v>0</v>
      </c>
    </row>
    <row r="2332" spans="1:8" x14ac:dyDescent="0.25">
      <c r="A2332" t="s">
        <v>2521</v>
      </c>
      <c r="B2332" t="s">
        <v>1793</v>
      </c>
      <c r="C2332" t="s">
        <v>41</v>
      </c>
      <c r="D2332" s="9">
        <v>45520</v>
      </c>
      <c r="E2332">
        <v>34.08</v>
      </c>
      <c r="F2332" t="s">
        <v>349</v>
      </c>
      <c r="G2332" t="s">
        <v>279</v>
      </c>
      <c r="H2332">
        <f>RTD("rtdtrading.rtdserver",,A2332&amp;"_B_0", "ULT")</f>
        <v>5.75</v>
      </c>
    </row>
    <row r="2333" spans="1:8" x14ac:dyDescent="0.25">
      <c r="A2333" t="s">
        <v>2522</v>
      </c>
      <c r="B2333" t="s">
        <v>1793</v>
      </c>
      <c r="C2333" t="s">
        <v>41</v>
      </c>
      <c r="D2333" s="9">
        <v>45520</v>
      </c>
      <c r="E2333">
        <v>35.58</v>
      </c>
      <c r="F2333" t="s">
        <v>349</v>
      </c>
      <c r="G2333" t="s">
        <v>279</v>
      </c>
      <c r="H2333">
        <f>RTD("rtdtrading.rtdserver",,A2333&amp;"_B_0", "ULT")</f>
        <v>0</v>
      </c>
    </row>
    <row r="2334" spans="1:8" x14ac:dyDescent="0.25">
      <c r="A2334" t="s">
        <v>2523</v>
      </c>
      <c r="B2334" t="s">
        <v>1793</v>
      </c>
      <c r="C2334" t="s">
        <v>41</v>
      </c>
      <c r="D2334" s="9">
        <v>45520</v>
      </c>
      <c r="E2334">
        <v>25.33</v>
      </c>
      <c r="F2334" t="s">
        <v>348</v>
      </c>
      <c r="G2334" t="s">
        <v>279</v>
      </c>
      <c r="H2334">
        <f>RTD("rtdtrading.rtdserver",,A2334&amp;"_B_0", "ULT")</f>
        <v>16.540000000000003</v>
      </c>
    </row>
    <row r="2335" spans="1:8" x14ac:dyDescent="0.25">
      <c r="A2335" t="s">
        <v>2524</v>
      </c>
      <c r="B2335" t="s">
        <v>1793</v>
      </c>
      <c r="C2335" t="s">
        <v>41</v>
      </c>
      <c r="D2335" s="9">
        <v>45520</v>
      </c>
      <c r="E2335">
        <v>35.83</v>
      </c>
      <c r="F2335" t="s">
        <v>348</v>
      </c>
      <c r="G2335" t="s">
        <v>279</v>
      </c>
      <c r="H2335">
        <f>RTD("rtdtrading.rtdserver",,A2335&amp;"_B_0", "ULT")</f>
        <v>0</v>
      </c>
    </row>
    <row r="2336" spans="1:8" x14ac:dyDescent="0.25">
      <c r="A2336" t="s">
        <v>2525</v>
      </c>
      <c r="B2336" t="s">
        <v>1793</v>
      </c>
      <c r="C2336" t="s">
        <v>41</v>
      </c>
      <c r="D2336" s="9">
        <v>45884</v>
      </c>
      <c r="E2336">
        <v>34.630000000000003</v>
      </c>
      <c r="F2336" t="s">
        <v>349</v>
      </c>
      <c r="G2336" t="s">
        <v>279</v>
      </c>
      <c r="H2336">
        <f>RTD("rtdtrading.rtdserver",,A2336&amp;"_B_0", "ULT")</f>
        <v>11.4</v>
      </c>
    </row>
    <row r="2337" spans="1:8" x14ac:dyDescent="0.25">
      <c r="A2337" t="s">
        <v>2526</v>
      </c>
      <c r="B2337" t="s">
        <v>1793</v>
      </c>
      <c r="C2337" t="s">
        <v>41</v>
      </c>
      <c r="D2337" s="9">
        <v>45520</v>
      </c>
      <c r="E2337">
        <v>36.33</v>
      </c>
      <c r="F2337" t="s">
        <v>348</v>
      </c>
      <c r="G2337" t="s">
        <v>279</v>
      </c>
      <c r="H2337">
        <f>RTD("rtdtrading.rtdserver",,A2337&amp;"_B_0", "ULT")</f>
        <v>0</v>
      </c>
    </row>
    <row r="2338" spans="1:8" x14ac:dyDescent="0.25">
      <c r="A2338" t="s">
        <v>2527</v>
      </c>
      <c r="B2338" t="s">
        <v>1793</v>
      </c>
      <c r="C2338" t="s">
        <v>41</v>
      </c>
      <c r="D2338" s="9">
        <v>45520</v>
      </c>
      <c r="E2338">
        <v>36.58</v>
      </c>
      <c r="F2338" t="s">
        <v>349</v>
      </c>
      <c r="G2338" t="s">
        <v>279</v>
      </c>
      <c r="H2338">
        <f>RTD("rtdtrading.rtdserver",,A2338&amp;"_B_0", "ULT")</f>
        <v>0</v>
      </c>
    </row>
    <row r="2339" spans="1:8" x14ac:dyDescent="0.25">
      <c r="A2339" t="s">
        <v>2528</v>
      </c>
      <c r="B2339" t="s">
        <v>1793</v>
      </c>
      <c r="C2339" t="s">
        <v>41</v>
      </c>
      <c r="D2339" s="9">
        <v>45520</v>
      </c>
      <c r="E2339">
        <v>36.83</v>
      </c>
      <c r="F2339" t="s">
        <v>348</v>
      </c>
      <c r="G2339" t="s">
        <v>279</v>
      </c>
      <c r="H2339">
        <f>RTD("rtdtrading.rtdserver",,A2339&amp;"_B_0", "ULT")</f>
        <v>0</v>
      </c>
    </row>
    <row r="2340" spans="1:8" x14ac:dyDescent="0.25">
      <c r="A2340" t="s">
        <v>2529</v>
      </c>
      <c r="B2340" t="s">
        <v>1793</v>
      </c>
      <c r="C2340" t="s">
        <v>41</v>
      </c>
      <c r="D2340" s="9">
        <v>45520</v>
      </c>
      <c r="E2340">
        <v>37.08</v>
      </c>
      <c r="F2340" t="s">
        <v>349</v>
      </c>
      <c r="G2340" t="s">
        <v>279</v>
      </c>
      <c r="H2340">
        <f>RTD("rtdtrading.rtdserver",,A2340&amp;"_B_0", "ULT")</f>
        <v>5.2</v>
      </c>
    </row>
    <row r="2341" spans="1:8" x14ac:dyDescent="0.25">
      <c r="A2341" t="s">
        <v>2530</v>
      </c>
      <c r="B2341" t="s">
        <v>1793</v>
      </c>
      <c r="C2341" t="s">
        <v>41</v>
      </c>
      <c r="D2341" s="9">
        <v>45520</v>
      </c>
      <c r="E2341">
        <v>37.33</v>
      </c>
      <c r="F2341" t="s">
        <v>348</v>
      </c>
      <c r="G2341" t="s">
        <v>279</v>
      </c>
      <c r="H2341">
        <f>RTD("rtdtrading.rtdserver",,A2341&amp;"_B_0", "ULT")</f>
        <v>4.9700000000000006</v>
      </c>
    </row>
    <row r="2342" spans="1:8" x14ac:dyDescent="0.25">
      <c r="A2342" t="s">
        <v>2531</v>
      </c>
      <c r="B2342" t="s">
        <v>1793</v>
      </c>
      <c r="C2342" t="s">
        <v>41</v>
      </c>
      <c r="D2342" s="9">
        <v>45520</v>
      </c>
      <c r="E2342">
        <v>37.58</v>
      </c>
      <c r="F2342" t="s">
        <v>349</v>
      </c>
      <c r="G2342" t="s">
        <v>279</v>
      </c>
      <c r="H2342">
        <f>RTD("rtdtrading.rtdserver",,A2342&amp;"_B_0", "ULT")</f>
        <v>0</v>
      </c>
    </row>
    <row r="2343" spans="1:8" x14ac:dyDescent="0.25">
      <c r="A2343" t="s">
        <v>2532</v>
      </c>
      <c r="B2343" t="s">
        <v>1793</v>
      </c>
      <c r="C2343" t="s">
        <v>41</v>
      </c>
      <c r="D2343" s="9">
        <v>45520</v>
      </c>
      <c r="E2343">
        <v>37.83</v>
      </c>
      <c r="F2343" t="s">
        <v>348</v>
      </c>
      <c r="G2343" t="s">
        <v>279</v>
      </c>
      <c r="H2343">
        <f>RTD("rtdtrading.rtdserver",,A2343&amp;"_B_0", "ULT")</f>
        <v>0</v>
      </c>
    </row>
    <row r="2344" spans="1:8" x14ac:dyDescent="0.25">
      <c r="A2344" t="s">
        <v>2533</v>
      </c>
      <c r="B2344" t="s">
        <v>1793</v>
      </c>
      <c r="C2344" t="s">
        <v>41</v>
      </c>
      <c r="D2344" s="9">
        <v>45884</v>
      </c>
      <c r="E2344">
        <v>36.630000000000003</v>
      </c>
      <c r="F2344" t="s">
        <v>349</v>
      </c>
      <c r="G2344" t="s">
        <v>279</v>
      </c>
      <c r="H2344">
        <f>RTD("rtdtrading.rtdserver",,A2344&amp;"_B_0", "ULT")</f>
        <v>8.93</v>
      </c>
    </row>
    <row r="2345" spans="1:8" x14ac:dyDescent="0.25">
      <c r="A2345" t="s">
        <v>2534</v>
      </c>
      <c r="B2345" t="s">
        <v>1793</v>
      </c>
      <c r="C2345" t="s">
        <v>41</v>
      </c>
      <c r="D2345" s="9">
        <v>45520</v>
      </c>
      <c r="E2345">
        <v>38.33</v>
      </c>
      <c r="F2345" t="s">
        <v>348</v>
      </c>
      <c r="G2345" t="s">
        <v>279</v>
      </c>
      <c r="H2345">
        <f>RTD("rtdtrading.rtdserver",,A2345&amp;"_B_0", "ULT")</f>
        <v>0</v>
      </c>
    </row>
    <row r="2346" spans="1:8" x14ac:dyDescent="0.25">
      <c r="A2346" t="s">
        <v>2535</v>
      </c>
      <c r="B2346" t="s">
        <v>1793</v>
      </c>
      <c r="C2346" t="s">
        <v>41</v>
      </c>
      <c r="D2346" s="9">
        <v>45520</v>
      </c>
      <c r="E2346">
        <v>38.58</v>
      </c>
      <c r="F2346" t="s">
        <v>349</v>
      </c>
      <c r="G2346" t="s">
        <v>279</v>
      </c>
      <c r="H2346">
        <f>RTD("rtdtrading.rtdserver",,A2346&amp;"_B_0", "ULT")</f>
        <v>0</v>
      </c>
    </row>
    <row r="2347" spans="1:8" x14ac:dyDescent="0.25">
      <c r="A2347" t="s">
        <v>2536</v>
      </c>
      <c r="B2347" t="s">
        <v>1793</v>
      </c>
      <c r="C2347" t="s">
        <v>41</v>
      </c>
      <c r="D2347" s="9">
        <v>45520</v>
      </c>
      <c r="E2347">
        <v>38.83</v>
      </c>
      <c r="F2347" t="s">
        <v>348</v>
      </c>
      <c r="G2347" t="s">
        <v>279</v>
      </c>
      <c r="H2347">
        <f>RTD("rtdtrading.rtdserver",,A2347&amp;"_B_0", "ULT")</f>
        <v>0</v>
      </c>
    </row>
    <row r="2348" spans="1:8" x14ac:dyDescent="0.25">
      <c r="A2348" t="s">
        <v>2537</v>
      </c>
      <c r="B2348" t="s">
        <v>1793</v>
      </c>
      <c r="C2348" t="s">
        <v>41</v>
      </c>
      <c r="D2348" s="9">
        <v>45520</v>
      </c>
      <c r="E2348">
        <v>39.08</v>
      </c>
      <c r="F2348" t="s">
        <v>349</v>
      </c>
      <c r="G2348" t="s">
        <v>279</v>
      </c>
      <c r="H2348">
        <f>RTD("rtdtrading.rtdserver",,A2348&amp;"_B_0", "ULT")</f>
        <v>0</v>
      </c>
    </row>
    <row r="2349" spans="1:8" x14ac:dyDescent="0.25">
      <c r="A2349" t="s">
        <v>2538</v>
      </c>
      <c r="B2349" t="s">
        <v>1793</v>
      </c>
      <c r="C2349" t="s">
        <v>41</v>
      </c>
      <c r="D2349" s="9">
        <v>45520</v>
      </c>
      <c r="E2349">
        <v>39.33</v>
      </c>
      <c r="F2349" t="s">
        <v>348</v>
      </c>
      <c r="G2349" t="s">
        <v>279</v>
      </c>
      <c r="H2349">
        <f>RTD("rtdtrading.rtdserver",,A2349&amp;"_B_0", "ULT")</f>
        <v>0</v>
      </c>
    </row>
    <row r="2350" spans="1:8" x14ac:dyDescent="0.25">
      <c r="A2350" t="s">
        <v>2539</v>
      </c>
      <c r="B2350" t="s">
        <v>1793</v>
      </c>
      <c r="C2350" t="s">
        <v>41</v>
      </c>
      <c r="D2350" s="9">
        <v>45520</v>
      </c>
      <c r="E2350">
        <v>39.58</v>
      </c>
      <c r="F2350" t="s">
        <v>349</v>
      </c>
      <c r="G2350" t="s">
        <v>279</v>
      </c>
      <c r="H2350">
        <f>RTD("rtdtrading.rtdserver",,A2350&amp;"_B_0", "ULT")</f>
        <v>0</v>
      </c>
    </row>
    <row r="2351" spans="1:8" x14ac:dyDescent="0.25">
      <c r="A2351" t="s">
        <v>2540</v>
      </c>
      <c r="B2351" t="s">
        <v>1793</v>
      </c>
      <c r="C2351" t="s">
        <v>41</v>
      </c>
      <c r="D2351" s="9">
        <v>45520</v>
      </c>
      <c r="E2351">
        <v>39.83</v>
      </c>
      <c r="F2351" t="s">
        <v>348</v>
      </c>
      <c r="G2351" t="s">
        <v>279</v>
      </c>
      <c r="H2351">
        <f>RTD("rtdtrading.rtdserver",,A2351&amp;"_B_0", "ULT")</f>
        <v>4.2</v>
      </c>
    </row>
    <row r="2352" spans="1:8" x14ac:dyDescent="0.25">
      <c r="A2352" t="s">
        <v>2541</v>
      </c>
      <c r="B2352" t="s">
        <v>1793</v>
      </c>
      <c r="C2352" t="s">
        <v>41</v>
      </c>
      <c r="D2352" s="9">
        <v>45884</v>
      </c>
      <c r="E2352">
        <v>38.630000000000003</v>
      </c>
      <c r="F2352" t="s">
        <v>349</v>
      </c>
      <c r="G2352" t="s">
        <v>279</v>
      </c>
      <c r="H2352">
        <f>RTD("rtdtrading.rtdserver",,A2352&amp;"_B_0", "ULT")</f>
        <v>8.01</v>
      </c>
    </row>
    <row r="2353" spans="1:8" x14ac:dyDescent="0.25">
      <c r="A2353" t="s">
        <v>2542</v>
      </c>
      <c r="B2353" t="s">
        <v>1793</v>
      </c>
      <c r="C2353" t="s">
        <v>41</v>
      </c>
      <c r="D2353" s="9">
        <v>45520</v>
      </c>
      <c r="E2353">
        <v>23.08</v>
      </c>
      <c r="F2353" t="s">
        <v>349</v>
      </c>
      <c r="G2353" t="s">
        <v>279</v>
      </c>
      <c r="H2353">
        <f>RTD("rtdtrading.rtdserver",,A2353&amp;"_B_0", "ULT")</f>
        <v>18.3</v>
      </c>
    </row>
    <row r="2354" spans="1:8" x14ac:dyDescent="0.25">
      <c r="A2354" t="s">
        <v>2543</v>
      </c>
      <c r="B2354" t="s">
        <v>1793</v>
      </c>
      <c r="C2354" t="s">
        <v>41</v>
      </c>
      <c r="D2354" s="9">
        <v>45520</v>
      </c>
      <c r="E2354">
        <v>40.33</v>
      </c>
      <c r="F2354" t="s">
        <v>348</v>
      </c>
      <c r="G2354" t="s">
        <v>279</v>
      </c>
      <c r="H2354">
        <f>RTD("rtdtrading.rtdserver",,A2354&amp;"_B_0", "ULT")</f>
        <v>3.5</v>
      </c>
    </row>
    <row r="2355" spans="1:8" x14ac:dyDescent="0.25">
      <c r="A2355" t="s">
        <v>2544</v>
      </c>
      <c r="B2355" t="s">
        <v>1793</v>
      </c>
      <c r="C2355" t="s">
        <v>41</v>
      </c>
      <c r="D2355" s="9">
        <v>45520</v>
      </c>
      <c r="E2355">
        <v>40.58</v>
      </c>
      <c r="F2355" t="s">
        <v>349</v>
      </c>
      <c r="G2355" t="s">
        <v>279</v>
      </c>
      <c r="H2355">
        <f>RTD("rtdtrading.rtdserver",,A2355&amp;"_B_0", "ULT")</f>
        <v>0</v>
      </c>
    </row>
    <row r="2356" spans="1:8" x14ac:dyDescent="0.25">
      <c r="A2356" t="s">
        <v>2545</v>
      </c>
      <c r="B2356" t="s">
        <v>1793</v>
      </c>
      <c r="C2356" t="s">
        <v>41</v>
      </c>
      <c r="D2356" s="9">
        <v>45520</v>
      </c>
      <c r="E2356">
        <v>40.83</v>
      </c>
      <c r="F2356" t="s">
        <v>348</v>
      </c>
      <c r="G2356" t="s">
        <v>279</v>
      </c>
      <c r="H2356">
        <f>RTD("rtdtrading.rtdserver",,A2356&amp;"_B_0", "ULT")</f>
        <v>0</v>
      </c>
    </row>
    <row r="2357" spans="1:8" x14ac:dyDescent="0.25">
      <c r="A2357" t="s">
        <v>2546</v>
      </c>
      <c r="B2357" t="s">
        <v>1793</v>
      </c>
      <c r="C2357" t="s">
        <v>41</v>
      </c>
      <c r="D2357" s="9">
        <v>45520</v>
      </c>
      <c r="E2357">
        <v>41.08</v>
      </c>
      <c r="F2357" t="s">
        <v>349</v>
      </c>
      <c r="G2357" t="s">
        <v>279</v>
      </c>
      <c r="H2357">
        <f>RTD("rtdtrading.rtdserver",,A2357&amp;"_B_0", "ULT")</f>
        <v>0</v>
      </c>
    </row>
    <row r="2358" spans="1:8" x14ac:dyDescent="0.25">
      <c r="A2358" t="s">
        <v>2547</v>
      </c>
      <c r="B2358" t="s">
        <v>1793</v>
      </c>
      <c r="C2358" t="s">
        <v>41</v>
      </c>
      <c r="D2358" s="9">
        <v>45520</v>
      </c>
      <c r="E2358">
        <v>41.58</v>
      </c>
      <c r="F2358" t="s">
        <v>349</v>
      </c>
      <c r="G2358" t="s">
        <v>279</v>
      </c>
      <c r="H2358">
        <f>RTD("rtdtrading.rtdserver",,A2358&amp;"_B_0", "ULT")</f>
        <v>0</v>
      </c>
    </row>
    <row r="2359" spans="1:8" x14ac:dyDescent="0.25">
      <c r="A2359" t="s">
        <v>2548</v>
      </c>
      <c r="B2359" t="s">
        <v>1793</v>
      </c>
      <c r="C2359" t="s">
        <v>41</v>
      </c>
      <c r="D2359" s="9">
        <v>45520</v>
      </c>
      <c r="E2359">
        <v>41.83</v>
      </c>
      <c r="F2359" t="s">
        <v>348</v>
      </c>
      <c r="G2359" t="s">
        <v>279</v>
      </c>
      <c r="H2359">
        <f>RTD("rtdtrading.rtdserver",,A2359&amp;"_B_0", "ULT")</f>
        <v>0</v>
      </c>
    </row>
    <row r="2360" spans="1:8" x14ac:dyDescent="0.25">
      <c r="A2360" t="s">
        <v>2549</v>
      </c>
      <c r="B2360" t="s">
        <v>1793</v>
      </c>
      <c r="C2360" t="s">
        <v>41</v>
      </c>
      <c r="D2360" s="9">
        <v>45520</v>
      </c>
      <c r="E2360">
        <v>42.08</v>
      </c>
      <c r="F2360" t="s">
        <v>349</v>
      </c>
      <c r="G2360" t="s">
        <v>279</v>
      </c>
      <c r="H2360">
        <f>RTD("rtdtrading.rtdserver",,A2360&amp;"_B_0", "ULT")</f>
        <v>0</v>
      </c>
    </row>
    <row r="2361" spans="1:8" x14ac:dyDescent="0.25">
      <c r="A2361" t="s">
        <v>2550</v>
      </c>
      <c r="B2361" t="s">
        <v>1793</v>
      </c>
      <c r="C2361" t="s">
        <v>41</v>
      </c>
      <c r="D2361" s="9">
        <v>45520</v>
      </c>
      <c r="E2361">
        <v>42.33</v>
      </c>
      <c r="F2361" t="s">
        <v>348</v>
      </c>
      <c r="G2361" t="s">
        <v>279</v>
      </c>
      <c r="H2361">
        <f>RTD("rtdtrading.rtdserver",,A2361&amp;"_B_0", "ULT")</f>
        <v>0</v>
      </c>
    </row>
    <row r="2362" spans="1:8" x14ac:dyDescent="0.25">
      <c r="A2362" t="s">
        <v>2551</v>
      </c>
      <c r="B2362" t="s">
        <v>1793</v>
      </c>
      <c r="C2362" t="s">
        <v>41</v>
      </c>
      <c r="D2362" s="9">
        <v>45520</v>
      </c>
      <c r="E2362">
        <v>32.08</v>
      </c>
      <c r="F2362" t="s">
        <v>349</v>
      </c>
      <c r="G2362" t="s">
        <v>279</v>
      </c>
      <c r="H2362">
        <f>RTD("rtdtrading.rtdserver",,A2362&amp;"_B_0", "ULT")</f>
        <v>10</v>
      </c>
    </row>
    <row r="2363" spans="1:8" x14ac:dyDescent="0.25">
      <c r="A2363" t="s">
        <v>2552</v>
      </c>
      <c r="B2363" t="s">
        <v>1793</v>
      </c>
      <c r="C2363" t="s">
        <v>41</v>
      </c>
      <c r="D2363" s="9">
        <v>45520</v>
      </c>
      <c r="E2363">
        <v>42.58</v>
      </c>
      <c r="F2363" t="s">
        <v>349</v>
      </c>
      <c r="G2363" t="s">
        <v>279</v>
      </c>
      <c r="H2363">
        <f>RTD("rtdtrading.rtdserver",,A2363&amp;"_B_0", "ULT")</f>
        <v>0</v>
      </c>
    </row>
    <row r="2364" spans="1:8" x14ac:dyDescent="0.25">
      <c r="A2364" t="s">
        <v>2553</v>
      </c>
      <c r="B2364" t="s">
        <v>1793</v>
      </c>
      <c r="C2364" t="s">
        <v>41</v>
      </c>
      <c r="D2364" s="9">
        <v>45520</v>
      </c>
      <c r="E2364">
        <v>42.83</v>
      </c>
      <c r="F2364" t="s">
        <v>348</v>
      </c>
      <c r="G2364" t="s">
        <v>279</v>
      </c>
      <c r="H2364">
        <f>RTD("rtdtrading.rtdserver",,A2364&amp;"_B_0", "ULT")</f>
        <v>0</v>
      </c>
    </row>
    <row r="2365" spans="1:8" x14ac:dyDescent="0.25">
      <c r="A2365" t="s">
        <v>2554</v>
      </c>
      <c r="B2365" t="s">
        <v>1793</v>
      </c>
      <c r="C2365" t="s">
        <v>41</v>
      </c>
      <c r="D2365" s="9">
        <v>45520</v>
      </c>
      <c r="E2365">
        <v>43.08</v>
      </c>
      <c r="F2365" t="s">
        <v>349</v>
      </c>
      <c r="G2365" t="s">
        <v>279</v>
      </c>
      <c r="H2365">
        <f>RTD("rtdtrading.rtdserver",,A2365&amp;"_B_0", "ULT")</f>
        <v>0</v>
      </c>
    </row>
    <row r="2366" spans="1:8" x14ac:dyDescent="0.25">
      <c r="A2366" t="s">
        <v>2555</v>
      </c>
      <c r="B2366" t="s">
        <v>1793</v>
      </c>
      <c r="C2366" t="s">
        <v>41</v>
      </c>
      <c r="D2366" s="9">
        <v>45520</v>
      </c>
      <c r="E2366">
        <v>43.33</v>
      </c>
      <c r="F2366" t="s">
        <v>348</v>
      </c>
      <c r="G2366" t="s">
        <v>279</v>
      </c>
      <c r="H2366">
        <f>RTD("rtdtrading.rtdserver",,A2366&amp;"_B_0", "ULT")</f>
        <v>0</v>
      </c>
    </row>
    <row r="2367" spans="1:8" x14ac:dyDescent="0.25">
      <c r="A2367" t="s">
        <v>2556</v>
      </c>
      <c r="B2367" t="s">
        <v>1793</v>
      </c>
      <c r="C2367" t="s">
        <v>41</v>
      </c>
      <c r="D2367" s="9">
        <v>45520</v>
      </c>
      <c r="E2367">
        <v>43.58</v>
      </c>
      <c r="F2367" t="s">
        <v>349</v>
      </c>
      <c r="G2367" t="s">
        <v>279</v>
      </c>
      <c r="H2367">
        <f>RTD("rtdtrading.rtdserver",,A2367&amp;"_B_0", "ULT")</f>
        <v>0</v>
      </c>
    </row>
    <row r="2368" spans="1:8" x14ac:dyDescent="0.25">
      <c r="A2368" t="s">
        <v>2557</v>
      </c>
      <c r="B2368" t="s">
        <v>1793</v>
      </c>
      <c r="C2368" t="s">
        <v>41</v>
      </c>
      <c r="D2368" s="9">
        <v>45520</v>
      </c>
      <c r="E2368">
        <v>43.83</v>
      </c>
      <c r="F2368" t="s">
        <v>348</v>
      </c>
      <c r="G2368" t="s">
        <v>279</v>
      </c>
      <c r="H2368">
        <f>RTD("rtdtrading.rtdserver",,A2368&amp;"_B_0", "ULT")</f>
        <v>0</v>
      </c>
    </row>
    <row r="2369" spans="1:8" x14ac:dyDescent="0.25">
      <c r="A2369" t="s">
        <v>2558</v>
      </c>
      <c r="B2369" t="s">
        <v>1793</v>
      </c>
      <c r="C2369" t="s">
        <v>41</v>
      </c>
      <c r="D2369" s="9">
        <v>45520</v>
      </c>
      <c r="E2369">
        <v>44.08</v>
      </c>
      <c r="F2369" t="s">
        <v>349</v>
      </c>
      <c r="G2369" t="s">
        <v>279</v>
      </c>
      <c r="H2369">
        <f>RTD("rtdtrading.rtdserver",,A2369&amp;"_B_0", "ULT")</f>
        <v>0</v>
      </c>
    </row>
    <row r="2370" spans="1:8" x14ac:dyDescent="0.25">
      <c r="A2370" t="s">
        <v>2559</v>
      </c>
      <c r="B2370" t="s">
        <v>1793</v>
      </c>
      <c r="C2370" t="s">
        <v>41</v>
      </c>
      <c r="D2370" s="9">
        <v>45520</v>
      </c>
      <c r="E2370">
        <v>44.33</v>
      </c>
      <c r="F2370" t="s">
        <v>348</v>
      </c>
      <c r="G2370" t="s">
        <v>279</v>
      </c>
      <c r="H2370">
        <f>RTD("rtdtrading.rtdserver",,A2370&amp;"_B_0", "ULT")</f>
        <v>0</v>
      </c>
    </row>
    <row r="2371" spans="1:8" x14ac:dyDescent="0.25">
      <c r="A2371" t="s">
        <v>2560</v>
      </c>
      <c r="B2371" t="s">
        <v>1793</v>
      </c>
      <c r="C2371" t="s">
        <v>41</v>
      </c>
      <c r="D2371" s="9">
        <v>45520</v>
      </c>
      <c r="E2371">
        <v>44.58</v>
      </c>
      <c r="F2371" t="s">
        <v>349</v>
      </c>
      <c r="G2371" t="s">
        <v>279</v>
      </c>
      <c r="H2371">
        <f>RTD("rtdtrading.rtdserver",,A2371&amp;"_B_0", "ULT")</f>
        <v>0</v>
      </c>
    </row>
    <row r="2372" spans="1:8" x14ac:dyDescent="0.25">
      <c r="A2372" t="s">
        <v>2561</v>
      </c>
      <c r="B2372" t="s">
        <v>1793</v>
      </c>
      <c r="C2372" t="s">
        <v>41</v>
      </c>
      <c r="D2372" s="9">
        <v>45520</v>
      </c>
      <c r="E2372">
        <v>44.83</v>
      </c>
      <c r="F2372" t="s">
        <v>348</v>
      </c>
      <c r="G2372" t="s">
        <v>279</v>
      </c>
      <c r="H2372">
        <f>RTD("rtdtrading.rtdserver",,A2372&amp;"_B_0", "ULT")</f>
        <v>0</v>
      </c>
    </row>
    <row r="2373" spans="1:8" x14ac:dyDescent="0.25">
      <c r="A2373" t="s">
        <v>2562</v>
      </c>
      <c r="B2373" t="s">
        <v>1793</v>
      </c>
      <c r="C2373" t="s">
        <v>41</v>
      </c>
      <c r="D2373" s="9">
        <v>45520</v>
      </c>
      <c r="E2373">
        <v>45.08</v>
      </c>
      <c r="F2373" t="s">
        <v>349</v>
      </c>
      <c r="G2373" t="s">
        <v>279</v>
      </c>
      <c r="H2373">
        <f>RTD("rtdtrading.rtdserver",,A2373&amp;"_B_0", "ULT")</f>
        <v>0</v>
      </c>
    </row>
    <row r="2374" spans="1:8" x14ac:dyDescent="0.25">
      <c r="A2374" t="s">
        <v>2563</v>
      </c>
      <c r="B2374" t="s">
        <v>1793</v>
      </c>
      <c r="C2374" t="s">
        <v>41</v>
      </c>
      <c r="D2374" s="9">
        <v>45520</v>
      </c>
      <c r="E2374">
        <v>28.08</v>
      </c>
      <c r="F2374" t="s">
        <v>349</v>
      </c>
      <c r="G2374" t="s">
        <v>279</v>
      </c>
      <c r="H2374">
        <f>RTD("rtdtrading.rtdserver",,A2374&amp;"_B_0", "ULT")</f>
        <v>13.25</v>
      </c>
    </row>
    <row r="2375" spans="1:8" x14ac:dyDescent="0.25">
      <c r="A2375" t="s">
        <v>2564</v>
      </c>
      <c r="B2375" t="s">
        <v>1793</v>
      </c>
      <c r="C2375" t="s">
        <v>41</v>
      </c>
      <c r="D2375" s="9">
        <v>45520</v>
      </c>
      <c r="E2375">
        <v>45.33</v>
      </c>
      <c r="F2375" t="s">
        <v>348</v>
      </c>
      <c r="G2375" t="s">
        <v>279</v>
      </c>
      <c r="H2375">
        <f>RTD("rtdtrading.rtdserver",,A2375&amp;"_B_0", "ULT")</f>
        <v>0</v>
      </c>
    </row>
    <row r="2376" spans="1:8" x14ac:dyDescent="0.25">
      <c r="A2376" t="s">
        <v>2565</v>
      </c>
      <c r="B2376" t="s">
        <v>1793</v>
      </c>
      <c r="C2376" t="s">
        <v>41</v>
      </c>
      <c r="D2376" s="9">
        <v>45520</v>
      </c>
      <c r="E2376">
        <v>45.58</v>
      </c>
      <c r="F2376" t="s">
        <v>349</v>
      </c>
      <c r="G2376" t="s">
        <v>279</v>
      </c>
      <c r="H2376">
        <f>RTD("rtdtrading.rtdserver",,A2376&amp;"_B_0", "ULT")</f>
        <v>0</v>
      </c>
    </row>
    <row r="2377" spans="1:8" x14ac:dyDescent="0.25">
      <c r="A2377" t="s">
        <v>2566</v>
      </c>
      <c r="B2377" t="s">
        <v>1793</v>
      </c>
      <c r="C2377" t="s">
        <v>41</v>
      </c>
      <c r="D2377" s="9">
        <v>45520</v>
      </c>
      <c r="E2377">
        <v>45.83</v>
      </c>
      <c r="F2377" t="s">
        <v>348</v>
      </c>
      <c r="G2377" t="s">
        <v>279</v>
      </c>
      <c r="H2377">
        <f>RTD("rtdtrading.rtdserver",,A2377&amp;"_B_0", "ULT")</f>
        <v>0</v>
      </c>
    </row>
    <row r="2378" spans="1:8" x14ac:dyDescent="0.25">
      <c r="A2378" t="s">
        <v>2567</v>
      </c>
      <c r="B2378" t="s">
        <v>1793</v>
      </c>
      <c r="C2378" t="s">
        <v>41</v>
      </c>
      <c r="D2378" s="9">
        <v>45520</v>
      </c>
      <c r="E2378">
        <v>46.08</v>
      </c>
      <c r="F2378" t="s">
        <v>349</v>
      </c>
      <c r="G2378" t="s">
        <v>279</v>
      </c>
      <c r="H2378">
        <f>RTD("rtdtrading.rtdserver",,A2378&amp;"_B_0", "ULT")</f>
        <v>0</v>
      </c>
    </row>
    <row r="2379" spans="1:8" x14ac:dyDescent="0.25">
      <c r="A2379" t="s">
        <v>2568</v>
      </c>
      <c r="B2379" t="s">
        <v>1793</v>
      </c>
      <c r="C2379" t="s">
        <v>41</v>
      </c>
      <c r="D2379" s="9">
        <v>45520</v>
      </c>
      <c r="E2379">
        <v>46.33</v>
      </c>
      <c r="F2379" t="s">
        <v>348</v>
      </c>
      <c r="G2379" t="s">
        <v>279</v>
      </c>
      <c r="H2379">
        <f>RTD("rtdtrading.rtdserver",,A2379&amp;"_B_0", "ULT")</f>
        <v>0</v>
      </c>
    </row>
    <row r="2380" spans="1:8" x14ac:dyDescent="0.25">
      <c r="A2380" t="s">
        <v>2569</v>
      </c>
      <c r="B2380" t="s">
        <v>1793</v>
      </c>
      <c r="C2380" t="s">
        <v>41</v>
      </c>
      <c r="D2380" s="9">
        <v>45520</v>
      </c>
      <c r="E2380">
        <v>36.08</v>
      </c>
      <c r="F2380" t="s">
        <v>349</v>
      </c>
      <c r="G2380" t="s">
        <v>279</v>
      </c>
      <c r="H2380">
        <f>RTD("rtdtrading.rtdserver",,A2380&amp;"_B_0", "ULT")</f>
        <v>7.2</v>
      </c>
    </row>
    <row r="2381" spans="1:8" x14ac:dyDescent="0.25">
      <c r="A2381" t="s">
        <v>2570</v>
      </c>
      <c r="B2381" t="s">
        <v>1793</v>
      </c>
      <c r="C2381" t="s">
        <v>41</v>
      </c>
      <c r="D2381" s="9">
        <v>45520</v>
      </c>
      <c r="E2381">
        <v>46.58</v>
      </c>
      <c r="F2381" t="s">
        <v>349</v>
      </c>
      <c r="G2381" t="s">
        <v>279</v>
      </c>
      <c r="H2381">
        <f>RTD("rtdtrading.rtdserver",,A2381&amp;"_B_0", "ULT")</f>
        <v>0</v>
      </c>
    </row>
    <row r="2382" spans="1:8" x14ac:dyDescent="0.25">
      <c r="A2382" t="s">
        <v>2571</v>
      </c>
      <c r="B2382" t="s">
        <v>1793</v>
      </c>
      <c r="C2382" t="s">
        <v>41</v>
      </c>
      <c r="D2382" s="9">
        <v>45520</v>
      </c>
      <c r="E2382">
        <v>46.83</v>
      </c>
      <c r="F2382" t="s">
        <v>348</v>
      </c>
      <c r="G2382" t="s">
        <v>279</v>
      </c>
      <c r="H2382">
        <f>RTD("rtdtrading.rtdserver",,A2382&amp;"_B_0", "ULT")</f>
        <v>0</v>
      </c>
    </row>
    <row r="2383" spans="1:8" x14ac:dyDescent="0.25">
      <c r="A2383" t="s">
        <v>2572</v>
      </c>
      <c r="B2383" t="s">
        <v>1793</v>
      </c>
      <c r="C2383" t="s">
        <v>41</v>
      </c>
      <c r="D2383" s="9">
        <v>45520</v>
      </c>
      <c r="E2383">
        <v>47.08</v>
      </c>
      <c r="F2383" t="s">
        <v>349</v>
      </c>
      <c r="G2383" t="s">
        <v>279</v>
      </c>
      <c r="H2383">
        <f>RTD("rtdtrading.rtdserver",,A2383&amp;"_B_0", "ULT")</f>
        <v>0.8</v>
      </c>
    </row>
    <row r="2384" spans="1:8" x14ac:dyDescent="0.25">
      <c r="A2384" t="s">
        <v>2573</v>
      </c>
      <c r="B2384" t="s">
        <v>1793</v>
      </c>
      <c r="C2384" t="s">
        <v>41</v>
      </c>
      <c r="D2384" s="9">
        <v>45520</v>
      </c>
      <c r="E2384">
        <v>47.33</v>
      </c>
      <c r="F2384" t="s">
        <v>348</v>
      </c>
      <c r="G2384" t="s">
        <v>279</v>
      </c>
      <c r="H2384">
        <f>RTD("rtdtrading.rtdserver",,A2384&amp;"_B_0", "ULT")</f>
        <v>0</v>
      </c>
    </row>
    <row r="2385" spans="1:8" x14ac:dyDescent="0.25">
      <c r="A2385" t="s">
        <v>2574</v>
      </c>
      <c r="B2385" t="s">
        <v>1793</v>
      </c>
      <c r="C2385" t="s">
        <v>41</v>
      </c>
      <c r="D2385" s="9">
        <v>45520</v>
      </c>
      <c r="E2385">
        <v>41.33</v>
      </c>
      <c r="F2385" t="s">
        <v>349</v>
      </c>
      <c r="G2385" t="s">
        <v>279</v>
      </c>
      <c r="H2385">
        <f>RTD("rtdtrading.rtdserver",,A2385&amp;"_B_0", "ULT")</f>
        <v>3.8000000000000003</v>
      </c>
    </row>
    <row r="2386" spans="1:8" x14ac:dyDescent="0.25">
      <c r="A2386" t="s">
        <v>2575</v>
      </c>
      <c r="B2386" t="s">
        <v>1793</v>
      </c>
      <c r="C2386" t="s">
        <v>41</v>
      </c>
      <c r="D2386" s="9">
        <v>45520</v>
      </c>
      <c r="E2386">
        <v>47.83</v>
      </c>
      <c r="F2386" t="s">
        <v>348</v>
      </c>
      <c r="G2386" t="s">
        <v>279</v>
      </c>
      <c r="H2386">
        <f>RTD("rtdtrading.rtdserver",,A2386&amp;"_B_0", "ULT")</f>
        <v>0.85000000000000009</v>
      </c>
    </row>
    <row r="2387" spans="1:8" x14ac:dyDescent="0.25">
      <c r="A2387" t="s">
        <v>2576</v>
      </c>
      <c r="B2387" t="s">
        <v>1793</v>
      </c>
      <c r="C2387" t="s">
        <v>41</v>
      </c>
      <c r="D2387" s="9">
        <v>45520</v>
      </c>
      <c r="E2387">
        <v>51.33</v>
      </c>
      <c r="F2387" t="s">
        <v>349</v>
      </c>
      <c r="G2387" t="s">
        <v>279</v>
      </c>
      <c r="H2387">
        <f>RTD("rtdtrading.rtdserver",,A2387&amp;"_B_0", "ULT")</f>
        <v>0.71</v>
      </c>
    </row>
    <row r="2388" spans="1:8" x14ac:dyDescent="0.25">
      <c r="A2388" t="s">
        <v>2577</v>
      </c>
      <c r="B2388" t="s">
        <v>1793</v>
      </c>
      <c r="C2388" t="s">
        <v>41</v>
      </c>
      <c r="D2388" s="9">
        <v>45520</v>
      </c>
      <c r="E2388">
        <v>60.83</v>
      </c>
      <c r="F2388" t="s">
        <v>348</v>
      </c>
      <c r="G2388" t="s">
        <v>279</v>
      </c>
      <c r="H2388">
        <f>RTD("rtdtrading.rtdserver",,A2388&amp;"_B_0", "ULT")</f>
        <v>0.16</v>
      </c>
    </row>
    <row r="2389" spans="1:8" x14ac:dyDescent="0.25">
      <c r="A2389" t="s">
        <v>2578</v>
      </c>
      <c r="B2389" t="s">
        <v>1793</v>
      </c>
      <c r="C2389" t="s">
        <v>41</v>
      </c>
      <c r="D2389" s="9">
        <v>45884</v>
      </c>
      <c r="E2389">
        <v>23.38</v>
      </c>
      <c r="F2389" t="s">
        <v>348</v>
      </c>
      <c r="G2389" t="s">
        <v>279</v>
      </c>
      <c r="H2389">
        <f>RTD("rtdtrading.rtdserver",,A2389&amp;"_B_0", "ULT")</f>
        <v>20</v>
      </c>
    </row>
    <row r="2390" spans="1:8" x14ac:dyDescent="0.25">
      <c r="A2390" t="s">
        <v>2579</v>
      </c>
      <c r="B2390" t="s">
        <v>1793</v>
      </c>
      <c r="C2390" t="s">
        <v>41</v>
      </c>
      <c r="D2390" s="9">
        <v>45884</v>
      </c>
      <c r="E2390">
        <v>23.13</v>
      </c>
      <c r="F2390" t="s">
        <v>349</v>
      </c>
      <c r="G2390" t="s">
        <v>279</v>
      </c>
      <c r="H2390">
        <f>RTD("rtdtrading.rtdserver",,A2390&amp;"_B_0", "ULT")</f>
        <v>20.16</v>
      </c>
    </row>
    <row r="2391" spans="1:8" x14ac:dyDescent="0.25">
      <c r="A2391" t="s">
        <v>2580</v>
      </c>
      <c r="B2391" t="s">
        <v>1793</v>
      </c>
      <c r="C2391" t="s">
        <v>41</v>
      </c>
      <c r="D2391" s="9">
        <v>45884</v>
      </c>
      <c r="E2391">
        <v>26.63</v>
      </c>
      <c r="F2391" t="s">
        <v>349</v>
      </c>
      <c r="G2391" t="s">
        <v>279</v>
      </c>
      <c r="H2391">
        <f>RTD("rtdtrading.rtdserver",,A2391&amp;"_B_0", "ULT")</f>
        <v>16.05</v>
      </c>
    </row>
    <row r="2392" spans="1:8" x14ac:dyDescent="0.25">
      <c r="A2392" t="s">
        <v>2581</v>
      </c>
      <c r="B2392" t="s">
        <v>1793</v>
      </c>
      <c r="C2392" t="s">
        <v>41</v>
      </c>
      <c r="D2392" s="9">
        <v>45884</v>
      </c>
      <c r="E2392">
        <v>32.130000000000003</v>
      </c>
      <c r="F2392" t="s">
        <v>349</v>
      </c>
      <c r="G2392" t="s">
        <v>279</v>
      </c>
      <c r="H2392">
        <f>RTD("rtdtrading.rtdserver",,A2392&amp;"_B_0", "ULT")</f>
        <v>14</v>
      </c>
    </row>
    <row r="2393" spans="1:8" x14ac:dyDescent="0.25">
      <c r="A2393" t="s">
        <v>2582</v>
      </c>
      <c r="B2393" t="s">
        <v>1793</v>
      </c>
      <c r="C2393" t="s">
        <v>41</v>
      </c>
      <c r="D2393" s="9">
        <v>45520</v>
      </c>
      <c r="E2393">
        <v>7.58</v>
      </c>
      <c r="F2393" t="s">
        <v>349</v>
      </c>
      <c r="G2393" t="s">
        <v>279</v>
      </c>
      <c r="H2393">
        <f>RTD("rtdtrading.rtdserver",,A2393&amp;"_B_0", "ULT")</f>
        <v>25.6</v>
      </c>
    </row>
    <row r="2394" spans="1:8" x14ac:dyDescent="0.25">
      <c r="A2394" t="s">
        <v>2583</v>
      </c>
      <c r="B2394" t="s">
        <v>1793</v>
      </c>
      <c r="C2394" t="s">
        <v>41</v>
      </c>
      <c r="D2394" s="9">
        <v>45555</v>
      </c>
      <c r="E2394">
        <v>23</v>
      </c>
      <c r="F2394" t="s">
        <v>348</v>
      </c>
      <c r="G2394" t="s">
        <v>279</v>
      </c>
      <c r="H2394">
        <f>RTD("rtdtrading.rtdserver",,A2394&amp;"_B_0", "ULT")</f>
        <v>13.700000000000001</v>
      </c>
    </row>
    <row r="2395" spans="1:8" x14ac:dyDescent="0.25">
      <c r="A2395" t="s">
        <v>2584</v>
      </c>
      <c r="B2395" t="s">
        <v>1793</v>
      </c>
      <c r="C2395" t="s">
        <v>41</v>
      </c>
      <c r="D2395" s="9">
        <v>45555</v>
      </c>
      <c r="E2395">
        <v>25</v>
      </c>
      <c r="F2395" t="s">
        <v>348</v>
      </c>
      <c r="G2395" t="s">
        <v>279</v>
      </c>
      <c r="H2395">
        <f>RTD("rtdtrading.rtdserver",,A2395&amp;"_B_0", "ULT")</f>
        <v>0</v>
      </c>
    </row>
    <row r="2396" spans="1:8" x14ac:dyDescent="0.25">
      <c r="A2396" t="s">
        <v>2585</v>
      </c>
      <c r="B2396" t="s">
        <v>1793</v>
      </c>
      <c r="C2396" t="s">
        <v>41</v>
      </c>
      <c r="D2396" s="9">
        <v>45555</v>
      </c>
      <c r="E2396">
        <v>25.5</v>
      </c>
      <c r="F2396" t="s">
        <v>348</v>
      </c>
      <c r="G2396" t="s">
        <v>279</v>
      </c>
      <c r="H2396">
        <f>RTD("rtdtrading.rtdserver",,A2396&amp;"_B_0", "ULT")</f>
        <v>13.98</v>
      </c>
    </row>
    <row r="2397" spans="1:8" x14ac:dyDescent="0.25">
      <c r="A2397" t="s">
        <v>2586</v>
      </c>
      <c r="B2397" t="s">
        <v>1793</v>
      </c>
      <c r="C2397" t="s">
        <v>41</v>
      </c>
      <c r="D2397" s="9">
        <v>45555</v>
      </c>
      <c r="E2397">
        <v>25.75</v>
      </c>
      <c r="F2397" t="s">
        <v>349</v>
      </c>
      <c r="G2397" t="s">
        <v>279</v>
      </c>
      <c r="H2397">
        <f>RTD("rtdtrading.rtdserver",,A2397&amp;"_B_0", "ULT")</f>
        <v>0</v>
      </c>
    </row>
    <row r="2398" spans="1:8" x14ac:dyDescent="0.25">
      <c r="A2398" t="s">
        <v>2587</v>
      </c>
      <c r="B2398" t="s">
        <v>1793</v>
      </c>
      <c r="C2398" t="s">
        <v>41</v>
      </c>
      <c r="D2398" s="9">
        <v>45555</v>
      </c>
      <c r="E2398">
        <v>26</v>
      </c>
      <c r="F2398" t="s">
        <v>348</v>
      </c>
      <c r="G2398" t="s">
        <v>279</v>
      </c>
      <c r="H2398">
        <f>RTD("rtdtrading.rtdserver",,A2398&amp;"_B_0", "ULT")</f>
        <v>9.83</v>
      </c>
    </row>
    <row r="2399" spans="1:8" x14ac:dyDescent="0.25">
      <c r="A2399" t="s">
        <v>2588</v>
      </c>
      <c r="B2399" t="s">
        <v>1793</v>
      </c>
      <c r="C2399" t="s">
        <v>41</v>
      </c>
      <c r="D2399" s="9">
        <v>45555</v>
      </c>
      <c r="E2399">
        <v>26.25</v>
      </c>
      <c r="F2399" t="s">
        <v>349</v>
      </c>
      <c r="G2399" t="s">
        <v>279</v>
      </c>
      <c r="H2399">
        <f>RTD("rtdtrading.rtdserver",,A2399&amp;"_B_0", "ULT")</f>
        <v>8.02</v>
      </c>
    </row>
    <row r="2400" spans="1:8" x14ac:dyDescent="0.25">
      <c r="A2400" t="s">
        <v>2589</v>
      </c>
      <c r="B2400" t="s">
        <v>1793</v>
      </c>
      <c r="C2400" t="s">
        <v>41</v>
      </c>
      <c r="D2400" s="9">
        <v>45555</v>
      </c>
      <c r="E2400">
        <v>26.5</v>
      </c>
      <c r="F2400" t="s">
        <v>348</v>
      </c>
      <c r="G2400" t="s">
        <v>279</v>
      </c>
      <c r="H2400">
        <f>RTD("rtdtrading.rtdserver",,A2400&amp;"_B_0", "ULT")</f>
        <v>4.34</v>
      </c>
    </row>
    <row r="2401" spans="1:8" x14ac:dyDescent="0.25">
      <c r="A2401" t="s">
        <v>2590</v>
      </c>
      <c r="B2401" t="s">
        <v>1793</v>
      </c>
      <c r="C2401" t="s">
        <v>41</v>
      </c>
      <c r="D2401" s="9">
        <v>45555</v>
      </c>
      <c r="E2401">
        <v>26.75</v>
      </c>
      <c r="F2401" t="s">
        <v>349</v>
      </c>
      <c r="G2401" t="s">
        <v>279</v>
      </c>
      <c r="H2401">
        <f>RTD("rtdtrading.rtdserver",,A2401&amp;"_B_0", "ULT")</f>
        <v>8.82</v>
      </c>
    </row>
    <row r="2402" spans="1:8" x14ac:dyDescent="0.25">
      <c r="A2402" t="s">
        <v>2591</v>
      </c>
      <c r="B2402" t="s">
        <v>1793</v>
      </c>
      <c r="C2402" t="s">
        <v>41</v>
      </c>
      <c r="D2402" s="9">
        <v>45555</v>
      </c>
      <c r="E2402">
        <v>27</v>
      </c>
      <c r="F2402" t="s">
        <v>348</v>
      </c>
      <c r="G2402" t="s">
        <v>279</v>
      </c>
      <c r="H2402">
        <f>RTD("rtdtrading.rtdserver",,A2402&amp;"_B_0", "ULT")</f>
        <v>9.1</v>
      </c>
    </row>
    <row r="2403" spans="1:8" x14ac:dyDescent="0.25">
      <c r="A2403" t="s">
        <v>2592</v>
      </c>
      <c r="B2403" t="s">
        <v>1793</v>
      </c>
      <c r="C2403" t="s">
        <v>41</v>
      </c>
      <c r="D2403" s="9">
        <v>45555</v>
      </c>
      <c r="E2403">
        <v>27.25</v>
      </c>
      <c r="F2403" t="s">
        <v>349</v>
      </c>
      <c r="G2403" t="s">
        <v>279</v>
      </c>
      <c r="H2403">
        <f>RTD("rtdtrading.rtdserver",,A2403&amp;"_B_0", "ULT")</f>
        <v>11.83</v>
      </c>
    </row>
    <row r="2404" spans="1:8" x14ac:dyDescent="0.25">
      <c r="A2404" t="s">
        <v>2593</v>
      </c>
      <c r="B2404" t="s">
        <v>1793</v>
      </c>
      <c r="C2404" t="s">
        <v>41</v>
      </c>
      <c r="D2404" s="9">
        <v>45555</v>
      </c>
      <c r="E2404">
        <v>27.5</v>
      </c>
      <c r="F2404" t="s">
        <v>348</v>
      </c>
      <c r="G2404" t="s">
        <v>279</v>
      </c>
      <c r="H2404">
        <f>RTD("rtdtrading.rtdserver",,A2404&amp;"_B_0", "ULT")</f>
        <v>10.220000000000001</v>
      </c>
    </row>
    <row r="2405" spans="1:8" x14ac:dyDescent="0.25">
      <c r="A2405" t="s">
        <v>2594</v>
      </c>
      <c r="B2405" t="s">
        <v>1793</v>
      </c>
      <c r="C2405" t="s">
        <v>41</v>
      </c>
      <c r="D2405" s="9">
        <v>45555</v>
      </c>
      <c r="E2405">
        <v>27.75</v>
      </c>
      <c r="F2405" t="s">
        <v>349</v>
      </c>
      <c r="G2405" t="s">
        <v>279</v>
      </c>
      <c r="H2405">
        <f>RTD("rtdtrading.rtdserver",,A2405&amp;"_B_0", "ULT")</f>
        <v>7.17</v>
      </c>
    </row>
    <row r="2406" spans="1:8" x14ac:dyDescent="0.25">
      <c r="A2406" t="s">
        <v>2595</v>
      </c>
      <c r="B2406" t="s">
        <v>1793</v>
      </c>
      <c r="C2406" t="s">
        <v>41</v>
      </c>
      <c r="D2406" s="9">
        <v>45555</v>
      </c>
      <c r="E2406">
        <v>28</v>
      </c>
      <c r="F2406" t="s">
        <v>348</v>
      </c>
      <c r="G2406" t="s">
        <v>279</v>
      </c>
      <c r="H2406">
        <f>RTD("rtdtrading.rtdserver",,A2406&amp;"_B_0", "ULT")</f>
        <v>8.32</v>
      </c>
    </row>
    <row r="2407" spans="1:8" x14ac:dyDescent="0.25">
      <c r="A2407" t="s">
        <v>2596</v>
      </c>
      <c r="B2407" t="s">
        <v>1793</v>
      </c>
      <c r="C2407" t="s">
        <v>41</v>
      </c>
      <c r="D2407" s="9">
        <v>45555</v>
      </c>
      <c r="E2407">
        <v>28.25</v>
      </c>
      <c r="F2407" t="s">
        <v>349</v>
      </c>
      <c r="G2407" t="s">
        <v>279</v>
      </c>
      <c r="H2407">
        <f>RTD("rtdtrading.rtdserver",,A2407&amp;"_B_0", "ULT")</f>
        <v>11.360000000000001</v>
      </c>
    </row>
    <row r="2408" spans="1:8" x14ac:dyDescent="0.25">
      <c r="A2408" t="s">
        <v>2597</v>
      </c>
      <c r="B2408" t="s">
        <v>1793</v>
      </c>
      <c r="C2408" t="s">
        <v>41</v>
      </c>
      <c r="D2408" s="9">
        <v>45555</v>
      </c>
      <c r="E2408">
        <v>28.5</v>
      </c>
      <c r="F2408" t="s">
        <v>348</v>
      </c>
      <c r="G2408" t="s">
        <v>279</v>
      </c>
      <c r="H2408">
        <f>RTD("rtdtrading.rtdserver",,A2408&amp;"_B_0", "ULT")</f>
        <v>10.34</v>
      </c>
    </row>
    <row r="2409" spans="1:8" x14ac:dyDescent="0.25">
      <c r="A2409" t="s">
        <v>2598</v>
      </c>
      <c r="B2409" t="s">
        <v>1793</v>
      </c>
      <c r="C2409" t="s">
        <v>41</v>
      </c>
      <c r="D2409" s="9">
        <v>45555</v>
      </c>
      <c r="E2409">
        <v>28.75</v>
      </c>
      <c r="F2409" t="s">
        <v>349</v>
      </c>
      <c r="G2409" t="s">
        <v>279</v>
      </c>
      <c r="H2409">
        <f>RTD("rtdtrading.rtdserver",,A2409&amp;"_B_0", "ULT")</f>
        <v>10.81</v>
      </c>
    </row>
    <row r="2410" spans="1:8" x14ac:dyDescent="0.25">
      <c r="A2410" t="s">
        <v>2599</v>
      </c>
      <c r="B2410" t="s">
        <v>1793</v>
      </c>
      <c r="C2410" t="s">
        <v>41</v>
      </c>
      <c r="D2410" s="9">
        <v>45555</v>
      </c>
      <c r="E2410">
        <v>29</v>
      </c>
      <c r="F2410" t="s">
        <v>348</v>
      </c>
      <c r="G2410" t="s">
        <v>279</v>
      </c>
      <c r="H2410">
        <f>RTD("rtdtrading.rtdserver",,A2410&amp;"_B_0", "ULT")</f>
        <v>8.1300000000000008</v>
      </c>
    </row>
    <row r="2411" spans="1:8" x14ac:dyDescent="0.25">
      <c r="A2411" t="s">
        <v>2600</v>
      </c>
      <c r="B2411" t="s">
        <v>1793</v>
      </c>
      <c r="C2411" t="s">
        <v>41</v>
      </c>
      <c r="D2411" s="9">
        <v>45555</v>
      </c>
      <c r="E2411">
        <v>18.75</v>
      </c>
      <c r="F2411" t="s">
        <v>349</v>
      </c>
      <c r="G2411" t="s">
        <v>279</v>
      </c>
      <c r="H2411">
        <f>RTD("rtdtrading.rtdserver",,A2411&amp;"_B_0", "ULT")</f>
        <v>23</v>
      </c>
    </row>
    <row r="2412" spans="1:8" x14ac:dyDescent="0.25">
      <c r="A2412" t="s">
        <v>2601</v>
      </c>
      <c r="B2412" t="s">
        <v>1793</v>
      </c>
      <c r="C2412" t="s">
        <v>41</v>
      </c>
      <c r="D2412" s="9">
        <v>45555</v>
      </c>
      <c r="E2412">
        <v>29.25</v>
      </c>
      <c r="F2412" t="s">
        <v>349</v>
      </c>
      <c r="G2412" t="s">
        <v>279</v>
      </c>
      <c r="H2412">
        <f>RTD("rtdtrading.rtdserver",,A2412&amp;"_B_0", "ULT")</f>
        <v>2.5500000000000003</v>
      </c>
    </row>
    <row r="2413" spans="1:8" x14ac:dyDescent="0.25">
      <c r="A2413" t="s">
        <v>2602</v>
      </c>
      <c r="B2413" t="s">
        <v>1793</v>
      </c>
      <c r="C2413" t="s">
        <v>41</v>
      </c>
      <c r="D2413" s="9">
        <v>45555</v>
      </c>
      <c r="E2413">
        <v>29.5</v>
      </c>
      <c r="F2413" t="s">
        <v>348</v>
      </c>
      <c r="G2413" t="s">
        <v>279</v>
      </c>
      <c r="H2413">
        <f>RTD("rtdtrading.rtdserver",,A2413&amp;"_B_0", "ULT")</f>
        <v>6.2600000000000007</v>
      </c>
    </row>
    <row r="2414" spans="1:8" x14ac:dyDescent="0.25">
      <c r="A2414" t="s">
        <v>2603</v>
      </c>
      <c r="B2414" t="s">
        <v>1793</v>
      </c>
      <c r="C2414" t="s">
        <v>41</v>
      </c>
      <c r="D2414" s="9">
        <v>45555</v>
      </c>
      <c r="E2414">
        <v>29.75</v>
      </c>
      <c r="F2414" t="s">
        <v>349</v>
      </c>
      <c r="G2414" t="s">
        <v>279</v>
      </c>
      <c r="H2414">
        <f>RTD("rtdtrading.rtdserver",,A2414&amp;"_B_0", "ULT")</f>
        <v>2.37</v>
      </c>
    </row>
    <row r="2415" spans="1:8" x14ac:dyDescent="0.25">
      <c r="A2415" t="s">
        <v>2604</v>
      </c>
      <c r="B2415" t="s">
        <v>1793</v>
      </c>
      <c r="C2415" t="s">
        <v>41</v>
      </c>
      <c r="D2415" s="9">
        <v>45555</v>
      </c>
      <c r="E2415">
        <v>30</v>
      </c>
      <c r="F2415" t="s">
        <v>348</v>
      </c>
      <c r="G2415" t="s">
        <v>279</v>
      </c>
      <c r="H2415">
        <f>RTD("rtdtrading.rtdserver",,A2415&amp;"_B_0", "ULT")</f>
        <v>5.08</v>
      </c>
    </row>
    <row r="2416" spans="1:8" x14ac:dyDescent="0.25">
      <c r="A2416" t="s">
        <v>2605</v>
      </c>
      <c r="B2416" t="s">
        <v>1793</v>
      </c>
      <c r="C2416" t="s">
        <v>41</v>
      </c>
      <c r="D2416" s="9">
        <v>45555</v>
      </c>
      <c r="E2416">
        <v>30.25</v>
      </c>
      <c r="F2416" t="s">
        <v>349</v>
      </c>
      <c r="G2416" t="s">
        <v>279</v>
      </c>
      <c r="H2416">
        <f>RTD("rtdtrading.rtdserver",,A2416&amp;"_B_0", "ULT")</f>
        <v>9.3600000000000012</v>
      </c>
    </row>
    <row r="2417" spans="1:8" x14ac:dyDescent="0.25">
      <c r="A2417" t="s">
        <v>2606</v>
      </c>
      <c r="B2417" t="s">
        <v>1793</v>
      </c>
      <c r="C2417" t="s">
        <v>41</v>
      </c>
      <c r="D2417" s="9">
        <v>45555</v>
      </c>
      <c r="E2417">
        <v>30.5</v>
      </c>
      <c r="F2417" t="s">
        <v>348</v>
      </c>
      <c r="G2417" t="s">
        <v>279</v>
      </c>
      <c r="H2417">
        <f>RTD("rtdtrading.rtdserver",,A2417&amp;"_B_0", "ULT")</f>
        <v>6.0200000000000005</v>
      </c>
    </row>
    <row r="2418" spans="1:8" x14ac:dyDescent="0.25">
      <c r="A2418" t="s">
        <v>2607</v>
      </c>
      <c r="B2418" t="s">
        <v>1793</v>
      </c>
      <c r="C2418" t="s">
        <v>41</v>
      </c>
      <c r="D2418" s="9">
        <v>45555</v>
      </c>
      <c r="E2418">
        <v>30.75</v>
      </c>
      <c r="F2418" t="s">
        <v>349</v>
      </c>
      <c r="G2418" t="s">
        <v>279</v>
      </c>
      <c r="H2418">
        <f>RTD("rtdtrading.rtdserver",,A2418&amp;"_B_0", "ULT")</f>
        <v>0</v>
      </c>
    </row>
    <row r="2419" spans="1:8" x14ac:dyDescent="0.25">
      <c r="A2419" t="s">
        <v>2608</v>
      </c>
      <c r="B2419" t="s">
        <v>1793</v>
      </c>
      <c r="C2419" t="s">
        <v>41</v>
      </c>
      <c r="D2419" s="9">
        <v>45555</v>
      </c>
      <c r="E2419">
        <v>31</v>
      </c>
      <c r="F2419" t="s">
        <v>348</v>
      </c>
      <c r="G2419" t="s">
        <v>279</v>
      </c>
      <c r="H2419">
        <f>RTD("rtdtrading.rtdserver",,A2419&amp;"_B_0", "ULT")</f>
        <v>3.0700000000000003</v>
      </c>
    </row>
    <row r="2420" spans="1:8" x14ac:dyDescent="0.25">
      <c r="A2420" t="s">
        <v>2609</v>
      </c>
      <c r="B2420" t="s">
        <v>1793</v>
      </c>
      <c r="C2420" t="s">
        <v>41</v>
      </c>
      <c r="D2420" s="9">
        <v>45555</v>
      </c>
      <c r="E2420">
        <v>31.25</v>
      </c>
      <c r="F2420" t="s">
        <v>349</v>
      </c>
      <c r="G2420" t="s">
        <v>279</v>
      </c>
      <c r="H2420">
        <f>RTD("rtdtrading.rtdserver",,A2420&amp;"_B_0", "ULT")</f>
        <v>0</v>
      </c>
    </row>
    <row r="2421" spans="1:8" x14ac:dyDescent="0.25">
      <c r="A2421" t="s">
        <v>2610</v>
      </c>
      <c r="B2421" t="s">
        <v>1793</v>
      </c>
      <c r="C2421" t="s">
        <v>41</v>
      </c>
      <c r="D2421" s="9">
        <v>45555</v>
      </c>
      <c r="E2421">
        <v>31.5</v>
      </c>
      <c r="F2421" t="s">
        <v>348</v>
      </c>
      <c r="G2421" t="s">
        <v>279</v>
      </c>
      <c r="H2421">
        <f>RTD("rtdtrading.rtdserver",,A2421&amp;"_B_0", "ULT")</f>
        <v>4.08</v>
      </c>
    </row>
    <row r="2422" spans="1:8" x14ac:dyDescent="0.25">
      <c r="A2422" t="s">
        <v>2611</v>
      </c>
      <c r="B2422" t="s">
        <v>1793</v>
      </c>
      <c r="C2422" t="s">
        <v>41</v>
      </c>
      <c r="D2422" s="9">
        <v>45555</v>
      </c>
      <c r="E2422">
        <v>32</v>
      </c>
      <c r="F2422" t="s">
        <v>348</v>
      </c>
      <c r="G2422" t="s">
        <v>279</v>
      </c>
      <c r="H2422">
        <f>RTD("rtdtrading.rtdserver",,A2422&amp;"_B_0", "ULT")</f>
        <v>5.57</v>
      </c>
    </row>
    <row r="2423" spans="1:8" x14ac:dyDescent="0.25">
      <c r="A2423" t="s">
        <v>2612</v>
      </c>
      <c r="B2423" t="s">
        <v>1793</v>
      </c>
      <c r="C2423" t="s">
        <v>41</v>
      </c>
      <c r="D2423" s="9">
        <v>45555</v>
      </c>
      <c r="E2423">
        <v>32.25</v>
      </c>
      <c r="F2423" t="s">
        <v>349</v>
      </c>
      <c r="G2423" t="s">
        <v>279</v>
      </c>
      <c r="H2423">
        <f>RTD("rtdtrading.rtdserver",,A2423&amp;"_B_0", "ULT")</f>
        <v>0</v>
      </c>
    </row>
    <row r="2424" spans="1:8" x14ac:dyDescent="0.25">
      <c r="A2424" t="s">
        <v>2613</v>
      </c>
      <c r="B2424" t="s">
        <v>1793</v>
      </c>
      <c r="C2424" t="s">
        <v>41</v>
      </c>
      <c r="D2424" s="9">
        <v>45555</v>
      </c>
      <c r="E2424">
        <v>22</v>
      </c>
      <c r="F2424" t="s">
        <v>348</v>
      </c>
      <c r="G2424" t="s">
        <v>279</v>
      </c>
      <c r="H2424">
        <f>RTD("rtdtrading.rtdserver",,A2424&amp;"_B_0", "ULT")</f>
        <v>19.61</v>
      </c>
    </row>
    <row r="2425" spans="1:8" x14ac:dyDescent="0.25">
      <c r="A2425" t="s">
        <v>2614</v>
      </c>
      <c r="B2425" t="s">
        <v>1793</v>
      </c>
      <c r="C2425" t="s">
        <v>41</v>
      </c>
      <c r="D2425" s="9">
        <v>45555</v>
      </c>
      <c r="E2425">
        <v>32.5</v>
      </c>
      <c r="F2425" t="s">
        <v>348</v>
      </c>
      <c r="G2425" t="s">
        <v>279</v>
      </c>
      <c r="H2425">
        <f>RTD("rtdtrading.rtdserver",,A2425&amp;"_B_0", "ULT")</f>
        <v>0</v>
      </c>
    </row>
    <row r="2426" spans="1:8" x14ac:dyDescent="0.25">
      <c r="A2426" t="s">
        <v>2615</v>
      </c>
      <c r="B2426" t="s">
        <v>1793</v>
      </c>
      <c r="C2426" t="s">
        <v>41</v>
      </c>
      <c r="D2426" s="9">
        <v>45555</v>
      </c>
      <c r="E2426">
        <v>33</v>
      </c>
      <c r="F2426" t="s">
        <v>348</v>
      </c>
      <c r="G2426" t="s">
        <v>279</v>
      </c>
      <c r="H2426">
        <f>RTD("rtdtrading.rtdserver",,A2426&amp;"_B_0", "ULT")</f>
        <v>3.5700000000000003</v>
      </c>
    </row>
    <row r="2427" spans="1:8" x14ac:dyDescent="0.25">
      <c r="A2427" t="s">
        <v>2616</v>
      </c>
      <c r="B2427" t="s">
        <v>1793</v>
      </c>
      <c r="C2427" t="s">
        <v>41</v>
      </c>
      <c r="D2427" s="9">
        <v>45555</v>
      </c>
      <c r="E2427">
        <v>33.25</v>
      </c>
      <c r="F2427" t="s">
        <v>349</v>
      </c>
      <c r="G2427" t="s">
        <v>279</v>
      </c>
      <c r="H2427">
        <f>RTD("rtdtrading.rtdserver",,A2427&amp;"_B_0", "ULT")</f>
        <v>0.58000000000000007</v>
      </c>
    </row>
    <row r="2428" spans="1:8" x14ac:dyDescent="0.25">
      <c r="A2428" t="s">
        <v>2617</v>
      </c>
      <c r="B2428" t="s">
        <v>1793</v>
      </c>
      <c r="C2428" t="s">
        <v>41</v>
      </c>
      <c r="D2428" s="9">
        <v>45919</v>
      </c>
      <c r="E2428">
        <v>31.97</v>
      </c>
      <c r="F2428" t="s">
        <v>349</v>
      </c>
      <c r="G2428" t="s">
        <v>279</v>
      </c>
      <c r="H2428">
        <f>RTD("rtdtrading.rtdserver",,A2428&amp;"_B_0", "ULT")</f>
        <v>11.99</v>
      </c>
    </row>
    <row r="2429" spans="1:8" x14ac:dyDescent="0.25">
      <c r="A2429" t="s">
        <v>2618</v>
      </c>
      <c r="B2429" t="s">
        <v>1793</v>
      </c>
      <c r="C2429" t="s">
        <v>41</v>
      </c>
      <c r="D2429" s="9">
        <v>45555</v>
      </c>
      <c r="E2429">
        <v>33.5</v>
      </c>
      <c r="F2429" t="s">
        <v>348</v>
      </c>
      <c r="G2429" t="s">
        <v>279</v>
      </c>
      <c r="H2429">
        <f>RTD("rtdtrading.rtdserver",,A2429&amp;"_B_0", "ULT")</f>
        <v>1.33</v>
      </c>
    </row>
    <row r="2430" spans="1:8" x14ac:dyDescent="0.25">
      <c r="A2430" t="s">
        <v>2619</v>
      </c>
      <c r="B2430" t="s">
        <v>1793</v>
      </c>
      <c r="C2430" t="s">
        <v>41</v>
      </c>
      <c r="D2430" s="9">
        <v>45555</v>
      </c>
      <c r="E2430">
        <v>34</v>
      </c>
      <c r="F2430" t="s">
        <v>348</v>
      </c>
      <c r="G2430" t="s">
        <v>279</v>
      </c>
      <c r="H2430">
        <f>RTD("rtdtrading.rtdserver",,A2430&amp;"_B_0", "ULT")</f>
        <v>2.0700000000000003</v>
      </c>
    </row>
    <row r="2431" spans="1:8" x14ac:dyDescent="0.25">
      <c r="A2431" t="s">
        <v>2620</v>
      </c>
      <c r="B2431" t="s">
        <v>1793</v>
      </c>
      <c r="C2431" t="s">
        <v>41</v>
      </c>
      <c r="D2431" s="9">
        <v>45555</v>
      </c>
      <c r="E2431">
        <v>34.25</v>
      </c>
      <c r="F2431" t="s">
        <v>349</v>
      </c>
      <c r="G2431" t="s">
        <v>279</v>
      </c>
      <c r="H2431">
        <f>RTD("rtdtrading.rtdserver",,A2431&amp;"_B_0", "ULT")</f>
        <v>0</v>
      </c>
    </row>
    <row r="2432" spans="1:8" x14ac:dyDescent="0.25">
      <c r="A2432" t="s">
        <v>2621</v>
      </c>
      <c r="B2432" t="s">
        <v>1793</v>
      </c>
      <c r="C2432" t="s">
        <v>41</v>
      </c>
      <c r="D2432" s="9">
        <v>45555</v>
      </c>
      <c r="E2432">
        <v>34.5</v>
      </c>
      <c r="F2432" t="s">
        <v>348</v>
      </c>
      <c r="G2432" t="s">
        <v>279</v>
      </c>
      <c r="H2432">
        <f>RTD("rtdtrading.rtdserver",,A2432&amp;"_B_0", "ULT")</f>
        <v>0.02</v>
      </c>
    </row>
    <row r="2433" spans="1:8" x14ac:dyDescent="0.25">
      <c r="A2433" t="s">
        <v>2622</v>
      </c>
      <c r="B2433" t="s">
        <v>1793</v>
      </c>
      <c r="C2433" t="s">
        <v>41</v>
      </c>
      <c r="D2433" s="9">
        <v>45555</v>
      </c>
      <c r="E2433">
        <v>35</v>
      </c>
      <c r="F2433" t="s">
        <v>348</v>
      </c>
      <c r="G2433" t="s">
        <v>279</v>
      </c>
      <c r="H2433">
        <f>RTD("rtdtrading.rtdserver",,A2433&amp;"_B_0", "ULT")</f>
        <v>7.86</v>
      </c>
    </row>
    <row r="2434" spans="1:8" x14ac:dyDescent="0.25">
      <c r="A2434" t="s">
        <v>2623</v>
      </c>
      <c r="B2434" t="s">
        <v>1793</v>
      </c>
      <c r="C2434" t="s">
        <v>41</v>
      </c>
      <c r="D2434" s="9">
        <v>45555</v>
      </c>
      <c r="E2434">
        <v>35.25</v>
      </c>
      <c r="F2434" t="s">
        <v>349</v>
      </c>
      <c r="G2434" t="s">
        <v>279</v>
      </c>
      <c r="H2434">
        <f>RTD("rtdtrading.rtdserver",,A2434&amp;"_B_0", "ULT")</f>
        <v>0</v>
      </c>
    </row>
    <row r="2435" spans="1:8" x14ac:dyDescent="0.25">
      <c r="A2435" t="s">
        <v>2624</v>
      </c>
      <c r="B2435" t="s">
        <v>1793</v>
      </c>
      <c r="C2435" t="s">
        <v>41</v>
      </c>
      <c r="D2435" s="9">
        <v>45555</v>
      </c>
      <c r="E2435">
        <v>35.5</v>
      </c>
      <c r="F2435" t="s">
        <v>348</v>
      </c>
      <c r="G2435" t="s">
        <v>279</v>
      </c>
      <c r="H2435">
        <f>RTD("rtdtrading.rtdserver",,A2435&amp;"_B_0", "ULT")</f>
        <v>3.0300000000000002</v>
      </c>
    </row>
    <row r="2436" spans="1:8" x14ac:dyDescent="0.25">
      <c r="A2436" t="s">
        <v>2625</v>
      </c>
      <c r="B2436" t="s">
        <v>1793</v>
      </c>
      <c r="C2436" t="s">
        <v>41</v>
      </c>
      <c r="D2436" s="9">
        <v>45555</v>
      </c>
      <c r="E2436">
        <v>25.25</v>
      </c>
      <c r="F2436" t="s">
        <v>349</v>
      </c>
      <c r="G2436" t="s">
        <v>279</v>
      </c>
      <c r="H2436">
        <f>RTD("rtdtrading.rtdserver",,A2436&amp;"_B_0", "ULT")</f>
        <v>16.8</v>
      </c>
    </row>
    <row r="2437" spans="1:8" x14ac:dyDescent="0.25">
      <c r="A2437" t="s">
        <v>2626</v>
      </c>
      <c r="B2437" t="s">
        <v>1793</v>
      </c>
      <c r="C2437" t="s">
        <v>41</v>
      </c>
      <c r="D2437" s="9">
        <v>45555</v>
      </c>
      <c r="E2437">
        <v>36</v>
      </c>
      <c r="F2437" t="s">
        <v>348</v>
      </c>
      <c r="G2437" t="s">
        <v>279</v>
      </c>
      <c r="H2437">
        <f>RTD("rtdtrading.rtdserver",,A2437&amp;"_B_0", "ULT")</f>
        <v>0.01</v>
      </c>
    </row>
    <row r="2438" spans="1:8" x14ac:dyDescent="0.25">
      <c r="A2438" t="s">
        <v>2627</v>
      </c>
      <c r="B2438" t="s">
        <v>1793</v>
      </c>
      <c r="C2438" t="s">
        <v>41</v>
      </c>
      <c r="D2438" s="9">
        <v>45555</v>
      </c>
      <c r="E2438">
        <v>36.25</v>
      </c>
      <c r="F2438" t="s">
        <v>349</v>
      </c>
      <c r="G2438" t="s">
        <v>279</v>
      </c>
      <c r="H2438">
        <f>RTD("rtdtrading.rtdserver",,A2438&amp;"_B_0", "ULT")</f>
        <v>0.01</v>
      </c>
    </row>
    <row r="2439" spans="1:8" x14ac:dyDescent="0.25">
      <c r="A2439" t="s">
        <v>2628</v>
      </c>
      <c r="B2439" t="s">
        <v>1793</v>
      </c>
      <c r="C2439" t="s">
        <v>41</v>
      </c>
      <c r="D2439" s="9">
        <v>45555</v>
      </c>
      <c r="E2439">
        <v>36.5</v>
      </c>
      <c r="F2439" t="s">
        <v>348</v>
      </c>
      <c r="G2439" t="s">
        <v>279</v>
      </c>
      <c r="H2439">
        <f>RTD("rtdtrading.rtdserver",,A2439&amp;"_B_0", "ULT")</f>
        <v>0.01</v>
      </c>
    </row>
    <row r="2440" spans="1:8" x14ac:dyDescent="0.25">
      <c r="A2440" t="s">
        <v>2629</v>
      </c>
      <c r="B2440" t="s">
        <v>1793</v>
      </c>
      <c r="C2440" t="s">
        <v>41</v>
      </c>
      <c r="D2440" s="9">
        <v>45555</v>
      </c>
      <c r="E2440">
        <v>37</v>
      </c>
      <c r="F2440" t="s">
        <v>348</v>
      </c>
      <c r="G2440" t="s">
        <v>279</v>
      </c>
      <c r="H2440">
        <f>RTD("rtdtrading.rtdserver",,A2440&amp;"_B_0", "ULT")</f>
        <v>4.82</v>
      </c>
    </row>
    <row r="2441" spans="1:8" x14ac:dyDescent="0.25">
      <c r="A2441" t="s">
        <v>2630</v>
      </c>
      <c r="B2441" t="s">
        <v>1793</v>
      </c>
      <c r="C2441" t="s">
        <v>41</v>
      </c>
      <c r="D2441" s="9">
        <v>45555</v>
      </c>
      <c r="E2441">
        <v>37.25</v>
      </c>
      <c r="F2441" t="s">
        <v>349</v>
      </c>
      <c r="G2441" t="s">
        <v>279</v>
      </c>
      <c r="H2441">
        <f>RTD("rtdtrading.rtdserver",,A2441&amp;"_B_0", "ULT")</f>
        <v>5.3100000000000005</v>
      </c>
    </row>
    <row r="2442" spans="1:8" x14ac:dyDescent="0.25">
      <c r="A2442" t="s">
        <v>2631</v>
      </c>
      <c r="B2442" t="s">
        <v>1793</v>
      </c>
      <c r="C2442" t="s">
        <v>41</v>
      </c>
      <c r="D2442" s="9">
        <v>45555</v>
      </c>
      <c r="E2442">
        <v>37.5</v>
      </c>
      <c r="F2442" t="s">
        <v>348</v>
      </c>
      <c r="G2442" t="s">
        <v>279</v>
      </c>
      <c r="H2442">
        <f>RTD("rtdtrading.rtdserver",,A2442&amp;"_B_0", "ULT")</f>
        <v>0.01</v>
      </c>
    </row>
    <row r="2443" spans="1:8" x14ac:dyDescent="0.25">
      <c r="A2443" t="s">
        <v>2632</v>
      </c>
      <c r="B2443" t="s">
        <v>1793</v>
      </c>
      <c r="C2443" t="s">
        <v>41</v>
      </c>
      <c r="D2443" s="9">
        <v>45555</v>
      </c>
      <c r="E2443">
        <v>38</v>
      </c>
      <c r="F2443" t="s">
        <v>348</v>
      </c>
      <c r="G2443" t="s">
        <v>279</v>
      </c>
      <c r="H2443">
        <f>RTD("rtdtrading.rtdserver",,A2443&amp;"_B_0", "ULT")</f>
        <v>0.01</v>
      </c>
    </row>
    <row r="2444" spans="1:8" x14ac:dyDescent="0.25">
      <c r="A2444" t="s">
        <v>2633</v>
      </c>
      <c r="B2444" t="s">
        <v>1793</v>
      </c>
      <c r="C2444" t="s">
        <v>41</v>
      </c>
      <c r="D2444" s="9">
        <v>45555</v>
      </c>
      <c r="E2444">
        <v>38.25</v>
      </c>
      <c r="F2444" t="s">
        <v>349</v>
      </c>
      <c r="G2444" t="s">
        <v>279</v>
      </c>
      <c r="H2444">
        <f>RTD("rtdtrading.rtdserver",,A2444&amp;"_B_0", "ULT")</f>
        <v>0.01</v>
      </c>
    </row>
    <row r="2445" spans="1:8" x14ac:dyDescent="0.25">
      <c r="A2445" t="s">
        <v>2634</v>
      </c>
      <c r="B2445" t="s">
        <v>1793</v>
      </c>
      <c r="C2445" t="s">
        <v>41</v>
      </c>
      <c r="D2445" s="9">
        <v>45555</v>
      </c>
      <c r="E2445">
        <v>38.5</v>
      </c>
      <c r="F2445" t="s">
        <v>348</v>
      </c>
      <c r="G2445" t="s">
        <v>279</v>
      </c>
      <c r="H2445">
        <f>RTD("rtdtrading.rtdserver",,A2445&amp;"_B_0", "ULT")</f>
        <v>0.01</v>
      </c>
    </row>
    <row r="2446" spans="1:8" x14ac:dyDescent="0.25">
      <c r="A2446" t="s">
        <v>2635</v>
      </c>
      <c r="B2446" t="s">
        <v>1793</v>
      </c>
      <c r="C2446" t="s">
        <v>41</v>
      </c>
      <c r="D2446" s="9">
        <v>45555</v>
      </c>
      <c r="E2446">
        <v>39</v>
      </c>
      <c r="F2446" t="s">
        <v>348</v>
      </c>
      <c r="G2446" t="s">
        <v>279</v>
      </c>
      <c r="H2446">
        <f>RTD("rtdtrading.rtdserver",,A2446&amp;"_B_0", "ULT")</f>
        <v>0.01</v>
      </c>
    </row>
    <row r="2447" spans="1:8" x14ac:dyDescent="0.25">
      <c r="A2447" t="s">
        <v>2636</v>
      </c>
      <c r="B2447" t="s">
        <v>1793</v>
      </c>
      <c r="C2447" t="s">
        <v>41</v>
      </c>
      <c r="D2447" s="9">
        <v>45555</v>
      </c>
      <c r="E2447">
        <v>39.25</v>
      </c>
      <c r="F2447" t="s">
        <v>349</v>
      </c>
      <c r="G2447" t="s">
        <v>279</v>
      </c>
      <c r="H2447">
        <f>RTD("rtdtrading.rtdserver",,A2447&amp;"_B_0", "ULT")</f>
        <v>0.01</v>
      </c>
    </row>
    <row r="2448" spans="1:8" x14ac:dyDescent="0.25">
      <c r="A2448" t="s">
        <v>2637</v>
      </c>
      <c r="B2448" t="s">
        <v>1793</v>
      </c>
      <c r="C2448" t="s">
        <v>41</v>
      </c>
      <c r="D2448" s="9">
        <v>45555</v>
      </c>
      <c r="E2448">
        <v>39.5</v>
      </c>
      <c r="F2448" t="s">
        <v>348</v>
      </c>
      <c r="G2448" t="s">
        <v>279</v>
      </c>
      <c r="H2448">
        <f>RTD("rtdtrading.rtdserver",,A2448&amp;"_B_0", "ULT")</f>
        <v>0.01</v>
      </c>
    </row>
    <row r="2449" spans="1:8" x14ac:dyDescent="0.25">
      <c r="A2449" t="s">
        <v>2638</v>
      </c>
      <c r="B2449" t="s">
        <v>1793</v>
      </c>
      <c r="C2449" t="s">
        <v>41</v>
      </c>
      <c r="D2449" s="9">
        <v>45555</v>
      </c>
      <c r="E2449">
        <v>39.75</v>
      </c>
      <c r="F2449" t="s">
        <v>349</v>
      </c>
      <c r="G2449" t="s">
        <v>279</v>
      </c>
      <c r="H2449">
        <f>RTD("rtdtrading.rtdserver",,A2449&amp;"_B_0", "ULT")</f>
        <v>0.01</v>
      </c>
    </row>
    <row r="2450" spans="1:8" x14ac:dyDescent="0.25">
      <c r="A2450" t="s">
        <v>2639</v>
      </c>
      <c r="B2450" t="s">
        <v>1793</v>
      </c>
      <c r="C2450" t="s">
        <v>41</v>
      </c>
      <c r="D2450" s="9">
        <v>45555</v>
      </c>
      <c r="E2450">
        <v>40</v>
      </c>
      <c r="F2450" t="s">
        <v>348</v>
      </c>
      <c r="G2450" t="s">
        <v>279</v>
      </c>
      <c r="H2450">
        <f>RTD("rtdtrading.rtdserver",,A2450&amp;"_B_0", "ULT")</f>
        <v>0</v>
      </c>
    </row>
    <row r="2451" spans="1:8" x14ac:dyDescent="0.25">
      <c r="A2451" t="s">
        <v>2640</v>
      </c>
      <c r="B2451" t="s">
        <v>1793</v>
      </c>
      <c r="C2451" t="s">
        <v>41</v>
      </c>
      <c r="D2451" s="9">
        <v>45555</v>
      </c>
      <c r="E2451">
        <v>40.25</v>
      </c>
      <c r="F2451" t="s">
        <v>349</v>
      </c>
      <c r="G2451" t="s">
        <v>279</v>
      </c>
      <c r="H2451">
        <f>RTD("rtdtrading.rtdserver",,A2451&amp;"_B_0", "ULT")</f>
        <v>0.01</v>
      </c>
    </row>
    <row r="2452" spans="1:8" x14ac:dyDescent="0.25">
      <c r="A2452" t="s">
        <v>2641</v>
      </c>
      <c r="B2452" t="s">
        <v>1793</v>
      </c>
      <c r="C2452" t="s">
        <v>41</v>
      </c>
      <c r="D2452" s="9">
        <v>45555</v>
      </c>
      <c r="E2452">
        <v>40.5</v>
      </c>
      <c r="F2452" t="s">
        <v>348</v>
      </c>
      <c r="G2452" t="s">
        <v>279</v>
      </c>
      <c r="H2452">
        <f>RTD("rtdtrading.rtdserver",,A2452&amp;"_B_0", "ULT")</f>
        <v>0.01</v>
      </c>
    </row>
    <row r="2453" spans="1:8" x14ac:dyDescent="0.25">
      <c r="A2453" t="s">
        <v>2642</v>
      </c>
      <c r="B2453" t="s">
        <v>1793</v>
      </c>
      <c r="C2453" t="s">
        <v>41</v>
      </c>
      <c r="D2453" s="9">
        <v>45555</v>
      </c>
      <c r="E2453">
        <v>40.75</v>
      </c>
      <c r="F2453" t="s">
        <v>349</v>
      </c>
      <c r="G2453" t="s">
        <v>279</v>
      </c>
      <c r="H2453">
        <f>RTD("rtdtrading.rtdserver",,A2453&amp;"_B_0", "ULT")</f>
        <v>0.01</v>
      </c>
    </row>
    <row r="2454" spans="1:8" x14ac:dyDescent="0.25">
      <c r="A2454" t="s">
        <v>2643</v>
      </c>
      <c r="B2454" t="s">
        <v>1793</v>
      </c>
      <c r="C2454" t="s">
        <v>41</v>
      </c>
      <c r="D2454" s="9">
        <v>45555</v>
      </c>
      <c r="E2454">
        <v>41</v>
      </c>
      <c r="F2454" t="s">
        <v>348</v>
      </c>
      <c r="G2454" t="s">
        <v>279</v>
      </c>
      <c r="H2454">
        <f>RTD("rtdtrading.rtdserver",,A2454&amp;"_B_0", "ULT")</f>
        <v>3.9000000000000004</v>
      </c>
    </row>
    <row r="2455" spans="1:8" x14ac:dyDescent="0.25">
      <c r="A2455" t="s">
        <v>2644</v>
      </c>
      <c r="B2455" t="s">
        <v>1793</v>
      </c>
      <c r="C2455" t="s">
        <v>41</v>
      </c>
      <c r="D2455" s="9">
        <v>45555</v>
      </c>
      <c r="E2455">
        <v>41.5</v>
      </c>
      <c r="F2455" t="s">
        <v>348</v>
      </c>
      <c r="G2455" t="s">
        <v>279</v>
      </c>
      <c r="H2455">
        <f>RTD("rtdtrading.rtdserver",,A2455&amp;"_B_0", "ULT")</f>
        <v>0.01</v>
      </c>
    </row>
    <row r="2456" spans="1:8" x14ac:dyDescent="0.25">
      <c r="A2456" t="s">
        <v>2645</v>
      </c>
      <c r="B2456" t="s">
        <v>1793</v>
      </c>
      <c r="C2456" t="s">
        <v>41</v>
      </c>
      <c r="D2456" s="9">
        <v>45555</v>
      </c>
      <c r="E2456">
        <v>41.75</v>
      </c>
      <c r="F2456" t="s">
        <v>349</v>
      </c>
      <c r="G2456" t="s">
        <v>279</v>
      </c>
      <c r="H2456">
        <f>RTD("rtdtrading.rtdserver",,A2456&amp;"_B_0", "ULT")</f>
        <v>0.01</v>
      </c>
    </row>
    <row r="2457" spans="1:8" x14ac:dyDescent="0.25">
      <c r="A2457" t="s">
        <v>2646</v>
      </c>
      <c r="B2457" t="s">
        <v>1793</v>
      </c>
      <c r="C2457" t="s">
        <v>41</v>
      </c>
      <c r="D2457" s="9">
        <v>45555</v>
      </c>
      <c r="E2457">
        <v>42</v>
      </c>
      <c r="F2457" t="s">
        <v>348</v>
      </c>
      <c r="G2457" t="s">
        <v>279</v>
      </c>
      <c r="H2457">
        <f>RTD("rtdtrading.rtdserver",,A2457&amp;"_B_0", "ULT")</f>
        <v>0</v>
      </c>
    </row>
    <row r="2458" spans="1:8" x14ac:dyDescent="0.25">
      <c r="A2458" t="s">
        <v>2647</v>
      </c>
      <c r="B2458" t="s">
        <v>1793</v>
      </c>
      <c r="C2458" t="s">
        <v>41</v>
      </c>
      <c r="D2458" s="9">
        <v>45555</v>
      </c>
      <c r="E2458">
        <v>31.75</v>
      </c>
      <c r="F2458" t="s">
        <v>349</v>
      </c>
      <c r="G2458" t="s">
        <v>279</v>
      </c>
      <c r="H2458">
        <f>RTD("rtdtrading.rtdserver",,A2458&amp;"_B_0", "ULT")</f>
        <v>11.05</v>
      </c>
    </row>
    <row r="2459" spans="1:8" x14ac:dyDescent="0.25">
      <c r="A2459" t="s">
        <v>2648</v>
      </c>
      <c r="B2459" t="s">
        <v>1793</v>
      </c>
      <c r="C2459" t="s">
        <v>41</v>
      </c>
      <c r="D2459" s="9">
        <v>45555</v>
      </c>
      <c r="E2459">
        <v>42.25</v>
      </c>
      <c r="F2459" t="s">
        <v>349</v>
      </c>
      <c r="G2459" t="s">
        <v>279</v>
      </c>
      <c r="H2459">
        <f>RTD("rtdtrading.rtdserver",,A2459&amp;"_B_0", "ULT")</f>
        <v>0</v>
      </c>
    </row>
    <row r="2460" spans="1:8" x14ac:dyDescent="0.25">
      <c r="A2460" t="s">
        <v>2649</v>
      </c>
      <c r="B2460" t="s">
        <v>1793</v>
      </c>
      <c r="C2460" t="s">
        <v>41</v>
      </c>
      <c r="D2460" s="9">
        <v>45555</v>
      </c>
      <c r="E2460">
        <v>42.5</v>
      </c>
      <c r="F2460" t="s">
        <v>348</v>
      </c>
      <c r="G2460" t="s">
        <v>279</v>
      </c>
      <c r="H2460">
        <f>RTD("rtdtrading.rtdserver",,A2460&amp;"_B_0", "ULT")</f>
        <v>0</v>
      </c>
    </row>
    <row r="2461" spans="1:8" x14ac:dyDescent="0.25">
      <c r="A2461" t="s">
        <v>2650</v>
      </c>
      <c r="B2461" t="s">
        <v>1793</v>
      </c>
      <c r="C2461" t="s">
        <v>41</v>
      </c>
      <c r="D2461" s="9">
        <v>45555</v>
      </c>
      <c r="E2461">
        <v>42.75</v>
      </c>
      <c r="F2461" t="s">
        <v>349</v>
      </c>
      <c r="G2461" t="s">
        <v>279</v>
      </c>
      <c r="H2461">
        <f>RTD("rtdtrading.rtdserver",,A2461&amp;"_B_0", "ULT")</f>
        <v>0</v>
      </c>
    </row>
    <row r="2462" spans="1:8" x14ac:dyDescent="0.25">
      <c r="A2462" t="s">
        <v>2651</v>
      </c>
      <c r="B2462" t="s">
        <v>1793</v>
      </c>
      <c r="C2462" t="s">
        <v>41</v>
      </c>
      <c r="D2462" s="9">
        <v>45555</v>
      </c>
      <c r="E2462">
        <v>43</v>
      </c>
      <c r="F2462" t="s">
        <v>348</v>
      </c>
      <c r="G2462" t="s">
        <v>279</v>
      </c>
      <c r="H2462">
        <f>RTD("rtdtrading.rtdserver",,A2462&amp;"_B_0", "ULT")</f>
        <v>0</v>
      </c>
    </row>
    <row r="2463" spans="1:8" x14ac:dyDescent="0.25">
      <c r="A2463" t="s">
        <v>2652</v>
      </c>
      <c r="B2463" t="s">
        <v>1793</v>
      </c>
      <c r="C2463" t="s">
        <v>41</v>
      </c>
      <c r="D2463" s="9">
        <v>45555</v>
      </c>
      <c r="E2463">
        <v>32.75</v>
      </c>
      <c r="F2463" t="s">
        <v>349</v>
      </c>
      <c r="G2463" t="s">
        <v>279</v>
      </c>
      <c r="H2463">
        <f>RTD("rtdtrading.rtdserver",,A2463&amp;"_B_0", "ULT")</f>
        <v>7.8900000000000006</v>
      </c>
    </row>
    <row r="2464" spans="1:8" x14ac:dyDescent="0.25">
      <c r="A2464" t="s">
        <v>2653</v>
      </c>
      <c r="B2464" t="s">
        <v>1793</v>
      </c>
      <c r="C2464" t="s">
        <v>41</v>
      </c>
      <c r="D2464" s="9">
        <v>45555</v>
      </c>
      <c r="E2464">
        <v>43.25</v>
      </c>
      <c r="F2464" t="s">
        <v>349</v>
      </c>
      <c r="G2464" t="s">
        <v>279</v>
      </c>
      <c r="H2464">
        <f>RTD("rtdtrading.rtdserver",,A2464&amp;"_B_0", "ULT")</f>
        <v>0</v>
      </c>
    </row>
    <row r="2465" spans="1:8" x14ac:dyDescent="0.25">
      <c r="A2465" t="s">
        <v>2654</v>
      </c>
      <c r="B2465" t="s">
        <v>1793</v>
      </c>
      <c r="C2465" t="s">
        <v>41</v>
      </c>
      <c r="D2465" s="9">
        <v>45555</v>
      </c>
      <c r="E2465">
        <v>43.5</v>
      </c>
      <c r="F2465" t="s">
        <v>348</v>
      </c>
      <c r="G2465" t="s">
        <v>279</v>
      </c>
      <c r="H2465">
        <f>RTD("rtdtrading.rtdserver",,A2465&amp;"_B_0", "ULT")</f>
        <v>0</v>
      </c>
    </row>
    <row r="2466" spans="1:8" x14ac:dyDescent="0.25">
      <c r="A2466" t="s">
        <v>2655</v>
      </c>
      <c r="B2466" t="s">
        <v>1793</v>
      </c>
      <c r="C2466" t="s">
        <v>41</v>
      </c>
      <c r="D2466" s="9">
        <v>45555</v>
      </c>
      <c r="E2466">
        <v>43.75</v>
      </c>
      <c r="F2466" t="s">
        <v>349</v>
      </c>
      <c r="G2466" t="s">
        <v>279</v>
      </c>
      <c r="H2466">
        <f>RTD("rtdtrading.rtdserver",,A2466&amp;"_B_0", "ULT")</f>
        <v>0</v>
      </c>
    </row>
    <row r="2467" spans="1:8" x14ac:dyDescent="0.25">
      <c r="A2467" t="s">
        <v>2656</v>
      </c>
      <c r="B2467" t="s">
        <v>1793</v>
      </c>
      <c r="C2467" t="s">
        <v>41</v>
      </c>
      <c r="D2467" s="9">
        <v>45555</v>
      </c>
      <c r="E2467">
        <v>44</v>
      </c>
      <c r="F2467" t="s">
        <v>348</v>
      </c>
      <c r="G2467" t="s">
        <v>279</v>
      </c>
      <c r="H2467">
        <f>RTD("rtdtrading.rtdserver",,A2467&amp;"_B_0", "ULT")</f>
        <v>0</v>
      </c>
    </row>
    <row r="2468" spans="1:8" x14ac:dyDescent="0.25">
      <c r="A2468" t="s">
        <v>2657</v>
      </c>
      <c r="B2468" t="s">
        <v>1793</v>
      </c>
      <c r="C2468" t="s">
        <v>41</v>
      </c>
      <c r="D2468" s="9">
        <v>45555</v>
      </c>
      <c r="E2468">
        <v>33.75</v>
      </c>
      <c r="F2468" t="s">
        <v>349</v>
      </c>
      <c r="G2468" t="s">
        <v>279</v>
      </c>
      <c r="H2468">
        <f>RTD("rtdtrading.rtdserver",,A2468&amp;"_B_0", "ULT")</f>
        <v>8.4</v>
      </c>
    </row>
    <row r="2469" spans="1:8" x14ac:dyDescent="0.25">
      <c r="A2469" t="s">
        <v>2658</v>
      </c>
      <c r="B2469" t="s">
        <v>1793</v>
      </c>
      <c r="C2469" t="s">
        <v>41</v>
      </c>
      <c r="D2469" s="9">
        <v>45555</v>
      </c>
      <c r="E2469">
        <v>44.25</v>
      </c>
      <c r="F2469" t="s">
        <v>349</v>
      </c>
      <c r="G2469" t="s">
        <v>279</v>
      </c>
      <c r="H2469">
        <f>RTD("rtdtrading.rtdserver",,A2469&amp;"_B_0", "ULT")</f>
        <v>0</v>
      </c>
    </row>
    <row r="2470" spans="1:8" x14ac:dyDescent="0.25">
      <c r="A2470" t="s">
        <v>2659</v>
      </c>
      <c r="B2470" t="s">
        <v>1793</v>
      </c>
      <c r="C2470" t="s">
        <v>41</v>
      </c>
      <c r="D2470" s="9">
        <v>45555</v>
      </c>
      <c r="E2470">
        <v>44.5</v>
      </c>
      <c r="F2470" t="s">
        <v>348</v>
      </c>
      <c r="G2470" t="s">
        <v>279</v>
      </c>
      <c r="H2470">
        <f>RTD("rtdtrading.rtdserver",,A2470&amp;"_B_0", "ULT")</f>
        <v>0</v>
      </c>
    </row>
    <row r="2471" spans="1:8" x14ac:dyDescent="0.25">
      <c r="A2471" t="s">
        <v>2660</v>
      </c>
      <c r="B2471" t="s">
        <v>1793</v>
      </c>
      <c r="C2471" t="s">
        <v>41</v>
      </c>
      <c r="D2471" s="9">
        <v>45919</v>
      </c>
      <c r="E2471">
        <v>43.22</v>
      </c>
      <c r="F2471" t="s">
        <v>348</v>
      </c>
      <c r="G2471" t="s">
        <v>279</v>
      </c>
      <c r="H2471">
        <f>RTD("rtdtrading.rtdserver",,A2471&amp;"_B_0", "ULT")</f>
        <v>6.78</v>
      </c>
    </row>
    <row r="2472" spans="1:8" x14ac:dyDescent="0.25">
      <c r="A2472" t="s">
        <v>2661</v>
      </c>
      <c r="B2472" t="s">
        <v>1793</v>
      </c>
      <c r="C2472" t="s">
        <v>41</v>
      </c>
      <c r="D2472" s="9">
        <v>45555</v>
      </c>
      <c r="E2472">
        <v>44.75</v>
      </c>
      <c r="F2472" t="s">
        <v>349</v>
      </c>
      <c r="G2472" t="s">
        <v>279</v>
      </c>
      <c r="H2472">
        <f>RTD("rtdtrading.rtdserver",,A2472&amp;"_B_0", "ULT")</f>
        <v>0</v>
      </c>
    </row>
    <row r="2473" spans="1:8" x14ac:dyDescent="0.25">
      <c r="A2473" t="s">
        <v>2662</v>
      </c>
      <c r="B2473" t="s">
        <v>1793</v>
      </c>
      <c r="C2473" t="s">
        <v>41</v>
      </c>
      <c r="D2473" s="9">
        <v>45555</v>
      </c>
      <c r="E2473">
        <v>45</v>
      </c>
      <c r="F2473" t="s">
        <v>348</v>
      </c>
      <c r="G2473" t="s">
        <v>279</v>
      </c>
      <c r="H2473">
        <f>RTD("rtdtrading.rtdserver",,A2473&amp;"_B_0", "ULT")</f>
        <v>0</v>
      </c>
    </row>
    <row r="2474" spans="1:8" x14ac:dyDescent="0.25">
      <c r="A2474" t="s">
        <v>2663</v>
      </c>
      <c r="B2474" t="s">
        <v>1793</v>
      </c>
      <c r="C2474" t="s">
        <v>41</v>
      </c>
      <c r="D2474" s="9">
        <v>45555</v>
      </c>
      <c r="E2474">
        <v>34.75</v>
      </c>
      <c r="F2474" t="s">
        <v>349</v>
      </c>
      <c r="G2474" t="s">
        <v>279</v>
      </c>
      <c r="H2474">
        <f>RTD("rtdtrading.rtdserver",,A2474&amp;"_B_0", "ULT")</f>
        <v>7.3000000000000007</v>
      </c>
    </row>
    <row r="2475" spans="1:8" x14ac:dyDescent="0.25">
      <c r="A2475" t="s">
        <v>2664</v>
      </c>
      <c r="B2475" t="s">
        <v>1793</v>
      </c>
      <c r="C2475" t="s">
        <v>41</v>
      </c>
      <c r="D2475" s="9">
        <v>45555</v>
      </c>
      <c r="E2475">
        <v>45.25</v>
      </c>
      <c r="F2475" t="s">
        <v>349</v>
      </c>
      <c r="G2475" t="s">
        <v>279</v>
      </c>
      <c r="H2475">
        <f>RTD("rtdtrading.rtdserver",,A2475&amp;"_B_0", "ULT")</f>
        <v>0</v>
      </c>
    </row>
    <row r="2476" spans="1:8" x14ac:dyDescent="0.25">
      <c r="A2476" t="s">
        <v>2665</v>
      </c>
      <c r="B2476" t="s">
        <v>1793</v>
      </c>
      <c r="C2476" t="s">
        <v>41</v>
      </c>
      <c r="D2476" s="9">
        <v>45555</v>
      </c>
      <c r="E2476">
        <v>45.5</v>
      </c>
      <c r="F2476" t="s">
        <v>348</v>
      </c>
      <c r="G2476" t="s">
        <v>279</v>
      </c>
      <c r="H2476">
        <f>RTD("rtdtrading.rtdserver",,A2476&amp;"_B_0", "ULT")</f>
        <v>0</v>
      </c>
    </row>
    <row r="2477" spans="1:8" x14ac:dyDescent="0.25">
      <c r="A2477" t="s">
        <v>2666</v>
      </c>
      <c r="B2477" t="s">
        <v>1793</v>
      </c>
      <c r="C2477" t="s">
        <v>41</v>
      </c>
      <c r="D2477" s="9">
        <v>45555</v>
      </c>
      <c r="E2477">
        <v>45.75</v>
      </c>
      <c r="F2477" t="s">
        <v>349</v>
      </c>
      <c r="G2477" t="s">
        <v>279</v>
      </c>
      <c r="H2477">
        <f>RTD("rtdtrading.rtdserver",,A2477&amp;"_B_0", "ULT")</f>
        <v>0</v>
      </c>
    </row>
    <row r="2478" spans="1:8" x14ac:dyDescent="0.25">
      <c r="A2478" t="s">
        <v>2667</v>
      </c>
      <c r="B2478" t="s">
        <v>1793</v>
      </c>
      <c r="C2478" t="s">
        <v>41</v>
      </c>
      <c r="D2478" s="9">
        <v>45555</v>
      </c>
      <c r="E2478">
        <v>46</v>
      </c>
      <c r="F2478" t="s">
        <v>348</v>
      </c>
      <c r="G2478" t="s">
        <v>279</v>
      </c>
      <c r="H2478">
        <f>RTD("rtdtrading.rtdserver",,A2478&amp;"_B_0", "ULT")</f>
        <v>0</v>
      </c>
    </row>
    <row r="2479" spans="1:8" x14ac:dyDescent="0.25">
      <c r="A2479" t="s">
        <v>2668</v>
      </c>
      <c r="B2479" t="s">
        <v>1793</v>
      </c>
      <c r="C2479" t="s">
        <v>41</v>
      </c>
      <c r="D2479" s="9">
        <v>45555</v>
      </c>
      <c r="E2479">
        <v>35.75</v>
      </c>
      <c r="F2479" t="s">
        <v>349</v>
      </c>
      <c r="G2479" t="s">
        <v>279</v>
      </c>
      <c r="H2479">
        <f>RTD("rtdtrading.rtdserver",,A2479&amp;"_B_0", "ULT")</f>
        <v>4.9000000000000004</v>
      </c>
    </row>
    <row r="2480" spans="1:8" x14ac:dyDescent="0.25">
      <c r="A2480" t="s">
        <v>2669</v>
      </c>
      <c r="B2480" t="s">
        <v>1793</v>
      </c>
      <c r="C2480" t="s">
        <v>41</v>
      </c>
      <c r="D2480" s="9">
        <v>45555</v>
      </c>
      <c r="E2480">
        <v>46.25</v>
      </c>
      <c r="F2480" t="s">
        <v>349</v>
      </c>
      <c r="G2480" t="s">
        <v>279</v>
      </c>
      <c r="H2480">
        <f>RTD("rtdtrading.rtdserver",,A2480&amp;"_B_0", "ULT")</f>
        <v>0</v>
      </c>
    </row>
    <row r="2481" spans="1:8" x14ac:dyDescent="0.25">
      <c r="A2481" t="s">
        <v>2670</v>
      </c>
      <c r="B2481" t="s">
        <v>1793</v>
      </c>
      <c r="C2481" t="s">
        <v>41</v>
      </c>
      <c r="D2481" s="9">
        <v>45555</v>
      </c>
      <c r="E2481">
        <v>46.5</v>
      </c>
      <c r="F2481" t="s">
        <v>348</v>
      </c>
      <c r="G2481" t="s">
        <v>279</v>
      </c>
      <c r="H2481">
        <f>RTD("rtdtrading.rtdserver",,A2481&amp;"_B_0", "ULT")</f>
        <v>0</v>
      </c>
    </row>
    <row r="2482" spans="1:8" x14ac:dyDescent="0.25">
      <c r="A2482" t="s">
        <v>2671</v>
      </c>
      <c r="B2482" t="s">
        <v>1793</v>
      </c>
      <c r="C2482" t="s">
        <v>41</v>
      </c>
      <c r="D2482" s="9">
        <v>45555</v>
      </c>
      <c r="E2482">
        <v>46.75</v>
      </c>
      <c r="F2482" t="s">
        <v>349</v>
      </c>
      <c r="G2482" t="s">
        <v>279</v>
      </c>
      <c r="H2482">
        <f>RTD("rtdtrading.rtdserver",,A2482&amp;"_B_0", "ULT")</f>
        <v>0</v>
      </c>
    </row>
    <row r="2483" spans="1:8" x14ac:dyDescent="0.25">
      <c r="A2483" t="s">
        <v>2672</v>
      </c>
      <c r="B2483" t="s">
        <v>1793</v>
      </c>
      <c r="C2483" t="s">
        <v>41</v>
      </c>
      <c r="D2483" s="9">
        <v>45555</v>
      </c>
      <c r="E2483">
        <v>47</v>
      </c>
      <c r="F2483" t="s">
        <v>348</v>
      </c>
      <c r="G2483" t="s">
        <v>279</v>
      </c>
      <c r="H2483">
        <f>RTD("rtdtrading.rtdserver",,A2483&amp;"_B_0", "ULT")</f>
        <v>0</v>
      </c>
    </row>
    <row r="2484" spans="1:8" x14ac:dyDescent="0.25">
      <c r="A2484" t="s">
        <v>2673</v>
      </c>
      <c r="B2484" t="s">
        <v>1793</v>
      </c>
      <c r="C2484" t="s">
        <v>41</v>
      </c>
      <c r="D2484" s="9">
        <v>45555</v>
      </c>
      <c r="E2484">
        <v>36.75</v>
      </c>
      <c r="F2484" t="s">
        <v>349</v>
      </c>
      <c r="G2484" t="s">
        <v>279</v>
      </c>
      <c r="H2484">
        <f>RTD("rtdtrading.rtdserver",,A2484&amp;"_B_0", "ULT")</f>
        <v>3.85</v>
      </c>
    </row>
    <row r="2485" spans="1:8" x14ac:dyDescent="0.25">
      <c r="A2485" t="s">
        <v>2674</v>
      </c>
      <c r="B2485" t="s">
        <v>1793</v>
      </c>
      <c r="C2485" t="s">
        <v>41</v>
      </c>
      <c r="D2485" s="9">
        <v>45555</v>
      </c>
      <c r="E2485">
        <v>47.25</v>
      </c>
      <c r="F2485" t="s">
        <v>349</v>
      </c>
      <c r="G2485" t="s">
        <v>279</v>
      </c>
      <c r="H2485">
        <f>RTD("rtdtrading.rtdserver",,A2485&amp;"_B_0", "ULT")</f>
        <v>0</v>
      </c>
    </row>
    <row r="2486" spans="1:8" x14ac:dyDescent="0.25">
      <c r="A2486" t="s">
        <v>2675</v>
      </c>
      <c r="B2486" t="s">
        <v>1793</v>
      </c>
      <c r="C2486" t="s">
        <v>41</v>
      </c>
      <c r="D2486" s="9">
        <v>45555</v>
      </c>
      <c r="E2486">
        <v>37.75</v>
      </c>
      <c r="F2486" t="s">
        <v>349</v>
      </c>
      <c r="G2486" t="s">
        <v>279</v>
      </c>
      <c r="H2486">
        <f>RTD("rtdtrading.rtdserver",,A2486&amp;"_B_0", "ULT")</f>
        <v>4.66</v>
      </c>
    </row>
    <row r="2487" spans="1:8" x14ac:dyDescent="0.25">
      <c r="A2487" t="s">
        <v>2676</v>
      </c>
      <c r="B2487" t="s">
        <v>1793</v>
      </c>
      <c r="C2487" t="s">
        <v>41</v>
      </c>
      <c r="D2487" s="9">
        <v>45555</v>
      </c>
      <c r="E2487">
        <v>38.75</v>
      </c>
      <c r="F2487" t="s">
        <v>349</v>
      </c>
      <c r="G2487" t="s">
        <v>279</v>
      </c>
      <c r="H2487">
        <f>RTD("rtdtrading.rtdserver",,A2487&amp;"_B_0", "ULT")</f>
        <v>5.45</v>
      </c>
    </row>
    <row r="2488" spans="1:8" x14ac:dyDescent="0.25">
      <c r="A2488" t="s">
        <v>2677</v>
      </c>
      <c r="B2488" t="s">
        <v>1793</v>
      </c>
      <c r="C2488" t="s">
        <v>41</v>
      </c>
      <c r="D2488" s="9">
        <v>45555</v>
      </c>
      <c r="E2488">
        <v>41.25</v>
      </c>
      <c r="F2488" t="s">
        <v>348</v>
      </c>
      <c r="G2488" t="s">
        <v>279</v>
      </c>
      <c r="H2488">
        <f>RTD("rtdtrading.rtdserver",,A2488&amp;"_B_0", "ULT")</f>
        <v>3.35</v>
      </c>
    </row>
    <row r="2489" spans="1:8" x14ac:dyDescent="0.25">
      <c r="A2489" t="s">
        <v>2678</v>
      </c>
      <c r="B2489" t="s">
        <v>1793</v>
      </c>
      <c r="C2489" t="s">
        <v>41</v>
      </c>
      <c r="D2489" s="9">
        <v>45555</v>
      </c>
      <c r="E2489">
        <v>47.75</v>
      </c>
      <c r="F2489" t="s">
        <v>349</v>
      </c>
      <c r="G2489" t="s">
        <v>279</v>
      </c>
      <c r="H2489">
        <f>RTD("rtdtrading.rtdserver",,A2489&amp;"_B_0", "ULT")</f>
        <v>1.7000000000000002</v>
      </c>
    </row>
    <row r="2490" spans="1:8" x14ac:dyDescent="0.25">
      <c r="A2490" t="s">
        <v>2679</v>
      </c>
      <c r="B2490" t="s">
        <v>1793</v>
      </c>
      <c r="C2490" t="s">
        <v>41</v>
      </c>
      <c r="D2490" s="9">
        <v>45555</v>
      </c>
      <c r="E2490">
        <v>51.25</v>
      </c>
      <c r="F2490" t="s">
        <v>348</v>
      </c>
      <c r="G2490" t="s">
        <v>279</v>
      </c>
      <c r="H2490">
        <f>RTD("rtdtrading.rtdserver",,A2490&amp;"_B_0", "ULT")</f>
        <v>0.8</v>
      </c>
    </row>
    <row r="2491" spans="1:8" x14ac:dyDescent="0.25">
      <c r="A2491" t="s">
        <v>2680</v>
      </c>
      <c r="B2491" t="s">
        <v>1793</v>
      </c>
      <c r="C2491" t="s">
        <v>41</v>
      </c>
      <c r="D2491" s="9">
        <v>45555</v>
      </c>
      <c r="E2491">
        <v>60.75</v>
      </c>
      <c r="F2491" t="s">
        <v>349</v>
      </c>
      <c r="G2491" t="s">
        <v>279</v>
      </c>
      <c r="H2491">
        <f>RTD("rtdtrading.rtdserver",,A2491&amp;"_B_0", "ULT")</f>
        <v>0.23</v>
      </c>
    </row>
    <row r="2492" spans="1:8" x14ac:dyDescent="0.25">
      <c r="A2492" t="s">
        <v>2681</v>
      </c>
      <c r="B2492" t="s">
        <v>1793</v>
      </c>
      <c r="C2492" t="s">
        <v>41</v>
      </c>
      <c r="D2492" s="9">
        <v>45583</v>
      </c>
      <c r="E2492">
        <v>16.5</v>
      </c>
      <c r="F2492" t="s">
        <v>348</v>
      </c>
      <c r="G2492" t="s">
        <v>279</v>
      </c>
      <c r="H2492">
        <f>RTD("rtdtrading.rtdserver",,A2492&amp;"_B_0", "ULT")</f>
        <v>18.45</v>
      </c>
    </row>
    <row r="2493" spans="1:8" x14ac:dyDescent="0.25">
      <c r="A2493" t="s">
        <v>2682</v>
      </c>
      <c r="B2493" t="s">
        <v>1793</v>
      </c>
      <c r="C2493" t="s">
        <v>41</v>
      </c>
      <c r="D2493" s="9">
        <v>45583</v>
      </c>
      <c r="E2493">
        <v>18.5</v>
      </c>
      <c r="F2493" t="s">
        <v>348</v>
      </c>
      <c r="G2493" t="s">
        <v>279</v>
      </c>
      <c r="H2493">
        <f>RTD("rtdtrading.rtdserver",,A2493&amp;"_B_0", "ULT")</f>
        <v>19.920000000000002</v>
      </c>
    </row>
    <row r="2494" spans="1:8" x14ac:dyDescent="0.25">
      <c r="A2494" t="s">
        <v>2683</v>
      </c>
      <c r="B2494" t="s">
        <v>1793</v>
      </c>
      <c r="C2494" t="s">
        <v>41</v>
      </c>
      <c r="D2494" s="9">
        <v>45583</v>
      </c>
      <c r="E2494">
        <v>24</v>
      </c>
      <c r="F2494" t="s">
        <v>348</v>
      </c>
      <c r="G2494" t="s">
        <v>279</v>
      </c>
      <c r="H2494">
        <f>RTD("rtdtrading.rtdserver",,A2494&amp;"_B_0", "ULT")</f>
        <v>15.350000000000001</v>
      </c>
    </row>
    <row r="2495" spans="1:8" x14ac:dyDescent="0.25">
      <c r="A2495" t="s">
        <v>2684</v>
      </c>
      <c r="B2495" t="s">
        <v>1793</v>
      </c>
      <c r="C2495" t="s">
        <v>41</v>
      </c>
      <c r="D2495" s="9">
        <v>45583</v>
      </c>
      <c r="E2495">
        <v>24.25</v>
      </c>
      <c r="F2495" t="s">
        <v>349</v>
      </c>
      <c r="G2495" t="s">
        <v>279</v>
      </c>
      <c r="H2495">
        <f>RTD("rtdtrading.rtdserver",,A2495&amp;"_B_0", "ULT")</f>
        <v>16.2</v>
      </c>
    </row>
    <row r="2496" spans="1:8" x14ac:dyDescent="0.25">
      <c r="A2496" t="s">
        <v>2685</v>
      </c>
      <c r="B2496" t="s">
        <v>1793</v>
      </c>
      <c r="C2496" t="s">
        <v>41</v>
      </c>
      <c r="D2496" s="9">
        <v>45583</v>
      </c>
      <c r="E2496">
        <v>24.5</v>
      </c>
      <c r="F2496" t="s">
        <v>348</v>
      </c>
      <c r="G2496" t="s">
        <v>279</v>
      </c>
      <c r="H2496">
        <f>RTD("rtdtrading.rtdserver",,A2496&amp;"_B_0", "ULT")</f>
        <v>19.350000000000001</v>
      </c>
    </row>
    <row r="2497" spans="1:8" x14ac:dyDescent="0.25">
      <c r="A2497" t="s">
        <v>2686</v>
      </c>
      <c r="B2497" t="s">
        <v>1793</v>
      </c>
      <c r="C2497" t="s">
        <v>41</v>
      </c>
      <c r="D2497" s="9">
        <v>45583</v>
      </c>
      <c r="E2497">
        <v>25</v>
      </c>
      <c r="F2497" t="s">
        <v>348</v>
      </c>
      <c r="G2497" t="s">
        <v>279</v>
      </c>
      <c r="H2497">
        <f>RTD("rtdtrading.rtdserver",,A2497&amp;"_B_0", "ULT")</f>
        <v>19.07</v>
      </c>
    </row>
    <row r="2498" spans="1:8" x14ac:dyDescent="0.25">
      <c r="A2498" t="s">
        <v>2687</v>
      </c>
      <c r="B2498" t="s">
        <v>1793</v>
      </c>
      <c r="C2498" t="s">
        <v>41</v>
      </c>
      <c r="D2498" s="9">
        <v>45583</v>
      </c>
      <c r="E2498">
        <v>25.5</v>
      </c>
      <c r="F2498" t="s">
        <v>348</v>
      </c>
      <c r="G2498" t="s">
        <v>279</v>
      </c>
      <c r="H2498">
        <f>RTD("rtdtrading.rtdserver",,A2498&amp;"_B_0", "ULT")</f>
        <v>18.29</v>
      </c>
    </row>
    <row r="2499" spans="1:8" x14ac:dyDescent="0.25">
      <c r="A2499" t="s">
        <v>2688</v>
      </c>
      <c r="B2499" t="s">
        <v>1793</v>
      </c>
      <c r="C2499" t="s">
        <v>41</v>
      </c>
      <c r="D2499" s="9">
        <v>45583</v>
      </c>
      <c r="E2499">
        <v>26.5</v>
      </c>
      <c r="F2499" t="s">
        <v>348</v>
      </c>
      <c r="G2499" t="s">
        <v>279</v>
      </c>
      <c r="H2499">
        <f>RTD("rtdtrading.rtdserver",,A2499&amp;"_B_0", "ULT")</f>
        <v>0.01</v>
      </c>
    </row>
    <row r="2500" spans="1:8" x14ac:dyDescent="0.25">
      <c r="A2500" t="s">
        <v>2689</v>
      </c>
      <c r="B2500" t="s">
        <v>1793</v>
      </c>
      <c r="C2500" t="s">
        <v>41</v>
      </c>
      <c r="D2500" s="9">
        <v>45583</v>
      </c>
      <c r="E2500">
        <v>26</v>
      </c>
      <c r="F2500" t="s">
        <v>348</v>
      </c>
      <c r="G2500" t="s">
        <v>279</v>
      </c>
      <c r="H2500">
        <f>RTD("rtdtrading.rtdserver",,A2500&amp;"_B_0", "ULT")</f>
        <v>12.200000000000001</v>
      </c>
    </row>
    <row r="2501" spans="1:8" x14ac:dyDescent="0.25">
      <c r="A2501" t="s">
        <v>2690</v>
      </c>
      <c r="B2501" t="s">
        <v>1793</v>
      </c>
      <c r="C2501" t="s">
        <v>41</v>
      </c>
      <c r="D2501" s="9">
        <v>45583</v>
      </c>
      <c r="E2501">
        <v>29.5</v>
      </c>
      <c r="F2501" t="s">
        <v>348</v>
      </c>
      <c r="G2501" t="s">
        <v>279</v>
      </c>
      <c r="H2501">
        <f>RTD("rtdtrading.rtdserver",,A2501&amp;"_B_0", "ULT")</f>
        <v>13.850000000000001</v>
      </c>
    </row>
    <row r="2502" spans="1:8" x14ac:dyDescent="0.25">
      <c r="A2502" t="s">
        <v>2691</v>
      </c>
      <c r="B2502" t="s">
        <v>1793</v>
      </c>
      <c r="C2502" t="s">
        <v>41</v>
      </c>
      <c r="D2502" s="9">
        <v>45583</v>
      </c>
      <c r="E2502">
        <v>30</v>
      </c>
      <c r="F2502" t="s">
        <v>348</v>
      </c>
      <c r="G2502" t="s">
        <v>279</v>
      </c>
      <c r="H2502">
        <f>RTD("rtdtrading.rtdserver",,A2502&amp;"_B_0", "ULT")</f>
        <v>11</v>
      </c>
    </row>
    <row r="2503" spans="1:8" x14ac:dyDescent="0.25">
      <c r="A2503" t="s">
        <v>2692</v>
      </c>
      <c r="B2503" t="s">
        <v>1793</v>
      </c>
      <c r="C2503" t="s">
        <v>41</v>
      </c>
      <c r="D2503" s="9">
        <v>45583</v>
      </c>
      <c r="E2503">
        <v>30.25</v>
      </c>
      <c r="F2503" t="s">
        <v>349</v>
      </c>
      <c r="G2503" t="s">
        <v>279</v>
      </c>
      <c r="H2503">
        <f>RTD("rtdtrading.rtdserver",,A2503&amp;"_B_0", "ULT")</f>
        <v>13.530000000000001</v>
      </c>
    </row>
    <row r="2504" spans="1:8" x14ac:dyDescent="0.25">
      <c r="A2504" t="s">
        <v>2693</v>
      </c>
      <c r="B2504" t="s">
        <v>1793</v>
      </c>
      <c r="C2504" t="s">
        <v>41</v>
      </c>
      <c r="D2504" s="9">
        <v>45583</v>
      </c>
      <c r="E2504">
        <v>30.5</v>
      </c>
      <c r="F2504" t="s">
        <v>348</v>
      </c>
      <c r="G2504" t="s">
        <v>279</v>
      </c>
      <c r="H2504">
        <f>RTD("rtdtrading.rtdserver",,A2504&amp;"_B_0", "ULT")</f>
        <v>12.950000000000001</v>
      </c>
    </row>
    <row r="2505" spans="1:8" x14ac:dyDescent="0.25">
      <c r="A2505" t="s">
        <v>2694</v>
      </c>
      <c r="B2505" t="s">
        <v>1793</v>
      </c>
      <c r="C2505" t="s">
        <v>41</v>
      </c>
      <c r="D2505" s="9">
        <v>45583</v>
      </c>
      <c r="E2505">
        <v>30.75</v>
      </c>
      <c r="F2505" t="s">
        <v>349</v>
      </c>
      <c r="G2505" t="s">
        <v>279</v>
      </c>
      <c r="H2505">
        <f>RTD("rtdtrading.rtdserver",,A2505&amp;"_B_0", "ULT")</f>
        <v>12.690000000000001</v>
      </c>
    </row>
    <row r="2506" spans="1:8" x14ac:dyDescent="0.25">
      <c r="A2506" t="s">
        <v>2695</v>
      </c>
      <c r="B2506" t="s">
        <v>1793</v>
      </c>
      <c r="C2506" t="s">
        <v>41</v>
      </c>
      <c r="D2506" s="9">
        <v>45583</v>
      </c>
      <c r="E2506">
        <v>31</v>
      </c>
      <c r="F2506" t="s">
        <v>348</v>
      </c>
      <c r="G2506" t="s">
        <v>279</v>
      </c>
      <c r="H2506">
        <f>RTD("rtdtrading.rtdserver",,A2506&amp;"_B_0", "ULT")</f>
        <v>12.4</v>
      </c>
    </row>
    <row r="2507" spans="1:8" x14ac:dyDescent="0.25">
      <c r="A2507" t="s">
        <v>2696</v>
      </c>
      <c r="B2507" t="s">
        <v>1793</v>
      </c>
      <c r="C2507" t="s">
        <v>41</v>
      </c>
      <c r="D2507" s="9">
        <v>45583</v>
      </c>
      <c r="E2507">
        <v>31.25</v>
      </c>
      <c r="F2507" t="s">
        <v>349</v>
      </c>
      <c r="G2507" t="s">
        <v>279</v>
      </c>
      <c r="H2507">
        <f>RTD("rtdtrading.rtdserver",,A2507&amp;"_B_0", "ULT")</f>
        <v>10.690000000000001</v>
      </c>
    </row>
    <row r="2508" spans="1:8" x14ac:dyDescent="0.25">
      <c r="A2508" t="s">
        <v>2697</v>
      </c>
      <c r="B2508" t="s">
        <v>1793</v>
      </c>
      <c r="C2508" t="s">
        <v>41</v>
      </c>
      <c r="D2508" s="9">
        <v>45583</v>
      </c>
      <c r="E2508">
        <v>31.5</v>
      </c>
      <c r="F2508" t="s">
        <v>348</v>
      </c>
      <c r="G2508" t="s">
        <v>279</v>
      </c>
      <c r="H2508">
        <f>RTD("rtdtrading.rtdserver",,A2508&amp;"_B_0", "ULT")</f>
        <v>11.770000000000001</v>
      </c>
    </row>
    <row r="2509" spans="1:8" x14ac:dyDescent="0.25">
      <c r="A2509" t="s">
        <v>2698</v>
      </c>
      <c r="B2509" t="s">
        <v>1793</v>
      </c>
      <c r="C2509" t="s">
        <v>41</v>
      </c>
      <c r="D2509" s="9">
        <v>45583</v>
      </c>
      <c r="E2509">
        <v>31.75</v>
      </c>
      <c r="F2509" t="s">
        <v>349</v>
      </c>
      <c r="G2509" t="s">
        <v>279</v>
      </c>
      <c r="H2509">
        <f>RTD("rtdtrading.rtdserver",,A2509&amp;"_B_0", "ULT")</f>
        <v>11.600000000000001</v>
      </c>
    </row>
    <row r="2510" spans="1:8" x14ac:dyDescent="0.25">
      <c r="A2510" t="s">
        <v>2699</v>
      </c>
      <c r="B2510" t="s">
        <v>1793</v>
      </c>
      <c r="C2510" t="s">
        <v>41</v>
      </c>
      <c r="D2510" s="9">
        <v>45583</v>
      </c>
      <c r="E2510">
        <v>32</v>
      </c>
      <c r="F2510" t="s">
        <v>348</v>
      </c>
      <c r="G2510" t="s">
        <v>279</v>
      </c>
      <c r="H2510">
        <f>RTD("rtdtrading.rtdserver",,A2510&amp;"_B_0", "ULT")</f>
        <v>11.4</v>
      </c>
    </row>
    <row r="2511" spans="1:8" x14ac:dyDescent="0.25">
      <c r="A2511" t="s">
        <v>2700</v>
      </c>
      <c r="B2511" t="s">
        <v>1793</v>
      </c>
      <c r="C2511" t="s">
        <v>41</v>
      </c>
      <c r="D2511" s="9">
        <v>45583</v>
      </c>
      <c r="E2511">
        <v>32.25</v>
      </c>
      <c r="F2511" t="s">
        <v>349</v>
      </c>
      <c r="G2511" t="s">
        <v>279</v>
      </c>
      <c r="H2511">
        <f>RTD("rtdtrading.rtdserver",,A2511&amp;"_B_0", "ULT")</f>
        <v>11.23</v>
      </c>
    </row>
    <row r="2512" spans="1:8" x14ac:dyDescent="0.25">
      <c r="A2512" t="s">
        <v>2701</v>
      </c>
      <c r="B2512" t="s">
        <v>1793</v>
      </c>
      <c r="C2512" t="s">
        <v>41</v>
      </c>
      <c r="D2512" s="9">
        <v>45583</v>
      </c>
      <c r="E2512">
        <v>32.5</v>
      </c>
      <c r="F2512" t="s">
        <v>348</v>
      </c>
      <c r="G2512" t="s">
        <v>279</v>
      </c>
      <c r="H2512">
        <f>RTD("rtdtrading.rtdserver",,A2512&amp;"_B_0", "ULT")</f>
        <v>4.7</v>
      </c>
    </row>
    <row r="2513" spans="1:8" x14ac:dyDescent="0.25">
      <c r="A2513" t="s">
        <v>2702</v>
      </c>
      <c r="B2513" t="s">
        <v>1793</v>
      </c>
      <c r="C2513" t="s">
        <v>41</v>
      </c>
      <c r="D2513" s="9">
        <v>45583</v>
      </c>
      <c r="E2513">
        <v>32.75</v>
      </c>
      <c r="F2513" t="s">
        <v>349</v>
      </c>
      <c r="G2513" t="s">
        <v>279</v>
      </c>
      <c r="H2513">
        <f>RTD("rtdtrading.rtdserver",,A2513&amp;"_B_0", "ULT")</f>
        <v>7.78</v>
      </c>
    </row>
    <row r="2514" spans="1:8" x14ac:dyDescent="0.25">
      <c r="A2514" t="s">
        <v>2703</v>
      </c>
      <c r="B2514" t="s">
        <v>1793</v>
      </c>
      <c r="C2514" t="s">
        <v>41</v>
      </c>
      <c r="D2514" s="9">
        <v>45583</v>
      </c>
      <c r="E2514">
        <v>33</v>
      </c>
      <c r="F2514" t="s">
        <v>348</v>
      </c>
      <c r="G2514" t="s">
        <v>279</v>
      </c>
      <c r="H2514">
        <f>RTD("rtdtrading.rtdserver",,A2514&amp;"_B_0", "ULT")</f>
        <v>10.450000000000001</v>
      </c>
    </row>
    <row r="2515" spans="1:8" x14ac:dyDescent="0.25">
      <c r="A2515" t="s">
        <v>2704</v>
      </c>
      <c r="B2515" t="s">
        <v>1793</v>
      </c>
      <c r="C2515" t="s">
        <v>41</v>
      </c>
      <c r="D2515" s="9">
        <v>45583</v>
      </c>
      <c r="E2515">
        <v>23.25</v>
      </c>
      <c r="F2515" t="s">
        <v>349</v>
      </c>
      <c r="G2515" t="s">
        <v>279</v>
      </c>
      <c r="H2515">
        <f>RTD("rtdtrading.rtdserver",,A2515&amp;"_B_0", "ULT")</f>
        <v>15.92</v>
      </c>
    </row>
    <row r="2516" spans="1:8" x14ac:dyDescent="0.25">
      <c r="A2516" t="s">
        <v>2705</v>
      </c>
      <c r="B2516" t="s">
        <v>1793</v>
      </c>
      <c r="C2516" t="s">
        <v>41</v>
      </c>
      <c r="D2516" s="9">
        <v>45583</v>
      </c>
      <c r="E2516">
        <v>33.25</v>
      </c>
      <c r="F2516" t="s">
        <v>349</v>
      </c>
      <c r="G2516" t="s">
        <v>279</v>
      </c>
      <c r="H2516">
        <f>RTD("rtdtrading.rtdserver",,A2516&amp;"_B_0", "ULT")</f>
        <v>7.3100000000000005</v>
      </c>
    </row>
    <row r="2517" spans="1:8" x14ac:dyDescent="0.25">
      <c r="A2517" t="s">
        <v>2706</v>
      </c>
      <c r="B2517" t="s">
        <v>1793</v>
      </c>
      <c r="C2517" t="s">
        <v>41</v>
      </c>
      <c r="D2517" s="9">
        <v>45583</v>
      </c>
      <c r="E2517">
        <v>33.5</v>
      </c>
      <c r="F2517" t="s">
        <v>348</v>
      </c>
      <c r="G2517" t="s">
        <v>279</v>
      </c>
      <c r="H2517">
        <f>RTD("rtdtrading.rtdserver",,A2517&amp;"_B_0", "ULT")</f>
        <v>4.2</v>
      </c>
    </row>
    <row r="2518" spans="1:8" x14ac:dyDescent="0.25">
      <c r="A2518" t="s">
        <v>2707</v>
      </c>
      <c r="B2518" t="s">
        <v>1793</v>
      </c>
      <c r="C2518" t="s">
        <v>41</v>
      </c>
      <c r="D2518" s="9">
        <v>45583</v>
      </c>
      <c r="E2518">
        <v>33.75</v>
      </c>
      <c r="F2518" t="s">
        <v>349</v>
      </c>
      <c r="G2518" t="s">
        <v>279</v>
      </c>
      <c r="H2518">
        <f>RTD("rtdtrading.rtdserver",,A2518&amp;"_B_0", "ULT")</f>
        <v>6.83</v>
      </c>
    </row>
    <row r="2519" spans="1:8" x14ac:dyDescent="0.25">
      <c r="A2519" t="s">
        <v>2708</v>
      </c>
      <c r="B2519" t="s">
        <v>1793</v>
      </c>
      <c r="C2519" t="s">
        <v>41</v>
      </c>
      <c r="D2519" s="9">
        <v>45583</v>
      </c>
      <c r="E2519">
        <v>34</v>
      </c>
      <c r="F2519" t="s">
        <v>348</v>
      </c>
      <c r="G2519" t="s">
        <v>279</v>
      </c>
      <c r="H2519">
        <f>RTD("rtdtrading.rtdserver",,A2519&amp;"_B_0", "ULT")</f>
        <v>0</v>
      </c>
    </row>
    <row r="2520" spans="1:8" x14ac:dyDescent="0.25">
      <c r="A2520" t="s">
        <v>2709</v>
      </c>
      <c r="B2520" t="s">
        <v>1793</v>
      </c>
      <c r="C2520" t="s">
        <v>41</v>
      </c>
      <c r="D2520" s="9">
        <v>45947</v>
      </c>
      <c r="E2520">
        <v>32.72</v>
      </c>
      <c r="F2520" t="s">
        <v>349</v>
      </c>
      <c r="G2520" t="s">
        <v>279</v>
      </c>
      <c r="H2520">
        <f>RTD("rtdtrading.rtdserver",,A2520&amp;"_B_0", "ULT")</f>
        <v>13.81</v>
      </c>
    </row>
    <row r="2521" spans="1:8" x14ac:dyDescent="0.25">
      <c r="A2521" t="s">
        <v>2710</v>
      </c>
      <c r="B2521" t="s">
        <v>1793</v>
      </c>
      <c r="C2521" t="s">
        <v>41</v>
      </c>
      <c r="D2521" s="9">
        <v>45583</v>
      </c>
      <c r="E2521">
        <v>34.25</v>
      </c>
      <c r="F2521" t="s">
        <v>349</v>
      </c>
      <c r="G2521" t="s">
        <v>279</v>
      </c>
      <c r="H2521">
        <f>RTD("rtdtrading.rtdserver",,A2521&amp;"_B_0", "ULT")</f>
        <v>6.3500000000000005</v>
      </c>
    </row>
    <row r="2522" spans="1:8" x14ac:dyDescent="0.25">
      <c r="A2522" t="s">
        <v>2711</v>
      </c>
      <c r="B2522" t="s">
        <v>1793</v>
      </c>
      <c r="C2522" t="s">
        <v>41</v>
      </c>
      <c r="D2522" s="9">
        <v>45583</v>
      </c>
      <c r="E2522">
        <v>34.5</v>
      </c>
      <c r="F2522" t="s">
        <v>348</v>
      </c>
      <c r="G2522" t="s">
        <v>279</v>
      </c>
      <c r="H2522">
        <f>RTD("rtdtrading.rtdserver",,A2522&amp;"_B_0", "ULT")</f>
        <v>9</v>
      </c>
    </row>
    <row r="2523" spans="1:8" x14ac:dyDescent="0.25">
      <c r="A2523" t="s">
        <v>2712</v>
      </c>
      <c r="B2523" t="s">
        <v>1793</v>
      </c>
      <c r="C2523" t="s">
        <v>41</v>
      </c>
      <c r="D2523" s="9">
        <v>45583</v>
      </c>
      <c r="E2523">
        <v>34.75</v>
      </c>
      <c r="F2523" t="s">
        <v>349</v>
      </c>
      <c r="G2523" t="s">
        <v>279</v>
      </c>
      <c r="H2523">
        <f>RTD("rtdtrading.rtdserver",,A2523&amp;"_B_0", "ULT")</f>
        <v>5.87</v>
      </c>
    </row>
    <row r="2524" spans="1:8" x14ac:dyDescent="0.25">
      <c r="A2524" t="s">
        <v>2713</v>
      </c>
      <c r="B2524" t="s">
        <v>1793</v>
      </c>
      <c r="C2524" t="s">
        <v>41</v>
      </c>
      <c r="D2524" s="9">
        <v>45583</v>
      </c>
      <c r="E2524">
        <v>35.25</v>
      </c>
      <c r="F2524" t="s">
        <v>349</v>
      </c>
      <c r="G2524" t="s">
        <v>279</v>
      </c>
      <c r="H2524">
        <f>RTD("rtdtrading.rtdserver",,A2524&amp;"_B_0", "ULT")</f>
        <v>5.3900000000000006</v>
      </c>
    </row>
    <row r="2525" spans="1:8" x14ac:dyDescent="0.25">
      <c r="A2525" t="s">
        <v>2714</v>
      </c>
      <c r="B2525" t="s">
        <v>1793</v>
      </c>
      <c r="C2525" t="s">
        <v>41</v>
      </c>
      <c r="D2525" s="9">
        <v>45583</v>
      </c>
      <c r="E2525">
        <v>35.5</v>
      </c>
      <c r="F2525" t="s">
        <v>348</v>
      </c>
      <c r="G2525" t="s">
        <v>279</v>
      </c>
      <c r="H2525">
        <f>RTD("rtdtrading.rtdserver",,A2525&amp;"_B_0", "ULT")</f>
        <v>0</v>
      </c>
    </row>
    <row r="2526" spans="1:8" x14ac:dyDescent="0.25">
      <c r="A2526" t="s">
        <v>2715</v>
      </c>
      <c r="B2526" t="s">
        <v>1793</v>
      </c>
      <c r="C2526" t="s">
        <v>41</v>
      </c>
      <c r="D2526" s="9">
        <v>45583</v>
      </c>
      <c r="E2526">
        <v>35.75</v>
      </c>
      <c r="F2526" t="s">
        <v>349</v>
      </c>
      <c r="G2526" t="s">
        <v>279</v>
      </c>
      <c r="H2526">
        <f>RTD("rtdtrading.rtdserver",,A2526&amp;"_B_0", "ULT")</f>
        <v>0</v>
      </c>
    </row>
    <row r="2527" spans="1:8" x14ac:dyDescent="0.25">
      <c r="A2527" t="s">
        <v>2716</v>
      </c>
      <c r="B2527" t="s">
        <v>1793</v>
      </c>
      <c r="C2527" t="s">
        <v>41</v>
      </c>
      <c r="D2527" s="9">
        <v>45583</v>
      </c>
      <c r="E2527">
        <v>36</v>
      </c>
      <c r="F2527" t="s">
        <v>348</v>
      </c>
      <c r="G2527" t="s">
        <v>279</v>
      </c>
      <c r="H2527">
        <f>RTD("rtdtrading.rtdserver",,A2527&amp;"_B_0", "ULT")</f>
        <v>7.32</v>
      </c>
    </row>
    <row r="2528" spans="1:8" x14ac:dyDescent="0.25">
      <c r="A2528" t="s">
        <v>2717</v>
      </c>
      <c r="B2528" t="s">
        <v>1793</v>
      </c>
      <c r="C2528" t="s">
        <v>41</v>
      </c>
      <c r="D2528" s="9">
        <v>45583</v>
      </c>
      <c r="E2528">
        <v>35</v>
      </c>
      <c r="F2528" t="s">
        <v>348</v>
      </c>
      <c r="G2528" t="s">
        <v>279</v>
      </c>
      <c r="H2528">
        <f>RTD("rtdtrading.rtdserver",,A2528&amp;"_B_0", "ULT")</f>
        <v>6.4</v>
      </c>
    </row>
    <row r="2529" spans="1:8" x14ac:dyDescent="0.25">
      <c r="A2529" t="s">
        <v>2718</v>
      </c>
      <c r="B2529" t="s">
        <v>1793</v>
      </c>
      <c r="C2529" t="s">
        <v>41</v>
      </c>
      <c r="D2529" s="9">
        <v>45583</v>
      </c>
      <c r="E2529">
        <v>36.25</v>
      </c>
      <c r="F2529" t="s">
        <v>349</v>
      </c>
      <c r="G2529" t="s">
        <v>279</v>
      </c>
      <c r="H2529">
        <f>RTD("rtdtrading.rtdserver",,A2529&amp;"_B_0", "ULT")</f>
        <v>4.37</v>
      </c>
    </row>
    <row r="2530" spans="1:8" x14ac:dyDescent="0.25">
      <c r="A2530" t="s">
        <v>2719</v>
      </c>
      <c r="B2530" t="s">
        <v>1793</v>
      </c>
      <c r="C2530" t="s">
        <v>41</v>
      </c>
      <c r="D2530" s="9">
        <v>45583</v>
      </c>
      <c r="E2530">
        <v>36.5</v>
      </c>
      <c r="F2530" t="s">
        <v>348</v>
      </c>
      <c r="G2530" t="s">
        <v>279</v>
      </c>
      <c r="H2530">
        <f>RTD("rtdtrading.rtdserver",,A2530&amp;"_B_0", "ULT")</f>
        <v>2.4900000000000002</v>
      </c>
    </row>
    <row r="2531" spans="1:8" x14ac:dyDescent="0.25">
      <c r="A2531" t="s">
        <v>2720</v>
      </c>
      <c r="B2531" t="s">
        <v>1793</v>
      </c>
      <c r="C2531" t="s">
        <v>41</v>
      </c>
      <c r="D2531" s="9">
        <v>45583</v>
      </c>
      <c r="E2531">
        <v>36.75</v>
      </c>
      <c r="F2531" t="s">
        <v>349</v>
      </c>
      <c r="G2531" t="s">
        <v>279</v>
      </c>
      <c r="H2531">
        <f>RTD("rtdtrading.rtdserver",,A2531&amp;"_B_0", "ULT")</f>
        <v>3.87</v>
      </c>
    </row>
    <row r="2532" spans="1:8" x14ac:dyDescent="0.25">
      <c r="A2532" t="s">
        <v>2721</v>
      </c>
      <c r="B2532" t="s">
        <v>1793</v>
      </c>
      <c r="C2532" t="s">
        <v>41</v>
      </c>
      <c r="D2532" s="9">
        <v>45583</v>
      </c>
      <c r="E2532">
        <v>37</v>
      </c>
      <c r="F2532" t="s">
        <v>348</v>
      </c>
      <c r="G2532" t="s">
        <v>279</v>
      </c>
      <c r="H2532">
        <f>RTD("rtdtrading.rtdserver",,A2532&amp;"_B_0", "ULT")</f>
        <v>2.0300000000000002</v>
      </c>
    </row>
    <row r="2533" spans="1:8" x14ac:dyDescent="0.25">
      <c r="A2533" t="s">
        <v>2722</v>
      </c>
      <c r="B2533" t="s">
        <v>1793</v>
      </c>
      <c r="C2533" t="s">
        <v>41</v>
      </c>
      <c r="D2533" s="9">
        <v>45583</v>
      </c>
      <c r="E2533">
        <v>37.25</v>
      </c>
      <c r="F2533" t="s">
        <v>349</v>
      </c>
      <c r="G2533" t="s">
        <v>279</v>
      </c>
      <c r="H2533">
        <f>RTD("rtdtrading.rtdserver",,A2533&amp;"_B_0", "ULT")</f>
        <v>5.15</v>
      </c>
    </row>
    <row r="2534" spans="1:8" x14ac:dyDescent="0.25">
      <c r="A2534" t="s">
        <v>2723</v>
      </c>
      <c r="B2534" t="s">
        <v>1793</v>
      </c>
      <c r="C2534" t="s">
        <v>41</v>
      </c>
      <c r="D2534" s="9">
        <v>45583</v>
      </c>
      <c r="E2534">
        <v>37.5</v>
      </c>
      <c r="F2534" t="s">
        <v>348</v>
      </c>
      <c r="G2534" t="s">
        <v>279</v>
      </c>
      <c r="H2534">
        <f>RTD("rtdtrading.rtdserver",,A2534&amp;"_B_0", "ULT")</f>
        <v>1.51</v>
      </c>
    </row>
    <row r="2535" spans="1:8" x14ac:dyDescent="0.25">
      <c r="A2535" t="s">
        <v>2724</v>
      </c>
      <c r="B2535" t="s">
        <v>1793</v>
      </c>
      <c r="C2535" t="s">
        <v>41</v>
      </c>
      <c r="D2535" s="9">
        <v>45583</v>
      </c>
      <c r="E2535">
        <v>37.75</v>
      </c>
      <c r="F2535" t="s">
        <v>349</v>
      </c>
      <c r="G2535" t="s">
        <v>279</v>
      </c>
      <c r="H2535">
        <f>RTD("rtdtrading.rtdserver",,A2535&amp;"_B_0", "ULT")</f>
        <v>0</v>
      </c>
    </row>
    <row r="2536" spans="1:8" x14ac:dyDescent="0.25">
      <c r="A2536" t="s">
        <v>2725</v>
      </c>
      <c r="B2536" t="s">
        <v>1793</v>
      </c>
      <c r="C2536" t="s">
        <v>41</v>
      </c>
      <c r="D2536" s="9">
        <v>45583</v>
      </c>
      <c r="E2536">
        <v>38</v>
      </c>
      <c r="F2536" t="s">
        <v>348</v>
      </c>
      <c r="G2536" t="s">
        <v>279</v>
      </c>
      <c r="H2536">
        <f>RTD("rtdtrading.rtdserver",,A2536&amp;"_B_0", "ULT")</f>
        <v>5.08</v>
      </c>
    </row>
    <row r="2537" spans="1:8" x14ac:dyDescent="0.25">
      <c r="A2537" t="s">
        <v>2726</v>
      </c>
      <c r="B2537" t="s">
        <v>1793</v>
      </c>
      <c r="C2537" t="s">
        <v>41</v>
      </c>
      <c r="D2537" s="9">
        <v>45583</v>
      </c>
      <c r="E2537">
        <v>38.25</v>
      </c>
      <c r="F2537" t="s">
        <v>349</v>
      </c>
      <c r="G2537" t="s">
        <v>279</v>
      </c>
      <c r="H2537">
        <f>RTD("rtdtrading.rtdserver",,A2537&amp;"_B_0", "ULT")</f>
        <v>3.7800000000000002</v>
      </c>
    </row>
    <row r="2538" spans="1:8" x14ac:dyDescent="0.25">
      <c r="A2538" t="s">
        <v>2727</v>
      </c>
      <c r="B2538" t="s">
        <v>1793</v>
      </c>
      <c r="C2538" t="s">
        <v>41</v>
      </c>
      <c r="D2538" s="9">
        <v>45583</v>
      </c>
      <c r="E2538">
        <v>38.5</v>
      </c>
      <c r="F2538" t="s">
        <v>348</v>
      </c>
      <c r="G2538" t="s">
        <v>279</v>
      </c>
      <c r="H2538">
        <f>RTD("rtdtrading.rtdserver",,A2538&amp;"_B_0", "ULT")</f>
        <v>0</v>
      </c>
    </row>
    <row r="2539" spans="1:8" x14ac:dyDescent="0.25">
      <c r="A2539" t="s">
        <v>2728</v>
      </c>
      <c r="B2539" t="s">
        <v>1793</v>
      </c>
      <c r="C2539" t="s">
        <v>41</v>
      </c>
      <c r="D2539" s="9">
        <v>45583</v>
      </c>
      <c r="E2539">
        <v>38.75</v>
      </c>
      <c r="F2539" t="s">
        <v>349</v>
      </c>
      <c r="G2539" t="s">
        <v>279</v>
      </c>
      <c r="H2539">
        <f>RTD("rtdtrading.rtdserver",,A2539&amp;"_B_0", "ULT")</f>
        <v>0</v>
      </c>
    </row>
    <row r="2540" spans="1:8" x14ac:dyDescent="0.25">
      <c r="A2540" t="s">
        <v>2729</v>
      </c>
      <c r="B2540" t="s">
        <v>1793</v>
      </c>
      <c r="C2540" t="s">
        <v>41</v>
      </c>
      <c r="D2540" s="9">
        <v>45583</v>
      </c>
      <c r="E2540">
        <v>39</v>
      </c>
      <c r="F2540" t="s">
        <v>348</v>
      </c>
      <c r="G2540" t="s">
        <v>279</v>
      </c>
      <c r="H2540">
        <f>RTD("rtdtrading.rtdserver",,A2540&amp;"_B_0", "ULT")</f>
        <v>0.11</v>
      </c>
    </row>
    <row r="2541" spans="1:8" x14ac:dyDescent="0.25">
      <c r="A2541" t="s">
        <v>2730</v>
      </c>
      <c r="B2541" t="s">
        <v>1793</v>
      </c>
      <c r="C2541" t="s">
        <v>41</v>
      </c>
      <c r="D2541" s="9">
        <v>45583</v>
      </c>
      <c r="E2541">
        <v>39.25</v>
      </c>
      <c r="F2541" t="s">
        <v>349</v>
      </c>
      <c r="G2541" t="s">
        <v>279</v>
      </c>
      <c r="H2541">
        <f>RTD("rtdtrading.rtdserver",,A2541&amp;"_B_0", "ULT")</f>
        <v>2.77</v>
      </c>
    </row>
    <row r="2542" spans="1:8" x14ac:dyDescent="0.25">
      <c r="A2542" t="s">
        <v>2731</v>
      </c>
      <c r="B2542" t="s">
        <v>1793</v>
      </c>
      <c r="C2542" t="s">
        <v>41</v>
      </c>
      <c r="D2542" s="9">
        <v>45583</v>
      </c>
      <c r="E2542">
        <v>39.5</v>
      </c>
      <c r="F2542" t="s">
        <v>348</v>
      </c>
      <c r="G2542" t="s">
        <v>279</v>
      </c>
      <c r="H2542">
        <f>RTD("rtdtrading.rtdserver",,A2542&amp;"_B_0", "ULT")</f>
        <v>0.01</v>
      </c>
    </row>
    <row r="2543" spans="1:8" x14ac:dyDescent="0.25">
      <c r="A2543" t="s">
        <v>2732</v>
      </c>
      <c r="B2543" t="s">
        <v>1793</v>
      </c>
      <c r="C2543" t="s">
        <v>41</v>
      </c>
      <c r="D2543" s="9">
        <v>45583</v>
      </c>
      <c r="E2543">
        <v>39.75</v>
      </c>
      <c r="F2543" t="s">
        <v>349</v>
      </c>
      <c r="G2543" t="s">
        <v>279</v>
      </c>
      <c r="H2543">
        <f>RTD("rtdtrading.rtdserver",,A2543&amp;"_B_0", "ULT")</f>
        <v>2.27</v>
      </c>
    </row>
    <row r="2544" spans="1:8" x14ac:dyDescent="0.25">
      <c r="A2544" t="s">
        <v>2733</v>
      </c>
      <c r="B2544" t="s">
        <v>1793</v>
      </c>
      <c r="C2544" t="s">
        <v>41</v>
      </c>
      <c r="D2544" s="9">
        <v>45583</v>
      </c>
      <c r="E2544">
        <v>40.25</v>
      </c>
      <c r="F2544" t="s">
        <v>349</v>
      </c>
      <c r="G2544" t="s">
        <v>279</v>
      </c>
      <c r="H2544">
        <f>RTD("rtdtrading.rtdserver",,A2544&amp;"_B_0", "ULT")</f>
        <v>2.0300000000000002</v>
      </c>
    </row>
    <row r="2545" spans="1:8" x14ac:dyDescent="0.25">
      <c r="A2545" t="s">
        <v>2734</v>
      </c>
      <c r="B2545" t="s">
        <v>1793</v>
      </c>
      <c r="C2545" t="s">
        <v>41</v>
      </c>
      <c r="D2545" s="9">
        <v>45583</v>
      </c>
      <c r="E2545">
        <v>40.5</v>
      </c>
      <c r="F2545" t="s">
        <v>348</v>
      </c>
      <c r="G2545" t="s">
        <v>279</v>
      </c>
      <c r="H2545">
        <f>RTD("rtdtrading.rtdserver",,A2545&amp;"_B_0", "ULT")</f>
        <v>0.01</v>
      </c>
    </row>
    <row r="2546" spans="1:8" x14ac:dyDescent="0.25">
      <c r="A2546" t="s">
        <v>2735</v>
      </c>
      <c r="B2546" t="s">
        <v>1793</v>
      </c>
      <c r="C2546" t="s">
        <v>41</v>
      </c>
      <c r="D2546" s="9">
        <v>45583</v>
      </c>
      <c r="E2546">
        <v>40.75</v>
      </c>
      <c r="F2546" t="s">
        <v>349</v>
      </c>
      <c r="G2546" t="s">
        <v>279</v>
      </c>
      <c r="H2546">
        <f>RTD("rtdtrading.rtdserver",,A2546&amp;"_B_0", "ULT")</f>
        <v>0</v>
      </c>
    </row>
    <row r="2547" spans="1:8" x14ac:dyDescent="0.25">
      <c r="A2547" t="s">
        <v>2736</v>
      </c>
      <c r="B2547" t="s">
        <v>1793</v>
      </c>
      <c r="C2547" t="s">
        <v>41</v>
      </c>
      <c r="D2547" s="9">
        <v>45583</v>
      </c>
      <c r="E2547">
        <v>41</v>
      </c>
      <c r="F2547" t="s">
        <v>348</v>
      </c>
      <c r="G2547" t="s">
        <v>279</v>
      </c>
      <c r="H2547">
        <f>RTD("rtdtrading.rtdserver",,A2547&amp;"_B_0", "ULT")</f>
        <v>0.01</v>
      </c>
    </row>
    <row r="2548" spans="1:8" x14ac:dyDescent="0.25">
      <c r="A2548" t="s">
        <v>2737</v>
      </c>
      <c r="B2548" t="s">
        <v>1793</v>
      </c>
      <c r="C2548" t="s">
        <v>41</v>
      </c>
      <c r="D2548" s="9">
        <v>45583</v>
      </c>
      <c r="E2548">
        <v>40</v>
      </c>
      <c r="F2548" t="s">
        <v>348</v>
      </c>
      <c r="G2548" t="s">
        <v>279</v>
      </c>
      <c r="H2548">
        <f>RTD("rtdtrading.rtdserver",,A2548&amp;"_B_0", "ULT")</f>
        <v>3</v>
      </c>
    </row>
    <row r="2549" spans="1:8" x14ac:dyDescent="0.25">
      <c r="A2549" t="s">
        <v>2738</v>
      </c>
      <c r="B2549" t="s">
        <v>1793</v>
      </c>
      <c r="C2549" t="s">
        <v>41</v>
      </c>
      <c r="D2549" s="9">
        <v>45583</v>
      </c>
      <c r="E2549">
        <v>41.25</v>
      </c>
      <c r="F2549" t="s">
        <v>349</v>
      </c>
      <c r="G2549" t="s">
        <v>279</v>
      </c>
      <c r="H2549">
        <f>RTD("rtdtrading.rtdserver",,A2549&amp;"_B_0", "ULT")</f>
        <v>0</v>
      </c>
    </row>
    <row r="2550" spans="1:8" x14ac:dyDescent="0.25">
      <c r="A2550" t="s">
        <v>2739</v>
      </c>
      <c r="B2550" t="s">
        <v>1793</v>
      </c>
      <c r="C2550" t="s">
        <v>41</v>
      </c>
      <c r="D2550" s="9">
        <v>45583</v>
      </c>
      <c r="E2550">
        <v>41.5</v>
      </c>
      <c r="F2550" t="s">
        <v>348</v>
      </c>
      <c r="G2550" t="s">
        <v>279</v>
      </c>
      <c r="H2550">
        <f>RTD("rtdtrading.rtdserver",,A2550&amp;"_B_0", "ULT")</f>
        <v>0.01</v>
      </c>
    </row>
    <row r="2551" spans="1:8" x14ac:dyDescent="0.25">
      <c r="A2551" t="s">
        <v>2740</v>
      </c>
      <c r="B2551" t="s">
        <v>1793</v>
      </c>
      <c r="C2551" t="s">
        <v>41</v>
      </c>
      <c r="D2551" s="9">
        <v>45583</v>
      </c>
      <c r="E2551">
        <v>41.75</v>
      </c>
      <c r="F2551" t="s">
        <v>349</v>
      </c>
      <c r="G2551" t="s">
        <v>279</v>
      </c>
      <c r="H2551">
        <f>RTD("rtdtrading.rtdserver",,A2551&amp;"_B_0", "ULT")</f>
        <v>0.01</v>
      </c>
    </row>
    <row r="2552" spans="1:8" x14ac:dyDescent="0.25">
      <c r="A2552" t="s">
        <v>2741</v>
      </c>
      <c r="B2552" t="s">
        <v>1793</v>
      </c>
      <c r="C2552" t="s">
        <v>41</v>
      </c>
      <c r="D2552" s="9">
        <v>45583</v>
      </c>
      <c r="E2552">
        <v>42</v>
      </c>
      <c r="F2552" t="s">
        <v>348</v>
      </c>
      <c r="G2552" t="s">
        <v>279</v>
      </c>
      <c r="H2552">
        <f>RTD("rtdtrading.rtdserver",,A2552&amp;"_B_0", "ULT")</f>
        <v>0.01</v>
      </c>
    </row>
    <row r="2553" spans="1:8" x14ac:dyDescent="0.25">
      <c r="A2553" t="s">
        <v>2742</v>
      </c>
      <c r="B2553" t="s">
        <v>1793</v>
      </c>
      <c r="C2553" t="s">
        <v>41</v>
      </c>
      <c r="D2553" s="9">
        <v>45583</v>
      </c>
      <c r="E2553">
        <v>42.25</v>
      </c>
      <c r="F2553" t="s">
        <v>349</v>
      </c>
      <c r="G2553" t="s">
        <v>279</v>
      </c>
      <c r="H2553">
        <f>RTD("rtdtrading.rtdserver",,A2553&amp;"_B_0", "ULT")</f>
        <v>0.01</v>
      </c>
    </row>
    <row r="2554" spans="1:8" x14ac:dyDescent="0.25">
      <c r="A2554" t="s">
        <v>2743</v>
      </c>
      <c r="B2554" t="s">
        <v>1793</v>
      </c>
      <c r="C2554" t="s">
        <v>41</v>
      </c>
      <c r="D2554" s="9">
        <v>45583</v>
      </c>
      <c r="E2554">
        <v>42.5</v>
      </c>
      <c r="F2554" t="s">
        <v>348</v>
      </c>
      <c r="G2554" t="s">
        <v>279</v>
      </c>
      <c r="H2554">
        <f>RTD("rtdtrading.rtdserver",,A2554&amp;"_B_0", "ULT")</f>
        <v>0.01</v>
      </c>
    </row>
    <row r="2555" spans="1:8" x14ac:dyDescent="0.25">
      <c r="A2555" t="s">
        <v>2744</v>
      </c>
      <c r="B2555" t="s">
        <v>1793</v>
      </c>
      <c r="C2555" t="s">
        <v>41</v>
      </c>
      <c r="D2555" s="9">
        <v>45583</v>
      </c>
      <c r="E2555">
        <v>42.75</v>
      </c>
      <c r="F2555" t="s">
        <v>349</v>
      </c>
      <c r="G2555" t="s">
        <v>279</v>
      </c>
      <c r="H2555">
        <f>RTD("rtdtrading.rtdserver",,A2555&amp;"_B_0", "ULT")</f>
        <v>0</v>
      </c>
    </row>
    <row r="2556" spans="1:8" x14ac:dyDescent="0.25">
      <c r="A2556" t="s">
        <v>2745</v>
      </c>
      <c r="B2556" t="s">
        <v>1793</v>
      </c>
      <c r="C2556" t="s">
        <v>41</v>
      </c>
      <c r="D2556" s="9">
        <v>45583</v>
      </c>
      <c r="E2556">
        <v>43</v>
      </c>
      <c r="F2556" t="s">
        <v>348</v>
      </c>
      <c r="G2556" t="s">
        <v>279</v>
      </c>
      <c r="H2556">
        <f>RTD("rtdtrading.rtdserver",,A2556&amp;"_B_0", "ULT")</f>
        <v>0.01</v>
      </c>
    </row>
    <row r="2557" spans="1:8" x14ac:dyDescent="0.25">
      <c r="A2557" t="s">
        <v>2746</v>
      </c>
      <c r="B2557" t="s">
        <v>1793</v>
      </c>
      <c r="C2557" t="s">
        <v>41</v>
      </c>
      <c r="D2557" s="9">
        <v>45583</v>
      </c>
      <c r="E2557">
        <v>43.25</v>
      </c>
      <c r="F2557" t="s">
        <v>349</v>
      </c>
      <c r="G2557" t="s">
        <v>279</v>
      </c>
      <c r="H2557">
        <f>RTD("rtdtrading.rtdserver",,A2557&amp;"_B_0", "ULT")</f>
        <v>0</v>
      </c>
    </row>
    <row r="2558" spans="1:8" x14ac:dyDescent="0.25">
      <c r="A2558" t="s">
        <v>2747</v>
      </c>
      <c r="B2558" t="s">
        <v>1793</v>
      </c>
      <c r="C2558" t="s">
        <v>41</v>
      </c>
      <c r="D2558" s="9">
        <v>45583</v>
      </c>
      <c r="E2558">
        <v>43.5</v>
      </c>
      <c r="F2558" t="s">
        <v>348</v>
      </c>
      <c r="G2558" t="s">
        <v>279</v>
      </c>
      <c r="H2558">
        <f>RTD("rtdtrading.rtdserver",,A2558&amp;"_B_0", "ULT")</f>
        <v>2.4500000000000002</v>
      </c>
    </row>
    <row r="2559" spans="1:8" x14ac:dyDescent="0.25">
      <c r="A2559" t="s">
        <v>2748</v>
      </c>
      <c r="B2559" t="s">
        <v>1793</v>
      </c>
      <c r="C2559" t="s">
        <v>41</v>
      </c>
      <c r="D2559" s="9">
        <v>45583</v>
      </c>
      <c r="E2559">
        <v>43.75</v>
      </c>
      <c r="F2559" t="s">
        <v>349</v>
      </c>
      <c r="G2559" t="s">
        <v>279</v>
      </c>
      <c r="H2559">
        <f>RTD("rtdtrading.rtdserver",,A2559&amp;"_B_0", "ULT")</f>
        <v>0</v>
      </c>
    </row>
    <row r="2560" spans="1:8" x14ac:dyDescent="0.25">
      <c r="A2560" t="s">
        <v>2749</v>
      </c>
      <c r="B2560" t="s">
        <v>1793</v>
      </c>
      <c r="C2560" t="s">
        <v>41</v>
      </c>
      <c r="D2560" s="9">
        <v>45583</v>
      </c>
      <c r="E2560">
        <v>44</v>
      </c>
      <c r="F2560" t="s">
        <v>348</v>
      </c>
      <c r="G2560" t="s">
        <v>279</v>
      </c>
      <c r="H2560">
        <f>RTD("rtdtrading.rtdserver",,A2560&amp;"_B_0", "ULT")</f>
        <v>0.01</v>
      </c>
    </row>
    <row r="2561" spans="1:8" x14ac:dyDescent="0.25">
      <c r="A2561" t="s">
        <v>2750</v>
      </c>
      <c r="B2561" t="s">
        <v>1793</v>
      </c>
      <c r="C2561" t="s">
        <v>41</v>
      </c>
      <c r="D2561" s="9">
        <v>45583</v>
      </c>
      <c r="E2561">
        <v>44.25</v>
      </c>
      <c r="F2561" t="s">
        <v>349</v>
      </c>
      <c r="G2561" t="s">
        <v>279</v>
      </c>
      <c r="H2561">
        <f>RTD("rtdtrading.rtdserver",,A2561&amp;"_B_0", "ULT")</f>
        <v>0</v>
      </c>
    </row>
    <row r="2562" spans="1:8" x14ac:dyDescent="0.25">
      <c r="A2562" t="s">
        <v>2751</v>
      </c>
      <c r="B2562" t="s">
        <v>1793</v>
      </c>
      <c r="C2562" t="s">
        <v>41</v>
      </c>
      <c r="D2562" s="9">
        <v>45583</v>
      </c>
      <c r="E2562">
        <v>44.5</v>
      </c>
      <c r="F2562" t="s">
        <v>348</v>
      </c>
      <c r="G2562" t="s">
        <v>279</v>
      </c>
      <c r="H2562">
        <f>RTD("rtdtrading.rtdserver",,A2562&amp;"_B_0", "ULT")</f>
        <v>0</v>
      </c>
    </row>
    <row r="2563" spans="1:8" x14ac:dyDescent="0.25">
      <c r="A2563" t="s">
        <v>2752</v>
      </c>
      <c r="B2563" t="s">
        <v>1793</v>
      </c>
      <c r="C2563" t="s">
        <v>41</v>
      </c>
      <c r="D2563" s="9">
        <v>45583</v>
      </c>
      <c r="E2563">
        <v>44.75</v>
      </c>
      <c r="F2563" t="s">
        <v>349</v>
      </c>
      <c r="G2563" t="s">
        <v>279</v>
      </c>
      <c r="H2563">
        <f>RTD("rtdtrading.rtdserver",,A2563&amp;"_B_0", "ULT")</f>
        <v>0</v>
      </c>
    </row>
    <row r="2564" spans="1:8" x14ac:dyDescent="0.25">
      <c r="A2564" t="s">
        <v>2753</v>
      </c>
      <c r="B2564" t="s">
        <v>1793</v>
      </c>
      <c r="C2564" t="s">
        <v>41</v>
      </c>
      <c r="D2564" s="9">
        <v>45583</v>
      </c>
      <c r="E2564">
        <v>45</v>
      </c>
      <c r="F2564" t="s">
        <v>348</v>
      </c>
      <c r="G2564" t="s">
        <v>279</v>
      </c>
      <c r="H2564">
        <f>RTD("rtdtrading.rtdserver",,A2564&amp;"_B_0", "ULT")</f>
        <v>0</v>
      </c>
    </row>
    <row r="2565" spans="1:8" x14ac:dyDescent="0.25">
      <c r="A2565" t="s">
        <v>2754</v>
      </c>
      <c r="B2565" t="s">
        <v>1793</v>
      </c>
      <c r="C2565" t="s">
        <v>41</v>
      </c>
      <c r="D2565" s="9">
        <v>45583</v>
      </c>
      <c r="E2565">
        <v>45.25</v>
      </c>
      <c r="F2565" t="s">
        <v>349</v>
      </c>
      <c r="G2565" t="s">
        <v>279</v>
      </c>
      <c r="H2565">
        <f>RTD("rtdtrading.rtdserver",,A2565&amp;"_B_0", "ULT")</f>
        <v>0</v>
      </c>
    </row>
    <row r="2566" spans="1:8" x14ac:dyDescent="0.25">
      <c r="A2566" t="s">
        <v>2755</v>
      </c>
      <c r="B2566" t="s">
        <v>1793</v>
      </c>
      <c r="C2566" t="s">
        <v>41</v>
      </c>
      <c r="D2566" s="9">
        <v>45583</v>
      </c>
      <c r="E2566">
        <v>45.5</v>
      </c>
      <c r="F2566" t="s">
        <v>348</v>
      </c>
      <c r="G2566" t="s">
        <v>279</v>
      </c>
      <c r="H2566">
        <f>RTD("rtdtrading.rtdserver",,A2566&amp;"_B_0", "ULT")</f>
        <v>0</v>
      </c>
    </row>
    <row r="2567" spans="1:8" x14ac:dyDescent="0.25">
      <c r="A2567" t="s">
        <v>2756</v>
      </c>
      <c r="B2567" t="s">
        <v>1793</v>
      </c>
      <c r="C2567" t="s">
        <v>41</v>
      </c>
      <c r="D2567" s="9">
        <v>45583</v>
      </c>
      <c r="E2567">
        <v>45.75</v>
      </c>
      <c r="F2567" t="s">
        <v>349</v>
      </c>
      <c r="G2567" t="s">
        <v>279</v>
      </c>
      <c r="H2567">
        <f>RTD("rtdtrading.rtdserver",,A2567&amp;"_B_0", "ULT")</f>
        <v>0</v>
      </c>
    </row>
    <row r="2568" spans="1:8" x14ac:dyDescent="0.25">
      <c r="A2568" t="s">
        <v>2757</v>
      </c>
      <c r="B2568" t="s">
        <v>1793</v>
      </c>
      <c r="C2568" t="s">
        <v>41</v>
      </c>
      <c r="D2568" s="9">
        <v>45947</v>
      </c>
      <c r="E2568">
        <v>44.47</v>
      </c>
      <c r="F2568" t="s">
        <v>348</v>
      </c>
      <c r="G2568" t="s">
        <v>279</v>
      </c>
      <c r="H2568">
        <f>RTD("rtdtrading.rtdserver",,A2568&amp;"_B_0", "ULT")</f>
        <v>6.55</v>
      </c>
    </row>
    <row r="2569" spans="1:8" x14ac:dyDescent="0.25">
      <c r="A2569" t="s">
        <v>2758</v>
      </c>
      <c r="B2569" t="s">
        <v>1793</v>
      </c>
      <c r="C2569" t="s">
        <v>41</v>
      </c>
      <c r="D2569" s="9">
        <v>45583</v>
      </c>
      <c r="E2569">
        <v>46</v>
      </c>
      <c r="F2569" t="s">
        <v>348</v>
      </c>
      <c r="G2569" t="s">
        <v>279</v>
      </c>
      <c r="H2569">
        <f>RTD("rtdtrading.rtdserver",,A2569&amp;"_B_0", "ULT")</f>
        <v>0</v>
      </c>
    </row>
    <row r="2570" spans="1:8" x14ac:dyDescent="0.25">
      <c r="A2570" t="s">
        <v>2759</v>
      </c>
      <c r="B2570" t="s">
        <v>1793</v>
      </c>
      <c r="C2570" t="s">
        <v>41</v>
      </c>
      <c r="D2570" s="9">
        <v>45583</v>
      </c>
      <c r="E2570">
        <v>46.25</v>
      </c>
      <c r="F2570" t="s">
        <v>349</v>
      </c>
      <c r="G2570" t="s">
        <v>279</v>
      </c>
      <c r="H2570">
        <f>RTD("rtdtrading.rtdserver",,A2570&amp;"_B_0", "ULT")</f>
        <v>0</v>
      </c>
    </row>
    <row r="2571" spans="1:8" x14ac:dyDescent="0.25">
      <c r="A2571" t="s">
        <v>2760</v>
      </c>
      <c r="B2571" t="s">
        <v>1793</v>
      </c>
      <c r="C2571" t="s">
        <v>41</v>
      </c>
      <c r="D2571" s="9">
        <v>45583</v>
      </c>
      <c r="E2571">
        <v>46.5</v>
      </c>
      <c r="F2571" t="s">
        <v>348</v>
      </c>
      <c r="G2571" t="s">
        <v>279</v>
      </c>
      <c r="H2571">
        <f>RTD("rtdtrading.rtdserver",,A2571&amp;"_B_0", "ULT")</f>
        <v>0</v>
      </c>
    </row>
    <row r="2572" spans="1:8" x14ac:dyDescent="0.25">
      <c r="A2572" t="s">
        <v>2761</v>
      </c>
      <c r="B2572" t="s">
        <v>1793</v>
      </c>
      <c r="C2572" t="s">
        <v>41</v>
      </c>
      <c r="D2572" s="9">
        <v>45583</v>
      </c>
      <c r="E2572">
        <v>46.75</v>
      </c>
      <c r="F2572" t="s">
        <v>349</v>
      </c>
      <c r="G2572" t="s">
        <v>279</v>
      </c>
      <c r="H2572">
        <f>RTD("rtdtrading.rtdserver",,A2572&amp;"_B_0", "ULT")</f>
        <v>0</v>
      </c>
    </row>
    <row r="2573" spans="1:8" x14ac:dyDescent="0.25">
      <c r="A2573" t="s">
        <v>2762</v>
      </c>
      <c r="B2573" t="s">
        <v>1793</v>
      </c>
      <c r="C2573" t="s">
        <v>41</v>
      </c>
      <c r="D2573" s="9">
        <v>45583</v>
      </c>
      <c r="E2573">
        <v>47.25</v>
      </c>
      <c r="F2573" t="s">
        <v>349</v>
      </c>
      <c r="G2573" t="s">
        <v>279</v>
      </c>
      <c r="H2573">
        <f>RTD("rtdtrading.rtdserver",,A2573&amp;"_B_0", "ULT")</f>
        <v>0</v>
      </c>
    </row>
    <row r="2574" spans="1:8" x14ac:dyDescent="0.25">
      <c r="A2574" t="s">
        <v>2763</v>
      </c>
      <c r="B2574" t="s">
        <v>1793</v>
      </c>
      <c r="C2574" t="s">
        <v>41</v>
      </c>
      <c r="D2574" s="9">
        <v>45583</v>
      </c>
      <c r="E2574">
        <v>47.75</v>
      </c>
      <c r="F2574" t="s">
        <v>349</v>
      </c>
      <c r="G2574" t="s">
        <v>279</v>
      </c>
      <c r="H2574">
        <f>RTD("rtdtrading.rtdserver",,A2574&amp;"_B_0", "ULT")</f>
        <v>0</v>
      </c>
    </row>
    <row r="2575" spans="1:8" x14ac:dyDescent="0.25">
      <c r="A2575" t="s">
        <v>2764</v>
      </c>
      <c r="B2575" t="s">
        <v>1793</v>
      </c>
      <c r="C2575" t="s">
        <v>41</v>
      </c>
      <c r="D2575" s="9">
        <v>45583</v>
      </c>
      <c r="E2575">
        <v>48.25</v>
      </c>
      <c r="F2575" t="s">
        <v>349</v>
      </c>
      <c r="G2575" t="s">
        <v>279</v>
      </c>
      <c r="H2575">
        <f>RTD("rtdtrading.rtdserver",,A2575&amp;"_B_0", "ULT")</f>
        <v>0</v>
      </c>
    </row>
    <row r="2576" spans="1:8" x14ac:dyDescent="0.25">
      <c r="A2576" t="s">
        <v>2765</v>
      </c>
      <c r="B2576" t="s">
        <v>1793</v>
      </c>
      <c r="C2576" t="s">
        <v>41</v>
      </c>
      <c r="D2576" s="9">
        <v>45583</v>
      </c>
      <c r="E2576">
        <v>48.75</v>
      </c>
      <c r="F2576" t="s">
        <v>349</v>
      </c>
      <c r="G2576" t="s">
        <v>279</v>
      </c>
      <c r="H2576">
        <f>RTD("rtdtrading.rtdserver",,A2576&amp;"_B_0", "ULT")</f>
        <v>0</v>
      </c>
    </row>
    <row r="2577" spans="1:8" x14ac:dyDescent="0.25">
      <c r="A2577" t="s">
        <v>2766</v>
      </c>
      <c r="B2577" t="s">
        <v>1793</v>
      </c>
      <c r="C2577" t="s">
        <v>41</v>
      </c>
      <c r="D2577" s="9">
        <v>45610</v>
      </c>
      <c r="E2577">
        <v>23.72</v>
      </c>
      <c r="F2577" t="s">
        <v>348</v>
      </c>
      <c r="G2577" t="s">
        <v>279</v>
      </c>
      <c r="H2577">
        <f>RTD("rtdtrading.rtdserver",,A2577&amp;"_B_0", "ULT")</f>
        <v>12.950000000000001</v>
      </c>
    </row>
    <row r="2578" spans="1:8" x14ac:dyDescent="0.25">
      <c r="A2578" t="s">
        <v>2767</v>
      </c>
      <c r="B2578" t="s">
        <v>1793</v>
      </c>
      <c r="C2578" t="s">
        <v>41</v>
      </c>
      <c r="D2578" s="9">
        <v>45610</v>
      </c>
      <c r="E2578">
        <v>26.22</v>
      </c>
      <c r="F2578" t="s">
        <v>348</v>
      </c>
      <c r="G2578" t="s">
        <v>279</v>
      </c>
      <c r="H2578">
        <f>RTD("rtdtrading.rtdserver",,A2578&amp;"_B_0", "ULT")</f>
        <v>12.31</v>
      </c>
    </row>
    <row r="2579" spans="1:8" x14ac:dyDescent="0.25">
      <c r="A2579" t="s">
        <v>2768</v>
      </c>
      <c r="B2579" t="s">
        <v>1793</v>
      </c>
      <c r="C2579" t="s">
        <v>41</v>
      </c>
      <c r="D2579" s="9">
        <v>45610</v>
      </c>
      <c r="E2579">
        <v>26.47</v>
      </c>
      <c r="F2579" t="s">
        <v>349</v>
      </c>
      <c r="G2579" t="s">
        <v>279</v>
      </c>
      <c r="H2579">
        <f>RTD("rtdtrading.rtdserver",,A2579&amp;"_B_0", "ULT")</f>
        <v>9.91</v>
      </c>
    </row>
    <row r="2580" spans="1:8" x14ac:dyDescent="0.25">
      <c r="A2580" t="s">
        <v>2769</v>
      </c>
      <c r="B2580" t="s">
        <v>1793</v>
      </c>
      <c r="C2580" t="s">
        <v>41</v>
      </c>
      <c r="D2580" s="9">
        <v>45610</v>
      </c>
      <c r="E2580">
        <v>26.72</v>
      </c>
      <c r="F2580" t="s">
        <v>348</v>
      </c>
      <c r="G2580" t="s">
        <v>279</v>
      </c>
      <c r="H2580">
        <f>RTD("rtdtrading.rtdserver",,A2580&amp;"_B_0", "ULT")</f>
        <v>8.7000000000000011</v>
      </c>
    </row>
    <row r="2581" spans="1:8" x14ac:dyDescent="0.25">
      <c r="A2581" t="s">
        <v>2770</v>
      </c>
      <c r="B2581" t="s">
        <v>1793</v>
      </c>
      <c r="C2581" t="s">
        <v>41</v>
      </c>
      <c r="D2581" s="9">
        <v>45610</v>
      </c>
      <c r="E2581">
        <v>26.97</v>
      </c>
      <c r="F2581" t="s">
        <v>349</v>
      </c>
      <c r="G2581" t="s">
        <v>279</v>
      </c>
      <c r="H2581">
        <f>RTD("rtdtrading.rtdserver",,A2581&amp;"_B_0", "ULT")</f>
        <v>7.96</v>
      </c>
    </row>
    <row r="2582" spans="1:8" x14ac:dyDescent="0.25">
      <c r="A2582" t="s">
        <v>2771</v>
      </c>
      <c r="B2582" t="s">
        <v>1793</v>
      </c>
      <c r="C2582" t="s">
        <v>41</v>
      </c>
      <c r="D2582" s="9">
        <v>45610</v>
      </c>
      <c r="E2582">
        <v>27.22</v>
      </c>
      <c r="F2582" t="s">
        <v>348</v>
      </c>
      <c r="G2582" t="s">
        <v>279</v>
      </c>
      <c r="H2582">
        <f>RTD("rtdtrading.rtdserver",,A2582&amp;"_B_0", "ULT")</f>
        <v>9.9</v>
      </c>
    </row>
    <row r="2583" spans="1:8" x14ac:dyDescent="0.25">
      <c r="A2583" t="s">
        <v>2772</v>
      </c>
      <c r="B2583" t="s">
        <v>1793</v>
      </c>
      <c r="C2583" t="s">
        <v>41</v>
      </c>
      <c r="D2583" s="9">
        <v>45610</v>
      </c>
      <c r="E2583">
        <v>27.47</v>
      </c>
      <c r="F2583" t="s">
        <v>349</v>
      </c>
      <c r="G2583" t="s">
        <v>279</v>
      </c>
      <c r="H2583">
        <f>RTD("rtdtrading.rtdserver",,A2583&amp;"_B_0", "ULT")</f>
        <v>8.09</v>
      </c>
    </row>
    <row r="2584" spans="1:8" x14ac:dyDescent="0.25">
      <c r="A2584" t="s">
        <v>2773</v>
      </c>
      <c r="B2584" t="s">
        <v>1793</v>
      </c>
      <c r="C2584" t="s">
        <v>41</v>
      </c>
      <c r="D2584" s="9">
        <v>45610</v>
      </c>
      <c r="E2584">
        <v>27.72</v>
      </c>
      <c r="F2584" t="s">
        <v>348</v>
      </c>
      <c r="G2584" t="s">
        <v>279</v>
      </c>
      <c r="H2584">
        <f>RTD("rtdtrading.rtdserver",,A2584&amp;"_B_0", "ULT")</f>
        <v>0</v>
      </c>
    </row>
    <row r="2585" spans="1:8" x14ac:dyDescent="0.25">
      <c r="A2585" t="s">
        <v>2774</v>
      </c>
      <c r="B2585" t="s">
        <v>1793</v>
      </c>
      <c r="C2585" t="s">
        <v>41</v>
      </c>
      <c r="D2585" s="9">
        <v>45610</v>
      </c>
      <c r="E2585">
        <v>27.97</v>
      </c>
      <c r="F2585" t="s">
        <v>349</v>
      </c>
      <c r="G2585" t="s">
        <v>279</v>
      </c>
      <c r="H2585">
        <f>RTD("rtdtrading.rtdserver",,A2585&amp;"_B_0", "ULT")</f>
        <v>7.82</v>
      </c>
    </row>
    <row r="2586" spans="1:8" x14ac:dyDescent="0.25">
      <c r="A2586" t="s">
        <v>2775</v>
      </c>
      <c r="B2586" t="s">
        <v>1793</v>
      </c>
      <c r="C2586" t="s">
        <v>41</v>
      </c>
      <c r="D2586" s="9">
        <v>45610</v>
      </c>
      <c r="E2586">
        <v>28.22</v>
      </c>
      <c r="F2586" t="s">
        <v>348</v>
      </c>
      <c r="G2586" t="s">
        <v>279</v>
      </c>
      <c r="H2586">
        <f>RTD("rtdtrading.rtdserver",,A2586&amp;"_B_0", "ULT")</f>
        <v>11.8</v>
      </c>
    </row>
    <row r="2587" spans="1:8" x14ac:dyDescent="0.25">
      <c r="A2587" t="s">
        <v>2776</v>
      </c>
      <c r="B2587" t="s">
        <v>1793</v>
      </c>
      <c r="C2587" t="s">
        <v>41</v>
      </c>
      <c r="D2587" s="9">
        <v>45610</v>
      </c>
      <c r="E2587">
        <v>28.47</v>
      </c>
      <c r="F2587" t="s">
        <v>349</v>
      </c>
      <c r="G2587" t="s">
        <v>279</v>
      </c>
      <c r="H2587">
        <f>RTD("rtdtrading.rtdserver",,A2587&amp;"_B_0", "ULT")</f>
        <v>0</v>
      </c>
    </row>
    <row r="2588" spans="1:8" x14ac:dyDescent="0.25">
      <c r="A2588" t="s">
        <v>2777</v>
      </c>
      <c r="B2588" t="s">
        <v>1793</v>
      </c>
      <c r="C2588" t="s">
        <v>41</v>
      </c>
      <c r="D2588" s="9">
        <v>45610</v>
      </c>
      <c r="E2588">
        <v>28.72</v>
      </c>
      <c r="F2588" t="s">
        <v>348</v>
      </c>
      <c r="G2588" t="s">
        <v>279</v>
      </c>
      <c r="H2588">
        <f>RTD("rtdtrading.rtdserver",,A2588&amp;"_B_0", "ULT")</f>
        <v>0</v>
      </c>
    </row>
    <row r="2589" spans="1:8" x14ac:dyDescent="0.25">
      <c r="A2589" t="s">
        <v>2778</v>
      </c>
      <c r="B2589" t="s">
        <v>1793</v>
      </c>
      <c r="C2589" t="s">
        <v>41</v>
      </c>
      <c r="D2589" s="9">
        <v>45610</v>
      </c>
      <c r="E2589">
        <v>28.97</v>
      </c>
      <c r="F2589" t="s">
        <v>349</v>
      </c>
      <c r="G2589" t="s">
        <v>279</v>
      </c>
      <c r="H2589">
        <f>RTD("rtdtrading.rtdserver",,A2589&amp;"_B_0", "ULT")</f>
        <v>0</v>
      </c>
    </row>
    <row r="2590" spans="1:8" x14ac:dyDescent="0.25">
      <c r="A2590" t="s">
        <v>2779</v>
      </c>
      <c r="B2590" t="s">
        <v>1793</v>
      </c>
      <c r="C2590" t="s">
        <v>41</v>
      </c>
      <c r="D2590" s="9">
        <v>45610</v>
      </c>
      <c r="E2590">
        <v>29.22</v>
      </c>
      <c r="F2590" t="s">
        <v>348</v>
      </c>
      <c r="G2590" t="s">
        <v>279</v>
      </c>
      <c r="H2590">
        <f>RTD("rtdtrading.rtdserver",,A2590&amp;"_B_0", "ULT")</f>
        <v>13.4</v>
      </c>
    </row>
    <row r="2591" spans="1:8" x14ac:dyDescent="0.25">
      <c r="A2591" t="s">
        <v>2780</v>
      </c>
      <c r="B2591" t="s">
        <v>1793</v>
      </c>
      <c r="C2591" t="s">
        <v>41</v>
      </c>
      <c r="D2591" s="9">
        <v>45610</v>
      </c>
      <c r="E2591">
        <v>29.47</v>
      </c>
      <c r="F2591" t="s">
        <v>349</v>
      </c>
      <c r="G2591" t="s">
        <v>279</v>
      </c>
      <c r="H2591">
        <f>RTD("rtdtrading.rtdserver",,A2591&amp;"_B_0", "ULT")</f>
        <v>8.120000000000001</v>
      </c>
    </row>
    <row r="2592" spans="1:8" x14ac:dyDescent="0.25">
      <c r="A2592" t="s">
        <v>2781</v>
      </c>
      <c r="B2592" t="s">
        <v>1793</v>
      </c>
      <c r="C2592" t="s">
        <v>41</v>
      </c>
      <c r="D2592" s="9">
        <v>45610</v>
      </c>
      <c r="E2592">
        <v>29.72</v>
      </c>
      <c r="F2592" t="s">
        <v>348</v>
      </c>
      <c r="G2592" t="s">
        <v>279</v>
      </c>
      <c r="H2592">
        <f>RTD("rtdtrading.rtdserver",,A2592&amp;"_B_0", "ULT")</f>
        <v>0</v>
      </c>
    </row>
    <row r="2593" spans="1:8" x14ac:dyDescent="0.25">
      <c r="A2593" t="s">
        <v>2782</v>
      </c>
      <c r="B2593" t="s">
        <v>1793</v>
      </c>
      <c r="C2593" t="s">
        <v>41</v>
      </c>
      <c r="D2593" s="9">
        <v>45610</v>
      </c>
      <c r="E2593">
        <v>29.97</v>
      </c>
      <c r="F2593" t="s">
        <v>349</v>
      </c>
      <c r="G2593" t="s">
        <v>279</v>
      </c>
      <c r="H2593">
        <f>RTD("rtdtrading.rtdserver",,A2593&amp;"_B_0", "ULT")</f>
        <v>9.16</v>
      </c>
    </row>
    <row r="2594" spans="1:8" x14ac:dyDescent="0.25">
      <c r="A2594" t="s">
        <v>2783</v>
      </c>
      <c r="B2594" t="s">
        <v>1793</v>
      </c>
      <c r="C2594" t="s">
        <v>41</v>
      </c>
      <c r="D2594" s="9">
        <v>45982</v>
      </c>
      <c r="E2594">
        <v>28.72</v>
      </c>
      <c r="F2594" t="s">
        <v>348</v>
      </c>
      <c r="G2594" t="s">
        <v>279</v>
      </c>
      <c r="H2594">
        <f>RTD("rtdtrading.rtdserver",,A2594&amp;"_B_0", "ULT")</f>
        <v>14.15</v>
      </c>
    </row>
    <row r="2595" spans="1:8" x14ac:dyDescent="0.25">
      <c r="A2595" t="s">
        <v>2784</v>
      </c>
      <c r="B2595" t="s">
        <v>1793</v>
      </c>
      <c r="C2595" t="s">
        <v>41</v>
      </c>
      <c r="D2595" s="9">
        <v>45610</v>
      </c>
      <c r="E2595">
        <v>30.22</v>
      </c>
      <c r="F2595" t="s">
        <v>348</v>
      </c>
      <c r="G2595" t="s">
        <v>279</v>
      </c>
      <c r="H2595">
        <f>RTD("rtdtrading.rtdserver",,A2595&amp;"_B_0", "ULT")</f>
        <v>0</v>
      </c>
    </row>
    <row r="2596" spans="1:8" x14ac:dyDescent="0.25">
      <c r="A2596" t="s">
        <v>2785</v>
      </c>
      <c r="B2596" t="s">
        <v>1793</v>
      </c>
      <c r="C2596" t="s">
        <v>41</v>
      </c>
      <c r="D2596" s="9">
        <v>45610</v>
      </c>
      <c r="E2596">
        <v>30.47</v>
      </c>
      <c r="F2596" t="s">
        <v>349</v>
      </c>
      <c r="G2596" t="s">
        <v>279</v>
      </c>
      <c r="H2596">
        <f>RTD("rtdtrading.rtdserver",,A2596&amp;"_B_0", "ULT")</f>
        <v>11.33</v>
      </c>
    </row>
    <row r="2597" spans="1:8" x14ac:dyDescent="0.25">
      <c r="A2597" t="s">
        <v>2786</v>
      </c>
      <c r="B2597" t="s">
        <v>1793</v>
      </c>
      <c r="C2597" t="s">
        <v>41</v>
      </c>
      <c r="D2597" s="9">
        <v>45610</v>
      </c>
      <c r="E2597">
        <v>30.72</v>
      </c>
      <c r="F2597" t="s">
        <v>348</v>
      </c>
      <c r="G2597" t="s">
        <v>279</v>
      </c>
      <c r="H2597">
        <f>RTD("rtdtrading.rtdserver",,A2597&amp;"_B_0", "ULT")</f>
        <v>0</v>
      </c>
    </row>
    <row r="2598" spans="1:8" x14ac:dyDescent="0.25">
      <c r="A2598" t="s">
        <v>2787</v>
      </c>
      <c r="B2598" t="s">
        <v>1793</v>
      </c>
      <c r="C2598" t="s">
        <v>41</v>
      </c>
      <c r="D2598" s="9">
        <v>45610</v>
      </c>
      <c r="E2598">
        <v>30.97</v>
      </c>
      <c r="F2598" t="s">
        <v>349</v>
      </c>
      <c r="G2598" t="s">
        <v>279</v>
      </c>
      <c r="H2598">
        <f>RTD("rtdtrading.rtdserver",,A2598&amp;"_B_0", "ULT")</f>
        <v>0</v>
      </c>
    </row>
    <row r="2599" spans="1:8" x14ac:dyDescent="0.25">
      <c r="A2599" t="s">
        <v>2788</v>
      </c>
      <c r="B2599" t="s">
        <v>1793</v>
      </c>
      <c r="C2599" t="s">
        <v>41</v>
      </c>
      <c r="D2599" s="9">
        <v>45610</v>
      </c>
      <c r="E2599">
        <v>31.22</v>
      </c>
      <c r="F2599" t="s">
        <v>348</v>
      </c>
      <c r="G2599" t="s">
        <v>279</v>
      </c>
      <c r="H2599">
        <f>RTD("rtdtrading.rtdserver",,A2599&amp;"_B_0", "ULT")</f>
        <v>0</v>
      </c>
    </row>
    <row r="2600" spans="1:8" x14ac:dyDescent="0.25">
      <c r="A2600" t="s">
        <v>2789</v>
      </c>
      <c r="B2600" t="s">
        <v>1793</v>
      </c>
      <c r="C2600" t="s">
        <v>41</v>
      </c>
      <c r="D2600" s="9">
        <v>45610</v>
      </c>
      <c r="E2600">
        <v>31.47</v>
      </c>
      <c r="F2600" t="s">
        <v>349</v>
      </c>
      <c r="G2600" t="s">
        <v>279</v>
      </c>
      <c r="H2600">
        <f>RTD("rtdtrading.rtdserver",,A2600&amp;"_B_0", "ULT")</f>
        <v>10.97</v>
      </c>
    </row>
    <row r="2601" spans="1:8" x14ac:dyDescent="0.25">
      <c r="A2601" t="s">
        <v>2790</v>
      </c>
      <c r="B2601" t="s">
        <v>1793</v>
      </c>
      <c r="C2601" t="s">
        <v>41</v>
      </c>
      <c r="D2601" s="9">
        <v>45610</v>
      </c>
      <c r="E2601">
        <v>31.72</v>
      </c>
      <c r="F2601" t="s">
        <v>348</v>
      </c>
      <c r="G2601" t="s">
        <v>279</v>
      </c>
      <c r="H2601">
        <f>RTD("rtdtrading.rtdserver",,A2601&amp;"_B_0", "ULT")</f>
        <v>0.86</v>
      </c>
    </row>
    <row r="2602" spans="1:8" x14ac:dyDescent="0.25">
      <c r="A2602" t="s">
        <v>2791</v>
      </c>
      <c r="B2602" t="s">
        <v>1793</v>
      </c>
      <c r="C2602" t="s">
        <v>41</v>
      </c>
      <c r="D2602" s="9">
        <v>45610</v>
      </c>
      <c r="E2602">
        <v>31.97</v>
      </c>
      <c r="F2602" t="s">
        <v>349</v>
      </c>
      <c r="G2602" t="s">
        <v>279</v>
      </c>
      <c r="H2602">
        <f>RTD("rtdtrading.rtdserver",,A2602&amp;"_B_0", "ULT")</f>
        <v>0</v>
      </c>
    </row>
    <row r="2603" spans="1:8" x14ac:dyDescent="0.25">
      <c r="A2603" t="s">
        <v>2792</v>
      </c>
      <c r="B2603" t="s">
        <v>1793</v>
      </c>
      <c r="C2603" t="s">
        <v>41</v>
      </c>
      <c r="D2603" s="9">
        <v>45610</v>
      </c>
      <c r="E2603">
        <v>32.22</v>
      </c>
      <c r="F2603" t="s">
        <v>348</v>
      </c>
      <c r="G2603" t="s">
        <v>279</v>
      </c>
      <c r="H2603">
        <f>RTD("rtdtrading.rtdserver",,A2603&amp;"_B_0", "ULT")</f>
        <v>10.23</v>
      </c>
    </row>
    <row r="2604" spans="1:8" x14ac:dyDescent="0.25">
      <c r="A2604" t="s">
        <v>2793</v>
      </c>
      <c r="B2604" t="s">
        <v>1793</v>
      </c>
      <c r="C2604" t="s">
        <v>41</v>
      </c>
      <c r="D2604" s="9">
        <v>45610</v>
      </c>
      <c r="E2604">
        <v>32.47</v>
      </c>
      <c r="F2604" t="s">
        <v>349</v>
      </c>
      <c r="G2604" t="s">
        <v>279</v>
      </c>
      <c r="H2604">
        <f>RTD("rtdtrading.rtdserver",,A2604&amp;"_B_0", "ULT")</f>
        <v>5.2200000000000006</v>
      </c>
    </row>
    <row r="2605" spans="1:8" x14ac:dyDescent="0.25">
      <c r="A2605" t="s">
        <v>2794</v>
      </c>
      <c r="B2605" t="s">
        <v>1793</v>
      </c>
      <c r="C2605" t="s">
        <v>41</v>
      </c>
      <c r="D2605" s="9">
        <v>45610</v>
      </c>
      <c r="E2605">
        <v>32.72</v>
      </c>
      <c r="F2605" t="s">
        <v>348</v>
      </c>
      <c r="G2605" t="s">
        <v>279</v>
      </c>
      <c r="H2605">
        <f>RTD("rtdtrading.rtdserver",,A2605&amp;"_B_0", "ULT")</f>
        <v>0</v>
      </c>
    </row>
    <row r="2606" spans="1:8" x14ac:dyDescent="0.25">
      <c r="A2606" t="s">
        <v>2795</v>
      </c>
      <c r="B2606" t="s">
        <v>1793</v>
      </c>
      <c r="C2606" t="s">
        <v>41</v>
      </c>
      <c r="D2606" s="9">
        <v>45610</v>
      </c>
      <c r="E2606">
        <v>32.97</v>
      </c>
      <c r="F2606" t="s">
        <v>349</v>
      </c>
      <c r="G2606" t="s">
        <v>279</v>
      </c>
      <c r="H2606">
        <f>RTD("rtdtrading.rtdserver",,A2606&amp;"_B_0", "ULT")</f>
        <v>4.88</v>
      </c>
    </row>
    <row r="2607" spans="1:8" x14ac:dyDescent="0.25">
      <c r="A2607" t="s">
        <v>2796</v>
      </c>
      <c r="B2607" t="s">
        <v>1793</v>
      </c>
      <c r="C2607" t="s">
        <v>41</v>
      </c>
      <c r="D2607" s="9">
        <v>45610</v>
      </c>
      <c r="E2607">
        <v>33.22</v>
      </c>
      <c r="F2607" t="s">
        <v>348</v>
      </c>
      <c r="G2607" t="s">
        <v>279</v>
      </c>
      <c r="H2607">
        <f>RTD("rtdtrading.rtdserver",,A2607&amp;"_B_0", "ULT")</f>
        <v>0.05</v>
      </c>
    </row>
    <row r="2608" spans="1:8" x14ac:dyDescent="0.25">
      <c r="A2608" t="s">
        <v>2797</v>
      </c>
      <c r="B2608" t="s">
        <v>1793</v>
      </c>
      <c r="C2608" t="s">
        <v>41</v>
      </c>
      <c r="D2608" s="9">
        <v>45610</v>
      </c>
      <c r="E2608">
        <v>33.47</v>
      </c>
      <c r="F2608" t="s">
        <v>349</v>
      </c>
      <c r="G2608" t="s">
        <v>279</v>
      </c>
      <c r="H2608">
        <f>RTD("rtdtrading.rtdserver",,A2608&amp;"_B_0", "ULT")</f>
        <v>4.4300000000000006</v>
      </c>
    </row>
    <row r="2609" spans="1:8" x14ac:dyDescent="0.25">
      <c r="A2609" t="s">
        <v>2798</v>
      </c>
      <c r="B2609" t="s">
        <v>1793</v>
      </c>
      <c r="C2609" t="s">
        <v>41</v>
      </c>
      <c r="D2609" s="9">
        <v>45610</v>
      </c>
      <c r="E2609">
        <v>33.72</v>
      </c>
      <c r="F2609" t="s">
        <v>348</v>
      </c>
      <c r="G2609" t="s">
        <v>279</v>
      </c>
      <c r="H2609">
        <f>RTD("rtdtrading.rtdserver",,A2609&amp;"_B_0", "ULT")</f>
        <v>0</v>
      </c>
    </row>
    <row r="2610" spans="1:8" x14ac:dyDescent="0.25">
      <c r="A2610" t="s">
        <v>2799</v>
      </c>
      <c r="B2610" t="s">
        <v>1793</v>
      </c>
      <c r="C2610" t="s">
        <v>41</v>
      </c>
      <c r="D2610" s="9">
        <v>45610</v>
      </c>
      <c r="E2610">
        <v>33.97</v>
      </c>
      <c r="F2610" t="s">
        <v>349</v>
      </c>
      <c r="G2610" t="s">
        <v>279</v>
      </c>
      <c r="H2610">
        <f>RTD("rtdtrading.rtdserver",,A2610&amp;"_B_0", "ULT")</f>
        <v>3.9000000000000004</v>
      </c>
    </row>
    <row r="2611" spans="1:8" x14ac:dyDescent="0.25">
      <c r="A2611" t="s">
        <v>2800</v>
      </c>
      <c r="B2611" t="s">
        <v>1793</v>
      </c>
      <c r="C2611" t="s">
        <v>41</v>
      </c>
      <c r="D2611" s="9">
        <v>45610</v>
      </c>
      <c r="E2611">
        <v>34.22</v>
      </c>
      <c r="F2611" t="s">
        <v>348</v>
      </c>
      <c r="G2611" t="s">
        <v>279</v>
      </c>
      <c r="H2611">
        <f>RTD("rtdtrading.rtdserver",,A2611&amp;"_B_0", "ULT")</f>
        <v>0</v>
      </c>
    </row>
    <row r="2612" spans="1:8" x14ac:dyDescent="0.25">
      <c r="A2612" t="s">
        <v>2801</v>
      </c>
      <c r="B2612" t="s">
        <v>1793</v>
      </c>
      <c r="C2612" t="s">
        <v>41</v>
      </c>
      <c r="D2612" s="9">
        <v>45610</v>
      </c>
      <c r="E2612">
        <v>34.47</v>
      </c>
      <c r="F2612" t="s">
        <v>349</v>
      </c>
      <c r="G2612" t="s">
        <v>279</v>
      </c>
      <c r="H2612">
        <f>RTD("rtdtrading.rtdserver",,A2612&amp;"_B_0", "ULT")</f>
        <v>2.4500000000000002</v>
      </c>
    </row>
    <row r="2613" spans="1:8" x14ac:dyDescent="0.25">
      <c r="A2613" t="s">
        <v>2802</v>
      </c>
      <c r="B2613" t="s">
        <v>1793</v>
      </c>
      <c r="C2613" t="s">
        <v>41</v>
      </c>
      <c r="D2613" s="9">
        <v>45610</v>
      </c>
      <c r="E2613">
        <v>34.72</v>
      </c>
      <c r="F2613" t="s">
        <v>348</v>
      </c>
      <c r="G2613" t="s">
        <v>279</v>
      </c>
      <c r="H2613">
        <f>RTD("rtdtrading.rtdserver",,A2613&amp;"_B_0", "ULT")</f>
        <v>0</v>
      </c>
    </row>
    <row r="2614" spans="1:8" x14ac:dyDescent="0.25">
      <c r="A2614" t="s">
        <v>2803</v>
      </c>
      <c r="B2614" t="s">
        <v>1793</v>
      </c>
      <c r="C2614" t="s">
        <v>41</v>
      </c>
      <c r="D2614" s="9">
        <v>45610</v>
      </c>
      <c r="E2614">
        <v>34.97</v>
      </c>
      <c r="F2614" t="s">
        <v>349</v>
      </c>
      <c r="G2614" t="s">
        <v>279</v>
      </c>
      <c r="H2614">
        <f>RTD("rtdtrading.rtdserver",,A2614&amp;"_B_0", "ULT")</f>
        <v>2.85</v>
      </c>
    </row>
    <row r="2615" spans="1:8" x14ac:dyDescent="0.25">
      <c r="A2615" t="s">
        <v>2804</v>
      </c>
      <c r="B2615" t="s">
        <v>1793</v>
      </c>
      <c r="C2615" t="s">
        <v>41</v>
      </c>
      <c r="D2615" s="9">
        <v>45610</v>
      </c>
      <c r="E2615">
        <v>35.22</v>
      </c>
      <c r="F2615" t="s">
        <v>348</v>
      </c>
      <c r="G2615" t="s">
        <v>279</v>
      </c>
      <c r="H2615">
        <f>RTD("rtdtrading.rtdserver",,A2615&amp;"_B_0", "ULT")</f>
        <v>2.7</v>
      </c>
    </row>
    <row r="2616" spans="1:8" x14ac:dyDescent="0.25">
      <c r="A2616" t="s">
        <v>2805</v>
      </c>
      <c r="B2616" t="s">
        <v>1793</v>
      </c>
      <c r="C2616" t="s">
        <v>41</v>
      </c>
      <c r="D2616" s="9">
        <v>45982</v>
      </c>
      <c r="E2616">
        <v>35.22</v>
      </c>
      <c r="F2616" t="s">
        <v>348</v>
      </c>
      <c r="G2616" t="s">
        <v>279</v>
      </c>
      <c r="H2616">
        <f>RTD("rtdtrading.rtdserver",,A2616&amp;"_B_0", "ULT")</f>
        <v>11.88</v>
      </c>
    </row>
    <row r="2617" spans="1:8" x14ac:dyDescent="0.25">
      <c r="A2617" t="s">
        <v>2806</v>
      </c>
      <c r="B2617" t="s">
        <v>1793</v>
      </c>
      <c r="C2617" t="s">
        <v>41</v>
      </c>
      <c r="D2617" s="9">
        <v>45610</v>
      </c>
      <c r="E2617">
        <v>35.47</v>
      </c>
      <c r="F2617" t="s">
        <v>349</v>
      </c>
      <c r="G2617" t="s">
        <v>279</v>
      </c>
      <c r="H2617">
        <f>RTD("rtdtrading.rtdserver",,A2617&amp;"_B_0", "ULT")</f>
        <v>0.01</v>
      </c>
    </row>
    <row r="2618" spans="1:8" x14ac:dyDescent="0.25">
      <c r="A2618" t="s">
        <v>2807</v>
      </c>
      <c r="B2618" t="s">
        <v>1793</v>
      </c>
      <c r="C2618" t="s">
        <v>41</v>
      </c>
      <c r="D2618" s="9">
        <v>45610</v>
      </c>
      <c r="E2618">
        <v>35.72</v>
      </c>
      <c r="F2618" t="s">
        <v>348</v>
      </c>
      <c r="G2618" t="s">
        <v>279</v>
      </c>
      <c r="H2618">
        <f>RTD("rtdtrading.rtdserver",,A2618&amp;"_B_0", "ULT")</f>
        <v>0</v>
      </c>
    </row>
    <row r="2619" spans="1:8" x14ac:dyDescent="0.25">
      <c r="A2619" t="s">
        <v>2808</v>
      </c>
      <c r="B2619" t="s">
        <v>1793</v>
      </c>
      <c r="C2619" t="s">
        <v>41</v>
      </c>
      <c r="D2619" s="9">
        <v>45610</v>
      </c>
      <c r="E2619">
        <v>35.97</v>
      </c>
      <c r="F2619" t="s">
        <v>349</v>
      </c>
      <c r="G2619" t="s">
        <v>279</v>
      </c>
      <c r="H2619">
        <f>RTD("rtdtrading.rtdserver",,A2619&amp;"_B_0", "ULT")</f>
        <v>0</v>
      </c>
    </row>
    <row r="2620" spans="1:8" x14ac:dyDescent="0.25">
      <c r="A2620" t="s">
        <v>2809</v>
      </c>
      <c r="B2620" t="s">
        <v>1793</v>
      </c>
      <c r="C2620" t="s">
        <v>41</v>
      </c>
      <c r="D2620" s="9">
        <v>45610</v>
      </c>
      <c r="E2620">
        <v>36.22</v>
      </c>
      <c r="F2620" t="s">
        <v>348</v>
      </c>
      <c r="G2620" t="s">
        <v>279</v>
      </c>
      <c r="H2620">
        <f>RTD("rtdtrading.rtdserver",,A2620&amp;"_B_0", "ULT")</f>
        <v>0</v>
      </c>
    </row>
    <row r="2621" spans="1:8" x14ac:dyDescent="0.25">
      <c r="A2621" t="s">
        <v>2810</v>
      </c>
      <c r="B2621" t="s">
        <v>1793</v>
      </c>
      <c r="C2621" t="s">
        <v>41</v>
      </c>
      <c r="D2621" s="9">
        <v>45610</v>
      </c>
      <c r="E2621">
        <v>36.47</v>
      </c>
      <c r="F2621" t="s">
        <v>349</v>
      </c>
      <c r="G2621" t="s">
        <v>279</v>
      </c>
      <c r="H2621">
        <f>RTD("rtdtrading.rtdserver",,A2621&amp;"_B_0", "ULT")</f>
        <v>0.01</v>
      </c>
    </row>
    <row r="2622" spans="1:8" x14ac:dyDescent="0.25">
      <c r="A2622" t="s">
        <v>2811</v>
      </c>
      <c r="B2622" t="s">
        <v>1793</v>
      </c>
      <c r="C2622" t="s">
        <v>41</v>
      </c>
      <c r="D2622" s="9">
        <v>45610</v>
      </c>
      <c r="E2622">
        <v>36.72</v>
      </c>
      <c r="F2622" t="s">
        <v>348</v>
      </c>
      <c r="G2622" t="s">
        <v>279</v>
      </c>
      <c r="H2622">
        <f>RTD("rtdtrading.rtdserver",,A2622&amp;"_B_0", "ULT")</f>
        <v>1.1800000000000002</v>
      </c>
    </row>
    <row r="2623" spans="1:8" x14ac:dyDescent="0.25">
      <c r="A2623" t="s">
        <v>2812</v>
      </c>
      <c r="B2623" t="s">
        <v>1793</v>
      </c>
      <c r="C2623" t="s">
        <v>41</v>
      </c>
      <c r="D2623" s="9">
        <v>45610</v>
      </c>
      <c r="E2623">
        <v>36.97</v>
      </c>
      <c r="F2623" t="s">
        <v>349</v>
      </c>
      <c r="G2623" t="s">
        <v>279</v>
      </c>
      <c r="H2623">
        <f>RTD("rtdtrading.rtdserver",,A2623&amp;"_B_0", "ULT")</f>
        <v>0</v>
      </c>
    </row>
    <row r="2624" spans="1:8" x14ac:dyDescent="0.25">
      <c r="A2624" t="s">
        <v>2813</v>
      </c>
      <c r="B2624" t="s">
        <v>1793</v>
      </c>
      <c r="C2624" t="s">
        <v>41</v>
      </c>
      <c r="D2624" s="9">
        <v>45610</v>
      </c>
      <c r="E2624">
        <v>37.22</v>
      </c>
      <c r="F2624" t="s">
        <v>348</v>
      </c>
      <c r="G2624" t="s">
        <v>279</v>
      </c>
      <c r="H2624">
        <f>RTD("rtdtrading.rtdserver",,A2624&amp;"_B_0", "ULT")</f>
        <v>0</v>
      </c>
    </row>
    <row r="2625" spans="1:8" x14ac:dyDescent="0.25">
      <c r="A2625" t="s">
        <v>2814</v>
      </c>
      <c r="B2625" t="s">
        <v>1793</v>
      </c>
      <c r="C2625" t="s">
        <v>41</v>
      </c>
      <c r="D2625" s="9">
        <v>45610</v>
      </c>
      <c r="E2625">
        <v>37.47</v>
      </c>
      <c r="F2625" t="s">
        <v>349</v>
      </c>
      <c r="G2625" t="s">
        <v>279</v>
      </c>
      <c r="H2625">
        <f>RTD("rtdtrading.rtdserver",,A2625&amp;"_B_0", "ULT")</f>
        <v>0.01</v>
      </c>
    </row>
    <row r="2626" spans="1:8" x14ac:dyDescent="0.25">
      <c r="A2626" t="s">
        <v>2815</v>
      </c>
      <c r="B2626" t="s">
        <v>1793</v>
      </c>
      <c r="C2626" t="s">
        <v>41</v>
      </c>
      <c r="D2626" s="9">
        <v>45610</v>
      </c>
      <c r="E2626">
        <v>37.72</v>
      </c>
      <c r="F2626" t="s">
        <v>348</v>
      </c>
      <c r="G2626" t="s">
        <v>279</v>
      </c>
      <c r="H2626">
        <f>RTD("rtdtrading.rtdserver",,A2626&amp;"_B_0", "ULT")</f>
        <v>0</v>
      </c>
    </row>
    <row r="2627" spans="1:8" x14ac:dyDescent="0.25">
      <c r="A2627" t="s">
        <v>2816</v>
      </c>
      <c r="B2627" t="s">
        <v>1793</v>
      </c>
      <c r="C2627" t="s">
        <v>41</v>
      </c>
      <c r="D2627" s="9">
        <v>45610</v>
      </c>
      <c r="E2627">
        <v>37.97</v>
      </c>
      <c r="F2627" t="s">
        <v>349</v>
      </c>
      <c r="G2627" t="s">
        <v>279</v>
      </c>
      <c r="H2627">
        <f>RTD("rtdtrading.rtdserver",,A2627&amp;"_B_0", "ULT")</f>
        <v>0</v>
      </c>
    </row>
    <row r="2628" spans="1:8" x14ac:dyDescent="0.25">
      <c r="A2628" t="s">
        <v>2817</v>
      </c>
      <c r="B2628" t="s">
        <v>1793</v>
      </c>
      <c r="C2628" t="s">
        <v>41</v>
      </c>
      <c r="D2628" s="9">
        <v>45610</v>
      </c>
      <c r="E2628">
        <v>38.22</v>
      </c>
      <c r="F2628" t="s">
        <v>348</v>
      </c>
      <c r="G2628" t="s">
        <v>279</v>
      </c>
      <c r="H2628">
        <f>RTD("rtdtrading.rtdserver",,A2628&amp;"_B_0", "ULT")</f>
        <v>0</v>
      </c>
    </row>
    <row r="2629" spans="1:8" x14ac:dyDescent="0.25">
      <c r="A2629" t="s">
        <v>2818</v>
      </c>
      <c r="B2629" t="s">
        <v>1793</v>
      </c>
      <c r="C2629" t="s">
        <v>41</v>
      </c>
      <c r="D2629" s="9">
        <v>45610</v>
      </c>
      <c r="E2629">
        <v>38.47</v>
      </c>
      <c r="F2629" t="s">
        <v>349</v>
      </c>
      <c r="G2629" t="s">
        <v>279</v>
      </c>
      <c r="H2629">
        <f>RTD("rtdtrading.rtdserver",,A2629&amp;"_B_0", "ULT")</f>
        <v>0.01</v>
      </c>
    </row>
    <row r="2630" spans="1:8" x14ac:dyDescent="0.25">
      <c r="A2630" t="s">
        <v>2819</v>
      </c>
      <c r="B2630" t="s">
        <v>1793</v>
      </c>
      <c r="C2630" t="s">
        <v>41</v>
      </c>
      <c r="D2630" s="9">
        <v>45610</v>
      </c>
      <c r="E2630">
        <v>38.72</v>
      </c>
      <c r="F2630" t="s">
        <v>348</v>
      </c>
      <c r="G2630" t="s">
        <v>279</v>
      </c>
      <c r="H2630">
        <f>RTD("rtdtrading.rtdserver",,A2630&amp;"_B_0", "ULT")</f>
        <v>0</v>
      </c>
    </row>
    <row r="2631" spans="1:8" x14ac:dyDescent="0.25">
      <c r="A2631" t="s">
        <v>2820</v>
      </c>
      <c r="B2631" t="s">
        <v>1793</v>
      </c>
      <c r="C2631" t="s">
        <v>41</v>
      </c>
      <c r="D2631" s="9">
        <v>45610</v>
      </c>
      <c r="E2631">
        <v>38.97</v>
      </c>
      <c r="F2631" t="s">
        <v>349</v>
      </c>
      <c r="G2631" t="s">
        <v>279</v>
      </c>
      <c r="H2631">
        <f>RTD("rtdtrading.rtdserver",,A2631&amp;"_B_0", "ULT")</f>
        <v>0</v>
      </c>
    </row>
    <row r="2632" spans="1:8" x14ac:dyDescent="0.25">
      <c r="A2632" t="s">
        <v>2821</v>
      </c>
      <c r="B2632" t="s">
        <v>1793</v>
      </c>
      <c r="C2632" t="s">
        <v>41</v>
      </c>
      <c r="D2632" s="9">
        <v>45610</v>
      </c>
      <c r="E2632">
        <v>39.22</v>
      </c>
      <c r="F2632" t="s">
        <v>348</v>
      </c>
      <c r="G2632" t="s">
        <v>279</v>
      </c>
      <c r="H2632">
        <f>RTD("rtdtrading.rtdserver",,A2632&amp;"_B_0", "ULT")</f>
        <v>5.53</v>
      </c>
    </row>
    <row r="2633" spans="1:8" x14ac:dyDescent="0.25">
      <c r="A2633" t="s">
        <v>2822</v>
      </c>
      <c r="B2633" t="s">
        <v>1793</v>
      </c>
      <c r="C2633" t="s">
        <v>41</v>
      </c>
      <c r="D2633" s="9">
        <v>45610</v>
      </c>
      <c r="E2633">
        <v>39.47</v>
      </c>
      <c r="F2633" t="s">
        <v>349</v>
      </c>
      <c r="G2633" t="s">
        <v>279</v>
      </c>
      <c r="H2633">
        <f>RTD("rtdtrading.rtdserver",,A2633&amp;"_B_0", "ULT")</f>
        <v>0.39</v>
      </c>
    </row>
    <row r="2634" spans="1:8" x14ac:dyDescent="0.25">
      <c r="A2634" t="s">
        <v>2823</v>
      </c>
      <c r="B2634" t="s">
        <v>1793</v>
      </c>
      <c r="C2634" t="s">
        <v>41</v>
      </c>
      <c r="D2634" s="9">
        <v>45610</v>
      </c>
      <c r="E2634">
        <v>39.72</v>
      </c>
      <c r="F2634" t="s">
        <v>348</v>
      </c>
      <c r="G2634" t="s">
        <v>279</v>
      </c>
      <c r="H2634">
        <f>RTD("rtdtrading.rtdserver",,A2634&amp;"_B_0", "ULT")</f>
        <v>0</v>
      </c>
    </row>
    <row r="2635" spans="1:8" x14ac:dyDescent="0.25">
      <c r="A2635" t="s">
        <v>2824</v>
      </c>
      <c r="B2635" t="s">
        <v>1793</v>
      </c>
      <c r="C2635" t="s">
        <v>41</v>
      </c>
      <c r="D2635" s="9">
        <v>45610</v>
      </c>
      <c r="E2635">
        <v>39.97</v>
      </c>
      <c r="F2635" t="s">
        <v>349</v>
      </c>
      <c r="G2635" t="s">
        <v>279</v>
      </c>
      <c r="H2635">
        <f>RTD("rtdtrading.rtdserver",,A2635&amp;"_B_0", "ULT")</f>
        <v>0.05</v>
      </c>
    </row>
    <row r="2636" spans="1:8" x14ac:dyDescent="0.25">
      <c r="A2636" t="s">
        <v>2825</v>
      </c>
      <c r="B2636" t="s">
        <v>1793</v>
      </c>
      <c r="C2636" t="s">
        <v>41</v>
      </c>
      <c r="D2636" s="9">
        <v>45610</v>
      </c>
      <c r="E2636">
        <v>40.22</v>
      </c>
      <c r="F2636" t="s">
        <v>348</v>
      </c>
      <c r="G2636" t="s">
        <v>279</v>
      </c>
      <c r="H2636">
        <f>RTD("rtdtrading.rtdserver",,A2636&amp;"_B_0", "ULT")</f>
        <v>0</v>
      </c>
    </row>
    <row r="2637" spans="1:8" x14ac:dyDescent="0.25">
      <c r="A2637" t="s">
        <v>2826</v>
      </c>
      <c r="B2637" t="s">
        <v>1793</v>
      </c>
      <c r="C2637" t="s">
        <v>41</v>
      </c>
      <c r="D2637" s="9">
        <v>45610</v>
      </c>
      <c r="E2637">
        <v>40.47</v>
      </c>
      <c r="F2637" t="s">
        <v>349</v>
      </c>
      <c r="G2637" t="s">
        <v>279</v>
      </c>
      <c r="H2637">
        <f>RTD("rtdtrading.rtdserver",,A2637&amp;"_B_0", "ULT")</f>
        <v>0.04</v>
      </c>
    </row>
    <row r="2638" spans="1:8" x14ac:dyDescent="0.25">
      <c r="A2638" t="s">
        <v>2827</v>
      </c>
      <c r="B2638" t="s">
        <v>1793</v>
      </c>
      <c r="C2638" t="s">
        <v>41</v>
      </c>
      <c r="D2638" s="9">
        <v>45610</v>
      </c>
      <c r="E2638">
        <v>40.72</v>
      </c>
      <c r="F2638" t="s">
        <v>348</v>
      </c>
      <c r="G2638" t="s">
        <v>279</v>
      </c>
      <c r="H2638">
        <f>RTD("rtdtrading.rtdserver",,A2638&amp;"_B_0", "ULT")</f>
        <v>0</v>
      </c>
    </row>
    <row r="2639" spans="1:8" x14ac:dyDescent="0.25">
      <c r="A2639" t="s">
        <v>2828</v>
      </c>
      <c r="B2639" t="s">
        <v>1793</v>
      </c>
      <c r="C2639" t="s">
        <v>41</v>
      </c>
      <c r="D2639" s="9">
        <v>45610</v>
      </c>
      <c r="E2639">
        <v>40.97</v>
      </c>
      <c r="F2639" t="s">
        <v>349</v>
      </c>
      <c r="G2639" t="s">
        <v>279</v>
      </c>
      <c r="H2639">
        <f>RTD("rtdtrading.rtdserver",,A2639&amp;"_B_0", "ULT")</f>
        <v>0.01</v>
      </c>
    </row>
    <row r="2640" spans="1:8" x14ac:dyDescent="0.25">
      <c r="A2640" t="s">
        <v>2829</v>
      </c>
      <c r="B2640" t="s">
        <v>1793</v>
      </c>
      <c r="C2640" t="s">
        <v>41</v>
      </c>
      <c r="D2640" s="9">
        <v>45610</v>
      </c>
      <c r="E2640">
        <v>41.22</v>
      </c>
      <c r="F2640" t="s">
        <v>348</v>
      </c>
      <c r="G2640" t="s">
        <v>279</v>
      </c>
      <c r="H2640">
        <f>RTD("rtdtrading.rtdserver",,A2640&amp;"_B_0", "ULT")</f>
        <v>0</v>
      </c>
    </row>
    <row r="2641" spans="1:8" x14ac:dyDescent="0.25">
      <c r="A2641" t="s">
        <v>2830</v>
      </c>
      <c r="B2641" t="s">
        <v>1793</v>
      </c>
      <c r="C2641" t="s">
        <v>41</v>
      </c>
      <c r="D2641" s="9">
        <v>45610</v>
      </c>
      <c r="E2641">
        <v>41.47</v>
      </c>
      <c r="F2641" t="s">
        <v>349</v>
      </c>
      <c r="G2641" t="s">
        <v>279</v>
      </c>
      <c r="H2641">
        <f>RTD("rtdtrading.rtdserver",,A2641&amp;"_B_0", "ULT")</f>
        <v>0.01</v>
      </c>
    </row>
    <row r="2642" spans="1:8" x14ac:dyDescent="0.25">
      <c r="A2642" t="s">
        <v>2831</v>
      </c>
      <c r="B2642" t="s">
        <v>1793</v>
      </c>
      <c r="C2642" t="s">
        <v>41</v>
      </c>
      <c r="D2642" s="9">
        <v>45610</v>
      </c>
      <c r="E2642">
        <v>41.72</v>
      </c>
      <c r="F2642" t="s">
        <v>348</v>
      </c>
      <c r="G2642" t="s">
        <v>279</v>
      </c>
      <c r="H2642">
        <f>RTD("rtdtrading.rtdserver",,A2642&amp;"_B_0", "ULT")</f>
        <v>0</v>
      </c>
    </row>
    <row r="2643" spans="1:8" x14ac:dyDescent="0.25">
      <c r="A2643" t="s">
        <v>2832</v>
      </c>
      <c r="B2643" t="s">
        <v>1793</v>
      </c>
      <c r="C2643" t="s">
        <v>41</v>
      </c>
      <c r="D2643" s="9">
        <v>45610</v>
      </c>
      <c r="E2643">
        <v>41.97</v>
      </c>
      <c r="F2643" t="s">
        <v>349</v>
      </c>
      <c r="G2643" t="s">
        <v>279</v>
      </c>
      <c r="H2643">
        <f>RTD("rtdtrading.rtdserver",,A2643&amp;"_B_0", "ULT")</f>
        <v>0.01</v>
      </c>
    </row>
    <row r="2644" spans="1:8" x14ac:dyDescent="0.25">
      <c r="A2644" t="s">
        <v>2833</v>
      </c>
      <c r="B2644" t="s">
        <v>1793</v>
      </c>
      <c r="C2644" t="s">
        <v>41</v>
      </c>
      <c r="D2644" s="9">
        <v>45610</v>
      </c>
      <c r="E2644">
        <v>42.22</v>
      </c>
      <c r="F2644" t="s">
        <v>348</v>
      </c>
      <c r="G2644" t="s">
        <v>279</v>
      </c>
      <c r="H2644">
        <f>RTD("rtdtrading.rtdserver",,A2644&amp;"_B_0", "ULT")</f>
        <v>0</v>
      </c>
    </row>
    <row r="2645" spans="1:8" x14ac:dyDescent="0.25">
      <c r="A2645" t="s">
        <v>2834</v>
      </c>
      <c r="B2645" t="s">
        <v>1793</v>
      </c>
      <c r="C2645" t="s">
        <v>41</v>
      </c>
      <c r="D2645" s="9">
        <v>45610</v>
      </c>
      <c r="E2645">
        <v>42.47</v>
      </c>
      <c r="F2645" t="s">
        <v>349</v>
      </c>
      <c r="G2645" t="s">
        <v>279</v>
      </c>
      <c r="H2645">
        <f>RTD("rtdtrading.rtdserver",,A2645&amp;"_B_0", "ULT")</f>
        <v>0.01</v>
      </c>
    </row>
    <row r="2646" spans="1:8" x14ac:dyDescent="0.25">
      <c r="A2646" t="s">
        <v>2835</v>
      </c>
      <c r="B2646" t="s">
        <v>1793</v>
      </c>
      <c r="C2646" t="s">
        <v>41</v>
      </c>
      <c r="D2646" s="9">
        <v>45610</v>
      </c>
      <c r="E2646">
        <v>42.72</v>
      </c>
      <c r="F2646" t="s">
        <v>348</v>
      </c>
      <c r="G2646" t="s">
        <v>279</v>
      </c>
      <c r="H2646">
        <f>RTD("rtdtrading.rtdserver",,A2646&amp;"_B_0", "ULT")</f>
        <v>0</v>
      </c>
    </row>
    <row r="2647" spans="1:8" x14ac:dyDescent="0.25">
      <c r="A2647" t="s">
        <v>2836</v>
      </c>
      <c r="B2647" t="s">
        <v>1793</v>
      </c>
      <c r="C2647" t="s">
        <v>41</v>
      </c>
      <c r="D2647" s="9">
        <v>45610</v>
      </c>
      <c r="E2647">
        <v>42.97</v>
      </c>
      <c r="F2647" t="s">
        <v>349</v>
      </c>
      <c r="G2647" t="s">
        <v>279</v>
      </c>
      <c r="H2647">
        <f>RTD("rtdtrading.rtdserver",,A2647&amp;"_B_0", "ULT")</f>
        <v>0.01</v>
      </c>
    </row>
    <row r="2648" spans="1:8" x14ac:dyDescent="0.25">
      <c r="A2648" t="s">
        <v>2837</v>
      </c>
      <c r="B2648" t="s">
        <v>1793</v>
      </c>
      <c r="C2648" t="s">
        <v>41</v>
      </c>
      <c r="D2648" s="9">
        <v>45610</v>
      </c>
      <c r="E2648">
        <v>43.22</v>
      </c>
      <c r="F2648" t="s">
        <v>348</v>
      </c>
      <c r="G2648" t="s">
        <v>279</v>
      </c>
      <c r="H2648">
        <f>RTD("rtdtrading.rtdserver",,A2648&amp;"_B_0", "ULT")</f>
        <v>0</v>
      </c>
    </row>
    <row r="2649" spans="1:8" x14ac:dyDescent="0.25">
      <c r="A2649" t="s">
        <v>2838</v>
      </c>
      <c r="B2649" t="s">
        <v>1793</v>
      </c>
      <c r="C2649" t="s">
        <v>41</v>
      </c>
      <c r="D2649" s="9">
        <v>45610</v>
      </c>
      <c r="E2649">
        <v>43.47</v>
      </c>
      <c r="F2649" t="s">
        <v>349</v>
      </c>
      <c r="G2649" t="s">
        <v>279</v>
      </c>
      <c r="H2649">
        <f>RTD("rtdtrading.rtdserver",,A2649&amp;"_B_0", "ULT")</f>
        <v>0.01</v>
      </c>
    </row>
    <row r="2650" spans="1:8" x14ac:dyDescent="0.25">
      <c r="A2650" t="s">
        <v>2839</v>
      </c>
      <c r="B2650" t="s">
        <v>1793</v>
      </c>
      <c r="C2650" t="s">
        <v>41</v>
      </c>
      <c r="D2650" s="9">
        <v>45610</v>
      </c>
      <c r="E2650">
        <v>43.72</v>
      </c>
      <c r="F2650" t="s">
        <v>348</v>
      </c>
      <c r="G2650" t="s">
        <v>279</v>
      </c>
      <c r="H2650">
        <f>RTD("rtdtrading.rtdserver",,A2650&amp;"_B_0", "ULT")</f>
        <v>0</v>
      </c>
    </row>
    <row r="2651" spans="1:8" x14ac:dyDescent="0.25">
      <c r="A2651" t="s">
        <v>2840</v>
      </c>
      <c r="B2651" t="s">
        <v>1793</v>
      </c>
      <c r="C2651" t="s">
        <v>41</v>
      </c>
      <c r="D2651" s="9">
        <v>45610</v>
      </c>
      <c r="E2651">
        <v>43.97</v>
      </c>
      <c r="F2651" t="s">
        <v>349</v>
      </c>
      <c r="G2651" t="s">
        <v>279</v>
      </c>
      <c r="H2651">
        <f>RTD("rtdtrading.rtdserver",,A2651&amp;"_B_0", "ULT")</f>
        <v>0.01</v>
      </c>
    </row>
    <row r="2652" spans="1:8" x14ac:dyDescent="0.25">
      <c r="A2652" t="s">
        <v>2841</v>
      </c>
      <c r="B2652" t="s">
        <v>1793</v>
      </c>
      <c r="C2652" t="s">
        <v>41</v>
      </c>
      <c r="D2652" s="9">
        <v>45610</v>
      </c>
      <c r="E2652">
        <v>44.22</v>
      </c>
      <c r="F2652" t="s">
        <v>348</v>
      </c>
      <c r="G2652" t="s">
        <v>279</v>
      </c>
      <c r="H2652">
        <f>RTD("rtdtrading.rtdserver",,A2652&amp;"_B_0", "ULT")</f>
        <v>0</v>
      </c>
    </row>
    <row r="2653" spans="1:8" x14ac:dyDescent="0.25">
      <c r="A2653" t="s">
        <v>2842</v>
      </c>
      <c r="B2653" t="s">
        <v>1793</v>
      </c>
      <c r="C2653" t="s">
        <v>41</v>
      </c>
      <c r="D2653" s="9">
        <v>45610</v>
      </c>
      <c r="E2653">
        <v>44.47</v>
      </c>
      <c r="F2653" t="s">
        <v>349</v>
      </c>
      <c r="G2653" t="s">
        <v>279</v>
      </c>
      <c r="H2653">
        <f>RTD("rtdtrading.rtdserver",,A2653&amp;"_B_0", "ULT")</f>
        <v>0.01</v>
      </c>
    </row>
    <row r="2654" spans="1:8" x14ac:dyDescent="0.25">
      <c r="A2654" t="s">
        <v>2843</v>
      </c>
      <c r="B2654" t="s">
        <v>1793</v>
      </c>
      <c r="C2654" t="s">
        <v>41</v>
      </c>
      <c r="D2654" s="9">
        <v>45610</v>
      </c>
      <c r="E2654">
        <v>44.72</v>
      </c>
      <c r="F2654" t="s">
        <v>348</v>
      </c>
      <c r="G2654" t="s">
        <v>279</v>
      </c>
      <c r="H2654">
        <f>RTD("rtdtrading.rtdserver",,A2654&amp;"_B_0", "ULT")</f>
        <v>0</v>
      </c>
    </row>
    <row r="2655" spans="1:8" x14ac:dyDescent="0.25">
      <c r="A2655" t="s">
        <v>2844</v>
      </c>
      <c r="B2655" t="s">
        <v>1793</v>
      </c>
      <c r="C2655" t="s">
        <v>41</v>
      </c>
      <c r="D2655" s="9">
        <v>45982</v>
      </c>
      <c r="E2655">
        <v>44.72</v>
      </c>
      <c r="F2655" t="s">
        <v>348</v>
      </c>
      <c r="G2655" t="s">
        <v>279</v>
      </c>
      <c r="H2655">
        <f>RTD("rtdtrading.rtdserver",,A2655&amp;"_B_0", "ULT")</f>
        <v>6.96</v>
      </c>
    </row>
    <row r="2656" spans="1:8" x14ac:dyDescent="0.25">
      <c r="A2656" t="s">
        <v>2845</v>
      </c>
      <c r="B2656" t="s">
        <v>1793</v>
      </c>
      <c r="C2656" t="s">
        <v>41</v>
      </c>
      <c r="D2656" s="9">
        <v>45610</v>
      </c>
      <c r="E2656">
        <v>44.97</v>
      </c>
      <c r="F2656" t="s">
        <v>349</v>
      </c>
      <c r="G2656" t="s">
        <v>279</v>
      </c>
      <c r="H2656">
        <f>RTD("rtdtrading.rtdserver",,A2656&amp;"_B_0", "ULT")</f>
        <v>0.01</v>
      </c>
    </row>
    <row r="2657" spans="1:8" x14ac:dyDescent="0.25">
      <c r="A2657" t="s">
        <v>2846</v>
      </c>
      <c r="B2657" t="s">
        <v>1793</v>
      </c>
      <c r="C2657" t="s">
        <v>41</v>
      </c>
      <c r="D2657" s="9">
        <v>45610</v>
      </c>
      <c r="E2657">
        <v>45.22</v>
      </c>
      <c r="F2657" t="s">
        <v>348</v>
      </c>
      <c r="G2657" t="s">
        <v>279</v>
      </c>
      <c r="H2657">
        <f>RTD("rtdtrading.rtdserver",,A2657&amp;"_B_0", "ULT")</f>
        <v>0</v>
      </c>
    </row>
    <row r="2658" spans="1:8" x14ac:dyDescent="0.25">
      <c r="A2658" t="s">
        <v>2847</v>
      </c>
      <c r="B2658" t="s">
        <v>1793</v>
      </c>
      <c r="C2658" t="s">
        <v>41</v>
      </c>
      <c r="D2658" s="9">
        <v>45610</v>
      </c>
      <c r="E2658">
        <v>45.47</v>
      </c>
      <c r="F2658" t="s">
        <v>349</v>
      </c>
      <c r="G2658" t="s">
        <v>279</v>
      </c>
      <c r="H2658">
        <f>RTD("rtdtrading.rtdserver",,A2658&amp;"_B_0", "ULT")</f>
        <v>0.01</v>
      </c>
    </row>
    <row r="2659" spans="1:8" x14ac:dyDescent="0.25">
      <c r="A2659" t="s">
        <v>2848</v>
      </c>
      <c r="B2659" t="s">
        <v>1793</v>
      </c>
      <c r="C2659" t="s">
        <v>41</v>
      </c>
      <c r="D2659" s="9">
        <v>45610</v>
      </c>
      <c r="E2659">
        <v>45.72</v>
      </c>
      <c r="F2659" t="s">
        <v>348</v>
      </c>
      <c r="G2659" t="s">
        <v>279</v>
      </c>
      <c r="H2659">
        <f>RTD("rtdtrading.rtdserver",,A2659&amp;"_B_0", "ULT")</f>
        <v>0</v>
      </c>
    </row>
    <row r="2660" spans="1:8" x14ac:dyDescent="0.25">
      <c r="A2660" t="s">
        <v>2849</v>
      </c>
      <c r="B2660" t="s">
        <v>1793</v>
      </c>
      <c r="C2660" t="s">
        <v>41</v>
      </c>
      <c r="D2660" s="9">
        <v>45610</v>
      </c>
      <c r="E2660">
        <v>45.97</v>
      </c>
      <c r="F2660" t="s">
        <v>349</v>
      </c>
      <c r="G2660" t="s">
        <v>279</v>
      </c>
      <c r="H2660">
        <f>RTD("rtdtrading.rtdserver",,A2660&amp;"_B_0", "ULT")</f>
        <v>0</v>
      </c>
    </row>
    <row r="2661" spans="1:8" x14ac:dyDescent="0.25">
      <c r="A2661" t="s">
        <v>2850</v>
      </c>
      <c r="B2661" t="s">
        <v>1793</v>
      </c>
      <c r="C2661" t="s">
        <v>41</v>
      </c>
      <c r="D2661" s="9">
        <v>45610</v>
      </c>
      <c r="E2661">
        <v>46.22</v>
      </c>
      <c r="F2661" t="s">
        <v>348</v>
      </c>
      <c r="G2661" t="s">
        <v>279</v>
      </c>
      <c r="H2661">
        <f>RTD("rtdtrading.rtdserver",,A2661&amp;"_B_0", "ULT")</f>
        <v>0</v>
      </c>
    </row>
    <row r="2662" spans="1:8" x14ac:dyDescent="0.25">
      <c r="A2662" t="s">
        <v>2851</v>
      </c>
      <c r="B2662" t="s">
        <v>1793</v>
      </c>
      <c r="C2662" t="s">
        <v>41</v>
      </c>
      <c r="D2662" s="9">
        <v>45610</v>
      </c>
      <c r="E2662">
        <v>46.47</v>
      </c>
      <c r="F2662" t="s">
        <v>349</v>
      </c>
      <c r="G2662" t="s">
        <v>279</v>
      </c>
      <c r="H2662">
        <f>RTD("rtdtrading.rtdserver",,A2662&amp;"_B_0", "ULT")</f>
        <v>0</v>
      </c>
    </row>
    <row r="2663" spans="1:8" x14ac:dyDescent="0.25">
      <c r="A2663" t="s">
        <v>2852</v>
      </c>
      <c r="B2663" t="s">
        <v>1793</v>
      </c>
      <c r="C2663" t="s">
        <v>41</v>
      </c>
      <c r="D2663" s="9">
        <v>45610</v>
      </c>
      <c r="E2663">
        <v>46.72</v>
      </c>
      <c r="F2663" t="s">
        <v>348</v>
      </c>
      <c r="G2663" t="s">
        <v>279</v>
      </c>
      <c r="H2663">
        <f>RTD("rtdtrading.rtdserver",,A2663&amp;"_B_0", "ULT")</f>
        <v>0</v>
      </c>
    </row>
    <row r="2664" spans="1:8" x14ac:dyDescent="0.25">
      <c r="A2664" t="s">
        <v>2853</v>
      </c>
      <c r="B2664" t="s">
        <v>1793</v>
      </c>
      <c r="C2664" t="s">
        <v>41</v>
      </c>
      <c r="D2664" s="9">
        <v>45610</v>
      </c>
      <c r="E2664">
        <v>46.97</v>
      </c>
      <c r="F2664" t="s">
        <v>349</v>
      </c>
      <c r="G2664" t="s">
        <v>279</v>
      </c>
      <c r="H2664">
        <f>RTD("rtdtrading.rtdserver",,A2664&amp;"_B_0", "ULT")</f>
        <v>0</v>
      </c>
    </row>
    <row r="2665" spans="1:8" x14ac:dyDescent="0.25">
      <c r="A2665" t="s">
        <v>2854</v>
      </c>
      <c r="B2665" t="s">
        <v>1793</v>
      </c>
      <c r="C2665" t="s">
        <v>41</v>
      </c>
      <c r="D2665" s="9">
        <v>45610</v>
      </c>
      <c r="E2665">
        <v>47.22</v>
      </c>
      <c r="F2665" t="s">
        <v>348</v>
      </c>
      <c r="G2665" t="s">
        <v>279</v>
      </c>
      <c r="H2665">
        <f>RTD("rtdtrading.rtdserver",,A2665&amp;"_B_0", "ULT")</f>
        <v>0</v>
      </c>
    </row>
    <row r="2666" spans="1:8" x14ac:dyDescent="0.25">
      <c r="A2666" t="s">
        <v>2855</v>
      </c>
      <c r="B2666" t="s">
        <v>1793</v>
      </c>
      <c r="C2666" t="s">
        <v>41</v>
      </c>
      <c r="D2666" s="9">
        <v>45610</v>
      </c>
      <c r="E2666">
        <v>47.47</v>
      </c>
      <c r="F2666" t="s">
        <v>349</v>
      </c>
      <c r="G2666" t="s">
        <v>279</v>
      </c>
      <c r="H2666">
        <f>RTD("rtdtrading.rtdserver",,A2666&amp;"_B_0", "ULT")</f>
        <v>0</v>
      </c>
    </row>
    <row r="2667" spans="1:8" x14ac:dyDescent="0.25">
      <c r="A2667" t="s">
        <v>2856</v>
      </c>
      <c r="B2667" t="s">
        <v>1793</v>
      </c>
      <c r="C2667" t="s">
        <v>41</v>
      </c>
      <c r="D2667" s="9">
        <v>45610</v>
      </c>
      <c r="E2667">
        <v>47.72</v>
      </c>
      <c r="F2667" t="s">
        <v>348</v>
      </c>
      <c r="G2667" t="s">
        <v>279</v>
      </c>
      <c r="H2667">
        <f>RTD("rtdtrading.rtdserver",,A2667&amp;"_B_0", "ULT")</f>
        <v>0</v>
      </c>
    </row>
    <row r="2668" spans="1:8" x14ac:dyDescent="0.25">
      <c r="A2668" t="s">
        <v>2857</v>
      </c>
      <c r="B2668" t="s">
        <v>1793</v>
      </c>
      <c r="C2668" t="s">
        <v>41</v>
      </c>
      <c r="D2668" s="9">
        <v>45646</v>
      </c>
      <c r="E2668">
        <v>118.01</v>
      </c>
      <c r="F2668" t="s">
        <v>348</v>
      </c>
      <c r="G2668" t="s">
        <v>279</v>
      </c>
      <c r="H2668">
        <f>RTD("rtdtrading.rtdserver",,A2668&amp;"_B_0", "ULT")</f>
        <v>0.04</v>
      </c>
    </row>
    <row r="2669" spans="1:8" x14ac:dyDescent="0.25">
      <c r="A2669" t="s">
        <v>2858</v>
      </c>
      <c r="B2669" t="s">
        <v>1793</v>
      </c>
      <c r="C2669" t="s">
        <v>41</v>
      </c>
      <c r="D2669" s="9">
        <v>45646</v>
      </c>
      <c r="E2669">
        <v>34.76</v>
      </c>
      <c r="F2669" t="s">
        <v>348</v>
      </c>
      <c r="G2669" t="s">
        <v>279</v>
      </c>
      <c r="H2669">
        <f>RTD("rtdtrading.rtdserver",,A2669&amp;"_B_0", "ULT")</f>
        <v>7.69</v>
      </c>
    </row>
    <row r="2670" spans="1:8" x14ac:dyDescent="0.25">
      <c r="A2670" t="s">
        <v>2859</v>
      </c>
      <c r="B2670" t="s">
        <v>1793</v>
      </c>
      <c r="C2670" t="s">
        <v>41</v>
      </c>
      <c r="D2670" s="9">
        <v>45646</v>
      </c>
      <c r="E2670">
        <v>12.01</v>
      </c>
      <c r="F2670" t="s">
        <v>349</v>
      </c>
      <c r="G2670" t="s">
        <v>279</v>
      </c>
      <c r="H2670">
        <f>RTD("rtdtrading.rtdserver",,A2670&amp;"_B_0", "ULT")</f>
        <v>23.89</v>
      </c>
    </row>
    <row r="2671" spans="1:8" x14ac:dyDescent="0.25">
      <c r="A2671" t="s">
        <v>2860</v>
      </c>
      <c r="B2671" t="s">
        <v>1793</v>
      </c>
      <c r="C2671" t="s">
        <v>41</v>
      </c>
      <c r="D2671" s="9">
        <v>45646</v>
      </c>
      <c r="E2671">
        <v>17.510000000000002</v>
      </c>
      <c r="F2671" t="s">
        <v>349</v>
      </c>
      <c r="G2671" t="s">
        <v>279</v>
      </c>
      <c r="H2671">
        <f>RTD("rtdtrading.rtdserver",,A2671&amp;"_B_0", "ULT")</f>
        <v>19.600000000000001</v>
      </c>
    </row>
    <row r="2672" spans="1:8" x14ac:dyDescent="0.25">
      <c r="A2672" t="s">
        <v>2861</v>
      </c>
      <c r="B2672" t="s">
        <v>1793</v>
      </c>
      <c r="C2672" t="s">
        <v>41</v>
      </c>
      <c r="D2672" s="9">
        <v>45646</v>
      </c>
      <c r="E2672">
        <v>18.510000000000002</v>
      </c>
      <c r="F2672" t="s">
        <v>349</v>
      </c>
      <c r="G2672" t="s">
        <v>279</v>
      </c>
      <c r="H2672">
        <f>RTD("rtdtrading.rtdserver",,A2672&amp;"_B_0", "ULT")</f>
        <v>10.3</v>
      </c>
    </row>
    <row r="2673" spans="1:8" x14ac:dyDescent="0.25">
      <c r="A2673" t="s">
        <v>2862</v>
      </c>
      <c r="B2673" t="s">
        <v>1793</v>
      </c>
      <c r="C2673" t="s">
        <v>41</v>
      </c>
      <c r="D2673" s="9">
        <v>45646</v>
      </c>
      <c r="E2673">
        <v>22.26</v>
      </c>
      <c r="F2673" t="s">
        <v>348</v>
      </c>
      <c r="G2673" t="s">
        <v>279</v>
      </c>
      <c r="H2673">
        <f>RTD("rtdtrading.rtdserver",,A2673&amp;"_B_0", "ULT")</f>
        <v>16.48</v>
      </c>
    </row>
    <row r="2674" spans="1:8" x14ac:dyDescent="0.25">
      <c r="A2674" t="s">
        <v>2863</v>
      </c>
      <c r="B2674" t="s">
        <v>1793</v>
      </c>
      <c r="C2674" t="s">
        <v>41</v>
      </c>
      <c r="D2674" s="9">
        <v>45646</v>
      </c>
      <c r="E2674">
        <v>17.010000000000002</v>
      </c>
      <c r="F2674" t="s">
        <v>349</v>
      </c>
      <c r="G2674" t="s">
        <v>279</v>
      </c>
      <c r="H2674">
        <f>RTD("rtdtrading.rtdserver",,A2674&amp;"_B_0", "ULT")</f>
        <v>22.5</v>
      </c>
    </row>
    <row r="2675" spans="1:8" x14ac:dyDescent="0.25">
      <c r="A2675" t="s">
        <v>4311</v>
      </c>
      <c r="B2675" t="s">
        <v>1793</v>
      </c>
      <c r="C2675" t="s">
        <v>41</v>
      </c>
      <c r="D2675" s="9">
        <v>45646</v>
      </c>
      <c r="E2675">
        <v>24.26</v>
      </c>
      <c r="F2675" t="s">
        <v>348</v>
      </c>
      <c r="G2675" t="s">
        <v>279</v>
      </c>
      <c r="H2675">
        <f>RTD("rtdtrading.rtdserver",,A2675&amp;"_B_0", "ULT")</f>
        <v>15.23</v>
      </c>
    </row>
    <row r="2676" spans="1:8" x14ac:dyDescent="0.25">
      <c r="A2676" t="s">
        <v>2864</v>
      </c>
      <c r="B2676" t="s">
        <v>1793</v>
      </c>
      <c r="C2676" t="s">
        <v>41</v>
      </c>
      <c r="D2676" s="9">
        <v>45646</v>
      </c>
      <c r="E2676">
        <v>18.010000000000002</v>
      </c>
      <c r="F2676" t="s">
        <v>349</v>
      </c>
      <c r="G2676" t="s">
        <v>279</v>
      </c>
      <c r="H2676">
        <f>RTD("rtdtrading.rtdserver",,A2676&amp;"_B_0", "ULT")</f>
        <v>17.96</v>
      </c>
    </row>
    <row r="2677" spans="1:8" x14ac:dyDescent="0.25">
      <c r="A2677" t="s">
        <v>2865</v>
      </c>
      <c r="B2677" t="s">
        <v>1793</v>
      </c>
      <c r="C2677" t="s">
        <v>41</v>
      </c>
      <c r="D2677" s="9">
        <v>45646</v>
      </c>
      <c r="E2677">
        <v>19.010000000000002</v>
      </c>
      <c r="F2677" t="s">
        <v>349</v>
      </c>
      <c r="G2677" t="s">
        <v>279</v>
      </c>
      <c r="H2677">
        <f>RTD("rtdtrading.rtdserver",,A2677&amp;"_B_0", "ULT")</f>
        <v>22</v>
      </c>
    </row>
    <row r="2678" spans="1:8" x14ac:dyDescent="0.25">
      <c r="A2678" t="s">
        <v>2866</v>
      </c>
      <c r="B2678" t="s">
        <v>1793</v>
      </c>
      <c r="C2678" t="s">
        <v>41</v>
      </c>
      <c r="D2678" s="9">
        <v>45646</v>
      </c>
      <c r="E2678">
        <v>20.010000000000002</v>
      </c>
      <c r="F2678" t="s">
        <v>349</v>
      </c>
      <c r="G2678" t="s">
        <v>279</v>
      </c>
      <c r="H2678">
        <f>RTD("rtdtrading.rtdserver",,A2678&amp;"_B_0", "ULT")</f>
        <v>19.05</v>
      </c>
    </row>
    <row r="2679" spans="1:8" x14ac:dyDescent="0.25">
      <c r="A2679" t="s">
        <v>2867</v>
      </c>
      <c r="B2679" t="s">
        <v>1793</v>
      </c>
      <c r="C2679" t="s">
        <v>41</v>
      </c>
      <c r="D2679" s="9">
        <v>45646</v>
      </c>
      <c r="E2679">
        <v>27.51</v>
      </c>
      <c r="F2679" t="s">
        <v>349</v>
      </c>
      <c r="G2679" t="s">
        <v>279</v>
      </c>
      <c r="H2679">
        <f>RTD("rtdtrading.rtdserver",,A2679&amp;"_B_0", "ULT")</f>
        <v>13.97</v>
      </c>
    </row>
    <row r="2680" spans="1:8" x14ac:dyDescent="0.25">
      <c r="A2680" t="s">
        <v>2868</v>
      </c>
      <c r="B2680" t="s">
        <v>1793</v>
      </c>
      <c r="C2680" t="s">
        <v>41</v>
      </c>
      <c r="D2680" s="9">
        <v>45646</v>
      </c>
      <c r="E2680">
        <v>27.76</v>
      </c>
      <c r="F2680" t="s">
        <v>348</v>
      </c>
      <c r="G2680" t="s">
        <v>279</v>
      </c>
      <c r="H2680">
        <f>RTD("rtdtrading.rtdserver",,A2680&amp;"_B_0", "ULT")</f>
        <v>0</v>
      </c>
    </row>
    <row r="2681" spans="1:8" x14ac:dyDescent="0.25">
      <c r="A2681" t="s">
        <v>2869</v>
      </c>
      <c r="B2681" t="s">
        <v>1793</v>
      </c>
      <c r="C2681" t="s">
        <v>41</v>
      </c>
      <c r="D2681" s="9">
        <v>45646</v>
      </c>
      <c r="E2681">
        <v>28.26</v>
      </c>
      <c r="F2681" t="s">
        <v>348</v>
      </c>
      <c r="G2681" t="s">
        <v>279</v>
      </c>
      <c r="H2681">
        <f>RTD("rtdtrading.rtdserver",,A2681&amp;"_B_0", "ULT")</f>
        <v>0</v>
      </c>
    </row>
    <row r="2682" spans="1:8" x14ac:dyDescent="0.25">
      <c r="A2682" t="s">
        <v>2870</v>
      </c>
      <c r="B2682" t="s">
        <v>1793</v>
      </c>
      <c r="C2682" t="s">
        <v>41</v>
      </c>
      <c r="D2682" s="9">
        <v>45646</v>
      </c>
      <c r="E2682">
        <v>28.51</v>
      </c>
      <c r="F2682" t="s">
        <v>349</v>
      </c>
      <c r="G2682" t="s">
        <v>279</v>
      </c>
      <c r="H2682">
        <f>RTD("rtdtrading.rtdserver",,A2682&amp;"_B_0", "ULT")</f>
        <v>9.4500000000000011</v>
      </c>
    </row>
    <row r="2683" spans="1:8" x14ac:dyDescent="0.25">
      <c r="A2683" t="s">
        <v>2871</v>
      </c>
      <c r="B2683" t="s">
        <v>1793</v>
      </c>
      <c r="C2683" t="s">
        <v>41</v>
      </c>
      <c r="D2683" s="9">
        <v>45646</v>
      </c>
      <c r="E2683">
        <v>28.76</v>
      </c>
      <c r="F2683" t="s">
        <v>348</v>
      </c>
      <c r="G2683" t="s">
        <v>279</v>
      </c>
      <c r="H2683">
        <f>RTD("rtdtrading.rtdserver",,A2683&amp;"_B_0", "ULT")</f>
        <v>9.52</v>
      </c>
    </row>
    <row r="2684" spans="1:8" x14ac:dyDescent="0.25">
      <c r="A2684" t="s">
        <v>2872</v>
      </c>
      <c r="B2684" t="s">
        <v>1793</v>
      </c>
      <c r="C2684" t="s">
        <v>41</v>
      </c>
      <c r="D2684" s="9">
        <v>45646</v>
      </c>
      <c r="E2684">
        <v>29.01</v>
      </c>
      <c r="F2684" t="s">
        <v>349</v>
      </c>
      <c r="G2684" t="s">
        <v>279</v>
      </c>
      <c r="H2684">
        <f>RTD("rtdtrading.rtdserver",,A2684&amp;"_B_0", "ULT")</f>
        <v>14.139999999999999</v>
      </c>
    </row>
    <row r="2685" spans="1:8" x14ac:dyDescent="0.25">
      <c r="A2685" t="s">
        <v>2873</v>
      </c>
      <c r="B2685" t="s">
        <v>1793</v>
      </c>
      <c r="C2685" t="s">
        <v>41</v>
      </c>
      <c r="D2685" s="9">
        <v>45646</v>
      </c>
      <c r="E2685">
        <v>29.26</v>
      </c>
      <c r="F2685" t="s">
        <v>348</v>
      </c>
      <c r="G2685" t="s">
        <v>279</v>
      </c>
      <c r="H2685">
        <f>RTD("rtdtrading.rtdserver",,A2685&amp;"_B_0", "ULT")</f>
        <v>0</v>
      </c>
    </row>
    <row r="2686" spans="1:8" x14ac:dyDescent="0.25">
      <c r="A2686" t="s">
        <v>2874</v>
      </c>
      <c r="B2686" t="s">
        <v>1793</v>
      </c>
      <c r="C2686" t="s">
        <v>41</v>
      </c>
      <c r="D2686" s="9">
        <v>45646</v>
      </c>
      <c r="E2686">
        <v>29.51</v>
      </c>
      <c r="F2686" t="s">
        <v>349</v>
      </c>
      <c r="G2686" t="s">
        <v>279</v>
      </c>
      <c r="H2686">
        <f>RTD("rtdtrading.rtdserver",,A2686&amp;"_B_0", "ULT")</f>
        <v>12.9</v>
      </c>
    </row>
    <row r="2687" spans="1:8" x14ac:dyDescent="0.25">
      <c r="A2687" t="s">
        <v>2875</v>
      </c>
      <c r="B2687" t="s">
        <v>1793</v>
      </c>
      <c r="C2687" t="s">
        <v>41</v>
      </c>
      <c r="D2687" s="9">
        <v>45646</v>
      </c>
      <c r="E2687">
        <v>29.76</v>
      </c>
      <c r="F2687" t="s">
        <v>348</v>
      </c>
      <c r="G2687" t="s">
        <v>279</v>
      </c>
      <c r="H2687">
        <f>RTD("rtdtrading.rtdserver",,A2687&amp;"_B_0", "ULT")</f>
        <v>0</v>
      </c>
    </row>
    <row r="2688" spans="1:8" x14ac:dyDescent="0.25">
      <c r="A2688" t="s">
        <v>2876</v>
      </c>
      <c r="B2688" t="s">
        <v>1793</v>
      </c>
      <c r="C2688" t="s">
        <v>41</v>
      </c>
      <c r="D2688" s="9">
        <v>45646</v>
      </c>
      <c r="E2688">
        <v>30.01</v>
      </c>
      <c r="F2688" t="s">
        <v>349</v>
      </c>
      <c r="G2688" t="s">
        <v>279</v>
      </c>
      <c r="H2688">
        <f>RTD("rtdtrading.rtdserver",,A2688&amp;"_B_0", "ULT")</f>
        <v>11</v>
      </c>
    </row>
    <row r="2689" spans="1:8" x14ac:dyDescent="0.25">
      <c r="A2689" t="s">
        <v>2877</v>
      </c>
      <c r="B2689" t="s">
        <v>1793</v>
      </c>
      <c r="C2689" t="s">
        <v>41</v>
      </c>
      <c r="D2689" s="9">
        <v>45646</v>
      </c>
      <c r="E2689">
        <v>23.01</v>
      </c>
      <c r="F2689" t="s">
        <v>349</v>
      </c>
      <c r="G2689" t="s">
        <v>279</v>
      </c>
      <c r="H2689">
        <f>RTD("rtdtrading.rtdserver",,A2689&amp;"_B_0", "ULT")</f>
        <v>15</v>
      </c>
    </row>
    <row r="2690" spans="1:8" x14ac:dyDescent="0.25">
      <c r="A2690" t="s">
        <v>2878</v>
      </c>
      <c r="B2690" t="s">
        <v>1793</v>
      </c>
      <c r="C2690" t="s">
        <v>41</v>
      </c>
      <c r="D2690" s="9">
        <v>46010</v>
      </c>
      <c r="E2690">
        <v>30</v>
      </c>
      <c r="F2690" t="s">
        <v>348</v>
      </c>
      <c r="G2690" t="s">
        <v>279</v>
      </c>
      <c r="H2690">
        <f>RTD("rtdtrading.rtdserver",,A2690&amp;"_B_0", "ULT")</f>
        <v>15</v>
      </c>
    </row>
    <row r="2691" spans="1:8" x14ac:dyDescent="0.25">
      <c r="A2691" t="s">
        <v>2879</v>
      </c>
      <c r="B2691" t="s">
        <v>1793</v>
      </c>
      <c r="C2691" t="s">
        <v>41</v>
      </c>
      <c r="D2691" s="9">
        <v>45646</v>
      </c>
      <c r="E2691">
        <v>30.51</v>
      </c>
      <c r="F2691" t="s">
        <v>349</v>
      </c>
      <c r="G2691" t="s">
        <v>279</v>
      </c>
      <c r="H2691">
        <f>RTD("rtdtrading.rtdserver",,A2691&amp;"_B_0", "ULT")</f>
        <v>7.04</v>
      </c>
    </row>
    <row r="2692" spans="1:8" x14ac:dyDescent="0.25">
      <c r="A2692" t="s">
        <v>2880</v>
      </c>
      <c r="B2692" t="s">
        <v>1793</v>
      </c>
      <c r="C2692" t="s">
        <v>41</v>
      </c>
      <c r="D2692" s="9">
        <v>45646</v>
      </c>
      <c r="E2692">
        <v>30.76</v>
      </c>
      <c r="F2692" t="s">
        <v>348</v>
      </c>
      <c r="G2692" t="s">
        <v>279</v>
      </c>
      <c r="H2692">
        <f>RTD("rtdtrading.rtdserver",,A2692&amp;"_B_0", "ULT")</f>
        <v>11.450000000000001</v>
      </c>
    </row>
    <row r="2693" spans="1:8" x14ac:dyDescent="0.25">
      <c r="A2693" t="s">
        <v>2881</v>
      </c>
      <c r="B2693" t="s">
        <v>1793</v>
      </c>
      <c r="C2693" t="s">
        <v>41</v>
      </c>
      <c r="D2693" s="9">
        <v>45646</v>
      </c>
      <c r="E2693">
        <v>31.01</v>
      </c>
      <c r="F2693" t="s">
        <v>349</v>
      </c>
      <c r="G2693" t="s">
        <v>279</v>
      </c>
      <c r="H2693">
        <f>RTD("rtdtrading.rtdserver",,A2693&amp;"_B_0", "ULT")</f>
        <v>0</v>
      </c>
    </row>
    <row r="2694" spans="1:8" x14ac:dyDescent="0.25">
      <c r="A2694" t="s">
        <v>2882</v>
      </c>
      <c r="B2694" t="s">
        <v>1793</v>
      </c>
      <c r="C2694" t="s">
        <v>41</v>
      </c>
      <c r="D2694" s="9">
        <v>45646</v>
      </c>
      <c r="E2694">
        <v>24.01</v>
      </c>
      <c r="F2694" t="s">
        <v>349</v>
      </c>
      <c r="G2694" t="s">
        <v>279</v>
      </c>
      <c r="H2694">
        <f>RTD("rtdtrading.rtdserver",,A2694&amp;"_B_0", "ULT")</f>
        <v>13.75</v>
      </c>
    </row>
    <row r="2695" spans="1:8" x14ac:dyDescent="0.25">
      <c r="A2695" t="s">
        <v>2883</v>
      </c>
      <c r="B2695" t="s">
        <v>1793</v>
      </c>
      <c r="C2695" t="s">
        <v>41</v>
      </c>
      <c r="D2695" s="9">
        <v>45646</v>
      </c>
      <c r="E2695">
        <v>31.26</v>
      </c>
      <c r="F2695" t="s">
        <v>348</v>
      </c>
      <c r="G2695" t="s">
        <v>279</v>
      </c>
      <c r="H2695">
        <f>RTD("rtdtrading.rtdserver",,A2695&amp;"_B_0", "ULT")</f>
        <v>6.5</v>
      </c>
    </row>
    <row r="2696" spans="1:8" x14ac:dyDescent="0.25">
      <c r="A2696" t="s">
        <v>2884</v>
      </c>
      <c r="B2696" t="s">
        <v>1793</v>
      </c>
      <c r="C2696" t="s">
        <v>41</v>
      </c>
      <c r="D2696" s="9">
        <v>45646</v>
      </c>
      <c r="E2696">
        <v>31.51</v>
      </c>
      <c r="F2696" t="s">
        <v>349</v>
      </c>
      <c r="G2696" t="s">
        <v>279</v>
      </c>
      <c r="H2696">
        <f>RTD("rtdtrading.rtdserver",,A2696&amp;"_B_0", "ULT")</f>
        <v>7.15</v>
      </c>
    </row>
    <row r="2697" spans="1:8" x14ac:dyDescent="0.25">
      <c r="A2697" t="s">
        <v>2885</v>
      </c>
      <c r="B2697" t="s">
        <v>1793</v>
      </c>
      <c r="C2697" t="s">
        <v>41</v>
      </c>
      <c r="D2697" s="9">
        <v>45646</v>
      </c>
      <c r="E2697">
        <v>31.76</v>
      </c>
      <c r="F2697" t="s">
        <v>348</v>
      </c>
      <c r="G2697" t="s">
        <v>279</v>
      </c>
      <c r="H2697">
        <f>RTD("rtdtrading.rtdserver",,A2697&amp;"_B_0", "ULT")</f>
        <v>0</v>
      </c>
    </row>
    <row r="2698" spans="1:8" x14ac:dyDescent="0.25">
      <c r="A2698" t="s">
        <v>2886</v>
      </c>
      <c r="B2698" t="s">
        <v>1793</v>
      </c>
      <c r="C2698" t="s">
        <v>41</v>
      </c>
      <c r="D2698" s="9">
        <v>45646</v>
      </c>
      <c r="E2698">
        <v>32.01</v>
      </c>
      <c r="F2698" t="s">
        <v>349</v>
      </c>
      <c r="G2698" t="s">
        <v>279</v>
      </c>
      <c r="H2698">
        <f>RTD("rtdtrading.rtdserver",,A2698&amp;"_B_0", "ULT")</f>
        <v>0</v>
      </c>
    </row>
    <row r="2699" spans="1:8" x14ac:dyDescent="0.25">
      <c r="A2699" t="s">
        <v>2887</v>
      </c>
      <c r="B2699" t="s">
        <v>1793</v>
      </c>
      <c r="C2699" t="s">
        <v>41</v>
      </c>
      <c r="D2699" s="9">
        <v>45646</v>
      </c>
      <c r="E2699">
        <v>25.01</v>
      </c>
      <c r="F2699" t="s">
        <v>349</v>
      </c>
      <c r="G2699" t="s">
        <v>279</v>
      </c>
      <c r="H2699">
        <f>RTD("rtdtrading.rtdserver",,A2699&amp;"_B_0", "ULT")</f>
        <v>17.400000000000002</v>
      </c>
    </row>
    <row r="2700" spans="1:8" x14ac:dyDescent="0.25">
      <c r="A2700" t="s">
        <v>2888</v>
      </c>
      <c r="B2700" t="s">
        <v>1793</v>
      </c>
      <c r="C2700" t="s">
        <v>41</v>
      </c>
      <c r="D2700" s="9">
        <v>45646</v>
      </c>
      <c r="E2700">
        <v>32.26</v>
      </c>
      <c r="F2700" t="s">
        <v>348</v>
      </c>
      <c r="G2700" t="s">
        <v>279</v>
      </c>
      <c r="H2700">
        <f>RTD("rtdtrading.rtdserver",,A2700&amp;"_B_0", "ULT")</f>
        <v>5.57</v>
      </c>
    </row>
    <row r="2701" spans="1:8" x14ac:dyDescent="0.25">
      <c r="A2701" t="s">
        <v>2889</v>
      </c>
      <c r="B2701" t="s">
        <v>1793</v>
      </c>
      <c r="C2701" t="s">
        <v>41</v>
      </c>
      <c r="D2701" s="9">
        <v>45646</v>
      </c>
      <c r="E2701">
        <v>32.51</v>
      </c>
      <c r="F2701" t="s">
        <v>349</v>
      </c>
      <c r="G2701" t="s">
        <v>279</v>
      </c>
      <c r="H2701">
        <f>RTD("rtdtrading.rtdserver",,A2701&amp;"_B_0", "ULT")</f>
        <v>4.9400000000000004</v>
      </c>
    </row>
    <row r="2702" spans="1:8" x14ac:dyDescent="0.25">
      <c r="A2702" t="s">
        <v>2890</v>
      </c>
      <c r="B2702" t="s">
        <v>1793</v>
      </c>
      <c r="C2702" t="s">
        <v>41</v>
      </c>
      <c r="D2702" s="9">
        <v>45646</v>
      </c>
      <c r="E2702">
        <v>33.01</v>
      </c>
      <c r="F2702" t="s">
        <v>349</v>
      </c>
      <c r="G2702" t="s">
        <v>279</v>
      </c>
      <c r="H2702">
        <f>RTD("rtdtrading.rtdserver",,A2702&amp;"_B_0", "ULT")</f>
        <v>3.9000000000000004</v>
      </c>
    </row>
    <row r="2703" spans="1:8" x14ac:dyDescent="0.25">
      <c r="A2703" t="s">
        <v>2891</v>
      </c>
      <c r="B2703" t="s">
        <v>1793</v>
      </c>
      <c r="C2703" t="s">
        <v>41</v>
      </c>
      <c r="D2703" s="9">
        <v>45646</v>
      </c>
      <c r="E2703">
        <v>33.26</v>
      </c>
      <c r="F2703" t="s">
        <v>348</v>
      </c>
      <c r="G2703" t="s">
        <v>279</v>
      </c>
      <c r="H2703">
        <f>RTD("rtdtrading.rtdserver",,A2703&amp;"_B_0", "ULT")</f>
        <v>4.4800000000000004</v>
      </c>
    </row>
    <row r="2704" spans="1:8" x14ac:dyDescent="0.25">
      <c r="A2704" t="s">
        <v>2892</v>
      </c>
      <c r="B2704" t="s">
        <v>1793</v>
      </c>
      <c r="C2704" t="s">
        <v>41</v>
      </c>
      <c r="D2704" s="9">
        <v>45646</v>
      </c>
      <c r="E2704">
        <v>33.51</v>
      </c>
      <c r="F2704" t="s">
        <v>349</v>
      </c>
      <c r="G2704" t="s">
        <v>279</v>
      </c>
      <c r="H2704">
        <f>RTD("rtdtrading.rtdserver",,A2704&amp;"_B_0", "ULT")</f>
        <v>0</v>
      </c>
    </row>
    <row r="2705" spans="1:8" x14ac:dyDescent="0.25">
      <c r="A2705" t="s">
        <v>2893</v>
      </c>
      <c r="B2705" t="s">
        <v>1793</v>
      </c>
      <c r="C2705" t="s">
        <v>41</v>
      </c>
      <c r="D2705" s="9">
        <v>45646</v>
      </c>
      <c r="E2705">
        <v>33.76</v>
      </c>
      <c r="F2705" t="s">
        <v>348</v>
      </c>
      <c r="G2705" t="s">
        <v>279</v>
      </c>
      <c r="H2705">
        <f>RTD("rtdtrading.rtdserver",,A2705&amp;"_B_0", "ULT")</f>
        <v>4.17</v>
      </c>
    </row>
    <row r="2706" spans="1:8" x14ac:dyDescent="0.25">
      <c r="A2706" t="s">
        <v>2894</v>
      </c>
      <c r="B2706" t="s">
        <v>1793</v>
      </c>
      <c r="C2706" t="s">
        <v>41</v>
      </c>
      <c r="D2706" s="9">
        <v>45646</v>
      </c>
      <c r="E2706">
        <v>32.76</v>
      </c>
      <c r="F2706" t="s">
        <v>348</v>
      </c>
      <c r="G2706" t="s">
        <v>279</v>
      </c>
      <c r="H2706">
        <f>RTD("rtdtrading.rtdserver",,A2706&amp;"_B_0", "ULT")</f>
        <v>7.4</v>
      </c>
    </row>
    <row r="2707" spans="1:8" x14ac:dyDescent="0.25">
      <c r="A2707" t="s">
        <v>2895</v>
      </c>
      <c r="B2707" t="s">
        <v>1793</v>
      </c>
      <c r="C2707" t="s">
        <v>41</v>
      </c>
      <c r="D2707" s="9">
        <v>45646</v>
      </c>
      <c r="E2707">
        <v>27.01</v>
      </c>
      <c r="F2707" t="s">
        <v>349</v>
      </c>
      <c r="G2707" t="s">
        <v>279</v>
      </c>
      <c r="H2707">
        <f>RTD("rtdtrading.rtdserver",,A2707&amp;"_B_0", "ULT")</f>
        <v>13.200000000000001</v>
      </c>
    </row>
    <row r="2708" spans="1:8" x14ac:dyDescent="0.25">
      <c r="A2708" t="s">
        <v>2896</v>
      </c>
      <c r="B2708" t="s">
        <v>1793</v>
      </c>
      <c r="C2708" t="s">
        <v>41</v>
      </c>
      <c r="D2708" s="9">
        <v>46010</v>
      </c>
      <c r="E2708">
        <v>34</v>
      </c>
      <c r="F2708" t="s">
        <v>348</v>
      </c>
      <c r="G2708" t="s">
        <v>279</v>
      </c>
      <c r="H2708">
        <f>RTD("rtdtrading.rtdserver",,A2708&amp;"_B_0", "ULT")</f>
        <v>13.149999999999999</v>
      </c>
    </row>
    <row r="2709" spans="1:8" x14ac:dyDescent="0.25">
      <c r="A2709" t="s">
        <v>2897</v>
      </c>
      <c r="B2709" t="s">
        <v>1793</v>
      </c>
      <c r="C2709" t="s">
        <v>41</v>
      </c>
      <c r="D2709" s="9">
        <v>45646</v>
      </c>
      <c r="E2709">
        <v>34.26</v>
      </c>
      <c r="F2709" t="s">
        <v>348</v>
      </c>
      <c r="G2709" t="s">
        <v>279</v>
      </c>
      <c r="H2709">
        <f>RTD("rtdtrading.rtdserver",,A2709&amp;"_B_0", "ULT")</f>
        <v>3.45</v>
      </c>
    </row>
    <row r="2710" spans="1:8" x14ac:dyDescent="0.25">
      <c r="A2710" t="s">
        <v>2898</v>
      </c>
      <c r="B2710" t="s">
        <v>1793</v>
      </c>
      <c r="C2710" t="s">
        <v>41</v>
      </c>
      <c r="D2710" s="9">
        <v>45646</v>
      </c>
      <c r="E2710">
        <v>34.51</v>
      </c>
      <c r="F2710" t="s">
        <v>349</v>
      </c>
      <c r="G2710" t="s">
        <v>279</v>
      </c>
      <c r="H2710">
        <f>RTD("rtdtrading.rtdserver",,A2710&amp;"_B_0", "ULT")</f>
        <v>0</v>
      </c>
    </row>
    <row r="2711" spans="1:8" x14ac:dyDescent="0.25">
      <c r="A2711" t="s">
        <v>2899</v>
      </c>
      <c r="B2711" t="s">
        <v>1793</v>
      </c>
      <c r="C2711" t="s">
        <v>41</v>
      </c>
      <c r="D2711" s="9">
        <v>46010</v>
      </c>
      <c r="E2711">
        <v>35</v>
      </c>
      <c r="F2711" t="s">
        <v>348</v>
      </c>
      <c r="G2711" t="s">
        <v>279</v>
      </c>
      <c r="H2711">
        <f>RTD("rtdtrading.rtdserver",,A2711&amp;"_B_0", "ULT")</f>
        <v>12</v>
      </c>
    </row>
    <row r="2712" spans="1:8" x14ac:dyDescent="0.25">
      <c r="A2712" t="s">
        <v>2900</v>
      </c>
      <c r="B2712" t="s">
        <v>1793</v>
      </c>
      <c r="C2712" t="s">
        <v>41</v>
      </c>
      <c r="D2712" s="9">
        <v>45646</v>
      </c>
      <c r="E2712">
        <v>28.01</v>
      </c>
      <c r="F2712" t="s">
        <v>349</v>
      </c>
      <c r="G2712" t="s">
        <v>279</v>
      </c>
      <c r="H2712">
        <f>RTD("rtdtrading.rtdserver",,A2712&amp;"_B_0", "ULT")</f>
        <v>14.869999999999997</v>
      </c>
    </row>
    <row r="2713" spans="1:8" x14ac:dyDescent="0.25">
      <c r="A2713" t="s">
        <v>2901</v>
      </c>
      <c r="B2713" t="s">
        <v>1793</v>
      </c>
      <c r="C2713" t="s">
        <v>41</v>
      </c>
      <c r="D2713" s="9">
        <v>45646</v>
      </c>
      <c r="E2713">
        <v>35.26</v>
      </c>
      <c r="F2713" t="s">
        <v>348</v>
      </c>
      <c r="G2713" t="s">
        <v>279</v>
      </c>
      <c r="H2713">
        <f>RTD("rtdtrading.rtdserver",,A2713&amp;"_B_0", "ULT")</f>
        <v>2.4900000000000002</v>
      </c>
    </row>
    <row r="2714" spans="1:8" x14ac:dyDescent="0.25">
      <c r="A2714" t="s">
        <v>2902</v>
      </c>
      <c r="B2714" t="s">
        <v>1793</v>
      </c>
      <c r="C2714" t="s">
        <v>41</v>
      </c>
      <c r="D2714" s="9">
        <v>45646</v>
      </c>
      <c r="E2714">
        <v>35.51</v>
      </c>
      <c r="F2714" t="s">
        <v>349</v>
      </c>
      <c r="G2714" t="s">
        <v>279</v>
      </c>
      <c r="H2714">
        <f>RTD("rtdtrading.rtdserver",,A2714&amp;"_B_0", "ULT")</f>
        <v>2.93</v>
      </c>
    </row>
    <row r="2715" spans="1:8" x14ac:dyDescent="0.25">
      <c r="A2715" t="s">
        <v>2903</v>
      </c>
      <c r="B2715" t="s">
        <v>1793</v>
      </c>
      <c r="C2715" t="s">
        <v>41</v>
      </c>
      <c r="D2715" s="9">
        <v>45646</v>
      </c>
      <c r="E2715">
        <v>35.76</v>
      </c>
      <c r="F2715" t="s">
        <v>348</v>
      </c>
      <c r="G2715" t="s">
        <v>279</v>
      </c>
      <c r="H2715">
        <f>RTD("rtdtrading.rtdserver",,A2715&amp;"_B_0", "ULT")</f>
        <v>0</v>
      </c>
    </row>
    <row r="2716" spans="1:8" x14ac:dyDescent="0.25">
      <c r="A2716" t="s">
        <v>2904</v>
      </c>
      <c r="B2716" t="s">
        <v>1793</v>
      </c>
      <c r="C2716" t="s">
        <v>41</v>
      </c>
      <c r="D2716" s="9">
        <v>45646</v>
      </c>
      <c r="E2716">
        <v>36.51</v>
      </c>
      <c r="F2716" t="s">
        <v>349</v>
      </c>
      <c r="G2716" t="s">
        <v>279</v>
      </c>
      <c r="H2716">
        <f>RTD("rtdtrading.rtdserver",,A2716&amp;"_B_0", "ULT")</f>
        <v>1.8900000000000001</v>
      </c>
    </row>
    <row r="2717" spans="1:8" x14ac:dyDescent="0.25">
      <c r="A2717" t="s">
        <v>2905</v>
      </c>
      <c r="B2717" t="s">
        <v>1793</v>
      </c>
      <c r="C2717" t="s">
        <v>41</v>
      </c>
      <c r="D2717" s="9">
        <v>45646</v>
      </c>
      <c r="E2717">
        <v>36.76</v>
      </c>
      <c r="F2717" t="s">
        <v>348</v>
      </c>
      <c r="G2717" t="s">
        <v>279</v>
      </c>
      <c r="H2717">
        <f>RTD("rtdtrading.rtdserver",,A2717&amp;"_B_0", "ULT")</f>
        <v>0.92</v>
      </c>
    </row>
    <row r="2718" spans="1:8" x14ac:dyDescent="0.25">
      <c r="A2718" t="s">
        <v>2906</v>
      </c>
      <c r="B2718" t="s">
        <v>1793</v>
      </c>
      <c r="C2718" t="s">
        <v>41</v>
      </c>
      <c r="D2718" s="9">
        <v>45646</v>
      </c>
      <c r="E2718">
        <v>37.01</v>
      </c>
      <c r="F2718" t="s">
        <v>349</v>
      </c>
      <c r="G2718" t="s">
        <v>279</v>
      </c>
      <c r="H2718">
        <f>RTD("rtdtrading.rtdserver",,A2718&amp;"_B_0", "ULT")</f>
        <v>1.4500000000000002</v>
      </c>
    </row>
    <row r="2719" spans="1:8" x14ac:dyDescent="0.25">
      <c r="A2719" t="s">
        <v>2907</v>
      </c>
      <c r="B2719" t="s">
        <v>1793</v>
      </c>
      <c r="C2719" t="s">
        <v>41</v>
      </c>
      <c r="D2719" s="9">
        <v>45646</v>
      </c>
      <c r="E2719">
        <v>36.26</v>
      </c>
      <c r="F2719" t="s">
        <v>348</v>
      </c>
      <c r="G2719" t="s">
        <v>279</v>
      </c>
      <c r="H2719">
        <f>RTD("rtdtrading.rtdserver",,A2719&amp;"_B_0", "ULT")</f>
        <v>6.1000000000000005</v>
      </c>
    </row>
    <row r="2720" spans="1:8" x14ac:dyDescent="0.25">
      <c r="A2720" t="s">
        <v>2908</v>
      </c>
      <c r="B2720" t="s">
        <v>1793</v>
      </c>
      <c r="C2720" t="s">
        <v>41</v>
      </c>
      <c r="D2720" s="9">
        <v>45646</v>
      </c>
      <c r="E2720">
        <v>37.26</v>
      </c>
      <c r="F2720" t="s">
        <v>348</v>
      </c>
      <c r="G2720" t="s">
        <v>279</v>
      </c>
      <c r="H2720">
        <f>RTD("rtdtrading.rtdserver",,A2720&amp;"_B_0", "ULT")</f>
        <v>0.4</v>
      </c>
    </row>
    <row r="2721" spans="1:8" x14ac:dyDescent="0.25">
      <c r="A2721" t="s">
        <v>2909</v>
      </c>
      <c r="B2721" t="s">
        <v>1793</v>
      </c>
      <c r="C2721" t="s">
        <v>41</v>
      </c>
      <c r="D2721" s="9">
        <v>45646</v>
      </c>
      <c r="E2721">
        <v>37.51</v>
      </c>
      <c r="F2721" t="s">
        <v>349</v>
      </c>
      <c r="G2721" t="s">
        <v>279</v>
      </c>
      <c r="H2721">
        <f>RTD("rtdtrading.rtdserver",,A2721&amp;"_B_0", "ULT")</f>
        <v>6.65</v>
      </c>
    </row>
    <row r="2722" spans="1:8" x14ac:dyDescent="0.25">
      <c r="A2722" t="s">
        <v>2910</v>
      </c>
      <c r="B2722" t="s">
        <v>1793</v>
      </c>
      <c r="C2722" t="s">
        <v>41</v>
      </c>
      <c r="D2722" s="9">
        <v>45646</v>
      </c>
      <c r="E2722">
        <v>37.76</v>
      </c>
      <c r="F2722" t="s">
        <v>348</v>
      </c>
      <c r="G2722" t="s">
        <v>279</v>
      </c>
      <c r="H2722">
        <f>RTD("rtdtrading.rtdserver",,A2722&amp;"_B_0", "ULT")</f>
        <v>0.01</v>
      </c>
    </row>
    <row r="2723" spans="1:8" x14ac:dyDescent="0.25">
      <c r="A2723" t="s">
        <v>2911</v>
      </c>
      <c r="B2723" t="s">
        <v>1793</v>
      </c>
      <c r="C2723" t="s">
        <v>41</v>
      </c>
      <c r="D2723" s="9">
        <v>45646</v>
      </c>
      <c r="E2723">
        <v>38.51</v>
      </c>
      <c r="F2723" t="s">
        <v>349</v>
      </c>
      <c r="G2723" t="s">
        <v>279</v>
      </c>
      <c r="H2723">
        <f>RTD("rtdtrading.rtdserver",,A2723&amp;"_B_0", "ULT")</f>
        <v>0.02</v>
      </c>
    </row>
    <row r="2724" spans="1:8" x14ac:dyDescent="0.25">
      <c r="A2724" t="s">
        <v>2912</v>
      </c>
      <c r="B2724" t="s">
        <v>1793</v>
      </c>
      <c r="C2724" t="s">
        <v>41</v>
      </c>
      <c r="D2724" s="9">
        <v>45646</v>
      </c>
      <c r="E2724">
        <v>38.76</v>
      </c>
      <c r="F2724" t="s">
        <v>348</v>
      </c>
      <c r="G2724" t="s">
        <v>279</v>
      </c>
      <c r="H2724">
        <f>RTD("rtdtrading.rtdserver",,A2724&amp;"_B_0", "ULT")</f>
        <v>4.84</v>
      </c>
    </row>
    <row r="2725" spans="1:8" x14ac:dyDescent="0.25">
      <c r="A2725" t="s">
        <v>2913</v>
      </c>
      <c r="B2725" t="s">
        <v>1793</v>
      </c>
      <c r="C2725" t="s">
        <v>41</v>
      </c>
      <c r="D2725" s="9">
        <v>45646</v>
      </c>
      <c r="E2725">
        <v>39.01</v>
      </c>
      <c r="F2725" t="s">
        <v>349</v>
      </c>
      <c r="G2725" t="s">
        <v>279</v>
      </c>
      <c r="H2725">
        <f>RTD("rtdtrading.rtdserver",,A2725&amp;"_B_0", "ULT")</f>
        <v>6.92</v>
      </c>
    </row>
    <row r="2726" spans="1:8" x14ac:dyDescent="0.25">
      <c r="A2726" t="s">
        <v>2914</v>
      </c>
      <c r="B2726" t="s">
        <v>1793</v>
      </c>
      <c r="C2726" t="s">
        <v>41</v>
      </c>
      <c r="D2726" s="9">
        <v>45646</v>
      </c>
      <c r="E2726">
        <v>39.26</v>
      </c>
      <c r="F2726" t="s">
        <v>348</v>
      </c>
      <c r="G2726" t="s">
        <v>279</v>
      </c>
      <c r="H2726">
        <f>RTD("rtdtrading.rtdserver",,A2726&amp;"_B_0", "ULT")</f>
        <v>0.01</v>
      </c>
    </row>
    <row r="2727" spans="1:8" x14ac:dyDescent="0.25">
      <c r="A2727" t="s">
        <v>2915</v>
      </c>
      <c r="B2727" t="s">
        <v>1793</v>
      </c>
      <c r="C2727" t="s">
        <v>41</v>
      </c>
      <c r="D2727" s="9">
        <v>45646</v>
      </c>
      <c r="E2727">
        <v>39.51</v>
      </c>
      <c r="F2727" t="s">
        <v>349</v>
      </c>
      <c r="G2727" t="s">
        <v>279</v>
      </c>
      <c r="H2727">
        <f>RTD("rtdtrading.rtdserver",,A2727&amp;"_B_0", "ULT")</f>
        <v>9.0000000000000011E-2</v>
      </c>
    </row>
    <row r="2728" spans="1:8" x14ac:dyDescent="0.25">
      <c r="A2728" t="s">
        <v>2916</v>
      </c>
      <c r="B2728" t="s">
        <v>1793</v>
      </c>
      <c r="C2728" t="s">
        <v>41</v>
      </c>
      <c r="D2728" s="9">
        <v>45646</v>
      </c>
      <c r="E2728">
        <v>39.76</v>
      </c>
      <c r="F2728" t="s">
        <v>348</v>
      </c>
      <c r="G2728" t="s">
        <v>279</v>
      </c>
      <c r="H2728">
        <f>RTD("rtdtrading.rtdserver",,A2728&amp;"_B_0", "ULT")</f>
        <v>0.01</v>
      </c>
    </row>
    <row r="2729" spans="1:8" x14ac:dyDescent="0.25">
      <c r="A2729" t="s">
        <v>2917</v>
      </c>
      <c r="B2729" t="s">
        <v>1793</v>
      </c>
      <c r="C2729" t="s">
        <v>41</v>
      </c>
      <c r="D2729" s="9">
        <v>45646</v>
      </c>
      <c r="E2729">
        <v>40.01</v>
      </c>
      <c r="F2729" t="s">
        <v>349</v>
      </c>
      <c r="G2729" t="s">
        <v>279</v>
      </c>
      <c r="H2729">
        <f>RTD("rtdtrading.rtdserver",,A2729&amp;"_B_0", "ULT")</f>
        <v>5.7700000000000005</v>
      </c>
    </row>
    <row r="2730" spans="1:8" x14ac:dyDescent="0.25">
      <c r="A2730" t="s">
        <v>2918</v>
      </c>
      <c r="B2730" t="s">
        <v>1793</v>
      </c>
      <c r="C2730" t="s">
        <v>41</v>
      </c>
      <c r="D2730" s="9">
        <v>45646</v>
      </c>
      <c r="E2730">
        <v>40.26</v>
      </c>
      <c r="F2730" t="s">
        <v>348</v>
      </c>
      <c r="G2730" t="s">
        <v>279</v>
      </c>
      <c r="H2730">
        <f>RTD("rtdtrading.rtdserver",,A2730&amp;"_B_0", "ULT")</f>
        <v>6.1400000000000006</v>
      </c>
    </row>
    <row r="2731" spans="1:8" x14ac:dyDescent="0.25">
      <c r="A2731" t="s">
        <v>2919</v>
      </c>
      <c r="B2731" t="s">
        <v>1793</v>
      </c>
      <c r="C2731" t="s">
        <v>41</v>
      </c>
      <c r="D2731" s="9">
        <v>45646</v>
      </c>
      <c r="E2731">
        <v>40.51</v>
      </c>
      <c r="F2731" t="s">
        <v>349</v>
      </c>
      <c r="G2731" t="s">
        <v>279</v>
      </c>
      <c r="H2731">
        <f>RTD("rtdtrading.rtdserver",,A2731&amp;"_B_0", "ULT")</f>
        <v>0.02</v>
      </c>
    </row>
    <row r="2732" spans="1:8" x14ac:dyDescent="0.25">
      <c r="A2732" t="s">
        <v>2920</v>
      </c>
      <c r="B2732" t="s">
        <v>1793</v>
      </c>
      <c r="C2732" t="s">
        <v>41</v>
      </c>
      <c r="D2732" s="9">
        <v>45646</v>
      </c>
      <c r="E2732">
        <v>40.76</v>
      </c>
      <c r="F2732" t="s">
        <v>348</v>
      </c>
      <c r="G2732" t="s">
        <v>279</v>
      </c>
      <c r="H2732">
        <f>RTD("rtdtrading.rtdserver",,A2732&amp;"_B_0", "ULT")</f>
        <v>0.01</v>
      </c>
    </row>
    <row r="2733" spans="1:8" x14ac:dyDescent="0.25">
      <c r="A2733" t="s">
        <v>2921</v>
      </c>
      <c r="B2733" t="s">
        <v>1793</v>
      </c>
      <c r="C2733" t="s">
        <v>41</v>
      </c>
      <c r="D2733" s="9">
        <v>45646</v>
      </c>
      <c r="E2733">
        <v>41.01</v>
      </c>
      <c r="F2733" t="s">
        <v>349</v>
      </c>
      <c r="G2733" t="s">
        <v>279</v>
      </c>
      <c r="H2733">
        <f>RTD("rtdtrading.rtdserver",,A2733&amp;"_B_0", "ULT")</f>
        <v>0</v>
      </c>
    </row>
    <row r="2734" spans="1:8" x14ac:dyDescent="0.25">
      <c r="A2734" t="s">
        <v>2922</v>
      </c>
      <c r="B2734" t="s">
        <v>1793</v>
      </c>
      <c r="C2734" t="s">
        <v>41</v>
      </c>
      <c r="D2734" s="9">
        <v>45646</v>
      </c>
      <c r="E2734">
        <v>41.26</v>
      </c>
      <c r="F2734" t="s">
        <v>348</v>
      </c>
      <c r="G2734" t="s">
        <v>279</v>
      </c>
      <c r="H2734">
        <f>RTD("rtdtrading.rtdserver",,A2734&amp;"_B_0", "ULT")</f>
        <v>0.01</v>
      </c>
    </row>
    <row r="2735" spans="1:8" x14ac:dyDescent="0.25">
      <c r="A2735" t="s">
        <v>2923</v>
      </c>
      <c r="B2735" t="s">
        <v>1793</v>
      </c>
      <c r="C2735" t="s">
        <v>41</v>
      </c>
      <c r="D2735" s="9">
        <v>45646</v>
      </c>
      <c r="E2735">
        <v>41.51</v>
      </c>
      <c r="F2735" t="s">
        <v>349</v>
      </c>
      <c r="G2735" t="s">
        <v>279</v>
      </c>
      <c r="H2735">
        <f>RTD("rtdtrading.rtdserver",,A2735&amp;"_B_0", "ULT")</f>
        <v>0.01</v>
      </c>
    </row>
    <row r="2736" spans="1:8" x14ac:dyDescent="0.25">
      <c r="A2736" t="s">
        <v>2924</v>
      </c>
      <c r="B2736" t="s">
        <v>1793</v>
      </c>
      <c r="C2736" t="s">
        <v>41</v>
      </c>
      <c r="D2736" s="9">
        <v>45646</v>
      </c>
      <c r="E2736">
        <v>41.76</v>
      </c>
      <c r="F2736" t="s">
        <v>348</v>
      </c>
      <c r="G2736" t="s">
        <v>279</v>
      </c>
      <c r="H2736">
        <f>RTD("rtdtrading.rtdserver",,A2736&amp;"_B_0", "ULT")</f>
        <v>0.01</v>
      </c>
    </row>
    <row r="2737" spans="1:8" x14ac:dyDescent="0.25">
      <c r="A2737" t="s">
        <v>2925</v>
      </c>
      <c r="B2737" t="s">
        <v>1793</v>
      </c>
      <c r="C2737" t="s">
        <v>41</v>
      </c>
      <c r="D2737" s="9">
        <v>45646</v>
      </c>
      <c r="E2737">
        <v>42.01</v>
      </c>
      <c r="F2737" t="s">
        <v>349</v>
      </c>
      <c r="G2737" t="s">
        <v>279</v>
      </c>
      <c r="H2737">
        <f>RTD("rtdtrading.rtdserver",,A2737&amp;"_B_0", "ULT")</f>
        <v>0</v>
      </c>
    </row>
    <row r="2738" spans="1:8" x14ac:dyDescent="0.25">
      <c r="A2738" t="s">
        <v>2926</v>
      </c>
      <c r="B2738" t="s">
        <v>1793</v>
      </c>
      <c r="C2738" t="s">
        <v>41</v>
      </c>
      <c r="D2738" s="9">
        <v>45646</v>
      </c>
      <c r="E2738">
        <v>42.26</v>
      </c>
      <c r="F2738" t="s">
        <v>348</v>
      </c>
      <c r="G2738" t="s">
        <v>279</v>
      </c>
      <c r="H2738">
        <f>RTD("rtdtrading.rtdserver",,A2738&amp;"_B_0", "ULT")</f>
        <v>0.01</v>
      </c>
    </row>
    <row r="2739" spans="1:8" x14ac:dyDescent="0.25">
      <c r="A2739" t="s">
        <v>2927</v>
      </c>
      <c r="B2739" t="s">
        <v>1793</v>
      </c>
      <c r="C2739" t="s">
        <v>41</v>
      </c>
      <c r="D2739" s="9">
        <v>45646</v>
      </c>
      <c r="E2739">
        <v>42.51</v>
      </c>
      <c r="F2739" t="s">
        <v>349</v>
      </c>
      <c r="G2739" t="s">
        <v>279</v>
      </c>
      <c r="H2739">
        <f>RTD("rtdtrading.rtdserver",,A2739&amp;"_B_0", "ULT")</f>
        <v>0.01</v>
      </c>
    </row>
    <row r="2740" spans="1:8" x14ac:dyDescent="0.25">
      <c r="A2740" t="s">
        <v>2928</v>
      </c>
      <c r="B2740" t="s">
        <v>1793</v>
      </c>
      <c r="C2740" t="s">
        <v>41</v>
      </c>
      <c r="D2740" s="9">
        <v>45646</v>
      </c>
      <c r="E2740">
        <v>42.76</v>
      </c>
      <c r="F2740" t="s">
        <v>348</v>
      </c>
      <c r="G2740" t="s">
        <v>279</v>
      </c>
      <c r="H2740">
        <f>RTD("rtdtrading.rtdserver",,A2740&amp;"_B_0", "ULT")</f>
        <v>0.01</v>
      </c>
    </row>
    <row r="2741" spans="1:8" x14ac:dyDescent="0.25">
      <c r="A2741" t="s">
        <v>2929</v>
      </c>
      <c r="B2741" t="s">
        <v>1793</v>
      </c>
      <c r="C2741" t="s">
        <v>41</v>
      </c>
      <c r="D2741" s="9">
        <v>45646</v>
      </c>
      <c r="E2741">
        <v>43.01</v>
      </c>
      <c r="F2741" t="s">
        <v>349</v>
      </c>
      <c r="G2741" t="s">
        <v>279</v>
      </c>
      <c r="H2741">
        <f>RTD("rtdtrading.rtdserver",,A2741&amp;"_B_0", "ULT")</f>
        <v>0</v>
      </c>
    </row>
    <row r="2742" spans="1:8" x14ac:dyDescent="0.25">
      <c r="A2742" t="s">
        <v>2930</v>
      </c>
      <c r="B2742" t="s">
        <v>1793</v>
      </c>
      <c r="C2742" t="s">
        <v>41</v>
      </c>
      <c r="D2742" s="9">
        <v>45646</v>
      </c>
      <c r="E2742">
        <v>43.26</v>
      </c>
      <c r="F2742" t="s">
        <v>348</v>
      </c>
      <c r="G2742" t="s">
        <v>279</v>
      </c>
      <c r="H2742">
        <f>RTD("rtdtrading.rtdserver",,A2742&amp;"_B_0", "ULT")</f>
        <v>3.25</v>
      </c>
    </row>
    <row r="2743" spans="1:8" x14ac:dyDescent="0.25">
      <c r="A2743" t="s">
        <v>2931</v>
      </c>
      <c r="B2743" t="s">
        <v>1793</v>
      </c>
      <c r="C2743" t="s">
        <v>41</v>
      </c>
      <c r="D2743" s="9">
        <v>45646</v>
      </c>
      <c r="E2743">
        <v>43.51</v>
      </c>
      <c r="F2743" t="s">
        <v>349</v>
      </c>
      <c r="G2743" t="s">
        <v>279</v>
      </c>
      <c r="H2743">
        <f>RTD("rtdtrading.rtdserver",,A2743&amp;"_B_0", "ULT")</f>
        <v>3.27</v>
      </c>
    </row>
    <row r="2744" spans="1:8" x14ac:dyDescent="0.25">
      <c r="A2744" t="s">
        <v>2932</v>
      </c>
      <c r="B2744" t="s">
        <v>1793</v>
      </c>
      <c r="C2744" t="s">
        <v>41</v>
      </c>
      <c r="D2744" s="9">
        <v>45646</v>
      </c>
      <c r="E2744">
        <v>43.76</v>
      </c>
      <c r="F2744" t="s">
        <v>348</v>
      </c>
      <c r="G2744" t="s">
        <v>279</v>
      </c>
      <c r="H2744">
        <f>RTD("rtdtrading.rtdserver",,A2744&amp;"_B_0", "ULT")</f>
        <v>0.01</v>
      </c>
    </row>
    <row r="2745" spans="1:8" x14ac:dyDescent="0.25">
      <c r="A2745" t="s">
        <v>2933</v>
      </c>
      <c r="B2745" t="s">
        <v>1793</v>
      </c>
      <c r="C2745" t="s">
        <v>41</v>
      </c>
      <c r="D2745" s="9">
        <v>45646</v>
      </c>
      <c r="E2745">
        <v>44.01</v>
      </c>
      <c r="F2745" t="s">
        <v>349</v>
      </c>
      <c r="G2745" t="s">
        <v>279</v>
      </c>
      <c r="H2745">
        <f>RTD("rtdtrading.rtdserver",,A2745&amp;"_B_0", "ULT")</f>
        <v>0</v>
      </c>
    </row>
    <row r="2746" spans="1:8" x14ac:dyDescent="0.25">
      <c r="A2746" t="s">
        <v>2934</v>
      </c>
      <c r="B2746" t="s">
        <v>1793</v>
      </c>
      <c r="C2746" t="s">
        <v>41</v>
      </c>
      <c r="D2746" s="9">
        <v>45646</v>
      </c>
      <c r="E2746">
        <v>44.26</v>
      </c>
      <c r="F2746" t="s">
        <v>348</v>
      </c>
      <c r="G2746" t="s">
        <v>279</v>
      </c>
      <c r="H2746">
        <f>RTD("rtdtrading.rtdserver",,A2746&amp;"_B_0", "ULT")</f>
        <v>2.8000000000000003</v>
      </c>
    </row>
    <row r="2747" spans="1:8" x14ac:dyDescent="0.25">
      <c r="A2747" t="s">
        <v>2935</v>
      </c>
      <c r="B2747" t="s">
        <v>1793</v>
      </c>
      <c r="C2747" t="s">
        <v>41</v>
      </c>
      <c r="D2747" s="9">
        <v>45646</v>
      </c>
      <c r="E2747">
        <v>44.51</v>
      </c>
      <c r="F2747" t="s">
        <v>349</v>
      </c>
      <c r="G2747" t="s">
        <v>279</v>
      </c>
      <c r="H2747">
        <f>RTD("rtdtrading.rtdserver",,A2747&amp;"_B_0", "ULT")</f>
        <v>0.01</v>
      </c>
    </row>
    <row r="2748" spans="1:8" x14ac:dyDescent="0.25">
      <c r="A2748" t="s">
        <v>2936</v>
      </c>
      <c r="B2748" t="s">
        <v>1793</v>
      </c>
      <c r="C2748" t="s">
        <v>41</v>
      </c>
      <c r="D2748" s="9">
        <v>45646</v>
      </c>
      <c r="E2748">
        <v>44.76</v>
      </c>
      <c r="F2748" t="s">
        <v>348</v>
      </c>
      <c r="G2748" t="s">
        <v>279</v>
      </c>
      <c r="H2748">
        <f>RTD("rtdtrading.rtdserver",,A2748&amp;"_B_0", "ULT")</f>
        <v>3.6</v>
      </c>
    </row>
    <row r="2749" spans="1:8" x14ac:dyDescent="0.25">
      <c r="A2749" t="s">
        <v>2937</v>
      </c>
      <c r="B2749" t="s">
        <v>1793</v>
      </c>
      <c r="C2749" t="s">
        <v>41</v>
      </c>
      <c r="D2749" s="9">
        <v>45646</v>
      </c>
      <c r="E2749">
        <v>45.01</v>
      </c>
      <c r="F2749" t="s">
        <v>349</v>
      </c>
      <c r="G2749" t="s">
        <v>279</v>
      </c>
      <c r="H2749">
        <f>RTD("rtdtrading.rtdserver",,A2749&amp;"_B_0", "ULT")</f>
        <v>3.3800000000000003</v>
      </c>
    </row>
    <row r="2750" spans="1:8" x14ac:dyDescent="0.25">
      <c r="A2750" t="s">
        <v>2938</v>
      </c>
      <c r="B2750" t="s">
        <v>1793</v>
      </c>
      <c r="C2750" t="s">
        <v>41</v>
      </c>
      <c r="D2750" s="9">
        <v>45646</v>
      </c>
      <c r="E2750">
        <v>38.01</v>
      </c>
      <c r="F2750" t="s">
        <v>349</v>
      </c>
      <c r="G2750" t="s">
        <v>279</v>
      </c>
      <c r="H2750">
        <f>RTD("rtdtrading.rtdserver",,A2750&amp;"_B_0", "ULT")</f>
        <v>7.48</v>
      </c>
    </row>
    <row r="2751" spans="1:8" x14ac:dyDescent="0.25">
      <c r="A2751" t="s">
        <v>2939</v>
      </c>
      <c r="B2751" t="s">
        <v>1793</v>
      </c>
      <c r="C2751" t="s">
        <v>41</v>
      </c>
      <c r="D2751" s="9">
        <v>46010</v>
      </c>
      <c r="E2751">
        <v>45</v>
      </c>
      <c r="F2751" t="s">
        <v>348</v>
      </c>
      <c r="G2751" t="s">
        <v>279</v>
      </c>
      <c r="H2751">
        <f>RTD("rtdtrading.rtdserver",,A2751&amp;"_B_0", "ULT")</f>
        <v>6</v>
      </c>
    </row>
    <row r="2752" spans="1:8" x14ac:dyDescent="0.25">
      <c r="A2752" t="s">
        <v>2940</v>
      </c>
      <c r="B2752" t="s">
        <v>1793</v>
      </c>
      <c r="C2752" t="s">
        <v>41</v>
      </c>
      <c r="D2752" s="9">
        <v>45646</v>
      </c>
      <c r="E2752">
        <v>45.26</v>
      </c>
      <c r="F2752" t="s">
        <v>348</v>
      </c>
      <c r="G2752" t="s">
        <v>279</v>
      </c>
      <c r="H2752">
        <f>RTD("rtdtrading.rtdserver",,A2752&amp;"_B_0", "ULT")</f>
        <v>0.01</v>
      </c>
    </row>
    <row r="2753" spans="1:8" x14ac:dyDescent="0.25">
      <c r="A2753" t="s">
        <v>2941</v>
      </c>
      <c r="B2753" t="s">
        <v>1793</v>
      </c>
      <c r="C2753" t="s">
        <v>41</v>
      </c>
      <c r="D2753" s="9">
        <v>45646</v>
      </c>
      <c r="E2753">
        <v>45.51</v>
      </c>
      <c r="F2753" t="s">
        <v>349</v>
      </c>
      <c r="G2753" t="s">
        <v>279</v>
      </c>
      <c r="H2753">
        <f>RTD("rtdtrading.rtdserver",,A2753&amp;"_B_0", "ULT")</f>
        <v>2.5</v>
      </c>
    </row>
    <row r="2754" spans="1:8" x14ac:dyDescent="0.25">
      <c r="A2754" t="s">
        <v>2942</v>
      </c>
      <c r="B2754" t="s">
        <v>1793</v>
      </c>
      <c r="C2754" t="s">
        <v>41</v>
      </c>
      <c r="D2754" s="9">
        <v>45646</v>
      </c>
      <c r="E2754">
        <v>45.76</v>
      </c>
      <c r="F2754" t="s">
        <v>348</v>
      </c>
      <c r="G2754" t="s">
        <v>279</v>
      </c>
      <c r="H2754">
        <f>RTD("rtdtrading.rtdserver",,A2754&amp;"_B_0", "ULT")</f>
        <v>0.01</v>
      </c>
    </row>
    <row r="2755" spans="1:8" x14ac:dyDescent="0.25">
      <c r="A2755" t="s">
        <v>2943</v>
      </c>
      <c r="B2755" t="s">
        <v>1793</v>
      </c>
      <c r="C2755" t="s">
        <v>41</v>
      </c>
      <c r="D2755" s="9">
        <v>45646</v>
      </c>
      <c r="E2755">
        <v>46.01</v>
      </c>
      <c r="F2755" t="s">
        <v>349</v>
      </c>
      <c r="G2755" t="s">
        <v>279</v>
      </c>
      <c r="H2755">
        <f>RTD("rtdtrading.rtdserver",,A2755&amp;"_B_0", "ULT")</f>
        <v>0</v>
      </c>
    </row>
    <row r="2756" spans="1:8" x14ac:dyDescent="0.25">
      <c r="A2756" t="s">
        <v>2944</v>
      </c>
      <c r="B2756" t="s">
        <v>1793</v>
      </c>
      <c r="C2756" t="s">
        <v>41</v>
      </c>
      <c r="D2756" s="9">
        <v>45646</v>
      </c>
      <c r="E2756">
        <v>46.26</v>
      </c>
      <c r="F2756" t="s">
        <v>348</v>
      </c>
      <c r="G2756" t="s">
        <v>279</v>
      </c>
      <c r="H2756">
        <f>RTD("rtdtrading.rtdserver",,A2756&amp;"_B_0", "ULT")</f>
        <v>0.01</v>
      </c>
    </row>
    <row r="2757" spans="1:8" x14ac:dyDescent="0.25">
      <c r="A2757" t="s">
        <v>2945</v>
      </c>
      <c r="B2757" t="s">
        <v>1793</v>
      </c>
      <c r="C2757" t="s">
        <v>41</v>
      </c>
      <c r="D2757" s="9">
        <v>45646</v>
      </c>
      <c r="E2757">
        <v>46.51</v>
      </c>
      <c r="F2757" t="s">
        <v>349</v>
      </c>
      <c r="G2757" t="s">
        <v>279</v>
      </c>
      <c r="H2757">
        <f>RTD("rtdtrading.rtdserver",,A2757&amp;"_B_0", "ULT")</f>
        <v>3.3</v>
      </c>
    </row>
    <row r="2758" spans="1:8" x14ac:dyDescent="0.25">
      <c r="A2758" t="s">
        <v>2946</v>
      </c>
      <c r="B2758" t="s">
        <v>1793</v>
      </c>
      <c r="C2758" t="s">
        <v>41</v>
      </c>
      <c r="D2758" s="9">
        <v>45646</v>
      </c>
      <c r="E2758">
        <v>46.76</v>
      </c>
      <c r="F2758" t="s">
        <v>348</v>
      </c>
      <c r="G2758" t="s">
        <v>279</v>
      </c>
      <c r="H2758">
        <f>RTD("rtdtrading.rtdserver",,A2758&amp;"_B_0", "ULT")</f>
        <v>0.01</v>
      </c>
    </row>
    <row r="2759" spans="1:8" x14ac:dyDescent="0.25">
      <c r="A2759" t="s">
        <v>2947</v>
      </c>
      <c r="B2759" t="s">
        <v>1793</v>
      </c>
      <c r="C2759" t="s">
        <v>41</v>
      </c>
      <c r="D2759" s="9">
        <v>45646</v>
      </c>
      <c r="E2759">
        <v>47.01</v>
      </c>
      <c r="F2759" t="s">
        <v>349</v>
      </c>
      <c r="G2759" t="s">
        <v>279</v>
      </c>
      <c r="H2759">
        <f>RTD("rtdtrading.rtdserver",,A2759&amp;"_B_0", "ULT")</f>
        <v>1.3800000000000001</v>
      </c>
    </row>
    <row r="2760" spans="1:8" x14ac:dyDescent="0.25">
      <c r="A2760" t="s">
        <v>2948</v>
      </c>
      <c r="B2760" t="s">
        <v>1793</v>
      </c>
      <c r="C2760" t="s">
        <v>41</v>
      </c>
      <c r="D2760" s="9">
        <v>45646</v>
      </c>
      <c r="E2760">
        <v>47.26</v>
      </c>
      <c r="F2760" t="s">
        <v>348</v>
      </c>
      <c r="G2760" t="s">
        <v>279</v>
      </c>
      <c r="H2760">
        <f>RTD("rtdtrading.rtdserver",,A2760&amp;"_B_0", "ULT")</f>
        <v>0</v>
      </c>
    </row>
    <row r="2761" spans="1:8" x14ac:dyDescent="0.25">
      <c r="A2761" t="s">
        <v>2949</v>
      </c>
      <c r="B2761" t="s">
        <v>1793</v>
      </c>
      <c r="C2761" t="s">
        <v>41</v>
      </c>
      <c r="D2761" s="9">
        <v>45646</v>
      </c>
      <c r="E2761">
        <v>47.51</v>
      </c>
      <c r="F2761" t="s">
        <v>349</v>
      </c>
      <c r="G2761" t="s">
        <v>279</v>
      </c>
      <c r="H2761">
        <f>RTD("rtdtrading.rtdserver",,A2761&amp;"_B_0", "ULT")</f>
        <v>2.2000000000000002</v>
      </c>
    </row>
    <row r="2762" spans="1:8" x14ac:dyDescent="0.25">
      <c r="A2762" t="s">
        <v>2950</v>
      </c>
      <c r="B2762" t="s">
        <v>1793</v>
      </c>
      <c r="C2762" t="s">
        <v>41</v>
      </c>
      <c r="D2762" s="9">
        <v>45646</v>
      </c>
      <c r="E2762">
        <v>47.76</v>
      </c>
      <c r="F2762" t="s">
        <v>348</v>
      </c>
      <c r="G2762" t="s">
        <v>279</v>
      </c>
      <c r="H2762">
        <f>RTD("rtdtrading.rtdserver",,A2762&amp;"_B_0", "ULT")</f>
        <v>1.8</v>
      </c>
    </row>
    <row r="2763" spans="1:8" x14ac:dyDescent="0.25">
      <c r="A2763" t="s">
        <v>2951</v>
      </c>
      <c r="B2763" t="s">
        <v>1793</v>
      </c>
      <c r="C2763" t="s">
        <v>41</v>
      </c>
      <c r="D2763" s="9">
        <v>45646</v>
      </c>
      <c r="E2763">
        <v>48.01</v>
      </c>
      <c r="F2763" t="s">
        <v>349</v>
      </c>
      <c r="G2763" t="s">
        <v>279</v>
      </c>
      <c r="H2763">
        <f>RTD("rtdtrading.rtdserver",,A2763&amp;"_B_0", "ULT")</f>
        <v>0</v>
      </c>
    </row>
    <row r="2764" spans="1:8" x14ac:dyDescent="0.25">
      <c r="A2764" t="s">
        <v>2952</v>
      </c>
      <c r="B2764" t="s">
        <v>1793</v>
      </c>
      <c r="C2764" t="s">
        <v>41</v>
      </c>
      <c r="D2764" s="9">
        <v>45646</v>
      </c>
      <c r="E2764">
        <v>48.26</v>
      </c>
      <c r="F2764" t="s">
        <v>348</v>
      </c>
      <c r="G2764" t="s">
        <v>279</v>
      </c>
      <c r="H2764">
        <f>RTD("rtdtrading.rtdserver",,A2764&amp;"_B_0", "ULT")</f>
        <v>0</v>
      </c>
    </row>
    <row r="2765" spans="1:8" x14ac:dyDescent="0.25">
      <c r="A2765" t="s">
        <v>2953</v>
      </c>
      <c r="B2765" t="s">
        <v>1793</v>
      </c>
      <c r="C2765" t="s">
        <v>41</v>
      </c>
      <c r="D2765" s="9">
        <v>45646</v>
      </c>
      <c r="E2765">
        <v>48.51</v>
      </c>
      <c r="F2765" t="s">
        <v>349</v>
      </c>
      <c r="G2765" t="s">
        <v>279</v>
      </c>
      <c r="H2765">
        <f>RTD("rtdtrading.rtdserver",,A2765&amp;"_B_0", "ULT")</f>
        <v>0.01</v>
      </c>
    </row>
    <row r="2766" spans="1:8" x14ac:dyDescent="0.25">
      <c r="A2766" t="s">
        <v>2954</v>
      </c>
      <c r="B2766" t="s">
        <v>1793</v>
      </c>
      <c r="C2766" t="s">
        <v>41</v>
      </c>
      <c r="D2766" s="9">
        <v>45646</v>
      </c>
      <c r="E2766">
        <v>48.76</v>
      </c>
      <c r="F2766" t="s">
        <v>348</v>
      </c>
      <c r="G2766" t="s">
        <v>279</v>
      </c>
      <c r="H2766">
        <f>RTD("rtdtrading.rtdserver",,A2766&amp;"_B_0", "ULT")</f>
        <v>0</v>
      </c>
    </row>
    <row r="2767" spans="1:8" x14ac:dyDescent="0.25">
      <c r="A2767" t="s">
        <v>2955</v>
      </c>
      <c r="B2767" t="s">
        <v>1793</v>
      </c>
      <c r="C2767" t="s">
        <v>41</v>
      </c>
      <c r="D2767" s="9">
        <v>45646</v>
      </c>
      <c r="E2767">
        <v>49.01</v>
      </c>
      <c r="F2767" t="s">
        <v>349</v>
      </c>
      <c r="G2767" t="s">
        <v>279</v>
      </c>
      <c r="H2767">
        <f>RTD("rtdtrading.rtdserver",,A2767&amp;"_B_0", "ULT")</f>
        <v>1.9700000000000002</v>
      </c>
    </row>
    <row r="2768" spans="1:8" x14ac:dyDescent="0.25">
      <c r="A2768" t="s">
        <v>2956</v>
      </c>
      <c r="B2768" t="s">
        <v>1793</v>
      </c>
      <c r="C2768" t="s">
        <v>41</v>
      </c>
      <c r="D2768" s="9">
        <v>45646</v>
      </c>
      <c r="E2768">
        <v>52.76</v>
      </c>
      <c r="F2768" t="s">
        <v>348</v>
      </c>
      <c r="G2768" t="s">
        <v>279</v>
      </c>
      <c r="H2768">
        <f>RTD("rtdtrading.rtdserver",,A2768&amp;"_B_0", "ULT")</f>
        <v>1.49</v>
      </c>
    </row>
    <row r="2769" spans="1:8" x14ac:dyDescent="0.25">
      <c r="A2769" t="s">
        <v>2957</v>
      </c>
      <c r="B2769" t="s">
        <v>1793</v>
      </c>
      <c r="C2769" t="s">
        <v>41</v>
      </c>
      <c r="D2769" s="9">
        <v>45646</v>
      </c>
      <c r="E2769">
        <v>35.01</v>
      </c>
      <c r="F2769" t="s">
        <v>349</v>
      </c>
      <c r="G2769" t="s">
        <v>279</v>
      </c>
      <c r="H2769">
        <f>RTD("rtdtrading.rtdserver",,A2769&amp;"_B_0", "ULT")</f>
        <v>9.5</v>
      </c>
    </row>
    <row r="2770" spans="1:8" x14ac:dyDescent="0.25">
      <c r="A2770" t="s">
        <v>2958</v>
      </c>
      <c r="B2770" t="s">
        <v>1793</v>
      </c>
      <c r="C2770" t="s">
        <v>41</v>
      </c>
      <c r="D2770" s="9">
        <v>45646</v>
      </c>
      <c r="E2770">
        <v>38.26</v>
      </c>
      <c r="F2770" t="s">
        <v>348</v>
      </c>
      <c r="G2770" t="s">
        <v>279</v>
      </c>
      <c r="H2770">
        <f>RTD("rtdtrading.rtdserver",,A2770&amp;"_B_0", "ULT")</f>
        <v>6.41</v>
      </c>
    </row>
    <row r="2771" spans="1:8" x14ac:dyDescent="0.25">
      <c r="A2771" t="s">
        <v>2959</v>
      </c>
      <c r="B2771" t="s">
        <v>1793</v>
      </c>
      <c r="C2771" t="s">
        <v>41</v>
      </c>
      <c r="D2771" s="9">
        <v>45646</v>
      </c>
      <c r="E2771">
        <v>30.26</v>
      </c>
      <c r="F2771" t="s">
        <v>348</v>
      </c>
      <c r="G2771" t="s">
        <v>279</v>
      </c>
      <c r="H2771">
        <f>RTD("rtdtrading.rtdserver",,A2771&amp;"_B_0", "ULT")</f>
        <v>8.0500000000000007</v>
      </c>
    </row>
    <row r="2772" spans="1:8" x14ac:dyDescent="0.25">
      <c r="A2772" t="s">
        <v>2960</v>
      </c>
      <c r="B2772" t="s">
        <v>1793</v>
      </c>
      <c r="C2772" t="s">
        <v>41</v>
      </c>
      <c r="D2772" s="9">
        <v>45646</v>
      </c>
      <c r="E2772">
        <v>36.01</v>
      </c>
      <c r="F2772" t="s">
        <v>349</v>
      </c>
      <c r="G2772" t="s">
        <v>279</v>
      </c>
      <c r="H2772">
        <f>RTD("rtdtrading.rtdserver",,A2772&amp;"_B_0", "ULT")</f>
        <v>8.66</v>
      </c>
    </row>
    <row r="2773" spans="1:8" x14ac:dyDescent="0.25">
      <c r="A2773" t="s">
        <v>2961</v>
      </c>
      <c r="B2773" t="s">
        <v>1793</v>
      </c>
      <c r="C2773" t="s">
        <v>41</v>
      </c>
      <c r="D2773" s="9">
        <v>45646</v>
      </c>
      <c r="E2773">
        <v>7.01</v>
      </c>
      <c r="F2773" t="s">
        <v>348</v>
      </c>
      <c r="G2773" t="s">
        <v>279</v>
      </c>
      <c r="H2773">
        <f>RTD("rtdtrading.rtdserver",,A2773&amp;"_B_0", "ULT")</f>
        <v>31.55</v>
      </c>
    </row>
    <row r="2774" spans="1:8" x14ac:dyDescent="0.25">
      <c r="A2774" t="s">
        <v>2962</v>
      </c>
      <c r="B2774" t="s">
        <v>1793</v>
      </c>
      <c r="C2774" t="s">
        <v>41</v>
      </c>
      <c r="D2774" s="9">
        <v>45674</v>
      </c>
      <c r="E2774">
        <v>14.26</v>
      </c>
      <c r="F2774" t="s">
        <v>348</v>
      </c>
      <c r="G2774" t="s">
        <v>280</v>
      </c>
      <c r="H2774">
        <f>RTD("rtdtrading.rtdserver",,A2774&amp;"_B_0", "ULT")</f>
        <v>0.02</v>
      </c>
    </row>
    <row r="2775" spans="1:8" x14ac:dyDescent="0.25">
      <c r="A2775" t="s">
        <v>2963</v>
      </c>
      <c r="B2775" t="s">
        <v>1793</v>
      </c>
      <c r="C2775" t="s">
        <v>41</v>
      </c>
      <c r="D2775" s="9">
        <v>45674</v>
      </c>
      <c r="E2775">
        <v>13.01</v>
      </c>
      <c r="F2775" t="s">
        <v>348</v>
      </c>
      <c r="G2775" t="s">
        <v>280</v>
      </c>
      <c r="H2775">
        <f>RTD("rtdtrading.rtdserver",,A2775&amp;"_B_0", "ULT")</f>
        <v>3.0000000000000002E-2</v>
      </c>
    </row>
    <row r="2776" spans="1:8" x14ac:dyDescent="0.25">
      <c r="A2776" t="s">
        <v>2964</v>
      </c>
      <c r="B2776" t="s">
        <v>1793</v>
      </c>
      <c r="C2776" t="s">
        <v>41</v>
      </c>
      <c r="D2776" s="9">
        <v>45674</v>
      </c>
      <c r="E2776">
        <v>23.26</v>
      </c>
      <c r="F2776" t="s">
        <v>348</v>
      </c>
      <c r="G2776" t="s">
        <v>280</v>
      </c>
      <c r="H2776">
        <f>RTD("rtdtrading.rtdserver",,A2776&amp;"_B_0", "ULT")</f>
        <v>0.15999999999999998</v>
      </c>
    </row>
    <row r="2777" spans="1:8" x14ac:dyDescent="0.25">
      <c r="A2777" t="s">
        <v>2966</v>
      </c>
      <c r="B2777" t="s">
        <v>1793</v>
      </c>
      <c r="C2777" t="s">
        <v>41</v>
      </c>
      <c r="D2777" s="9">
        <v>45338</v>
      </c>
      <c r="E2777">
        <v>10.01</v>
      </c>
      <c r="F2777" t="s">
        <v>348</v>
      </c>
      <c r="G2777" t="s">
        <v>280</v>
      </c>
      <c r="H2777">
        <f>RTD("rtdtrading.rtdserver",,A2777&amp;"_B_0", "ULT")</f>
        <v>0</v>
      </c>
    </row>
    <row r="2778" spans="1:8" x14ac:dyDescent="0.25">
      <c r="A2778" t="s">
        <v>2967</v>
      </c>
      <c r="B2778" t="s">
        <v>1793</v>
      </c>
      <c r="C2778" t="s">
        <v>41</v>
      </c>
      <c r="D2778" s="9">
        <v>45338</v>
      </c>
      <c r="E2778">
        <v>13.51</v>
      </c>
      <c r="F2778" t="s">
        <v>348</v>
      </c>
      <c r="G2778" t="s">
        <v>280</v>
      </c>
      <c r="H2778">
        <f>RTD("rtdtrading.rtdserver",,A2778&amp;"_B_0", "ULT")</f>
        <v>0</v>
      </c>
    </row>
    <row r="2779" spans="1:8" x14ac:dyDescent="0.25">
      <c r="A2779" t="s">
        <v>2968</v>
      </c>
      <c r="B2779" t="s">
        <v>1793</v>
      </c>
      <c r="C2779" t="s">
        <v>41</v>
      </c>
      <c r="D2779" s="9">
        <v>45338</v>
      </c>
      <c r="E2779">
        <v>14.01</v>
      </c>
      <c r="F2779" t="s">
        <v>348</v>
      </c>
      <c r="G2779" t="s">
        <v>280</v>
      </c>
      <c r="H2779">
        <f>RTD("rtdtrading.rtdserver",,A2779&amp;"_B_0", "ULT")</f>
        <v>0</v>
      </c>
    </row>
    <row r="2780" spans="1:8" x14ac:dyDescent="0.25">
      <c r="A2780" t="s">
        <v>2969</v>
      </c>
      <c r="B2780" t="s">
        <v>1793</v>
      </c>
      <c r="C2780" t="s">
        <v>41</v>
      </c>
      <c r="D2780" s="9">
        <v>45338</v>
      </c>
      <c r="E2780">
        <v>15.51</v>
      </c>
      <c r="F2780" t="s">
        <v>348</v>
      </c>
      <c r="G2780" t="s">
        <v>280</v>
      </c>
      <c r="H2780">
        <f>RTD("rtdtrading.rtdserver",,A2780&amp;"_B_0", "ULT")</f>
        <v>0</v>
      </c>
    </row>
    <row r="2781" spans="1:8" x14ac:dyDescent="0.25">
      <c r="A2781" t="s">
        <v>2970</v>
      </c>
      <c r="B2781" t="s">
        <v>1793</v>
      </c>
      <c r="C2781" t="s">
        <v>41</v>
      </c>
      <c r="D2781" s="9">
        <v>45338</v>
      </c>
      <c r="E2781">
        <v>15.76</v>
      </c>
      <c r="F2781" t="s">
        <v>348</v>
      </c>
      <c r="G2781" t="s">
        <v>280</v>
      </c>
      <c r="H2781">
        <f>RTD("rtdtrading.rtdserver",,A2781&amp;"_B_0", "ULT")</f>
        <v>0</v>
      </c>
    </row>
    <row r="2782" spans="1:8" x14ac:dyDescent="0.25">
      <c r="A2782" t="s">
        <v>2971</v>
      </c>
      <c r="B2782" t="s">
        <v>1793</v>
      </c>
      <c r="C2782" t="s">
        <v>41</v>
      </c>
      <c r="D2782" s="9">
        <v>45338</v>
      </c>
      <c r="E2782">
        <v>16.010000000000002</v>
      </c>
      <c r="F2782" t="s">
        <v>348</v>
      </c>
      <c r="G2782" t="s">
        <v>280</v>
      </c>
      <c r="H2782">
        <f>RTD("rtdtrading.rtdserver",,A2782&amp;"_B_0", "ULT")</f>
        <v>0</v>
      </c>
    </row>
    <row r="2783" spans="1:8" x14ac:dyDescent="0.25">
      <c r="A2783" t="s">
        <v>2972</v>
      </c>
      <c r="B2783" t="s">
        <v>1793</v>
      </c>
      <c r="C2783" t="s">
        <v>41</v>
      </c>
      <c r="D2783" s="9">
        <v>45338</v>
      </c>
      <c r="E2783">
        <v>16.260000000000002</v>
      </c>
      <c r="F2783" t="s">
        <v>348</v>
      </c>
      <c r="G2783" t="s">
        <v>280</v>
      </c>
      <c r="H2783">
        <f>RTD("rtdtrading.rtdserver",,A2783&amp;"_B_0", "ULT")</f>
        <v>0</v>
      </c>
    </row>
    <row r="2784" spans="1:8" x14ac:dyDescent="0.25">
      <c r="A2784" t="s">
        <v>2973</v>
      </c>
      <c r="B2784" t="s">
        <v>1793</v>
      </c>
      <c r="C2784" t="s">
        <v>41</v>
      </c>
      <c r="D2784" s="9">
        <v>45338</v>
      </c>
      <c r="E2784">
        <v>16.510000000000002</v>
      </c>
      <c r="F2784" t="s">
        <v>348</v>
      </c>
      <c r="G2784" t="s">
        <v>280</v>
      </c>
      <c r="H2784">
        <f>RTD("rtdtrading.rtdserver",,A2784&amp;"_B_0", "ULT")</f>
        <v>0</v>
      </c>
    </row>
    <row r="2785" spans="1:8" x14ac:dyDescent="0.25">
      <c r="A2785" t="s">
        <v>2974</v>
      </c>
      <c r="B2785" t="s">
        <v>1793</v>
      </c>
      <c r="C2785" t="s">
        <v>41</v>
      </c>
      <c r="D2785" s="9">
        <v>45338</v>
      </c>
      <c r="E2785">
        <v>16.760000000000002</v>
      </c>
      <c r="F2785" t="s">
        <v>348</v>
      </c>
      <c r="G2785" t="s">
        <v>280</v>
      </c>
      <c r="H2785">
        <f>RTD("rtdtrading.rtdserver",,A2785&amp;"_B_0", "ULT")</f>
        <v>0</v>
      </c>
    </row>
    <row r="2786" spans="1:8" x14ac:dyDescent="0.25">
      <c r="A2786" t="s">
        <v>2975</v>
      </c>
      <c r="B2786" t="s">
        <v>1793</v>
      </c>
      <c r="C2786" t="s">
        <v>41</v>
      </c>
      <c r="D2786" s="9">
        <v>45338</v>
      </c>
      <c r="E2786">
        <v>17.010000000000002</v>
      </c>
      <c r="F2786" t="s">
        <v>348</v>
      </c>
      <c r="G2786" t="s">
        <v>280</v>
      </c>
      <c r="H2786">
        <f>RTD("rtdtrading.rtdserver",,A2786&amp;"_B_0", "ULT")</f>
        <v>0</v>
      </c>
    </row>
    <row r="2787" spans="1:8" x14ac:dyDescent="0.25">
      <c r="A2787" t="s">
        <v>2976</v>
      </c>
      <c r="B2787" t="s">
        <v>1793</v>
      </c>
      <c r="C2787" t="s">
        <v>41</v>
      </c>
      <c r="D2787" s="9">
        <v>45338</v>
      </c>
      <c r="E2787">
        <v>18.010000000000002</v>
      </c>
      <c r="F2787" t="s">
        <v>348</v>
      </c>
      <c r="G2787" t="s">
        <v>280</v>
      </c>
      <c r="H2787">
        <f>RTD("rtdtrading.rtdserver",,A2787&amp;"_B_0", "ULT")</f>
        <v>0.01</v>
      </c>
    </row>
    <row r="2788" spans="1:8" x14ac:dyDescent="0.25">
      <c r="A2788" t="s">
        <v>2977</v>
      </c>
      <c r="B2788" t="s">
        <v>1793</v>
      </c>
      <c r="C2788" t="s">
        <v>41</v>
      </c>
      <c r="D2788" s="9">
        <v>45338</v>
      </c>
      <c r="E2788">
        <v>18.260000000000002</v>
      </c>
      <c r="F2788" t="s">
        <v>348</v>
      </c>
      <c r="G2788" t="s">
        <v>280</v>
      </c>
      <c r="H2788">
        <f>RTD("rtdtrading.rtdserver",,A2788&amp;"_B_0", "ULT")</f>
        <v>0.01</v>
      </c>
    </row>
    <row r="2789" spans="1:8" x14ac:dyDescent="0.25">
      <c r="A2789" t="s">
        <v>2978</v>
      </c>
      <c r="B2789" t="s">
        <v>1793</v>
      </c>
      <c r="C2789" t="s">
        <v>41</v>
      </c>
      <c r="D2789" s="9">
        <v>45338</v>
      </c>
      <c r="E2789">
        <v>18.510000000000002</v>
      </c>
      <c r="F2789" t="s">
        <v>348</v>
      </c>
      <c r="G2789" t="s">
        <v>280</v>
      </c>
      <c r="H2789">
        <f>RTD("rtdtrading.rtdserver",,A2789&amp;"_B_0", "ULT")</f>
        <v>0.01</v>
      </c>
    </row>
    <row r="2790" spans="1:8" x14ac:dyDescent="0.25">
      <c r="A2790" t="s">
        <v>2979</v>
      </c>
      <c r="B2790" t="s">
        <v>1793</v>
      </c>
      <c r="C2790" t="s">
        <v>41</v>
      </c>
      <c r="D2790" s="9">
        <v>45338</v>
      </c>
      <c r="E2790">
        <v>18.760000000000002</v>
      </c>
      <c r="F2790" t="s">
        <v>348</v>
      </c>
      <c r="G2790" t="s">
        <v>280</v>
      </c>
      <c r="H2790">
        <f>RTD("rtdtrading.rtdserver",,A2790&amp;"_B_0", "ULT")</f>
        <v>0.01</v>
      </c>
    </row>
    <row r="2791" spans="1:8" x14ac:dyDescent="0.25">
      <c r="A2791" t="s">
        <v>2980</v>
      </c>
      <c r="B2791" t="s">
        <v>1793</v>
      </c>
      <c r="C2791" t="s">
        <v>41</v>
      </c>
      <c r="D2791" s="9">
        <v>45338</v>
      </c>
      <c r="E2791">
        <v>19.260000000000002</v>
      </c>
      <c r="F2791" t="s">
        <v>348</v>
      </c>
      <c r="G2791" t="s">
        <v>280</v>
      </c>
      <c r="H2791">
        <f>RTD("rtdtrading.rtdserver",,A2791&amp;"_B_0", "ULT")</f>
        <v>0.02</v>
      </c>
    </row>
    <row r="2792" spans="1:8" x14ac:dyDescent="0.25">
      <c r="A2792" t="s">
        <v>2981</v>
      </c>
      <c r="B2792" t="s">
        <v>1793</v>
      </c>
      <c r="C2792" t="s">
        <v>41</v>
      </c>
      <c r="D2792" s="9">
        <v>45338</v>
      </c>
      <c r="E2792">
        <v>19.510000000000002</v>
      </c>
      <c r="F2792" t="s">
        <v>348</v>
      </c>
      <c r="G2792" t="s">
        <v>280</v>
      </c>
      <c r="H2792">
        <f>RTD("rtdtrading.rtdserver",,A2792&amp;"_B_0", "ULT")</f>
        <v>0.02</v>
      </c>
    </row>
    <row r="2793" spans="1:8" x14ac:dyDescent="0.25">
      <c r="A2793" t="s">
        <v>2982</v>
      </c>
      <c r="B2793" t="s">
        <v>1793</v>
      </c>
      <c r="C2793" t="s">
        <v>41</v>
      </c>
      <c r="D2793" s="9">
        <v>45338</v>
      </c>
      <c r="E2793">
        <v>19.760000000000002</v>
      </c>
      <c r="F2793" t="s">
        <v>348</v>
      </c>
      <c r="G2793" t="s">
        <v>280</v>
      </c>
      <c r="H2793">
        <f>RTD("rtdtrading.rtdserver",,A2793&amp;"_B_0", "ULT")</f>
        <v>0.01</v>
      </c>
    </row>
    <row r="2794" spans="1:8" x14ac:dyDescent="0.25">
      <c r="A2794" t="s">
        <v>2983</v>
      </c>
      <c r="B2794" t="s">
        <v>1793</v>
      </c>
      <c r="C2794" t="s">
        <v>41</v>
      </c>
      <c r="D2794" s="9">
        <v>45338</v>
      </c>
      <c r="E2794">
        <v>20.260000000000002</v>
      </c>
      <c r="F2794" t="s">
        <v>348</v>
      </c>
      <c r="G2794" t="s">
        <v>280</v>
      </c>
      <c r="H2794">
        <f>RTD("rtdtrading.rtdserver",,A2794&amp;"_B_0", "ULT")</f>
        <v>3.0000000000000002E-2</v>
      </c>
    </row>
    <row r="2795" spans="1:8" x14ac:dyDescent="0.25">
      <c r="A2795" t="s">
        <v>2984</v>
      </c>
      <c r="B2795" t="s">
        <v>1793</v>
      </c>
      <c r="C2795" t="s">
        <v>41</v>
      </c>
      <c r="D2795" s="9">
        <v>45338</v>
      </c>
      <c r="E2795">
        <v>21.26</v>
      </c>
      <c r="F2795" t="s">
        <v>348</v>
      </c>
      <c r="G2795" t="s">
        <v>280</v>
      </c>
      <c r="H2795">
        <f>RTD("rtdtrading.rtdserver",,A2795&amp;"_B_0", "ULT")</f>
        <v>0.01</v>
      </c>
    </row>
    <row r="2796" spans="1:8" x14ac:dyDescent="0.25">
      <c r="A2796" t="s">
        <v>2985</v>
      </c>
      <c r="B2796" t="s">
        <v>1793</v>
      </c>
      <c r="C2796" t="s">
        <v>41</v>
      </c>
      <c r="D2796" s="9">
        <v>45338</v>
      </c>
      <c r="E2796">
        <v>20.51</v>
      </c>
      <c r="F2796" t="s">
        <v>348</v>
      </c>
      <c r="G2796" t="s">
        <v>280</v>
      </c>
      <c r="H2796">
        <f>RTD("rtdtrading.rtdserver",,A2796&amp;"_B_0", "ULT")</f>
        <v>0</v>
      </c>
    </row>
    <row r="2797" spans="1:8" x14ac:dyDescent="0.25">
      <c r="A2797" t="s">
        <v>2986</v>
      </c>
      <c r="B2797" t="s">
        <v>1793</v>
      </c>
      <c r="C2797" t="s">
        <v>41</v>
      </c>
      <c r="D2797" s="9">
        <v>45338</v>
      </c>
      <c r="E2797">
        <v>20.76</v>
      </c>
      <c r="F2797" t="s">
        <v>348</v>
      </c>
      <c r="G2797" t="s">
        <v>280</v>
      </c>
      <c r="H2797">
        <f>RTD("rtdtrading.rtdserver",,A2797&amp;"_B_0", "ULT")</f>
        <v>0.01</v>
      </c>
    </row>
    <row r="2798" spans="1:8" x14ac:dyDescent="0.25">
      <c r="A2798" t="s">
        <v>2987</v>
      </c>
      <c r="B2798" t="s">
        <v>1793</v>
      </c>
      <c r="C2798" t="s">
        <v>41</v>
      </c>
      <c r="D2798" s="9">
        <v>45338</v>
      </c>
      <c r="E2798">
        <v>21.01</v>
      </c>
      <c r="F2798" t="s">
        <v>348</v>
      </c>
      <c r="G2798" t="s">
        <v>280</v>
      </c>
      <c r="H2798">
        <f>RTD("rtdtrading.rtdserver",,A2798&amp;"_B_0", "ULT")</f>
        <v>0.01</v>
      </c>
    </row>
    <row r="2799" spans="1:8" x14ac:dyDescent="0.25">
      <c r="A2799" t="s">
        <v>2988</v>
      </c>
      <c r="B2799" t="s">
        <v>1793</v>
      </c>
      <c r="C2799" t="s">
        <v>41</v>
      </c>
      <c r="D2799" s="9">
        <v>45338</v>
      </c>
      <c r="E2799">
        <v>22.76</v>
      </c>
      <c r="F2799" t="s">
        <v>348</v>
      </c>
      <c r="G2799" t="s">
        <v>280</v>
      </c>
      <c r="H2799">
        <f>RTD("rtdtrading.rtdserver",,A2799&amp;"_B_0", "ULT")</f>
        <v>0.01</v>
      </c>
    </row>
    <row r="2800" spans="1:8" x14ac:dyDescent="0.25">
      <c r="A2800" t="s">
        <v>2989</v>
      </c>
      <c r="B2800" t="s">
        <v>1793</v>
      </c>
      <c r="C2800" t="s">
        <v>41</v>
      </c>
      <c r="D2800" s="9">
        <v>45338</v>
      </c>
      <c r="E2800">
        <v>22.01</v>
      </c>
      <c r="F2800" t="s">
        <v>348</v>
      </c>
      <c r="G2800" t="s">
        <v>280</v>
      </c>
      <c r="H2800">
        <f>RTD("rtdtrading.rtdserver",,A2800&amp;"_B_0", "ULT")</f>
        <v>0.02</v>
      </c>
    </row>
    <row r="2801" spans="1:8" x14ac:dyDescent="0.25">
      <c r="A2801" t="s">
        <v>2990</v>
      </c>
      <c r="B2801" t="s">
        <v>1793</v>
      </c>
      <c r="C2801" t="s">
        <v>41</v>
      </c>
      <c r="D2801" s="9">
        <v>45338</v>
      </c>
      <c r="E2801">
        <v>21.76</v>
      </c>
      <c r="F2801" t="s">
        <v>348</v>
      </c>
      <c r="G2801" t="s">
        <v>280</v>
      </c>
      <c r="H2801">
        <f>RTD("rtdtrading.rtdserver",,A2801&amp;"_B_0", "ULT")</f>
        <v>0.01</v>
      </c>
    </row>
    <row r="2802" spans="1:8" x14ac:dyDescent="0.25">
      <c r="A2802" t="s">
        <v>2991</v>
      </c>
      <c r="B2802" t="s">
        <v>1793</v>
      </c>
      <c r="C2802" t="s">
        <v>41</v>
      </c>
      <c r="D2802" s="9">
        <v>45338</v>
      </c>
      <c r="E2802">
        <v>22.26</v>
      </c>
      <c r="F2802" t="s">
        <v>348</v>
      </c>
      <c r="G2802" t="s">
        <v>280</v>
      </c>
      <c r="H2802">
        <f>RTD("rtdtrading.rtdserver",,A2802&amp;"_B_0", "ULT")</f>
        <v>0.02</v>
      </c>
    </row>
    <row r="2803" spans="1:8" x14ac:dyDescent="0.25">
      <c r="A2803" t="s">
        <v>2992</v>
      </c>
      <c r="B2803" t="s">
        <v>1793</v>
      </c>
      <c r="C2803" t="s">
        <v>41</v>
      </c>
      <c r="D2803" s="9">
        <v>45338</v>
      </c>
      <c r="E2803">
        <v>24.01</v>
      </c>
      <c r="F2803" t="s">
        <v>348</v>
      </c>
      <c r="G2803" t="s">
        <v>280</v>
      </c>
      <c r="H2803">
        <f>RTD("rtdtrading.rtdserver",,A2803&amp;"_B_0", "ULT")</f>
        <v>0.01</v>
      </c>
    </row>
    <row r="2804" spans="1:8" x14ac:dyDescent="0.25">
      <c r="A2804" t="s">
        <v>2993</v>
      </c>
      <c r="B2804" t="s">
        <v>1793</v>
      </c>
      <c r="C2804" t="s">
        <v>41</v>
      </c>
      <c r="D2804" s="9">
        <v>45338</v>
      </c>
      <c r="E2804">
        <v>21.51</v>
      </c>
      <c r="F2804" t="s">
        <v>348</v>
      </c>
      <c r="G2804" t="s">
        <v>280</v>
      </c>
      <c r="H2804">
        <f>RTD("rtdtrading.rtdserver",,A2804&amp;"_B_0", "ULT")</f>
        <v>0.5</v>
      </c>
    </row>
    <row r="2805" spans="1:8" x14ac:dyDescent="0.25">
      <c r="A2805" t="s">
        <v>2994</v>
      </c>
      <c r="B2805" t="s">
        <v>1793</v>
      </c>
      <c r="C2805" t="s">
        <v>41</v>
      </c>
      <c r="D2805" s="9">
        <v>45338</v>
      </c>
      <c r="E2805">
        <v>20.010000000000002</v>
      </c>
      <c r="F2805" t="s">
        <v>348</v>
      </c>
      <c r="G2805" t="s">
        <v>280</v>
      </c>
      <c r="H2805">
        <f>RTD("rtdtrading.rtdserver",,A2805&amp;"_B_0", "ULT")</f>
        <v>0.02</v>
      </c>
    </row>
    <row r="2806" spans="1:8" x14ac:dyDescent="0.25">
      <c r="A2806" t="s">
        <v>2995</v>
      </c>
      <c r="B2806" t="s">
        <v>1793</v>
      </c>
      <c r="C2806" t="s">
        <v>41</v>
      </c>
      <c r="D2806" s="9">
        <v>45338</v>
      </c>
      <c r="E2806">
        <v>23.26</v>
      </c>
      <c r="F2806" t="s">
        <v>348</v>
      </c>
      <c r="G2806" t="s">
        <v>280</v>
      </c>
      <c r="H2806">
        <f>RTD("rtdtrading.rtdserver",,A2806&amp;"_B_0", "ULT")</f>
        <v>0.01</v>
      </c>
    </row>
    <row r="2807" spans="1:8" x14ac:dyDescent="0.25">
      <c r="A2807" t="s">
        <v>2996</v>
      </c>
      <c r="B2807" t="s">
        <v>1793</v>
      </c>
      <c r="C2807" t="s">
        <v>41</v>
      </c>
      <c r="D2807" s="9">
        <v>45338</v>
      </c>
      <c r="E2807">
        <v>22.51</v>
      </c>
      <c r="F2807" t="s">
        <v>348</v>
      </c>
      <c r="G2807" t="s">
        <v>280</v>
      </c>
      <c r="H2807">
        <f>RTD("rtdtrading.rtdserver",,A2807&amp;"_B_0", "ULT")</f>
        <v>0.01</v>
      </c>
    </row>
    <row r="2808" spans="1:8" x14ac:dyDescent="0.25">
      <c r="A2808" t="s">
        <v>2997</v>
      </c>
      <c r="B2808" t="s">
        <v>1793</v>
      </c>
      <c r="C2808" t="s">
        <v>41</v>
      </c>
      <c r="D2808" s="9">
        <v>45338</v>
      </c>
      <c r="E2808">
        <v>23.76</v>
      </c>
      <c r="F2808" t="s">
        <v>348</v>
      </c>
      <c r="G2808" t="s">
        <v>280</v>
      </c>
      <c r="H2808">
        <f>RTD("rtdtrading.rtdserver",,A2808&amp;"_B_0", "ULT")</f>
        <v>0.01</v>
      </c>
    </row>
    <row r="2809" spans="1:8" x14ac:dyDescent="0.25">
      <c r="A2809" t="s">
        <v>2998</v>
      </c>
      <c r="B2809" t="s">
        <v>1793</v>
      </c>
      <c r="C2809" t="s">
        <v>41</v>
      </c>
      <c r="D2809" s="9">
        <v>45709</v>
      </c>
      <c r="E2809">
        <v>24.52</v>
      </c>
      <c r="F2809" t="s">
        <v>348</v>
      </c>
      <c r="G2809" t="s">
        <v>280</v>
      </c>
      <c r="H2809">
        <f>RTD("rtdtrading.rtdserver",,A2809&amp;"_B_0", "ULT")</f>
        <v>0.35000000000000003</v>
      </c>
    </row>
    <row r="2810" spans="1:8" x14ac:dyDescent="0.25">
      <c r="A2810" t="s">
        <v>2999</v>
      </c>
      <c r="B2810" t="s">
        <v>1793</v>
      </c>
      <c r="C2810" t="s">
        <v>41</v>
      </c>
      <c r="D2810" s="9">
        <v>45338</v>
      </c>
      <c r="E2810">
        <v>25.26</v>
      </c>
      <c r="F2810" t="s">
        <v>348</v>
      </c>
      <c r="G2810" t="s">
        <v>280</v>
      </c>
      <c r="H2810">
        <f>RTD("rtdtrading.rtdserver",,A2810&amp;"_B_0", "ULT")</f>
        <v>0.01</v>
      </c>
    </row>
    <row r="2811" spans="1:8" x14ac:dyDescent="0.25">
      <c r="A2811" t="s">
        <v>3000</v>
      </c>
      <c r="B2811" t="s">
        <v>1793</v>
      </c>
      <c r="C2811" t="s">
        <v>41</v>
      </c>
      <c r="D2811" s="9">
        <v>45338</v>
      </c>
      <c r="E2811">
        <v>24.26</v>
      </c>
      <c r="F2811" t="s">
        <v>348</v>
      </c>
      <c r="G2811" t="s">
        <v>280</v>
      </c>
      <c r="H2811">
        <f>RTD("rtdtrading.rtdserver",,A2811&amp;"_B_0", "ULT")</f>
        <v>0.01</v>
      </c>
    </row>
    <row r="2812" spans="1:8" x14ac:dyDescent="0.25">
      <c r="A2812" t="s">
        <v>3001</v>
      </c>
      <c r="B2812" t="s">
        <v>1793</v>
      </c>
      <c r="C2812" t="s">
        <v>41</v>
      </c>
      <c r="D2812" s="9">
        <v>45338</v>
      </c>
      <c r="E2812">
        <v>24.51</v>
      </c>
      <c r="F2812" t="s">
        <v>348</v>
      </c>
      <c r="G2812" t="s">
        <v>280</v>
      </c>
      <c r="H2812">
        <f>RTD("rtdtrading.rtdserver",,A2812&amp;"_B_0", "ULT")</f>
        <v>0.01</v>
      </c>
    </row>
    <row r="2813" spans="1:8" x14ac:dyDescent="0.25">
      <c r="A2813" t="s">
        <v>3002</v>
      </c>
      <c r="B2813" t="s">
        <v>1793</v>
      </c>
      <c r="C2813" t="s">
        <v>41</v>
      </c>
      <c r="D2813" s="9">
        <v>45338</v>
      </c>
      <c r="E2813">
        <v>23.51</v>
      </c>
      <c r="F2813" t="s">
        <v>348</v>
      </c>
      <c r="G2813" t="s">
        <v>280</v>
      </c>
      <c r="H2813">
        <f>RTD("rtdtrading.rtdserver",,A2813&amp;"_B_0", "ULT")</f>
        <v>0.01</v>
      </c>
    </row>
    <row r="2814" spans="1:8" x14ac:dyDescent="0.25">
      <c r="A2814" t="s">
        <v>3003</v>
      </c>
      <c r="B2814" t="s">
        <v>1793</v>
      </c>
      <c r="C2814" t="s">
        <v>41</v>
      </c>
      <c r="D2814" s="9">
        <v>45338</v>
      </c>
      <c r="E2814">
        <v>24.76</v>
      </c>
      <c r="F2814" t="s">
        <v>348</v>
      </c>
      <c r="G2814" t="s">
        <v>280</v>
      </c>
      <c r="H2814">
        <f>RTD("rtdtrading.rtdserver",,A2814&amp;"_B_0", "ULT")</f>
        <v>0.01</v>
      </c>
    </row>
    <row r="2815" spans="1:8" x14ac:dyDescent="0.25">
      <c r="A2815" t="s">
        <v>3004</v>
      </c>
      <c r="B2815" t="s">
        <v>1793</v>
      </c>
      <c r="C2815" t="s">
        <v>41</v>
      </c>
      <c r="D2815" s="9">
        <v>45338</v>
      </c>
      <c r="E2815">
        <v>19.010000000000002</v>
      </c>
      <c r="F2815" t="s">
        <v>348</v>
      </c>
      <c r="G2815" t="s">
        <v>280</v>
      </c>
      <c r="H2815">
        <f>RTD("rtdtrading.rtdserver",,A2815&amp;"_B_0", "ULT")</f>
        <v>0.01</v>
      </c>
    </row>
    <row r="2816" spans="1:8" x14ac:dyDescent="0.25">
      <c r="A2816" t="s">
        <v>3005</v>
      </c>
      <c r="B2816" t="s">
        <v>1793</v>
      </c>
      <c r="C2816" t="s">
        <v>41</v>
      </c>
      <c r="D2816" s="9">
        <v>45338</v>
      </c>
      <c r="E2816">
        <v>26.51</v>
      </c>
      <c r="F2816" t="s">
        <v>348</v>
      </c>
      <c r="G2816" t="s">
        <v>280</v>
      </c>
      <c r="H2816">
        <f>RTD("rtdtrading.rtdserver",,A2816&amp;"_B_0", "ULT")</f>
        <v>0.01</v>
      </c>
    </row>
    <row r="2817" spans="1:8" x14ac:dyDescent="0.25">
      <c r="A2817" t="s">
        <v>3006</v>
      </c>
      <c r="B2817" t="s">
        <v>1793</v>
      </c>
      <c r="C2817" t="s">
        <v>41</v>
      </c>
      <c r="D2817" s="9">
        <v>45709</v>
      </c>
      <c r="E2817">
        <v>25.27</v>
      </c>
      <c r="F2817" t="s">
        <v>348</v>
      </c>
      <c r="G2817" t="s">
        <v>280</v>
      </c>
      <c r="H2817">
        <f>RTD("rtdtrading.rtdserver",,A2817&amp;"_B_0", "ULT")</f>
        <v>0</v>
      </c>
    </row>
    <row r="2818" spans="1:8" x14ac:dyDescent="0.25">
      <c r="A2818" t="s">
        <v>3007</v>
      </c>
      <c r="B2818" t="s">
        <v>1793</v>
      </c>
      <c r="C2818" t="s">
        <v>41</v>
      </c>
      <c r="D2818" s="9">
        <v>45338</v>
      </c>
      <c r="E2818">
        <v>25.51</v>
      </c>
      <c r="F2818" t="s">
        <v>348</v>
      </c>
      <c r="G2818" t="s">
        <v>280</v>
      </c>
      <c r="H2818">
        <f>RTD("rtdtrading.rtdserver",,A2818&amp;"_B_0", "ULT")</f>
        <v>0.01</v>
      </c>
    </row>
    <row r="2819" spans="1:8" x14ac:dyDescent="0.25">
      <c r="A2819" t="s">
        <v>3008</v>
      </c>
      <c r="B2819" t="s">
        <v>1793</v>
      </c>
      <c r="C2819" t="s">
        <v>41</v>
      </c>
      <c r="D2819" s="9">
        <v>45338</v>
      </c>
      <c r="E2819">
        <v>25.76</v>
      </c>
      <c r="F2819" t="s">
        <v>348</v>
      </c>
      <c r="G2819" t="s">
        <v>280</v>
      </c>
      <c r="H2819">
        <f>RTD("rtdtrading.rtdserver",,A2819&amp;"_B_0", "ULT")</f>
        <v>0.01</v>
      </c>
    </row>
    <row r="2820" spans="1:8" x14ac:dyDescent="0.25">
      <c r="A2820" t="s">
        <v>3009</v>
      </c>
      <c r="B2820" t="s">
        <v>1793</v>
      </c>
      <c r="C2820" t="s">
        <v>41</v>
      </c>
      <c r="D2820" s="9">
        <v>45338</v>
      </c>
      <c r="E2820">
        <v>26.01</v>
      </c>
      <c r="F2820" t="s">
        <v>348</v>
      </c>
      <c r="G2820" t="s">
        <v>280</v>
      </c>
      <c r="H2820">
        <f>RTD("rtdtrading.rtdserver",,A2820&amp;"_B_0", "ULT")</f>
        <v>0.01</v>
      </c>
    </row>
    <row r="2821" spans="1:8" x14ac:dyDescent="0.25">
      <c r="A2821" t="s">
        <v>3010</v>
      </c>
      <c r="B2821" t="s">
        <v>1793</v>
      </c>
      <c r="C2821" t="s">
        <v>41</v>
      </c>
      <c r="D2821" s="9">
        <v>45338</v>
      </c>
      <c r="E2821">
        <v>26.26</v>
      </c>
      <c r="F2821" t="s">
        <v>348</v>
      </c>
      <c r="G2821" t="s">
        <v>280</v>
      </c>
      <c r="H2821">
        <f>RTD("rtdtrading.rtdserver",,A2821&amp;"_B_0", "ULT")</f>
        <v>0.01</v>
      </c>
    </row>
    <row r="2822" spans="1:8" x14ac:dyDescent="0.25">
      <c r="A2822" t="s">
        <v>3011</v>
      </c>
      <c r="B2822" t="s">
        <v>1793</v>
      </c>
      <c r="C2822" t="s">
        <v>41</v>
      </c>
      <c r="D2822" s="9">
        <v>45338</v>
      </c>
      <c r="E2822">
        <v>27.51</v>
      </c>
      <c r="F2822" t="s">
        <v>348</v>
      </c>
      <c r="G2822" t="s">
        <v>280</v>
      </c>
      <c r="H2822">
        <f>RTD("rtdtrading.rtdserver",,A2822&amp;"_B_0", "ULT")</f>
        <v>0.01</v>
      </c>
    </row>
    <row r="2823" spans="1:8" x14ac:dyDescent="0.25">
      <c r="A2823" t="s">
        <v>3012</v>
      </c>
      <c r="B2823" t="s">
        <v>1793</v>
      </c>
      <c r="C2823" t="s">
        <v>41</v>
      </c>
      <c r="D2823" s="9">
        <v>45338</v>
      </c>
      <c r="E2823">
        <v>26.76</v>
      </c>
      <c r="F2823" t="s">
        <v>348</v>
      </c>
      <c r="G2823" t="s">
        <v>280</v>
      </c>
      <c r="H2823">
        <f>RTD("rtdtrading.rtdserver",,A2823&amp;"_B_0", "ULT")</f>
        <v>0.01</v>
      </c>
    </row>
    <row r="2824" spans="1:8" x14ac:dyDescent="0.25">
      <c r="A2824" t="s">
        <v>3013</v>
      </c>
      <c r="B2824" t="s">
        <v>1793</v>
      </c>
      <c r="C2824" t="s">
        <v>41</v>
      </c>
      <c r="D2824" s="9">
        <v>45338</v>
      </c>
      <c r="E2824">
        <v>27.26</v>
      </c>
      <c r="F2824" t="s">
        <v>348</v>
      </c>
      <c r="G2824" t="s">
        <v>280</v>
      </c>
      <c r="H2824">
        <f>RTD("rtdtrading.rtdserver",,A2824&amp;"_B_0", "ULT")</f>
        <v>0.01</v>
      </c>
    </row>
    <row r="2825" spans="1:8" x14ac:dyDescent="0.25">
      <c r="A2825" t="s">
        <v>3014</v>
      </c>
      <c r="B2825" t="s">
        <v>1793</v>
      </c>
      <c r="C2825" t="s">
        <v>41</v>
      </c>
      <c r="D2825" s="9">
        <v>45709</v>
      </c>
      <c r="E2825">
        <v>27.27</v>
      </c>
      <c r="F2825" t="s">
        <v>348</v>
      </c>
      <c r="G2825" t="s">
        <v>280</v>
      </c>
      <c r="H2825">
        <f>RTD("rtdtrading.rtdserver",,A2825&amp;"_B_0", "ULT")</f>
        <v>0</v>
      </c>
    </row>
    <row r="2826" spans="1:8" x14ac:dyDescent="0.25">
      <c r="A2826" t="s">
        <v>3015</v>
      </c>
      <c r="B2826" t="s">
        <v>1793</v>
      </c>
      <c r="C2826" t="s">
        <v>41</v>
      </c>
      <c r="D2826" s="9">
        <v>45338</v>
      </c>
      <c r="E2826">
        <v>28.26</v>
      </c>
      <c r="F2826" t="s">
        <v>348</v>
      </c>
      <c r="G2826" t="s">
        <v>280</v>
      </c>
      <c r="H2826">
        <f>RTD("rtdtrading.rtdserver",,A2826&amp;"_B_0", "ULT")</f>
        <v>0.01</v>
      </c>
    </row>
    <row r="2827" spans="1:8" x14ac:dyDescent="0.25">
      <c r="A2827" t="s">
        <v>3016</v>
      </c>
      <c r="B2827" t="s">
        <v>1793</v>
      </c>
      <c r="C2827" t="s">
        <v>41</v>
      </c>
      <c r="D2827" s="9">
        <v>45338</v>
      </c>
      <c r="E2827">
        <v>27.76</v>
      </c>
      <c r="F2827" t="s">
        <v>348</v>
      </c>
      <c r="G2827" t="s">
        <v>280</v>
      </c>
      <c r="H2827">
        <f>RTD("rtdtrading.rtdserver",,A2827&amp;"_B_0", "ULT")</f>
        <v>0.01</v>
      </c>
    </row>
    <row r="2828" spans="1:8" x14ac:dyDescent="0.25">
      <c r="A2828" t="s">
        <v>3017</v>
      </c>
      <c r="B2828" t="s">
        <v>1793</v>
      </c>
      <c r="C2828" t="s">
        <v>41</v>
      </c>
      <c r="D2828" s="9">
        <v>45338</v>
      </c>
      <c r="E2828">
        <v>28.01</v>
      </c>
      <c r="F2828" t="s">
        <v>348</v>
      </c>
      <c r="G2828" t="s">
        <v>280</v>
      </c>
      <c r="H2828">
        <f>RTD("rtdtrading.rtdserver",,A2828&amp;"_B_0", "ULT")</f>
        <v>0.01</v>
      </c>
    </row>
    <row r="2829" spans="1:8" x14ac:dyDescent="0.25">
      <c r="A2829" t="s">
        <v>3018</v>
      </c>
      <c r="B2829" t="s">
        <v>1793</v>
      </c>
      <c r="C2829" t="s">
        <v>41</v>
      </c>
      <c r="D2829" s="9">
        <v>45338</v>
      </c>
      <c r="E2829">
        <v>29.01</v>
      </c>
      <c r="F2829" t="s">
        <v>348</v>
      </c>
      <c r="G2829" t="s">
        <v>280</v>
      </c>
      <c r="H2829">
        <f>RTD("rtdtrading.rtdserver",,A2829&amp;"_B_0", "ULT")</f>
        <v>0.01</v>
      </c>
    </row>
    <row r="2830" spans="1:8" x14ac:dyDescent="0.25">
      <c r="A2830" t="s">
        <v>3019</v>
      </c>
      <c r="B2830" t="s">
        <v>1793</v>
      </c>
      <c r="C2830" t="s">
        <v>41</v>
      </c>
      <c r="D2830" s="9">
        <v>45338</v>
      </c>
      <c r="E2830">
        <v>28.51</v>
      </c>
      <c r="F2830" t="s">
        <v>348</v>
      </c>
      <c r="G2830" t="s">
        <v>280</v>
      </c>
      <c r="H2830">
        <f>RTD("rtdtrading.rtdserver",,A2830&amp;"_B_0", "ULT")</f>
        <v>0.01</v>
      </c>
    </row>
    <row r="2831" spans="1:8" x14ac:dyDescent="0.25">
      <c r="A2831" t="s">
        <v>3020</v>
      </c>
      <c r="B2831" t="s">
        <v>1793</v>
      </c>
      <c r="C2831" t="s">
        <v>41</v>
      </c>
      <c r="D2831" s="9">
        <v>45338</v>
      </c>
      <c r="E2831">
        <v>28.76</v>
      </c>
      <c r="F2831" t="s">
        <v>348</v>
      </c>
      <c r="G2831" t="s">
        <v>280</v>
      </c>
      <c r="H2831">
        <f>RTD("rtdtrading.rtdserver",,A2831&amp;"_B_0", "ULT")</f>
        <v>0.01</v>
      </c>
    </row>
    <row r="2832" spans="1:8" x14ac:dyDescent="0.25">
      <c r="A2832" t="s">
        <v>3021</v>
      </c>
      <c r="B2832" t="s">
        <v>1793</v>
      </c>
      <c r="C2832" t="s">
        <v>41</v>
      </c>
      <c r="D2832" s="9">
        <v>45338</v>
      </c>
      <c r="E2832">
        <v>23.01</v>
      </c>
      <c r="F2832" t="s">
        <v>348</v>
      </c>
      <c r="G2832" t="s">
        <v>280</v>
      </c>
      <c r="H2832">
        <f>RTD("rtdtrading.rtdserver",,A2832&amp;"_B_0", "ULT")</f>
        <v>0.01</v>
      </c>
    </row>
    <row r="2833" spans="1:8" x14ac:dyDescent="0.25">
      <c r="A2833" t="s">
        <v>3022</v>
      </c>
      <c r="B2833" t="s">
        <v>1793</v>
      </c>
      <c r="C2833" t="s">
        <v>41</v>
      </c>
      <c r="D2833" s="9">
        <v>45338</v>
      </c>
      <c r="E2833">
        <v>29.51</v>
      </c>
      <c r="F2833" t="s">
        <v>348</v>
      </c>
      <c r="G2833" t="s">
        <v>280</v>
      </c>
      <c r="H2833">
        <f>RTD("rtdtrading.rtdserver",,A2833&amp;"_B_0", "ULT")</f>
        <v>0.01</v>
      </c>
    </row>
    <row r="2834" spans="1:8" x14ac:dyDescent="0.25">
      <c r="A2834" t="s">
        <v>3023</v>
      </c>
      <c r="B2834" t="s">
        <v>1793</v>
      </c>
      <c r="C2834" t="s">
        <v>41</v>
      </c>
      <c r="D2834" s="9">
        <v>45338</v>
      </c>
      <c r="E2834">
        <v>29.26</v>
      </c>
      <c r="F2834" t="s">
        <v>348</v>
      </c>
      <c r="G2834" t="s">
        <v>280</v>
      </c>
      <c r="H2834">
        <f>RTD("rtdtrading.rtdserver",,A2834&amp;"_B_0", "ULT")</f>
        <v>0.01</v>
      </c>
    </row>
    <row r="2835" spans="1:8" x14ac:dyDescent="0.25">
      <c r="A2835" t="s">
        <v>3024</v>
      </c>
      <c r="B2835" t="s">
        <v>1793</v>
      </c>
      <c r="C2835" t="s">
        <v>41</v>
      </c>
      <c r="D2835" s="9">
        <v>45338</v>
      </c>
      <c r="E2835">
        <v>29.76</v>
      </c>
      <c r="F2835" t="s">
        <v>348</v>
      </c>
      <c r="G2835" t="s">
        <v>280</v>
      </c>
      <c r="H2835">
        <f>RTD("rtdtrading.rtdserver",,A2835&amp;"_B_0", "ULT")</f>
        <v>0.01</v>
      </c>
    </row>
    <row r="2836" spans="1:8" x14ac:dyDescent="0.25">
      <c r="A2836" t="s">
        <v>3025</v>
      </c>
      <c r="B2836" t="s">
        <v>1793</v>
      </c>
      <c r="C2836" t="s">
        <v>41</v>
      </c>
      <c r="D2836" s="9">
        <v>45338</v>
      </c>
      <c r="E2836">
        <v>30.01</v>
      </c>
      <c r="F2836" t="s">
        <v>348</v>
      </c>
      <c r="G2836" t="s">
        <v>280</v>
      </c>
      <c r="H2836">
        <f>RTD("rtdtrading.rtdserver",,A2836&amp;"_B_0", "ULT")</f>
        <v>0.01</v>
      </c>
    </row>
    <row r="2837" spans="1:8" x14ac:dyDescent="0.25">
      <c r="A2837" t="s">
        <v>3026</v>
      </c>
      <c r="B2837" t="s">
        <v>1793</v>
      </c>
      <c r="C2837" t="s">
        <v>41</v>
      </c>
      <c r="D2837" s="9">
        <v>45338</v>
      </c>
      <c r="E2837">
        <v>27.01</v>
      </c>
      <c r="F2837" t="s">
        <v>348</v>
      </c>
      <c r="G2837" t="s">
        <v>280</v>
      </c>
      <c r="H2837">
        <f>RTD("rtdtrading.rtdserver",,A2837&amp;"_B_0", "ULT")</f>
        <v>0.01</v>
      </c>
    </row>
    <row r="2838" spans="1:8" x14ac:dyDescent="0.25">
      <c r="A2838" t="s">
        <v>3027</v>
      </c>
      <c r="B2838" t="s">
        <v>1793</v>
      </c>
      <c r="C2838" t="s">
        <v>41</v>
      </c>
      <c r="D2838" s="9">
        <v>45338</v>
      </c>
      <c r="E2838">
        <v>30.26</v>
      </c>
      <c r="F2838" t="s">
        <v>348</v>
      </c>
      <c r="G2838" t="s">
        <v>280</v>
      </c>
      <c r="H2838">
        <f>RTD("rtdtrading.rtdserver",,A2838&amp;"_B_0", "ULT")</f>
        <v>0.01</v>
      </c>
    </row>
    <row r="2839" spans="1:8" x14ac:dyDescent="0.25">
      <c r="A2839" t="s">
        <v>3028</v>
      </c>
      <c r="B2839" t="s">
        <v>1793</v>
      </c>
      <c r="C2839" t="s">
        <v>41</v>
      </c>
      <c r="D2839" s="9">
        <v>45338</v>
      </c>
      <c r="E2839">
        <v>30.51</v>
      </c>
      <c r="F2839" t="s">
        <v>348</v>
      </c>
      <c r="G2839" t="s">
        <v>280</v>
      </c>
      <c r="H2839">
        <f>RTD("rtdtrading.rtdserver",,A2839&amp;"_B_0", "ULT")</f>
        <v>0.01</v>
      </c>
    </row>
    <row r="2840" spans="1:8" x14ac:dyDescent="0.25">
      <c r="A2840" t="s">
        <v>3029</v>
      </c>
      <c r="B2840" t="s">
        <v>1793</v>
      </c>
      <c r="C2840" t="s">
        <v>41</v>
      </c>
      <c r="D2840" s="9">
        <v>45338</v>
      </c>
      <c r="E2840">
        <v>30.76</v>
      </c>
      <c r="F2840" t="s">
        <v>348</v>
      </c>
      <c r="G2840" t="s">
        <v>280</v>
      </c>
      <c r="H2840">
        <f>RTD("rtdtrading.rtdserver",,A2840&amp;"_B_0", "ULT")</f>
        <v>0.01</v>
      </c>
    </row>
    <row r="2841" spans="1:8" x14ac:dyDescent="0.25">
      <c r="A2841" t="s">
        <v>3030</v>
      </c>
      <c r="B2841" t="s">
        <v>1793</v>
      </c>
      <c r="C2841" t="s">
        <v>41</v>
      </c>
      <c r="D2841" s="9">
        <v>45338</v>
      </c>
      <c r="E2841">
        <v>25.01</v>
      </c>
      <c r="F2841" t="s">
        <v>348</v>
      </c>
      <c r="G2841" t="s">
        <v>280</v>
      </c>
      <c r="H2841">
        <f>RTD("rtdtrading.rtdserver",,A2841&amp;"_B_0", "ULT")</f>
        <v>0.01</v>
      </c>
    </row>
    <row r="2842" spans="1:8" x14ac:dyDescent="0.25">
      <c r="A2842" t="s">
        <v>3031</v>
      </c>
      <c r="B2842" t="s">
        <v>1793</v>
      </c>
      <c r="C2842" t="s">
        <v>41</v>
      </c>
      <c r="D2842" s="9">
        <v>45338</v>
      </c>
      <c r="E2842">
        <v>31.01</v>
      </c>
      <c r="F2842" t="s">
        <v>348</v>
      </c>
      <c r="G2842" t="s">
        <v>280</v>
      </c>
      <c r="H2842">
        <f>RTD("rtdtrading.rtdserver",,A2842&amp;"_B_0", "ULT")</f>
        <v>0.01</v>
      </c>
    </row>
    <row r="2843" spans="1:8" x14ac:dyDescent="0.25">
      <c r="A2843" t="s">
        <v>3032</v>
      </c>
      <c r="B2843" t="s">
        <v>1793</v>
      </c>
      <c r="C2843" t="s">
        <v>41</v>
      </c>
      <c r="D2843" s="9">
        <v>45338</v>
      </c>
      <c r="E2843">
        <v>31.26</v>
      </c>
      <c r="F2843" t="s">
        <v>348</v>
      </c>
      <c r="G2843" t="s">
        <v>280</v>
      </c>
      <c r="H2843">
        <f>RTD("rtdtrading.rtdserver",,A2843&amp;"_B_0", "ULT")</f>
        <v>0.01</v>
      </c>
    </row>
    <row r="2844" spans="1:8" x14ac:dyDescent="0.25">
      <c r="A2844" t="s">
        <v>3033</v>
      </c>
      <c r="B2844" t="s">
        <v>1793</v>
      </c>
      <c r="C2844" t="s">
        <v>41</v>
      </c>
      <c r="D2844" s="9">
        <v>45338</v>
      </c>
      <c r="E2844">
        <v>31.51</v>
      </c>
      <c r="F2844" t="s">
        <v>348</v>
      </c>
      <c r="G2844" t="s">
        <v>280</v>
      </c>
      <c r="H2844">
        <f>RTD("rtdtrading.rtdserver",,A2844&amp;"_B_0", "ULT")</f>
        <v>0.02</v>
      </c>
    </row>
    <row r="2845" spans="1:8" x14ac:dyDescent="0.25">
      <c r="A2845" t="s">
        <v>3034</v>
      </c>
      <c r="B2845" t="s">
        <v>1793</v>
      </c>
      <c r="C2845" t="s">
        <v>41</v>
      </c>
      <c r="D2845" s="9">
        <v>45338</v>
      </c>
      <c r="E2845">
        <v>31.76</v>
      </c>
      <c r="F2845" t="s">
        <v>348</v>
      </c>
      <c r="G2845" t="s">
        <v>280</v>
      </c>
      <c r="H2845">
        <f>RTD("rtdtrading.rtdserver",,A2845&amp;"_B_0", "ULT")</f>
        <v>0.02</v>
      </c>
    </row>
    <row r="2846" spans="1:8" x14ac:dyDescent="0.25">
      <c r="A2846" t="s">
        <v>3035</v>
      </c>
      <c r="B2846" t="s">
        <v>1793</v>
      </c>
      <c r="C2846" t="s">
        <v>41</v>
      </c>
      <c r="D2846" s="9">
        <v>45338</v>
      </c>
      <c r="E2846">
        <v>32.01</v>
      </c>
      <c r="F2846" t="s">
        <v>348</v>
      </c>
      <c r="G2846" t="s">
        <v>280</v>
      </c>
      <c r="H2846">
        <f>RTD("rtdtrading.rtdserver",,A2846&amp;"_B_0", "ULT")</f>
        <v>0.02</v>
      </c>
    </row>
    <row r="2847" spans="1:8" x14ac:dyDescent="0.25">
      <c r="A2847" t="s">
        <v>3036</v>
      </c>
      <c r="B2847" t="s">
        <v>1793</v>
      </c>
      <c r="C2847" t="s">
        <v>41</v>
      </c>
      <c r="D2847" s="9">
        <v>45338</v>
      </c>
      <c r="E2847">
        <v>32.26</v>
      </c>
      <c r="F2847" t="s">
        <v>348</v>
      </c>
      <c r="G2847" t="s">
        <v>280</v>
      </c>
      <c r="H2847">
        <f>RTD("rtdtrading.rtdserver",,A2847&amp;"_B_0", "ULT")</f>
        <v>0.02</v>
      </c>
    </row>
    <row r="2848" spans="1:8" x14ac:dyDescent="0.25">
      <c r="A2848" t="s">
        <v>3037</v>
      </c>
      <c r="B2848" t="s">
        <v>1793</v>
      </c>
      <c r="C2848" t="s">
        <v>41</v>
      </c>
      <c r="D2848" s="9">
        <v>45338</v>
      </c>
      <c r="E2848">
        <v>32.51</v>
      </c>
      <c r="F2848" t="s">
        <v>348</v>
      </c>
      <c r="G2848" t="s">
        <v>280</v>
      </c>
      <c r="H2848">
        <f>RTD("rtdtrading.rtdserver",,A2848&amp;"_B_0", "ULT")</f>
        <v>0.03</v>
      </c>
    </row>
    <row r="2849" spans="1:8" x14ac:dyDescent="0.25">
      <c r="A2849" t="s">
        <v>3038</v>
      </c>
      <c r="B2849" t="s">
        <v>1793</v>
      </c>
      <c r="C2849" t="s">
        <v>41</v>
      </c>
      <c r="D2849" s="9">
        <v>45338</v>
      </c>
      <c r="E2849">
        <v>32.76</v>
      </c>
      <c r="F2849" t="s">
        <v>348</v>
      </c>
      <c r="G2849" t="s">
        <v>280</v>
      </c>
      <c r="H2849">
        <f>RTD("rtdtrading.rtdserver",,A2849&amp;"_B_0", "ULT")</f>
        <v>0.03</v>
      </c>
    </row>
    <row r="2850" spans="1:8" x14ac:dyDescent="0.25">
      <c r="A2850" t="s">
        <v>3039</v>
      </c>
      <c r="B2850" t="s">
        <v>1793</v>
      </c>
      <c r="C2850" t="s">
        <v>41</v>
      </c>
      <c r="D2850" s="9">
        <v>45338</v>
      </c>
      <c r="E2850">
        <v>33.01</v>
      </c>
      <c r="F2850" t="s">
        <v>348</v>
      </c>
      <c r="G2850" t="s">
        <v>280</v>
      </c>
      <c r="H2850">
        <f>RTD("rtdtrading.rtdserver",,A2850&amp;"_B_0", "ULT")</f>
        <v>0.03</v>
      </c>
    </row>
    <row r="2851" spans="1:8" x14ac:dyDescent="0.25">
      <c r="A2851" t="s">
        <v>3040</v>
      </c>
      <c r="B2851" t="s">
        <v>1793</v>
      </c>
      <c r="C2851" t="s">
        <v>41</v>
      </c>
      <c r="D2851" s="9">
        <v>45338</v>
      </c>
      <c r="E2851">
        <v>33.26</v>
      </c>
      <c r="F2851" t="s">
        <v>348</v>
      </c>
      <c r="G2851" t="s">
        <v>280</v>
      </c>
      <c r="H2851">
        <f>RTD("rtdtrading.rtdserver",,A2851&amp;"_B_0", "ULT")</f>
        <v>0.03</v>
      </c>
    </row>
    <row r="2852" spans="1:8" x14ac:dyDescent="0.25">
      <c r="A2852" t="s">
        <v>3041</v>
      </c>
      <c r="B2852" t="s">
        <v>1793</v>
      </c>
      <c r="C2852" t="s">
        <v>41</v>
      </c>
      <c r="D2852" s="9">
        <v>45338</v>
      </c>
      <c r="E2852">
        <v>33.51</v>
      </c>
      <c r="F2852" t="s">
        <v>348</v>
      </c>
      <c r="G2852" t="s">
        <v>280</v>
      </c>
      <c r="H2852">
        <f>RTD("rtdtrading.rtdserver",,A2852&amp;"_B_0", "ULT")</f>
        <v>0.03</v>
      </c>
    </row>
    <row r="2853" spans="1:8" x14ac:dyDescent="0.25">
      <c r="A2853" t="s">
        <v>3042</v>
      </c>
      <c r="B2853" t="s">
        <v>1793</v>
      </c>
      <c r="C2853" t="s">
        <v>41</v>
      </c>
      <c r="D2853" s="9">
        <v>45338</v>
      </c>
      <c r="E2853">
        <v>33.76</v>
      </c>
      <c r="F2853" t="s">
        <v>348</v>
      </c>
      <c r="G2853" t="s">
        <v>280</v>
      </c>
      <c r="H2853">
        <f>RTD("rtdtrading.rtdserver",,A2853&amp;"_B_0", "ULT")</f>
        <v>0.03</v>
      </c>
    </row>
    <row r="2854" spans="1:8" x14ac:dyDescent="0.25">
      <c r="A2854" t="s">
        <v>3043</v>
      </c>
      <c r="B2854" t="s">
        <v>1793</v>
      </c>
      <c r="C2854" t="s">
        <v>41</v>
      </c>
      <c r="D2854" s="9">
        <v>45338</v>
      </c>
      <c r="E2854">
        <v>34.01</v>
      </c>
      <c r="F2854" t="s">
        <v>348</v>
      </c>
      <c r="G2854" t="s">
        <v>280</v>
      </c>
      <c r="H2854">
        <f>RTD("rtdtrading.rtdserver",,A2854&amp;"_B_0", "ULT")</f>
        <v>0.04</v>
      </c>
    </row>
    <row r="2855" spans="1:8" x14ac:dyDescent="0.25">
      <c r="A2855" t="s">
        <v>3044</v>
      </c>
      <c r="B2855" t="s">
        <v>1793</v>
      </c>
      <c r="C2855" t="s">
        <v>41</v>
      </c>
      <c r="D2855" s="9">
        <v>45338</v>
      </c>
      <c r="E2855">
        <v>34.26</v>
      </c>
      <c r="F2855" t="s">
        <v>348</v>
      </c>
      <c r="G2855" t="s">
        <v>280</v>
      </c>
      <c r="H2855">
        <f>RTD("rtdtrading.rtdserver",,A2855&amp;"_B_0", "ULT")</f>
        <v>0.04</v>
      </c>
    </row>
    <row r="2856" spans="1:8" x14ac:dyDescent="0.25">
      <c r="A2856" t="s">
        <v>3045</v>
      </c>
      <c r="B2856" t="s">
        <v>1793</v>
      </c>
      <c r="C2856" t="s">
        <v>41</v>
      </c>
      <c r="D2856" s="9">
        <v>45338</v>
      </c>
      <c r="E2856">
        <v>34.51</v>
      </c>
      <c r="F2856" t="s">
        <v>348</v>
      </c>
      <c r="G2856" t="s">
        <v>280</v>
      </c>
      <c r="H2856">
        <f>RTD("rtdtrading.rtdserver",,A2856&amp;"_B_0", "ULT")</f>
        <v>0.05</v>
      </c>
    </row>
    <row r="2857" spans="1:8" x14ac:dyDescent="0.25">
      <c r="A2857" t="s">
        <v>3046</v>
      </c>
      <c r="B2857" t="s">
        <v>1793</v>
      </c>
      <c r="C2857" t="s">
        <v>41</v>
      </c>
      <c r="D2857" s="9">
        <v>45338</v>
      </c>
      <c r="E2857">
        <v>34.76</v>
      </c>
      <c r="F2857" t="s">
        <v>348</v>
      </c>
      <c r="G2857" t="s">
        <v>280</v>
      </c>
      <c r="H2857">
        <f>RTD("rtdtrading.rtdserver",,A2857&amp;"_B_0", "ULT")</f>
        <v>0.05</v>
      </c>
    </row>
    <row r="2858" spans="1:8" x14ac:dyDescent="0.25">
      <c r="A2858" t="s">
        <v>3047</v>
      </c>
      <c r="B2858" t="s">
        <v>1793</v>
      </c>
      <c r="C2858" t="s">
        <v>41</v>
      </c>
      <c r="D2858" s="9">
        <v>45338</v>
      </c>
      <c r="E2858">
        <v>35.01</v>
      </c>
      <c r="F2858" t="s">
        <v>348</v>
      </c>
      <c r="G2858" t="s">
        <v>280</v>
      </c>
      <c r="H2858">
        <f>RTD("rtdtrading.rtdserver",,A2858&amp;"_B_0", "ULT")</f>
        <v>4.9999999999999996E-2</v>
      </c>
    </row>
    <row r="2859" spans="1:8" x14ac:dyDescent="0.25">
      <c r="A2859" t="s">
        <v>3048</v>
      </c>
      <c r="B2859" t="s">
        <v>1793</v>
      </c>
      <c r="C2859" t="s">
        <v>41</v>
      </c>
      <c r="D2859" s="9">
        <v>45338</v>
      </c>
      <c r="E2859">
        <v>35.26</v>
      </c>
      <c r="F2859" t="s">
        <v>348</v>
      </c>
      <c r="G2859" t="s">
        <v>280</v>
      </c>
      <c r="H2859">
        <f>RTD("rtdtrading.rtdserver",,A2859&amp;"_B_0", "ULT")</f>
        <v>6.9999999999999993E-2</v>
      </c>
    </row>
    <row r="2860" spans="1:8" x14ac:dyDescent="0.25">
      <c r="A2860" t="s">
        <v>3049</v>
      </c>
      <c r="B2860" t="s">
        <v>1793</v>
      </c>
      <c r="C2860" t="s">
        <v>41</v>
      </c>
      <c r="D2860" s="9">
        <v>45338</v>
      </c>
      <c r="E2860">
        <v>35.51</v>
      </c>
      <c r="F2860" t="s">
        <v>348</v>
      </c>
      <c r="G2860" t="s">
        <v>280</v>
      </c>
      <c r="H2860">
        <f>RTD("rtdtrading.rtdserver",,A2860&amp;"_B_0", "ULT")</f>
        <v>6.0000000000000005E-2</v>
      </c>
    </row>
    <row r="2861" spans="1:8" x14ac:dyDescent="0.25">
      <c r="A2861" t="s">
        <v>3050</v>
      </c>
      <c r="B2861" t="s">
        <v>1793</v>
      </c>
      <c r="C2861" t="s">
        <v>41</v>
      </c>
      <c r="D2861" s="9">
        <v>45338</v>
      </c>
      <c r="E2861">
        <v>35.76</v>
      </c>
      <c r="F2861" t="s">
        <v>348</v>
      </c>
      <c r="G2861" t="s">
        <v>280</v>
      </c>
      <c r="H2861">
        <f>RTD("rtdtrading.rtdserver",,A2861&amp;"_B_0", "ULT")</f>
        <v>0.08</v>
      </c>
    </row>
    <row r="2862" spans="1:8" x14ac:dyDescent="0.25">
      <c r="A2862" t="s">
        <v>3051</v>
      </c>
      <c r="B2862" t="s">
        <v>1793</v>
      </c>
      <c r="C2862" t="s">
        <v>41</v>
      </c>
      <c r="D2862" s="9">
        <v>45338</v>
      </c>
      <c r="E2862">
        <v>36.01</v>
      </c>
      <c r="F2862" t="s">
        <v>348</v>
      </c>
      <c r="G2862" t="s">
        <v>280</v>
      </c>
      <c r="H2862">
        <f>RTD("rtdtrading.rtdserver",,A2862&amp;"_B_0", "ULT")</f>
        <v>0.08</v>
      </c>
    </row>
    <row r="2863" spans="1:8" x14ac:dyDescent="0.25">
      <c r="A2863" t="s">
        <v>3052</v>
      </c>
      <c r="B2863" t="s">
        <v>1793</v>
      </c>
      <c r="C2863" t="s">
        <v>41</v>
      </c>
      <c r="D2863" s="9">
        <v>45338</v>
      </c>
      <c r="E2863">
        <v>36.26</v>
      </c>
      <c r="F2863" t="s">
        <v>348</v>
      </c>
      <c r="G2863" t="s">
        <v>280</v>
      </c>
      <c r="H2863">
        <f>RTD("rtdtrading.rtdserver",,A2863&amp;"_B_0", "ULT")</f>
        <v>9.9999999999999992E-2</v>
      </c>
    </row>
    <row r="2864" spans="1:8" x14ac:dyDescent="0.25">
      <c r="A2864" t="s">
        <v>3053</v>
      </c>
      <c r="B2864" t="s">
        <v>1793</v>
      </c>
      <c r="C2864" t="s">
        <v>41</v>
      </c>
      <c r="D2864" s="9">
        <v>45338</v>
      </c>
      <c r="E2864">
        <v>36.51</v>
      </c>
      <c r="F2864" t="s">
        <v>348</v>
      </c>
      <c r="G2864" t="s">
        <v>280</v>
      </c>
      <c r="H2864">
        <f>RTD("rtdtrading.rtdserver",,A2864&amp;"_B_0", "ULT")</f>
        <v>0.11</v>
      </c>
    </row>
    <row r="2865" spans="1:8" x14ac:dyDescent="0.25">
      <c r="A2865" t="s">
        <v>3054</v>
      </c>
      <c r="B2865" t="s">
        <v>1793</v>
      </c>
      <c r="C2865" t="s">
        <v>41</v>
      </c>
      <c r="D2865" s="9">
        <v>45338</v>
      </c>
      <c r="E2865">
        <v>36.76</v>
      </c>
      <c r="F2865" t="s">
        <v>348</v>
      </c>
      <c r="G2865" t="s">
        <v>280</v>
      </c>
      <c r="H2865">
        <f>RTD("rtdtrading.rtdserver",,A2865&amp;"_B_0", "ULT")</f>
        <v>0.12</v>
      </c>
    </row>
    <row r="2866" spans="1:8" x14ac:dyDescent="0.25">
      <c r="A2866" t="s">
        <v>3055</v>
      </c>
      <c r="B2866" t="s">
        <v>1793</v>
      </c>
      <c r="C2866" t="s">
        <v>41</v>
      </c>
      <c r="D2866" s="9">
        <v>45338</v>
      </c>
      <c r="E2866">
        <v>38.51</v>
      </c>
      <c r="F2866" t="s">
        <v>348</v>
      </c>
      <c r="G2866" t="s">
        <v>280</v>
      </c>
      <c r="H2866">
        <f>RTD("rtdtrading.rtdserver",,A2866&amp;"_B_0", "ULT")</f>
        <v>0.26999999999999996</v>
      </c>
    </row>
    <row r="2867" spans="1:8" x14ac:dyDescent="0.25">
      <c r="A2867" t="s">
        <v>3056</v>
      </c>
      <c r="B2867" t="s">
        <v>1793</v>
      </c>
      <c r="C2867" t="s">
        <v>41</v>
      </c>
      <c r="D2867" s="9">
        <v>45338</v>
      </c>
      <c r="E2867">
        <v>38.01</v>
      </c>
      <c r="F2867" t="s">
        <v>348</v>
      </c>
      <c r="G2867" t="s">
        <v>280</v>
      </c>
      <c r="H2867">
        <f>RTD("rtdtrading.rtdserver",,A2867&amp;"_B_0", "ULT")</f>
        <v>0.19999999999999998</v>
      </c>
    </row>
    <row r="2868" spans="1:8" x14ac:dyDescent="0.25">
      <c r="A2868" t="s">
        <v>3057</v>
      </c>
      <c r="B2868" t="s">
        <v>1793</v>
      </c>
      <c r="C2868" t="s">
        <v>41</v>
      </c>
      <c r="D2868" s="9">
        <v>45338</v>
      </c>
      <c r="E2868">
        <v>37.01</v>
      </c>
      <c r="F2868" t="s">
        <v>348</v>
      </c>
      <c r="G2868" t="s">
        <v>280</v>
      </c>
      <c r="H2868">
        <f>RTD("rtdtrading.rtdserver",,A2868&amp;"_B_0", "ULT")</f>
        <v>0.13</v>
      </c>
    </row>
    <row r="2869" spans="1:8" x14ac:dyDescent="0.25">
      <c r="A2869" t="s">
        <v>3058</v>
      </c>
      <c r="B2869" t="s">
        <v>1793</v>
      </c>
      <c r="C2869" t="s">
        <v>41</v>
      </c>
      <c r="D2869" s="9">
        <v>45338</v>
      </c>
      <c r="E2869">
        <v>37.26</v>
      </c>
      <c r="F2869" t="s">
        <v>348</v>
      </c>
      <c r="G2869" t="s">
        <v>280</v>
      </c>
      <c r="H2869">
        <f>RTD("rtdtrading.rtdserver",,A2869&amp;"_B_0", "ULT")</f>
        <v>0.15000000000000002</v>
      </c>
    </row>
    <row r="2870" spans="1:8" x14ac:dyDescent="0.25">
      <c r="A2870" t="s">
        <v>3059</v>
      </c>
      <c r="B2870" t="s">
        <v>1793</v>
      </c>
      <c r="C2870" t="s">
        <v>41</v>
      </c>
      <c r="D2870" s="9">
        <v>45709</v>
      </c>
      <c r="E2870">
        <v>37.270000000000003</v>
      </c>
      <c r="F2870" t="s">
        <v>348</v>
      </c>
      <c r="G2870" t="s">
        <v>280</v>
      </c>
      <c r="H2870">
        <f>RTD("rtdtrading.rtdserver",,A2870&amp;"_B_0", "ULT")</f>
        <v>1.4</v>
      </c>
    </row>
    <row r="2871" spans="1:8" x14ac:dyDescent="0.25">
      <c r="A2871" t="s">
        <v>3060</v>
      </c>
      <c r="B2871" t="s">
        <v>1793</v>
      </c>
      <c r="C2871" t="s">
        <v>41</v>
      </c>
      <c r="D2871" s="9">
        <v>45338</v>
      </c>
      <c r="E2871">
        <v>37.51</v>
      </c>
      <c r="F2871" t="s">
        <v>348</v>
      </c>
      <c r="G2871" t="s">
        <v>280</v>
      </c>
      <c r="H2871">
        <f>RTD("rtdtrading.rtdserver",,A2871&amp;"_B_0", "ULT")</f>
        <v>0.16</v>
      </c>
    </row>
    <row r="2872" spans="1:8" x14ac:dyDescent="0.25">
      <c r="A2872" t="s">
        <v>3061</v>
      </c>
      <c r="B2872" t="s">
        <v>1793</v>
      </c>
      <c r="C2872" t="s">
        <v>41</v>
      </c>
      <c r="D2872" s="9">
        <v>45338</v>
      </c>
      <c r="E2872">
        <v>37.76</v>
      </c>
      <c r="F2872" t="s">
        <v>348</v>
      </c>
      <c r="G2872" t="s">
        <v>280</v>
      </c>
      <c r="H2872">
        <f>RTD("rtdtrading.rtdserver",,A2872&amp;"_B_0", "ULT")</f>
        <v>0.17999999999999997</v>
      </c>
    </row>
    <row r="2873" spans="1:8" x14ac:dyDescent="0.25">
      <c r="A2873" t="s">
        <v>3062</v>
      </c>
      <c r="B2873" t="s">
        <v>1793</v>
      </c>
      <c r="C2873" t="s">
        <v>41</v>
      </c>
      <c r="D2873" s="9">
        <v>45338</v>
      </c>
      <c r="E2873">
        <v>39.01</v>
      </c>
      <c r="F2873" t="s">
        <v>348</v>
      </c>
      <c r="G2873" t="s">
        <v>280</v>
      </c>
      <c r="H2873">
        <f>RTD("rtdtrading.rtdserver",,A2873&amp;"_B_0", "ULT")</f>
        <v>0.36</v>
      </c>
    </row>
    <row r="2874" spans="1:8" x14ac:dyDescent="0.25">
      <c r="A2874" t="s">
        <v>3063</v>
      </c>
      <c r="B2874" t="s">
        <v>1793</v>
      </c>
      <c r="C2874" t="s">
        <v>41</v>
      </c>
      <c r="D2874" s="9">
        <v>45338</v>
      </c>
      <c r="E2874">
        <v>38.26</v>
      </c>
      <c r="F2874" t="s">
        <v>348</v>
      </c>
      <c r="G2874" t="s">
        <v>280</v>
      </c>
      <c r="H2874">
        <f>RTD("rtdtrading.rtdserver",,A2874&amp;"_B_0", "ULT")</f>
        <v>0.23</v>
      </c>
    </row>
    <row r="2875" spans="1:8" x14ac:dyDescent="0.25">
      <c r="A2875" t="s">
        <v>3064</v>
      </c>
      <c r="B2875" t="s">
        <v>1793</v>
      </c>
      <c r="C2875" t="s">
        <v>41</v>
      </c>
      <c r="D2875" s="9">
        <v>45338</v>
      </c>
      <c r="E2875">
        <v>39.51</v>
      </c>
      <c r="F2875" t="s">
        <v>348</v>
      </c>
      <c r="G2875" t="s">
        <v>280</v>
      </c>
      <c r="H2875">
        <f>RTD("rtdtrading.rtdserver",,A2875&amp;"_B_0", "ULT")</f>
        <v>0.49</v>
      </c>
    </row>
    <row r="2876" spans="1:8" x14ac:dyDescent="0.25">
      <c r="A2876" t="s">
        <v>3065</v>
      </c>
      <c r="B2876" t="s">
        <v>1793</v>
      </c>
      <c r="C2876" t="s">
        <v>41</v>
      </c>
      <c r="D2876" s="9">
        <v>45338</v>
      </c>
      <c r="E2876">
        <v>38.76</v>
      </c>
      <c r="F2876" t="s">
        <v>348</v>
      </c>
      <c r="G2876" t="s">
        <v>280</v>
      </c>
      <c r="H2876">
        <f>RTD("rtdtrading.rtdserver",,A2876&amp;"_B_0", "ULT")</f>
        <v>0.31</v>
      </c>
    </row>
    <row r="2877" spans="1:8" x14ac:dyDescent="0.25">
      <c r="A2877" t="s">
        <v>3066</v>
      </c>
      <c r="B2877" t="s">
        <v>1793</v>
      </c>
      <c r="C2877" t="s">
        <v>41</v>
      </c>
      <c r="D2877" s="9">
        <v>45338</v>
      </c>
      <c r="E2877">
        <v>40.01</v>
      </c>
      <c r="F2877" t="s">
        <v>348</v>
      </c>
      <c r="G2877" t="s">
        <v>280</v>
      </c>
      <c r="H2877">
        <f>RTD("rtdtrading.rtdserver",,A2877&amp;"_B_0", "ULT")</f>
        <v>0.66</v>
      </c>
    </row>
    <row r="2878" spans="1:8" x14ac:dyDescent="0.25">
      <c r="A2878" t="s">
        <v>3067</v>
      </c>
      <c r="B2878" t="s">
        <v>1793</v>
      </c>
      <c r="C2878" t="s">
        <v>41</v>
      </c>
      <c r="D2878" s="9">
        <v>45338</v>
      </c>
      <c r="E2878">
        <v>39.26</v>
      </c>
      <c r="F2878" t="s">
        <v>348</v>
      </c>
      <c r="G2878" t="s">
        <v>280</v>
      </c>
      <c r="H2878">
        <f>RTD("rtdtrading.rtdserver",,A2878&amp;"_B_0", "ULT")</f>
        <v>0.40999999999999992</v>
      </c>
    </row>
    <row r="2879" spans="1:8" x14ac:dyDescent="0.25">
      <c r="A2879" t="s">
        <v>3068</v>
      </c>
      <c r="B2879" t="s">
        <v>1793</v>
      </c>
      <c r="C2879" t="s">
        <v>41</v>
      </c>
      <c r="D2879" s="9">
        <v>45338</v>
      </c>
      <c r="E2879">
        <v>40.51</v>
      </c>
      <c r="F2879" t="s">
        <v>348</v>
      </c>
      <c r="G2879" t="s">
        <v>280</v>
      </c>
      <c r="H2879">
        <f>RTD("rtdtrading.rtdserver",,A2879&amp;"_B_0", "ULT")</f>
        <v>0.88</v>
      </c>
    </row>
    <row r="2880" spans="1:8" x14ac:dyDescent="0.25">
      <c r="A2880" t="s">
        <v>3069</v>
      </c>
      <c r="B2880" t="s">
        <v>1793</v>
      </c>
      <c r="C2880" t="s">
        <v>41</v>
      </c>
      <c r="D2880" s="9">
        <v>45338</v>
      </c>
      <c r="E2880">
        <v>39.76</v>
      </c>
      <c r="F2880" t="s">
        <v>348</v>
      </c>
      <c r="G2880" t="s">
        <v>280</v>
      </c>
      <c r="H2880">
        <f>RTD("rtdtrading.rtdserver",,A2880&amp;"_B_0", "ULT")</f>
        <v>0.56000000000000005</v>
      </c>
    </row>
    <row r="2881" spans="1:8" x14ac:dyDescent="0.25">
      <c r="A2881" t="s">
        <v>3070</v>
      </c>
      <c r="B2881" t="s">
        <v>1793</v>
      </c>
      <c r="C2881" t="s">
        <v>41</v>
      </c>
      <c r="D2881" s="9">
        <v>45338</v>
      </c>
      <c r="E2881">
        <v>41.01</v>
      </c>
      <c r="F2881" t="s">
        <v>348</v>
      </c>
      <c r="G2881" t="s">
        <v>280</v>
      </c>
      <c r="H2881">
        <f>RTD("rtdtrading.rtdserver",,A2881&amp;"_B_0", "ULT")</f>
        <v>1.1500000000000001</v>
      </c>
    </row>
    <row r="2882" spans="1:8" x14ac:dyDescent="0.25">
      <c r="A2882" t="s">
        <v>3071</v>
      </c>
      <c r="B2882" t="s">
        <v>1793</v>
      </c>
      <c r="C2882" t="s">
        <v>41</v>
      </c>
      <c r="D2882" s="9">
        <v>45338</v>
      </c>
      <c r="E2882">
        <v>40.26</v>
      </c>
      <c r="F2882" t="s">
        <v>348</v>
      </c>
      <c r="G2882" t="s">
        <v>280</v>
      </c>
      <c r="H2882">
        <f>RTD("rtdtrading.rtdserver",,A2882&amp;"_B_0", "ULT")</f>
        <v>0.76</v>
      </c>
    </row>
    <row r="2883" spans="1:8" x14ac:dyDescent="0.25">
      <c r="A2883" t="s">
        <v>3072</v>
      </c>
      <c r="B2883" t="s">
        <v>1793</v>
      </c>
      <c r="C2883" t="s">
        <v>41</v>
      </c>
      <c r="D2883" s="9">
        <v>45338</v>
      </c>
      <c r="E2883">
        <v>41.51</v>
      </c>
      <c r="F2883" t="s">
        <v>348</v>
      </c>
      <c r="G2883" t="s">
        <v>280</v>
      </c>
      <c r="H2883">
        <f>RTD("rtdtrading.rtdserver",,A2883&amp;"_B_0", "ULT")</f>
        <v>1.47</v>
      </c>
    </row>
    <row r="2884" spans="1:8" x14ac:dyDescent="0.25">
      <c r="A2884" t="s">
        <v>3073</v>
      </c>
      <c r="B2884" t="s">
        <v>1793</v>
      </c>
      <c r="C2884" t="s">
        <v>41</v>
      </c>
      <c r="D2884" s="9">
        <v>45338</v>
      </c>
      <c r="E2884">
        <v>40.76</v>
      </c>
      <c r="F2884" t="s">
        <v>348</v>
      </c>
      <c r="G2884" t="s">
        <v>280</v>
      </c>
      <c r="H2884">
        <f>RTD("rtdtrading.rtdserver",,A2884&amp;"_B_0", "ULT")</f>
        <v>1.01</v>
      </c>
    </row>
    <row r="2885" spans="1:8" x14ac:dyDescent="0.25">
      <c r="A2885" t="s">
        <v>3074</v>
      </c>
      <c r="B2885" t="s">
        <v>1793</v>
      </c>
      <c r="C2885" t="s">
        <v>41</v>
      </c>
      <c r="D2885" s="9">
        <v>45338</v>
      </c>
      <c r="E2885">
        <v>42.01</v>
      </c>
      <c r="F2885" t="s">
        <v>348</v>
      </c>
      <c r="G2885" t="s">
        <v>280</v>
      </c>
      <c r="H2885">
        <f>RTD("rtdtrading.rtdserver",,A2885&amp;"_B_0", "ULT")</f>
        <v>1.8099999999999998</v>
      </c>
    </row>
    <row r="2886" spans="1:8" x14ac:dyDescent="0.25">
      <c r="A2886" t="s">
        <v>3075</v>
      </c>
      <c r="B2886" t="s">
        <v>1793</v>
      </c>
      <c r="C2886" t="s">
        <v>41</v>
      </c>
      <c r="D2886" s="9">
        <v>45338</v>
      </c>
      <c r="E2886">
        <v>41.26</v>
      </c>
      <c r="F2886" t="s">
        <v>348</v>
      </c>
      <c r="G2886" t="s">
        <v>280</v>
      </c>
      <c r="H2886">
        <f>RTD("rtdtrading.rtdserver",,A2886&amp;"_B_0", "ULT")</f>
        <v>1.29</v>
      </c>
    </row>
    <row r="2887" spans="1:8" x14ac:dyDescent="0.25">
      <c r="A2887" t="s">
        <v>3076</v>
      </c>
      <c r="B2887" t="s">
        <v>1793</v>
      </c>
      <c r="C2887" t="s">
        <v>41</v>
      </c>
      <c r="D2887" s="9">
        <v>45338</v>
      </c>
      <c r="E2887">
        <v>42.51</v>
      </c>
      <c r="F2887" t="s">
        <v>348</v>
      </c>
      <c r="G2887" t="s">
        <v>280</v>
      </c>
      <c r="H2887">
        <f>RTD("rtdtrading.rtdserver",,A2887&amp;"_B_0", "ULT")</f>
        <v>2.2200000000000002</v>
      </c>
    </row>
    <row r="2888" spans="1:8" x14ac:dyDescent="0.25">
      <c r="A2888" t="s">
        <v>3077</v>
      </c>
      <c r="B2888" t="s">
        <v>1793</v>
      </c>
      <c r="C2888" t="s">
        <v>41</v>
      </c>
      <c r="D2888" s="9">
        <v>45338</v>
      </c>
      <c r="E2888">
        <v>41.76</v>
      </c>
      <c r="F2888" t="s">
        <v>348</v>
      </c>
      <c r="G2888" t="s">
        <v>280</v>
      </c>
      <c r="H2888">
        <f>RTD("rtdtrading.rtdserver",,A2888&amp;"_B_0", "ULT")</f>
        <v>1.6500000000000001</v>
      </c>
    </row>
    <row r="2889" spans="1:8" x14ac:dyDescent="0.25">
      <c r="A2889" t="s">
        <v>3078</v>
      </c>
      <c r="B2889" t="s">
        <v>1793</v>
      </c>
      <c r="C2889" t="s">
        <v>41</v>
      </c>
      <c r="D2889" s="9">
        <v>45338</v>
      </c>
      <c r="E2889">
        <v>43.01</v>
      </c>
      <c r="F2889" t="s">
        <v>348</v>
      </c>
      <c r="G2889" t="s">
        <v>280</v>
      </c>
      <c r="H2889">
        <f>RTD("rtdtrading.rtdserver",,A2889&amp;"_B_0", "ULT")</f>
        <v>2.66</v>
      </c>
    </row>
    <row r="2890" spans="1:8" x14ac:dyDescent="0.25">
      <c r="A2890" t="s">
        <v>3079</v>
      </c>
      <c r="B2890" t="s">
        <v>1793</v>
      </c>
      <c r="C2890" t="s">
        <v>41</v>
      </c>
      <c r="D2890" s="9">
        <v>45338</v>
      </c>
      <c r="E2890">
        <v>42.26</v>
      </c>
      <c r="F2890" t="s">
        <v>348</v>
      </c>
      <c r="G2890" t="s">
        <v>280</v>
      </c>
      <c r="H2890">
        <f>RTD("rtdtrading.rtdserver",,A2890&amp;"_B_0", "ULT")</f>
        <v>2.0399999999999996</v>
      </c>
    </row>
    <row r="2891" spans="1:8" x14ac:dyDescent="0.25">
      <c r="A2891" t="s">
        <v>3080</v>
      </c>
      <c r="B2891" t="s">
        <v>1793</v>
      </c>
      <c r="C2891" t="s">
        <v>41</v>
      </c>
      <c r="D2891" s="9">
        <v>45338</v>
      </c>
      <c r="E2891">
        <v>43.51</v>
      </c>
      <c r="F2891" t="s">
        <v>348</v>
      </c>
      <c r="G2891" t="s">
        <v>280</v>
      </c>
      <c r="H2891">
        <f>RTD("rtdtrading.rtdserver",,A2891&amp;"_B_0", "ULT")</f>
        <v>3.1200000000000006</v>
      </c>
    </row>
    <row r="2892" spans="1:8" x14ac:dyDescent="0.25">
      <c r="A2892" t="s">
        <v>3081</v>
      </c>
      <c r="B2892" t="s">
        <v>1793</v>
      </c>
      <c r="C2892" t="s">
        <v>41</v>
      </c>
      <c r="D2892" s="9">
        <v>45338</v>
      </c>
      <c r="E2892">
        <v>42.76</v>
      </c>
      <c r="F2892" t="s">
        <v>348</v>
      </c>
      <c r="G2892" t="s">
        <v>280</v>
      </c>
      <c r="H2892">
        <f>RTD("rtdtrading.rtdserver",,A2892&amp;"_B_0", "ULT")</f>
        <v>2.31</v>
      </c>
    </row>
    <row r="2893" spans="1:8" x14ac:dyDescent="0.25">
      <c r="A2893" t="s">
        <v>3082</v>
      </c>
      <c r="B2893" t="s">
        <v>1793</v>
      </c>
      <c r="C2893" t="s">
        <v>41</v>
      </c>
      <c r="D2893" s="9">
        <v>45338</v>
      </c>
      <c r="E2893">
        <v>44.01</v>
      </c>
      <c r="F2893" t="s">
        <v>348</v>
      </c>
      <c r="G2893" t="s">
        <v>280</v>
      </c>
      <c r="H2893">
        <f>RTD("rtdtrading.rtdserver",,A2893&amp;"_B_0", "ULT")</f>
        <v>3.3600000000000003</v>
      </c>
    </row>
    <row r="2894" spans="1:8" x14ac:dyDescent="0.25">
      <c r="A2894" t="s">
        <v>3083</v>
      </c>
      <c r="B2894" t="s">
        <v>1793</v>
      </c>
      <c r="C2894" t="s">
        <v>41</v>
      </c>
      <c r="D2894" s="9">
        <v>45338</v>
      </c>
      <c r="E2894">
        <v>43.26</v>
      </c>
      <c r="F2894" t="s">
        <v>348</v>
      </c>
      <c r="G2894" t="s">
        <v>280</v>
      </c>
      <c r="H2894">
        <f>RTD("rtdtrading.rtdserver",,A2894&amp;"_B_0", "ULT")</f>
        <v>2.8899999999999992</v>
      </c>
    </row>
    <row r="2895" spans="1:8" x14ac:dyDescent="0.25">
      <c r="A2895" t="s">
        <v>3084</v>
      </c>
      <c r="B2895" t="s">
        <v>1793</v>
      </c>
      <c r="C2895" t="s">
        <v>41</v>
      </c>
      <c r="D2895" s="9">
        <v>45338</v>
      </c>
      <c r="E2895">
        <v>44.51</v>
      </c>
      <c r="F2895" t="s">
        <v>348</v>
      </c>
      <c r="G2895" t="s">
        <v>280</v>
      </c>
      <c r="H2895">
        <f>RTD("rtdtrading.rtdserver",,A2895&amp;"_B_0", "ULT")</f>
        <v>6.44</v>
      </c>
    </row>
    <row r="2896" spans="1:8" x14ac:dyDescent="0.25">
      <c r="A2896" t="s">
        <v>3085</v>
      </c>
      <c r="B2896" t="s">
        <v>1793</v>
      </c>
      <c r="C2896" t="s">
        <v>41</v>
      </c>
      <c r="D2896" s="9">
        <v>45338</v>
      </c>
      <c r="E2896">
        <v>43.76</v>
      </c>
      <c r="F2896" t="s">
        <v>348</v>
      </c>
      <c r="G2896" t="s">
        <v>280</v>
      </c>
      <c r="H2896">
        <f>RTD("rtdtrading.rtdserver",,A2896&amp;"_B_0", "ULT")</f>
        <v>3.35</v>
      </c>
    </row>
    <row r="2897" spans="1:8" x14ac:dyDescent="0.25">
      <c r="A2897" t="s">
        <v>3086</v>
      </c>
      <c r="B2897" t="s">
        <v>1793</v>
      </c>
      <c r="C2897" t="s">
        <v>41</v>
      </c>
      <c r="D2897" s="9">
        <v>45338</v>
      </c>
      <c r="E2897">
        <v>45.01</v>
      </c>
      <c r="F2897" t="s">
        <v>348</v>
      </c>
      <c r="G2897" t="s">
        <v>280</v>
      </c>
      <c r="H2897">
        <f>RTD("rtdtrading.rtdserver",,A2897&amp;"_B_0", "ULT")</f>
        <v>5</v>
      </c>
    </row>
    <row r="2898" spans="1:8" x14ac:dyDescent="0.25">
      <c r="A2898" t="s">
        <v>3087</v>
      </c>
      <c r="B2898" t="s">
        <v>1793</v>
      </c>
      <c r="C2898" t="s">
        <v>41</v>
      </c>
      <c r="D2898" s="9">
        <v>45338</v>
      </c>
      <c r="E2898">
        <v>44.26</v>
      </c>
      <c r="F2898" t="s">
        <v>348</v>
      </c>
      <c r="G2898" t="s">
        <v>280</v>
      </c>
      <c r="H2898">
        <f>RTD("rtdtrading.rtdserver",,A2898&amp;"_B_0", "ULT")</f>
        <v>3.4400000000000004</v>
      </c>
    </row>
    <row r="2899" spans="1:8" x14ac:dyDescent="0.25">
      <c r="A2899" t="s">
        <v>3088</v>
      </c>
      <c r="B2899" t="s">
        <v>1793</v>
      </c>
      <c r="C2899" t="s">
        <v>41</v>
      </c>
      <c r="D2899" s="9">
        <v>45338</v>
      </c>
      <c r="E2899">
        <v>45.51</v>
      </c>
      <c r="F2899" t="s">
        <v>348</v>
      </c>
      <c r="G2899" t="s">
        <v>280</v>
      </c>
      <c r="H2899">
        <f>RTD("rtdtrading.rtdserver",,A2899&amp;"_B_0", "ULT")</f>
        <v>0</v>
      </c>
    </row>
    <row r="2900" spans="1:8" x14ac:dyDescent="0.25">
      <c r="A2900" t="s">
        <v>3089</v>
      </c>
      <c r="B2900" t="s">
        <v>1793</v>
      </c>
      <c r="C2900" t="s">
        <v>41</v>
      </c>
      <c r="D2900" s="9">
        <v>45338</v>
      </c>
      <c r="E2900">
        <v>44.76</v>
      </c>
      <c r="F2900" t="s">
        <v>348</v>
      </c>
      <c r="G2900" t="s">
        <v>280</v>
      </c>
      <c r="H2900">
        <f>RTD("rtdtrading.rtdserver",,A2900&amp;"_B_0", "ULT")</f>
        <v>0</v>
      </c>
    </row>
    <row r="2901" spans="1:8" x14ac:dyDescent="0.25">
      <c r="A2901" t="s">
        <v>3090</v>
      </c>
      <c r="B2901" t="s">
        <v>1793</v>
      </c>
      <c r="C2901" t="s">
        <v>41</v>
      </c>
      <c r="D2901" s="9">
        <v>45338</v>
      </c>
      <c r="E2901">
        <v>46.01</v>
      </c>
      <c r="F2901" t="s">
        <v>348</v>
      </c>
      <c r="G2901" t="s">
        <v>280</v>
      </c>
      <c r="H2901">
        <f>RTD("rtdtrading.rtdserver",,A2901&amp;"_B_0", "ULT")</f>
        <v>0</v>
      </c>
    </row>
    <row r="2902" spans="1:8" x14ac:dyDescent="0.25">
      <c r="A2902" t="s">
        <v>3091</v>
      </c>
      <c r="B2902" t="s">
        <v>1793</v>
      </c>
      <c r="C2902" t="s">
        <v>41</v>
      </c>
      <c r="D2902" s="9">
        <v>45338</v>
      </c>
      <c r="E2902">
        <v>46.26</v>
      </c>
      <c r="F2902" t="s">
        <v>348</v>
      </c>
      <c r="G2902" t="s">
        <v>280</v>
      </c>
      <c r="H2902">
        <f>RTD("rtdtrading.rtdserver",,A2902&amp;"_B_0", "ULT")</f>
        <v>8.2200000000000006</v>
      </c>
    </row>
    <row r="2903" spans="1:8" x14ac:dyDescent="0.25">
      <c r="A2903" t="s">
        <v>3092</v>
      </c>
      <c r="B2903" t="s">
        <v>1793</v>
      </c>
      <c r="C2903" t="s">
        <v>41</v>
      </c>
      <c r="D2903" s="9">
        <v>45338</v>
      </c>
      <c r="E2903">
        <v>45.26</v>
      </c>
      <c r="F2903" t="s">
        <v>348</v>
      </c>
      <c r="G2903" t="s">
        <v>280</v>
      </c>
      <c r="H2903">
        <f>RTD("rtdtrading.rtdserver",,A2903&amp;"_B_0", "ULT")</f>
        <v>5.1100000000000003</v>
      </c>
    </row>
    <row r="2904" spans="1:8" x14ac:dyDescent="0.25">
      <c r="A2904" t="s">
        <v>3093</v>
      </c>
      <c r="B2904" t="s">
        <v>1793</v>
      </c>
      <c r="C2904" t="s">
        <v>41</v>
      </c>
      <c r="D2904" s="9">
        <v>45338</v>
      </c>
      <c r="E2904">
        <v>46.51</v>
      </c>
      <c r="F2904" t="s">
        <v>348</v>
      </c>
      <c r="G2904" t="s">
        <v>280</v>
      </c>
      <c r="H2904">
        <f>RTD("rtdtrading.rtdserver",,A2904&amp;"_B_0", "ULT")</f>
        <v>7.86</v>
      </c>
    </row>
    <row r="2905" spans="1:8" x14ac:dyDescent="0.25">
      <c r="A2905" t="s">
        <v>3094</v>
      </c>
      <c r="B2905" t="s">
        <v>1793</v>
      </c>
      <c r="C2905" t="s">
        <v>41</v>
      </c>
      <c r="D2905" s="9">
        <v>45338</v>
      </c>
      <c r="E2905">
        <v>46.76</v>
      </c>
      <c r="F2905" t="s">
        <v>348</v>
      </c>
      <c r="G2905" t="s">
        <v>280</v>
      </c>
      <c r="H2905">
        <f>RTD("rtdtrading.rtdserver",,A2905&amp;"_B_0", "ULT")</f>
        <v>8.06</v>
      </c>
    </row>
    <row r="2906" spans="1:8" x14ac:dyDescent="0.25">
      <c r="A2906" t="s">
        <v>3095</v>
      </c>
      <c r="B2906" t="s">
        <v>1793</v>
      </c>
      <c r="C2906" t="s">
        <v>41</v>
      </c>
      <c r="D2906" s="9">
        <v>45338</v>
      </c>
      <c r="E2906">
        <v>45.76</v>
      </c>
      <c r="F2906" t="s">
        <v>348</v>
      </c>
      <c r="G2906" t="s">
        <v>280</v>
      </c>
      <c r="H2906">
        <f>RTD("rtdtrading.rtdserver",,A2906&amp;"_B_0", "ULT")</f>
        <v>5.0200000000000005</v>
      </c>
    </row>
    <row r="2907" spans="1:8" x14ac:dyDescent="0.25">
      <c r="A2907" t="s">
        <v>3096</v>
      </c>
      <c r="B2907" t="s">
        <v>1793</v>
      </c>
      <c r="C2907" t="s">
        <v>41</v>
      </c>
      <c r="D2907" s="9">
        <v>45338</v>
      </c>
      <c r="E2907">
        <v>47.01</v>
      </c>
      <c r="F2907" t="s">
        <v>348</v>
      </c>
      <c r="G2907" t="s">
        <v>280</v>
      </c>
      <c r="H2907">
        <f>RTD("rtdtrading.rtdserver",,A2907&amp;"_B_0", "ULT")</f>
        <v>7.4</v>
      </c>
    </row>
    <row r="2908" spans="1:8" x14ac:dyDescent="0.25">
      <c r="A2908" t="s">
        <v>3097</v>
      </c>
      <c r="B2908" t="s">
        <v>1793</v>
      </c>
      <c r="C2908" t="s">
        <v>41</v>
      </c>
      <c r="D2908" s="9">
        <v>45338</v>
      </c>
      <c r="E2908">
        <v>47.26</v>
      </c>
      <c r="F2908" t="s">
        <v>348</v>
      </c>
      <c r="G2908" t="s">
        <v>280</v>
      </c>
      <c r="H2908">
        <f>RTD("rtdtrading.rtdserver",,A2908&amp;"_B_0", "ULT")</f>
        <v>0</v>
      </c>
    </row>
    <row r="2909" spans="1:8" x14ac:dyDescent="0.25">
      <c r="A2909" t="s">
        <v>3098</v>
      </c>
      <c r="B2909" t="s">
        <v>1793</v>
      </c>
      <c r="C2909" t="s">
        <v>41</v>
      </c>
      <c r="D2909" s="9">
        <v>45338</v>
      </c>
      <c r="E2909">
        <v>47.51</v>
      </c>
      <c r="F2909" t="s">
        <v>348</v>
      </c>
      <c r="G2909" t="s">
        <v>280</v>
      </c>
      <c r="H2909">
        <f>RTD("rtdtrading.rtdserver",,A2909&amp;"_B_0", "ULT")</f>
        <v>0</v>
      </c>
    </row>
    <row r="2910" spans="1:8" x14ac:dyDescent="0.25">
      <c r="A2910" t="s">
        <v>3099</v>
      </c>
      <c r="B2910" t="s">
        <v>1793</v>
      </c>
      <c r="C2910" t="s">
        <v>41</v>
      </c>
      <c r="D2910" s="9">
        <v>45338</v>
      </c>
      <c r="E2910">
        <v>47.76</v>
      </c>
      <c r="F2910" t="s">
        <v>348</v>
      </c>
      <c r="G2910" t="s">
        <v>280</v>
      </c>
      <c r="H2910">
        <f>RTD("rtdtrading.rtdserver",,A2910&amp;"_B_0", "ULT")</f>
        <v>0</v>
      </c>
    </row>
    <row r="2911" spans="1:8" x14ac:dyDescent="0.25">
      <c r="A2911" t="s">
        <v>3100</v>
      </c>
      <c r="B2911" t="s">
        <v>1793</v>
      </c>
      <c r="C2911" t="s">
        <v>41</v>
      </c>
      <c r="D2911" s="9">
        <v>45338</v>
      </c>
      <c r="E2911">
        <v>48.01</v>
      </c>
      <c r="F2911" t="s">
        <v>348</v>
      </c>
      <c r="G2911" t="s">
        <v>280</v>
      </c>
      <c r="H2911">
        <f>RTD("rtdtrading.rtdserver",,A2911&amp;"_B_0", "ULT")</f>
        <v>0</v>
      </c>
    </row>
    <row r="2912" spans="1:8" x14ac:dyDescent="0.25">
      <c r="A2912" t="s">
        <v>3101</v>
      </c>
      <c r="B2912" t="s">
        <v>1793</v>
      </c>
      <c r="C2912" t="s">
        <v>41</v>
      </c>
      <c r="D2912" s="9">
        <v>45338</v>
      </c>
      <c r="E2912">
        <v>48.26</v>
      </c>
      <c r="F2912" t="s">
        <v>348</v>
      </c>
      <c r="G2912" t="s">
        <v>280</v>
      </c>
      <c r="H2912">
        <f>RTD("rtdtrading.rtdserver",,A2912&amp;"_B_0", "ULT")</f>
        <v>0</v>
      </c>
    </row>
    <row r="2913" spans="1:8" x14ac:dyDescent="0.25">
      <c r="A2913" t="s">
        <v>3102</v>
      </c>
      <c r="B2913" t="s">
        <v>1793</v>
      </c>
      <c r="C2913" t="s">
        <v>41</v>
      </c>
      <c r="D2913" s="9">
        <v>45338</v>
      </c>
      <c r="E2913">
        <v>48.51</v>
      </c>
      <c r="F2913" t="s">
        <v>348</v>
      </c>
      <c r="G2913" t="s">
        <v>280</v>
      </c>
      <c r="H2913">
        <f>RTD("rtdtrading.rtdserver",,A2913&amp;"_B_0", "ULT")</f>
        <v>0</v>
      </c>
    </row>
    <row r="2914" spans="1:8" x14ac:dyDescent="0.25">
      <c r="A2914" t="s">
        <v>3103</v>
      </c>
      <c r="B2914" t="s">
        <v>1793</v>
      </c>
      <c r="C2914" t="s">
        <v>41</v>
      </c>
      <c r="D2914" s="9">
        <v>45338</v>
      </c>
      <c r="E2914">
        <v>48.76</v>
      </c>
      <c r="F2914" t="s">
        <v>348</v>
      </c>
      <c r="G2914" t="s">
        <v>280</v>
      </c>
      <c r="H2914">
        <f>RTD("rtdtrading.rtdserver",,A2914&amp;"_B_0", "ULT")</f>
        <v>9.7000000000000011</v>
      </c>
    </row>
    <row r="2915" spans="1:8" x14ac:dyDescent="0.25">
      <c r="A2915" t="s">
        <v>3104</v>
      </c>
      <c r="B2915" t="s">
        <v>1793</v>
      </c>
      <c r="C2915" t="s">
        <v>41</v>
      </c>
      <c r="D2915" s="9">
        <v>45338</v>
      </c>
      <c r="E2915">
        <v>49.01</v>
      </c>
      <c r="F2915" t="s">
        <v>348</v>
      </c>
      <c r="G2915" t="s">
        <v>280</v>
      </c>
      <c r="H2915">
        <f>RTD("rtdtrading.rtdserver",,A2915&amp;"_B_0", "ULT")</f>
        <v>0</v>
      </c>
    </row>
    <row r="2916" spans="1:8" x14ac:dyDescent="0.25">
      <c r="A2916" t="s">
        <v>3105</v>
      </c>
      <c r="B2916" t="s">
        <v>1793</v>
      </c>
      <c r="C2916" t="s">
        <v>41</v>
      </c>
      <c r="D2916" s="9">
        <v>45338</v>
      </c>
      <c r="E2916">
        <v>49.26</v>
      </c>
      <c r="F2916" t="s">
        <v>348</v>
      </c>
      <c r="G2916" t="s">
        <v>280</v>
      </c>
      <c r="H2916">
        <f>RTD("rtdtrading.rtdserver",,A2916&amp;"_B_0", "ULT")</f>
        <v>0</v>
      </c>
    </row>
    <row r="2917" spans="1:8" x14ac:dyDescent="0.25">
      <c r="A2917" t="s">
        <v>3106</v>
      </c>
      <c r="B2917" t="s">
        <v>1793</v>
      </c>
      <c r="C2917" t="s">
        <v>41</v>
      </c>
      <c r="D2917" s="9">
        <v>45338</v>
      </c>
      <c r="E2917">
        <v>50.76</v>
      </c>
      <c r="F2917" t="s">
        <v>348</v>
      </c>
      <c r="G2917" t="s">
        <v>280</v>
      </c>
      <c r="H2917">
        <f>RTD("rtdtrading.rtdserver",,A2917&amp;"_B_0", "ULT")</f>
        <v>11.3</v>
      </c>
    </row>
    <row r="2918" spans="1:8" x14ac:dyDescent="0.25">
      <c r="A2918" t="s">
        <v>3107</v>
      </c>
      <c r="B2918" t="s">
        <v>1793</v>
      </c>
      <c r="C2918" t="s">
        <v>41</v>
      </c>
      <c r="D2918" s="9">
        <v>45338</v>
      </c>
      <c r="E2918">
        <v>5.76</v>
      </c>
      <c r="F2918" t="s">
        <v>348</v>
      </c>
      <c r="G2918" t="s">
        <v>280</v>
      </c>
      <c r="H2918">
        <f>RTD("rtdtrading.rtdserver",,A2918&amp;"_B_0", "ULT")</f>
        <v>0</v>
      </c>
    </row>
    <row r="2919" spans="1:8" x14ac:dyDescent="0.25">
      <c r="A2919" t="s">
        <v>3108</v>
      </c>
      <c r="B2919" t="s">
        <v>1793</v>
      </c>
      <c r="C2919" t="s">
        <v>41</v>
      </c>
      <c r="D2919" s="9">
        <v>45338</v>
      </c>
      <c r="E2919">
        <v>58.26</v>
      </c>
      <c r="F2919" t="s">
        <v>348</v>
      </c>
      <c r="G2919" t="s">
        <v>280</v>
      </c>
      <c r="H2919">
        <f>RTD("rtdtrading.rtdserver",,A2919&amp;"_B_0", "ULT")</f>
        <v>17.389999999999997</v>
      </c>
    </row>
    <row r="2920" spans="1:8" x14ac:dyDescent="0.25">
      <c r="A2920" t="s">
        <v>3109</v>
      </c>
      <c r="B2920" t="s">
        <v>1793</v>
      </c>
      <c r="C2920" t="s">
        <v>41</v>
      </c>
      <c r="D2920" s="9">
        <v>45338</v>
      </c>
      <c r="E2920">
        <v>57.76</v>
      </c>
      <c r="F2920" t="s">
        <v>348</v>
      </c>
      <c r="G2920" t="s">
        <v>280</v>
      </c>
      <c r="H2920">
        <f>RTD("rtdtrading.rtdserver",,A2920&amp;"_B_0", "ULT")</f>
        <v>17.12</v>
      </c>
    </row>
    <row r="2921" spans="1:8" x14ac:dyDescent="0.25">
      <c r="A2921" t="s">
        <v>3110</v>
      </c>
      <c r="B2921" t="s">
        <v>1793</v>
      </c>
      <c r="C2921" t="s">
        <v>41</v>
      </c>
      <c r="D2921" s="9">
        <v>45338</v>
      </c>
      <c r="E2921">
        <v>9.06</v>
      </c>
      <c r="F2921" t="s">
        <v>348</v>
      </c>
      <c r="G2921" t="s">
        <v>280</v>
      </c>
      <c r="H2921">
        <f>RTD("rtdtrading.rtdserver",,A2921&amp;"_B_0", "ULT")</f>
        <v>0</v>
      </c>
    </row>
    <row r="2922" spans="1:8" x14ac:dyDescent="0.25">
      <c r="A2922" t="s">
        <v>3111</v>
      </c>
      <c r="B2922" t="s">
        <v>1793</v>
      </c>
      <c r="C2922" t="s">
        <v>41</v>
      </c>
      <c r="D2922" s="9">
        <v>45338</v>
      </c>
      <c r="E2922">
        <v>3.01</v>
      </c>
      <c r="F2922" t="s">
        <v>348</v>
      </c>
      <c r="G2922" t="s">
        <v>280</v>
      </c>
      <c r="H2922">
        <f>RTD("rtdtrading.rtdserver",,A2922&amp;"_B_0", "ULT")</f>
        <v>0</v>
      </c>
    </row>
    <row r="2923" spans="1:8" x14ac:dyDescent="0.25">
      <c r="A2923" t="s">
        <v>3112</v>
      </c>
      <c r="B2923" t="s">
        <v>1793</v>
      </c>
      <c r="C2923" t="s">
        <v>41</v>
      </c>
      <c r="D2923" s="9">
        <v>45366</v>
      </c>
      <c r="E2923">
        <v>22.01</v>
      </c>
      <c r="F2923" t="s">
        <v>348</v>
      </c>
      <c r="G2923" t="s">
        <v>280</v>
      </c>
      <c r="H2923">
        <f>RTD("rtdtrading.rtdserver",,A2923&amp;"_B_0", "ULT")</f>
        <v>0.01</v>
      </c>
    </row>
    <row r="2924" spans="1:8" x14ac:dyDescent="0.25">
      <c r="A2924" t="s">
        <v>3113</v>
      </c>
      <c r="B2924" t="s">
        <v>1793</v>
      </c>
      <c r="C2924" t="s">
        <v>41</v>
      </c>
      <c r="D2924" s="9">
        <v>45366</v>
      </c>
      <c r="E2924">
        <v>11.51</v>
      </c>
      <c r="F2924" t="s">
        <v>348</v>
      </c>
      <c r="G2924" t="s">
        <v>280</v>
      </c>
      <c r="H2924">
        <f>RTD("rtdtrading.rtdserver",,A2924&amp;"_B_0", "ULT")</f>
        <v>0.01</v>
      </c>
    </row>
    <row r="2925" spans="1:8" x14ac:dyDescent="0.25">
      <c r="A2925" t="s">
        <v>4312</v>
      </c>
      <c r="B2925" t="s">
        <v>1793</v>
      </c>
      <c r="C2925" t="s">
        <v>41</v>
      </c>
      <c r="D2925" s="9">
        <v>45366</v>
      </c>
      <c r="E2925">
        <v>13.51</v>
      </c>
      <c r="F2925" t="s">
        <v>348</v>
      </c>
      <c r="G2925" t="s">
        <v>280</v>
      </c>
      <c r="H2925">
        <f>RTD("rtdtrading.rtdserver",,A2925&amp;"_B_0", "ULT")</f>
        <v>0</v>
      </c>
    </row>
    <row r="2926" spans="1:8" x14ac:dyDescent="0.25">
      <c r="A2926" t="s">
        <v>3114</v>
      </c>
      <c r="B2926" t="s">
        <v>1793</v>
      </c>
      <c r="C2926" t="s">
        <v>41</v>
      </c>
      <c r="D2926" s="9">
        <v>45366</v>
      </c>
      <c r="E2926">
        <v>15.76</v>
      </c>
      <c r="F2926" t="s">
        <v>348</v>
      </c>
      <c r="G2926" t="s">
        <v>280</v>
      </c>
      <c r="H2926">
        <f>RTD("rtdtrading.rtdserver",,A2926&amp;"_B_0", "ULT")</f>
        <v>0.01</v>
      </c>
    </row>
    <row r="2927" spans="1:8" x14ac:dyDescent="0.25">
      <c r="A2927" t="s">
        <v>3115</v>
      </c>
      <c r="B2927" t="s">
        <v>1793</v>
      </c>
      <c r="C2927" t="s">
        <v>41</v>
      </c>
      <c r="D2927" s="9">
        <v>45366</v>
      </c>
      <c r="E2927">
        <v>16.760000000000002</v>
      </c>
      <c r="F2927" t="s">
        <v>348</v>
      </c>
      <c r="G2927" t="s">
        <v>280</v>
      </c>
      <c r="H2927">
        <f>RTD("rtdtrading.rtdserver",,A2927&amp;"_B_0", "ULT")</f>
        <v>0.01</v>
      </c>
    </row>
    <row r="2928" spans="1:8" x14ac:dyDescent="0.25">
      <c r="A2928" t="s">
        <v>3116</v>
      </c>
      <c r="B2928" t="s">
        <v>1793</v>
      </c>
      <c r="C2928" t="s">
        <v>41</v>
      </c>
      <c r="D2928" s="9">
        <v>45366</v>
      </c>
      <c r="E2928">
        <v>17.010000000000002</v>
      </c>
      <c r="F2928" t="s">
        <v>348</v>
      </c>
      <c r="G2928" t="s">
        <v>280</v>
      </c>
      <c r="H2928">
        <f>RTD("rtdtrading.rtdserver",,A2928&amp;"_B_0", "ULT")</f>
        <v>0.01</v>
      </c>
    </row>
    <row r="2929" spans="1:8" x14ac:dyDescent="0.25">
      <c r="A2929" t="s">
        <v>3117</v>
      </c>
      <c r="B2929" t="s">
        <v>1793</v>
      </c>
      <c r="C2929" t="s">
        <v>41</v>
      </c>
      <c r="D2929" s="9">
        <v>45366</v>
      </c>
      <c r="E2929">
        <v>21.26</v>
      </c>
      <c r="F2929" t="s">
        <v>348</v>
      </c>
      <c r="G2929" t="s">
        <v>280</v>
      </c>
      <c r="H2929">
        <f>RTD("rtdtrading.rtdserver",,A2929&amp;"_B_0", "ULT")</f>
        <v>0.01</v>
      </c>
    </row>
    <row r="2930" spans="1:8" x14ac:dyDescent="0.25">
      <c r="A2930" t="s">
        <v>3118</v>
      </c>
      <c r="B2930" t="s">
        <v>1793</v>
      </c>
      <c r="C2930" t="s">
        <v>41</v>
      </c>
      <c r="D2930" s="9">
        <v>45366</v>
      </c>
      <c r="E2930">
        <v>17.510000000000002</v>
      </c>
      <c r="F2930" t="s">
        <v>348</v>
      </c>
      <c r="G2930" t="s">
        <v>280</v>
      </c>
      <c r="H2930">
        <f>RTD("rtdtrading.rtdserver",,A2930&amp;"_B_0", "ULT")</f>
        <v>0.01</v>
      </c>
    </row>
    <row r="2931" spans="1:8" x14ac:dyDescent="0.25">
      <c r="A2931" t="s">
        <v>3119</v>
      </c>
      <c r="B2931" t="s">
        <v>1793</v>
      </c>
      <c r="C2931" t="s">
        <v>41</v>
      </c>
      <c r="D2931" s="9">
        <v>45366</v>
      </c>
      <c r="E2931">
        <v>18.510000000000002</v>
      </c>
      <c r="F2931" t="s">
        <v>348</v>
      </c>
      <c r="G2931" t="s">
        <v>280</v>
      </c>
      <c r="H2931">
        <f>RTD("rtdtrading.rtdserver",,A2931&amp;"_B_0", "ULT")</f>
        <v>0.01</v>
      </c>
    </row>
    <row r="2932" spans="1:8" x14ac:dyDescent="0.25">
      <c r="A2932" t="s">
        <v>3120</v>
      </c>
      <c r="B2932" t="s">
        <v>1793</v>
      </c>
      <c r="C2932" t="s">
        <v>41</v>
      </c>
      <c r="D2932" s="9">
        <v>45366</v>
      </c>
      <c r="E2932">
        <v>18.260000000000002</v>
      </c>
      <c r="F2932" t="s">
        <v>348</v>
      </c>
      <c r="G2932" t="s">
        <v>280</v>
      </c>
      <c r="H2932">
        <f>RTD("rtdtrading.rtdserver",,A2932&amp;"_B_0", "ULT")</f>
        <v>0.01</v>
      </c>
    </row>
    <row r="2933" spans="1:8" x14ac:dyDescent="0.25">
      <c r="A2933" t="s">
        <v>3121</v>
      </c>
      <c r="B2933" t="s">
        <v>1793</v>
      </c>
      <c r="C2933" t="s">
        <v>41</v>
      </c>
      <c r="D2933" s="9">
        <v>45366</v>
      </c>
      <c r="E2933">
        <v>23.76</v>
      </c>
      <c r="F2933" t="s">
        <v>348</v>
      </c>
      <c r="G2933" t="s">
        <v>280</v>
      </c>
      <c r="H2933">
        <f>RTD("rtdtrading.rtdserver",,A2933&amp;"_B_0", "ULT")</f>
        <v>0.01</v>
      </c>
    </row>
    <row r="2934" spans="1:8" x14ac:dyDescent="0.25">
      <c r="A2934" t="s">
        <v>4313</v>
      </c>
      <c r="B2934" t="s">
        <v>1793</v>
      </c>
      <c r="C2934" t="s">
        <v>41</v>
      </c>
      <c r="D2934" s="9">
        <v>45366</v>
      </c>
      <c r="E2934">
        <v>20.010000000000002</v>
      </c>
      <c r="F2934" t="s">
        <v>348</v>
      </c>
      <c r="G2934" t="s">
        <v>280</v>
      </c>
      <c r="H2934">
        <f>RTD("rtdtrading.rtdserver",,A2934&amp;"_B_0", "ULT")</f>
        <v>0.02</v>
      </c>
    </row>
    <row r="2935" spans="1:8" x14ac:dyDescent="0.25">
      <c r="A2935" t="s">
        <v>3122</v>
      </c>
      <c r="B2935" t="s">
        <v>1793</v>
      </c>
      <c r="C2935" t="s">
        <v>41</v>
      </c>
      <c r="D2935" s="9">
        <v>45366</v>
      </c>
      <c r="E2935">
        <v>17.760000000000002</v>
      </c>
      <c r="F2935" t="s">
        <v>348</v>
      </c>
      <c r="G2935" t="s">
        <v>280</v>
      </c>
      <c r="H2935">
        <f>RTD("rtdtrading.rtdserver",,A2935&amp;"_B_0", "ULT")</f>
        <v>0.01</v>
      </c>
    </row>
    <row r="2936" spans="1:8" x14ac:dyDescent="0.25">
      <c r="A2936" t="s">
        <v>3123</v>
      </c>
      <c r="B2936" t="s">
        <v>1793</v>
      </c>
      <c r="C2936" t="s">
        <v>41</v>
      </c>
      <c r="D2936" s="9">
        <v>45366</v>
      </c>
      <c r="E2936">
        <v>20.51</v>
      </c>
      <c r="F2936" t="s">
        <v>348</v>
      </c>
      <c r="G2936" t="s">
        <v>280</v>
      </c>
      <c r="H2936">
        <f>RTD("rtdtrading.rtdserver",,A2936&amp;"_B_0", "ULT")</f>
        <v>0.01</v>
      </c>
    </row>
    <row r="2937" spans="1:8" x14ac:dyDescent="0.25">
      <c r="A2937" t="s">
        <v>3124</v>
      </c>
      <c r="B2937" t="s">
        <v>1793</v>
      </c>
      <c r="C2937" t="s">
        <v>41</v>
      </c>
      <c r="D2937" s="9">
        <v>45366</v>
      </c>
      <c r="E2937">
        <v>22.76</v>
      </c>
      <c r="F2937" t="s">
        <v>348</v>
      </c>
      <c r="G2937" t="s">
        <v>280</v>
      </c>
      <c r="H2937">
        <f>RTD("rtdtrading.rtdserver",,A2937&amp;"_B_0", "ULT")</f>
        <v>0.01</v>
      </c>
    </row>
    <row r="2938" spans="1:8" x14ac:dyDescent="0.25">
      <c r="A2938" t="s">
        <v>3125</v>
      </c>
      <c r="B2938" t="s">
        <v>1793</v>
      </c>
      <c r="C2938" t="s">
        <v>41</v>
      </c>
      <c r="D2938" s="9">
        <v>45366</v>
      </c>
      <c r="E2938">
        <v>20.260000000000002</v>
      </c>
      <c r="F2938" t="s">
        <v>348</v>
      </c>
      <c r="G2938" t="s">
        <v>280</v>
      </c>
      <c r="H2938">
        <f>RTD("rtdtrading.rtdserver",,A2938&amp;"_B_0", "ULT")</f>
        <v>0.01</v>
      </c>
    </row>
    <row r="2939" spans="1:8" x14ac:dyDescent="0.25">
      <c r="A2939" t="s">
        <v>3126</v>
      </c>
      <c r="B2939" t="s">
        <v>1793</v>
      </c>
      <c r="C2939" t="s">
        <v>41</v>
      </c>
      <c r="D2939" s="9">
        <v>45366</v>
      </c>
      <c r="E2939">
        <v>15.51</v>
      </c>
      <c r="F2939" t="s">
        <v>348</v>
      </c>
      <c r="G2939" t="s">
        <v>280</v>
      </c>
      <c r="H2939">
        <f>RTD("rtdtrading.rtdserver",,A2939&amp;"_B_0", "ULT")</f>
        <v>0.01</v>
      </c>
    </row>
    <row r="2940" spans="1:8" x14ac:dyDescent="0.25">
      <c r="A2940" t="s">
        <v>3127</v>
      </c>
      <c r="B2940" t="s">
        <v>1793</v>
      </c>
      <c r="C2940" t="s">
        <v>41</v>
      </c>
      <c r="D2940" s="9">
        <v>45366</v>
      </c>
      <c r="E2940">
        <v>19.760000000000002</v>
      </c>
      <c r="F2940" t="s">
        <v>348</v>
      </c>
      <c r="G2940" t="s">
        <v>280</v>
      </c>
      <c r="H2940">
        <f>RTD("rtdtrading.rtdserver",,A2940&amp;"_B_0", "ULT")</f>
        <v>0.01</v>
      </c>
    </row>
    <row r="2941" spans="1:8" x14ac:dyDescent="0.25">
      <c r="A2941" t="s">
        <v>3128</v>
      </c>
      <c r="B2941" t="s">
        <v>1793</v>
      </c>
      <c r="C2941" t="s">
        <v>41</v>
      </c>
      <c r="D2941" s="9">
        <v>45366</v>
      </c>
      <c r="E2941">
        <v>22.26</v>
      </c>
      <c r="F2941" t="s">
        <v>348</v>
      </c>
      <c r="G2941" t="s">
        <v>280</v>
      </c>
      <c r="H2941">
        <f>RTD("rtdtrading.rtdserver",,A2941&amp;"_B_0", "ULT")</f>
        <v>0.02</v>
      </c>
    </row>
    <row r="2942" spans="1:8" x14ac:dyDescent="0.25">
      <c r="A2942" t="s">
        <v>3129</v>
      </c>
      <c r="B2942" t="s">
        <v>1793</v>
      </c>
      <c r="C2942" t="s">
        <v>41</v>
      </c>
      <c r="D2942" s="9">
        <v>45366</v>
      </c>
      <c r="E2942">
        <v>24.01</v>
      </c>
      <c r="F2942" t="s">
        <v>348</v>
      </c>
      <c r="G2942" t="s">
        <v>280</v>
      </c>
      <c r="H2942">
        <f>RTD("rtdtrading.rtdserver",,A2942&amp;"_B_0", "ULT")</f>
        <v>0.01</v>
      </c>
    </row>
    <row r="2943" spans="1:8" x14ac:dyDescent="0.25">
      <c r="A2943" t="s">
        <v>3130</v>
      </c>
      <c r="B2943" t="s">
        <v>1793</v>
      </c>
      <c r="C2943" t="s">
        <v>41</v>
      </c>
      <c r="D2943" s="9">
        <v>45366</v>
      </c>
      <c r="E2943">
        <v>23.01</v>
      </c>
      <c r="F2943" t="s">
        <v>348</v>
      </c>
      <c r="G2943" t="s">
        <v>280</v>
      </c>
      <c r="H2943">
        <f>RTD("rtdtrading.rtdserver",,A2943&amp;"_B_0", "ULT")</f>
        <v>0.02</v>
      </c>
    </row>
    <row r="2944" spans="1:8" x14ac:dyDescent="0.25">
      <c r="A2944" t="s">
        <v>3131</v>
      </c>
      <c r="B2944" t="s">
        <v>1793</v>
      </c>
      <c r="C2944" t="s">
        <v>41</v>
      </c>
      <c r="D2944" s="9">
        <v>45366</v>
      </c>
      <c r="E2944">
        <v>24.51</v>
      </c>
      <c r="F2944" t="s">
        <v>348</v>
      </c>
      <c r="G2944" t="s">
        <v>280</v>
      </c>
      <c r="H2944">
        <f>RTD("rtdtrading.rtdserver",,A2944&amp;"_B_0", "ULT")</f>
        <v>0.01</v>
      </c>
    </row>
    <row r="2945" spans="1:8" x14ac:dyDescent="0.25">
      <c r="A2945" t="s">
        <v>3132</v>
      </c>
      <c r="B2945" t="s">
        <v>1793</v>
      </c>
      <c r="C2945" t="s">
        <v>41</v>
      </c>
      <c r="D2945" s="9">
        <v>45366</v>
      </c>
      <c r="E2945">
        <v>23.51</v>
      </c>
      <c r="F2945" t="s">
        <v>348</v>
      </c>
      <c r="G2945" t="s">
        <v>280</v>
      </c>
      <c r="H2945">
        <f>RTD("rtdtrading.rtdserver",,A2945&amp;"_B_0", "ULT")</f>
        <v>0.01</v>
      </c>
    </row>
    <row r="2946" spans="1:8" x14ac:dyDescent="0.25">
      <c r="A2946" t="s">
        <v>3133</v>
      </c>
      <c r="B2946" t="s">
        <v>1793</v>
      </c>
      <c r="C2946" t="s">
        <v>41</v>
      </c>
      <c r="D2946" s="9">
        <v>45366</v>
      </c>
      <c r="E2946">
        <v>27.51</v>
      </c>
      <c r="F2946" t="s">
        <v>348</v>
      </c>
      <c r="G2946" t="s">
        <v>280</v>
      </c>
      <c r="H2946">
        <f>RTD("rtdtrading.rtdserver",,A2946&amp;"_B_0", "ULT")</f>
        <v>0.02</v>
      </c>
    </row>
    <row r="2947" spans="1:8" x14ac:dyDescent="0.25">
      <c r="A2947" t="s">
        <v>3134</v>
      </c>
      <c r="B2947" t="s">
        <v>1793</v>
      </c>
      <c r="C2947" t="s">
        <v>41</v>
      </c>
      <c r="D2947" s="9">
        <v>45366</v>
      </c>
      <c r="E2947">
        <v>25.01</v>
      </c>
      <c r="F2947" t="s">
        <v>348</v>
      </c>
      <c r="G2947" t="s">
        <v>280</v>
      </c>
      <c r="H2947">
        <f>RTD("rtdtrading.rtdserver",,A2947&amp;"_B_0", "ULT")</f>
        <v>0.02</v>
      </c>
    </row>
    <row r="2948" spans="1:8" x14ac:dyDescent="0.25">
      <c r="A2948" t="s">
        <v>3135</v>
      </c>
      <c r="B2948" t="s">
        <v>1793</v>
      </c>
      <c r="C2948" t="s">
        <v>41</v>
      </c>
      <c r="D2948" s="9">
        <v>45366</v>
      </c>
      <c r="E2948">
        <v>24.26</v>
      </c>
      <c r="F2948" t="s">
        <v>348</v>
      </c>
      <c r="G2948" t="s">
        <v>280</v>
      </c>
      <c r="H2948">
        <f>RTD("rtdtrading.rtdserver",,A2948&amp;"_B_0", "ULT")</f>
        <v>0.01</v>
      </c>
    </row>
    <row r="2949" spans="1:8" x14ac:dyDescent="0.25">
      <c r="A2949" t="s">
        <v>3136</v>
      </c>
      <c r="B2949" t="s">
        <v>1793</v>
      </c>
      <c r="C2949" t="s">
        <v>41</v>
      </c>
      <c r="D2949" s="9">
        <v>45366</v>
      </c>
      <c r="E2949">
        <v>25.51</v>
      </c>
      <c r="F2949" t="s">
        <v>348</v>
      </c>
      <c r="G2949" t="s">
        <v>280</v>
      </c>
      <c r="H2949">
        <f>RTD("rtdtrading.rtdserver",,A2949&amp;"_B_0", "ULT")</f>
        <v>0.02</v>
      </c>
    </row>
    <row r="2950" spans="1:8" x14ac:dyDescent="0.25">
      <c r="A2950" t="s">
        <v>3137</v>
      </c>
      <c r="B2950" t="s">
        <v>1793</v>
      </c>
      <c r="C2950" t="s">
        <v>41</v>
      </c>
      <c r="D2950" s="9">
        <v>45366</v>
      </c>
      <c r="E2950">
        <v>24.76</v>
      </c>
      <c r="F2950" t="s">
        <v>348</v>
      </c>
      <c r="G2950" t="s">
        <v>280</v>
      </c>
      <c r="H2950">
        <f>RTD("rtdtrading.rtdserver",,A2950&amp;"_B_0", "ULT")</f>
        <v>0.01</v>
      </c>
    </row>
    <row r="2951" spans="1:8" x14ac:dyDescent="0.25">
      <c r="A2951" t="s">
        <v>3138</v>
      </c>
      <c r="B2951" t="s">
        <v>1793</v>
      </c>
      <c r="C2951" t="s">
        <v>41</v>
      </c>
      <c r="D2951" s="9">
        <v>45366</v>
      </c>
      <c r="E2951">
        <v>25.26</v>
      </c>
      <c r="F2951" t="s">
        <v>348</v>
      </c>
      <c r="G2951" t="s">
        <v>280</v>
      </c>
      <c r="H2951">
        <f>RTD("rtdtrading.rtdserver",,A2951&amp;"_B_0", "ULT")</f>
        <v>0.01</v>
      </c>
    </row>
    <row r="2952" spans="1:8" x14ac:dyDescent="0.25">
      <c r="A2952" t="s">
        <v>3139</v>
      </c>
      <c r="B2952" t="s">
        <v>1793</v>
      </c>
      <c r="C2952" t="s">
        <v>41</v>
      </c>
      <c r="D2952" s="9">
        <v>45366</v>
      </c>
      <c r="E2952">
        <v>27.01</v>
      </c>
      <c r="F2952" t="s">
        <v>348</v>
      </c>
      <c r="G2952" t="s">
        <v>280</v>
      </c>
      <c r="H2952">
        <f>RTD("rtdtrading.rtdserver",,A2952&amp;"_B_0", "ULT")</f>
        <v>0.04</v>
      </c>
    </row>
    <row r="2953" spans="1:8" x14ac:dyDescent="0.25">
      <c r="A2953" t="s">
        <v>3140</v>
      </c>
      <c r="B2953" t="s">
        <v>1793</v>
      </c>
      <c r="C2953" t="s">
        <v>41</v>
      </c>
      <c r="D2953" s="9">
        <v>45366</v>
      </c>
      <c r="E2953">
        <v>26.01</v>
      </c>
      <c r="F2953" t="s">
        <v>348</v>
      </c>
      <c r="G2953" t="s">
        <v>280</v>
      </c>
      <c r="H2953">
        <f>RTD("rtdtrading.rtdserver",,A2953&amp;"_B_0", "ULT")</f>
        <v>0.02</v>
      </c>
    </row>
    <row r="2954" spans="1:8" x14ac:dyDescent="0.25">
      <c r="A2954" t="s">
        <v>3141</v>
      </c>
      <c r="B2954" t="s">
        <v>1793</v>
      </c>
      <c r="C2954" t="s">
        <v>41</v>
      </c>
      <c r="D2954" s="9">
        <v>45366</v>
      </c>
      <c r="E2954">
        <v>26.51</v>
      </c>
      <c r="F2954" t="s">
        <v>348</v>
      </c>
      <c r="G2954" t="s">
        <v>280</v>
      </c>
      <c r="H2954">
        <f>RTD("rtdtrading.rtdserver",,A2954&amp;"_B_0", "ULT")</f>
        <v>0.02</v>
      </c>
    </row>
    <row r="2955" spans="1:8" x14ac:dyDescent="0.25">
      <c r="A2955" t="s">
        <v>3142</v>
      </c>
      <c r="B2955" t="s">
        <v>1793</v>
      </c>
      <c r="C2955" t="s">
        <v>41</v>
      </c>
      <c r="D2955" s="9">
        <v>45366</v>
      </c>
      <c r="E2955">
        <v>28.01</v>
      </c>
      <c r="F2955" t="s">
        <v>348</v>
      </c>
      <c r="G2955" t="s">
        <v>280</v>
      </c>
      <c r="H2955">
        <f>RTD("rtdtrading.rtdserver",,A2955&amp;"_B_0", "ULT")</f>
        <v>0.02</v>
      </c>
    </row>
    <row r="2956" spans="1:8" x14ac:dyDescent="0.25">
      <c r="A2956" t="s">
        <v>3143</v>
      </c>
      <c r="B2956" t="s">
        <v>1793</v>
      </c>
      <c r="C2956" t="s">
        <v>41</v>
      </c>
      <c r="D2956" s="9">
        <v>45366</v>
      </c>
      <c r="E2956">
        <v>27.26</v>
      </c>
      <c r="F2956" t="s">
        <v>348</v>
      </c>
      <c r="G2956" t="s">
        <v>280</v>
      </c>
      <c r="H2956">
        <f>RTD("rtdtrading.rtdserver",,A2956&amp;"_B_0", "ULT")</f>
        <v>0.02</v>
      </c>
    </row>
    <row r="2957" spans="1:8" x14ac:dyDescent="0.25">
      <c r="A2957" t="s">
        <v>3144</v>
      </c>
      <c r="B2957" t="s">
        <v>1793</v>
      </c>
      <c r="C2957" t="s">
        <v>41</v>
      </c>
      <c r="D2957" s="9">
        <v>45366</v>
      </c>
      <c r="E2957">
        <v>28.51</v>
      </c>
      <c r="F2957" t="s">
        <v>348</v>
      </c>
      <c r="G2957" t="s">
        <v>280</v>
      </c>
      <c r="H2957">
        <f>RTD("rtdtrading.rtdserver",,A2957&amp;"_B_0", "ULT")</f>
        <v>0.04</v>
      </c>
    </row>
    <row r="2958" spans="1:8" x14ac:dyDescent="0.25">
      <c r="A2958" t="s">
        <v>3145</v>
      </c>
      <c r="B2958" t="s">
        <v>1793</v>
      </c>
      <c r="C2958" t="s">
        <v>41</v>
      </c>
      <c r="D2958" s="9">
        <v>45366</v>
      </c>
      <c r="E2958">
        <v>27.76</v>
      </c>
      <c r="F2958" t="s">
        <v>348</v>
      </c>
      <c r="G2958" t="s">
        <v>280</v>
      </c>
      <c r="H2958">
        <f>RTD("rtdtrading.rtdserver",,A2958&amp;"_B_0", "ULT")</f>
        <v>0.02</v>
      </c>
    </row>
    <row r="2959" spans="1:8" x14ac:dyDescent="0.25">
      <c r="A2959" t="s">
        <v>3146</v>
      </c>
      <c r="B2959" t="s">
        <v>1793</v>
      </c>
      <c r="C2959" t="s">
        <v>41</v>
      </c>
      <c r="D2959" s="9">
        <v>45366</v>
      </c>
      <c r="E2959">
        <v>29.01</v>
      </c>
      <c r="F2959" t="s">
        <v>348</v>
      </c>
      <c r="G2959" t="s">
        <v>280</v>
      </c>
      <c r="H2959">
        <f>RTD("rtdtrading.rtdserver",,A2959&amp;"_B_0", "ULT")</f>
        <v>0.04</v>
      </c>
    </row>
    <row r="2960" spans="1:8" x14ac:dyDescent="0.25">
      <c r="A2960" t="s">
        <v>3147</v>
      </c>
      <c r="B2960" t="s">
        <v>1793</v>
      </c>
      <c r="C2960" t="s">
        <v>41</v>
      </c>
      <c r="D2960" s="9">
        <v>45366</v>
      </c>
      <c r="E2960">
        <v>26.76</v>
      </c>
      <c r="F2960" t="s">
        <v>348</v>
      </c>
      <c r="G2960" t="s">
        <v>280</v>
      </c>
      <c r="H2960">
        <f>RTD("rtdtrading.rtdserver",,A2960&amp;"_B_0", "ULT")</f>
        <v>0.02</v>
      </c>
    </row>
    <row r="2961" spans="1:8" x14ac:dyDescent="0.25">
      <c r="A2961" t="s">
        <v>3148</v>
      </c>
      <c r="B2961" t="s">
        <v>1793</v>
      </c>
      <c r="C2961" t="s">
        <v>41</v>
      </c>
      <c r="D2961" s="9">
        <v>45366</v>
      </c>
      <c r="E2961">
        <v>29.51</v>
      </c>
      <c r="F2961" t="s">
        <v>348</v>
      </c>
      <c r="G2961" t="s">
        <v>280</v>
      </c>
      <c r="H2961">
        <f>RTD("rtdtrading.rtdserver",,A2961&amp;"_B_0", "ULT")</f>
        <v>0.04</v>
      </c>
    </row>
    <row r="2962" spans="1:8" x14ac:dyDescent="0.25">
      <c r="A2962" t="s">
        <v>3149</v>
      </c>
      <c r="B2962" t="s">
        <v>1793</v>
      </c>
      <c r="C2962" t="s">
        <v>41</v>
      </c>
      <c r="D2962" s="9">
        <v>45366</v>
      </c>
      <c r="E2962">
        <v>28.26</v>
      </c>
      <c r="F2962" t="s">
        <v>348</v>
      </c>
      <c r="G2962" t="s">
        <v>280</v>
      </c>
      <c r="H2962">
        <f>RTD("rtdtrading.rtdserver",,A2962&amp;"_B_0", "ULT")</f>
        <v>6.0000000000000005E-2</v>
      </c>
    </row>
    <row r="2963" spans="1:8" x14ac:dyDescent="0.25">
      <c r="A2963" t="s">
        <v>3150</v>
      </c>
      <c r="B2963" t="s">
        <v>1793</v>
      </c>
      <c r="C2963" t="s">
        <v>41</v>
      </c>
      <c r="D2963" s="9">
        <v>45366</v>
      </c>
      <c r="E2963">
        <v>36.76</v>
      </c>
      <c r="F2963" t="s">
        <v>348</v>
      </c>
      <c r="G2963" t="s">
        <v>280</v>
      </c>
      <c r="H2963">
        <f>RTD("rtdtrading.rtdserver",,A2963&amp;"_B_0", "ULT")</f>
        <v>0.35</v>
      </c>
    </row>
    <row r="2964" spans="1:8" x14ac:dyDescent="0.25">
      <c r="A2964" t="s">
        <v>3151</v>
      </c>
      <c r="B2964" t="s">
        <v>1793</v>
      </c>
      <c r="C2964" t="s">
        <v>41</v>
      </c>
      <c r="D2964" s="9">
        <v>45366</v>
      </c>
      <c r="E2964">
        <v>25.76</v>
      </c>
      <c r="F2964" t="s">
        <v>348</v>
      </c>
      <c r="G2964" t="s">
        <v>280</v>
      </c>
      <c r="H2964">
        <f>RTD("rtdtrading.rtdserver",,A2964&amp;"_B_0", "ULT")</f>
        <v>3.0000000000000002E-2</v>
      </c>
    </row>
    <row r="2965" spans="1:8" x14ac:dyDescent="0.25">
      <c r="A2965" t="s">
        <v>3152</v>
      </c>
      <c r="B2965" t="s">
        <v>1793</v>
      </c>
      <c r="C2965" t="s">
        <v>41</v>
      </c>
      <c r="D2965" s="9">
        <v>45366</v>
      </c>
      <c r="E2965">
        <v>28.76</v>
      </c>
      <c r="F2965" t="s">
        <v>348</v>
      </c>
      <c r="G2965" t="s">
        <v>280</v>
      </c>
      <c r="H2965">
        <f>RTD("rtdtrading.rtdserver",,A2965&amp;"_B_0", "ULT")</f>
        <v>0.04</v>
      </c>
    </row>
    <row r="2966" spans="1:8" x14ac:dyDescent="0.25">
      <c r="A2966" t="s">
        <v>3153</v>
      </c>
      <c r="B2966" t="s">
        <v>1793</v>
      </c>
      <c r="C2966" t="s">
        <v>41</v>
      </c>
      <c r="D2966" s="9">
        <v>45737</v>
      </c>
      <c r="E2966">
        <v>23.26</v>
      </c>
      <c r="F2966" t="s">
        <v>348</v>
      </c>
      <c r="G2966" t="s">
        <v>280</v>
      </c>
      <c r="H2966">
        <f>RTD("rtdtrading.rtdserver",,A2966&amp;"_B_0", "ULT")</f>
        <v>0.26</v>
      </c>
    </row>
    <row r="2967" spans="1:8" x14ac:dyDescent="0.25">
      <c r="A2967" t="s">
        <v>3154</v>
      </c>
      <c r="B2967" t="s">
        <v>1793</v>
      </c>
      <c r="C2967" t="s">
        <v>41</v>
      </c>
      <c r="D2967" s="9">
        <v>45366</v>
      </c>
      <c r="E2967">
        <v>29.26</v>
      </c>
      <c r="F2967" t="s">
        <v>348</v>
      </c>
      <c r="G2967" t="s">
        <v>280</v>
      </c>
      <c r="H2967">
        <f>RTD("rtdtrading.rtdserver",,A2967&amp;"_B_0", "ULT")</f>
        <v>0.04</v>
      </c>
    </row>
    <row r="2968" spans="1:8" x14ac:dyDescent="0.25">
      <c r="A2968" t="s">
        <v>3155</v>
      </c>
      <c r="B2968" t="s">
        <v>1793</v>
      </c>
      <c r="C2968" t="s">
        <v>41</v>
      </c>
      <c r="D2968" s="9">
        <v>45366</v>
      </c>
      <c r="E2968">
        <v>30.76</v>
      </c>
      <c r="F2968" t="s">
        <v>348</v>
      </c>
      <c r="G2968" t="s">
        <v>280</v>
      </c>
      <c r="H2968">
        <f>RTD("rtdtrading.rtdserver",,A2968&amp;"_B_0", "ULT")</f>
        <v>0.05</v>
      </c>
    </row>
    <row r="2969" spans="1:8" x14ac:dyDescent="0.25">
      <c r="A2969" t="s">
        <v>3156</v>
      </c>
      <c r="B2969" t="s">
        <v>1793</v>
      </c>
      <c r="C2969" t="s">
        <v>41</v>
      </c>
      <c r="D2969" s="9">
        <v>45366</v>
      </c>
      <c r="E2969">
        <v>30.01</v>
      </c>
      <c r="F2969" t="s">
        <v>348</v>
      </c>
      <c r="G2969" t="s">
        <v>280</v>
      </c>
      <c r="H2969">
        <f>RTD("rtdtrading.rtdserver",,A2969&amp;"_B_0", "ULT")</f>
        <v>0.04</v>
      </c>
    </row>
    <row r="2970" spans="1:8" x14ac:dyDescent="0.25">
      <c r="A2970" t="s">
        <v>3157</v>
      </c>
      <c r="B2970" t="s">
        <v>1793</v>
      </c>
      <c r="C2970" t="s">
        <v>41</v>
      </c>
      <c r="D2970" s="9">
        <v>45366</v>
      </c>
      <c r="E2970">
        <v>30.26</v>
      </c>
      <c r="F2970" t="s">
        <v>348</v>
      </c>
      <c r="G2970" t="s">
        <v>280</v>
      </c>
      <c r="H2970">
        <f>RTD("rtdtrading.rtdserver",,A2970&amp;"_B_0", "ULT")</f>
        <v>0.04</v>
      </c>
    </row>
    <row r="2971" spans="1:8" x14ac:dyDescent="0.25">
      <c r="A2971" t="s">
        <v>3158</v>
      </c>
      <c r="B2971" t="s">
        <v>1793</v>
      </c>
      <c r="C2971" t="s">
        <v>41</v>
      </c>
      <c r="D2971" s="9">
        <v>45366</v>
      </c>
      <c r="E2971">
        <v>30.51</v>
      </c>
      <c r="F2971" t="s">
        <v>348</v>
      </c>
      <c r="G2971" t="s">
        <v>280</v>
      </c>
      <c r="H2971">
        <f>RTD("rtdtrading.rtdserver",,A2971&amp;"_B_0", "ULT")</f>
        <v>0.05</v>
      </c>
    </row>
    <row r="2972" spans="1:8" x14ac:dyDescent="0.25">
      <c r="A2972" t="s">
        <v>3159</v>
      </c>
      <c r="B2972" t="s">
        <v>1793</v>
      </c>
      <c r="C2972" t="s">
        <v>41</v>
      </c>
      <c r="D2972" s="9">
        <v>45366</v>
      </c>
      <c r="E2972">
        <v>32.01</v>
      </c>
      <c r="F2972" t="s">
        <v>348</v>
      </c>
      <c r="G2972" t="s">
        <v>280</v>
      </c>
      <c r="H2972">
        <f>RTD("rtdtrading.rtdserver",,A2972&amp;"_B_0", "ULT")</f>
        <v>7.0000000000000007E-2</v>
      </c>
    </row>
    <row r="2973" spans="1:8" x14ac:dyDescent="0.25">
      <c r="A2973" t="s">
        <v>4314</v>
      </c>
      <c r="B2973" t="s">
        <v>1793</v>
      </c>
      <c r="C2973" t="s">
        <v>41</v>
      </c>
      <c r="D2973" s="9">
        <v>45366</v>
      </c>
      <c r="E2973">
        <v>3.26</v>
      </c>
      <c r="F2973" t="s">
        <v>348</v>
      </c>
      <c r="G2973" t="s">
        <v>280</v>
      </c>
      <c r="H2973">
        <f>RTD("rtdtrading.rtdserver",,A2973&amp;"_B_0", "ULT")</f>
        <v>0.01</v>
      </c>
    </row>
    <row r="2974" spans="1:8" x14ac:dyDescent="0.25">
      <c r="A2974" t="s">
        <v>3160</v>
      </c>
      <c r="B2974" t="s">
        <v>1793</v>
      </c>
      <c r="C2974" t="s">
        <v>41</v>
      </c>
      <c r="D2974" s="9">
        <v>45366</v>
      </c>
      <c r="E2974">
        <v>31.01</v>
      </c>
      <c r="F2974" t="s">
        <v>348</v>
      </c>
      <c r="G2974" t="s">
        <v>280</v>
      </c>
      <c r="H2974">
        <f>RTD("rtdtrading.rtdserver",,A2974&amp;"_B_0", "ULT")</f>
        <v>0.06</v>
      </c>
    </row>
    <row r="2975" spans="1:8" x14ac:dyDescent="0.25">
      <c r="A2975" t="s">
        <v>3161</v>
      </c>
      <c r="B2975" t="s">
        <v>1793</v>
      </c>
      <c r="C2975" t="s">
        <v>41</v>
      </c>
      <c r="D2975" s="9">
        <v>45366</v>
      </c>
      <c r="E2975">
        <v>31.26</v>
      </c>
      <c r="F2975" t="s">
        <v>348</v>
      </c>
      <c r="G2975" t="s">
        <v>280</v>
      </c>
      <c r="H2975">
        <f>RTD("rtdtrading.rtdserver",,A2975&amp;"_B_0", "ULT")</f>
        <v>4.9999999999999996E-2</v>
      </c>
    </row>
    <row r="2976" spans="1:8" x14ac:dyDescent="0.25">
      <c r="A2976" t="s">
        <v>3162</v>
      </c>
      <c r="B2976" t="s">
        <v>1793</v>
      </c>
      <c r="C2976" t="s">
        <v>41</v>
      </c>
      <c r="D2976" s="9">
        <v>45366</v>
      </c>
      <c r="E2976">
        <v>31.51</v>
      </c>
      <c r="F2976" t="s">
        <v>348</v>
      </c>
      <c r="G2976" t="s">
        <v>280</v>
      </c>
      <c r="H2976">
        <f>RTD("rtdtrading.rtdserver",,A2976&amp;"_B_0", "ULT")</f>
        <v>0.06</v>
      </c>
    </row>
    <row r="2977" spans="1:8" x14ac:dyDescent="0.25">
      <c r="A2977" t="s">
        <v>3163</v>
      </c>
      <c r="B2977" t="s">
        <v>1793</v>
      </c>
      <c r="C2977" t="s">
        <v>41</v>
      </c>
      <c r="D2977" s="9">
        <v>45366</v>
      </c>
      <c r="E2977">
        <v>31.76</v>
      </c>
      <c r="F2977" t="s">
        <v>348</v>
      </c>
      <c r="G2977" t="s">
        <v>280</v>
      </c>
      <c r="H2977">
        <f>RTD("rtdtrading.rtdserver",,A2977&amp;"_B_0", "ULT")</f>
        <v>6.0000000000000005E-2</v>
      </c>
    </row>
    <row r="2978" spans="1:8" x14ac:dyDescent="0.25">
      <c r="A2978" t="s">
        <v>3164</v>
      </c>
      <c r="B2978" t="s">
        <v>1793</v>
      </c>
      <c r="C2978" t="s">
        <v>41</v>
      </c>
      <c r="D2978" s="9">
        <v>45366</v>
      </c>
      <c r="E2978">
        <v>33.01</v>
      </c>
      <c r="F2978" t="s">
        <v>348</v>
      </c>
      <c r="G2978" t="s">
        <v>280</v>
      </c>
      <c r="H2978">
        <f>RTD("rtdtrading.rtdserver",,A2978&amp;"_B_0", "ULT")</f>
        <v>0.1</v>
      </c>
    </row>
    <row r="2979" spans="1:8" x14ac:dyDescent="0.25">
      <c r="A2979" t="s">
        <v>3165</v>
      </c>
      <c r="B2979" t="s">
        <v>1793</v>
      </c>
      <c r="C2979" t="s">
        <v>41</v>
      </c>
      <c r="D2979" s="9">
        <v>45366</v>
      </c>
      <c r="E2979">
        <v>32.26</v>
      </c>
      <c r="F2979" t="s">
        <v>348</v>
      </c>
      <c r="G2979" t="s">
        <v>280</v>
      </c>
      <c r="H2979">
        <f>RTD("rtdtrading.rtdserver",,A2979&amp;"_B_0", "ULT")</f>
        <v>7.0000000000000007E-2</v>
      </c>
    </row>
    <row r="2980" spans="1:8" x14ac:dyDescent="0.25">
      <c r="A2980" t="s">
        <v>3166</v>
      </c>
      <c r="B2980" t="s">
        <v>1793</v>
      </c>
      <c r="C2980" t="s">
        <v>41</v>
      </c>
      <c r="D2980" s="9">
        <v>45366</v>
      </c>
      <c r="E2980">
        <v>32.51</v>
      </c>
      <c r="F2980" t="s">
        <v>348</v>
      </c>
      <c r="G2980" t="s">
        <v>280</v>
      </c>
      <c r="H2980">
        <f>RTD("rtdtrading.rtdserver",,A2980&amp;"_B_0", "ULT")</f>
        <v>0.08</v>
      </c>
    </row>
    <row r="2981" spans="1:8" x14ac:dyDescent="0.25">
      <c r="A2981" t="s">
        <v>3167</v>
      </c>
      <c r="B2981" t="s">
        <v>1793</v>
      </c>
      <c r="C2981" t="s">
        <v>41</v>
      </c>
      <c r="D2981" s="9">
        <v>45366</v>
      </c>
      <c r="E2981">
        <v>29.76</v>
      </c>
      <c r="F2981" t="s">
        <v>348</v>
      </c>
      <c r="G2981" t="s">
        <v>280</v>
      </c>
      <c r="H2981">
        <f>RTD("rtdtrading.rtdserver",,A2981&amp;"_B_0", "ULT")</f>
        <v>0.04</v>
      </c>
    </row>
    <row r="2982" spans="1:8" x14ac:dyDescent="0.25">
      <c r="A2982" t="s">
        <v>3168</v>
      </c>
      <c r="B2982" t="s">
        <v>1793</v>
      </c>
      <c r="C2982" t="s">
        <v>41</v>
      </c>
      <c r="D2982" s="9">
        <v>45366</v>
      </c>
      <c r="E2982">
        <v>32.76</v>
      </c>
      <c r="F2982" t="s">
        <v>348</v>
      </c>
      <c r="G2982" t="s">
        <v>280</v>
      </c>
      <c r="H2982">
        <f>RTD("rtdtrading.rtdserver",,A2982&amp;"_B_0", "ULT")</f>
        <v>0.09</v>
      </c>
    </row>
    <row r="2983" spans="1:8" x14ac:dyDescent="0.25">
      <c r="A2983" t="s">
        <v>3169</v>
      </c>
      <c r="B2983" t="s">
        <v>1793</v>
      </c>
      <c r="C2983" t="s">
        <v>41</v>
      </c>
      <c r="D2983" s="9">
        <v>45366</v>
      </c>
      <c r="E2983">
        <v>34.76</v>
      </c>
      <c r="F2983" t="s">
        <v>348</v>
      </c>
      <c r="G2983" t="s">
        <v>280</v>
      </c>
      <c r="H2983">
        <f>RTD("rtdtrading.rtdserver",,A2983&amp;"_B_0", "ULT")</f>
        <v>0.16000000000000003</v>
      </c>
    </row>
    <row r="2984" spans="1:8" x14ac:dyDescent="0.25">
      <c r="A2984" t="s">
        <v>3170</v>
      </c>
      <c r="B2984" t="s">
        <v>1793</v>
      </c>
      <c r="C2984" t="s">
        <v>41</v>
      </c>
      <c r="D2984" s="9">
        <v>45366</v>
      </c>
      <c r="E2984">
        <v>33.76</v>
      </c>
      <c r="F2984" t="s">
        <v>348</v>
      </c>
      <c r="G2984" t="s">
        <v>280</v>
      </c>
      <c r="H2984">
        <f>RTD("rtdtrading.rtdserver",,A2984&amp;"_B_0", "ULT")</f>
        <v>0.12000000000000001</v>
      </c>
    </row>
    <row r="2985" spans="1:8" x14ac:dyDescent="0.25">
      <c r="A2985" t="s">
        <v>3171</v>
      </c>
      <c r="B2985" t="s">
        <v>1793</v>
      </c>
      <c r="C2985" t="s">
        <v>41</v>
      </c>
      <c r="D2985" s="9">
        <v>45366</v>
      </c>
      <c r="E2985">
        <v>33.26</v>
      </c>
      <c r="F2985" t="s">
        <v>348</v>
      </c>
      <c r="G2985" t="s">
        <v>280</v>
      </c>
      <c r="H2985">
        <f>RTD("rtdtrading.rtdserver",,A2985&amp;"_B_0", "ULT")</f>
        <v>0.1</v>
      </c>
    </row>
    <row r="2986" spans="1:8" x14ac:dyDescent="0.25">
      <c r="A2986" t="s">
        <v>3172</v>
      </c>
      <c r="B2986" t="s">
        <v>1793</v>
      </c>
      <c r="C2986" t="s">
        <v>41</v>
      </c>
      <c r="D2986" s="9">
        <v>45366</v>
      </c>
      <c r="E2986">
        <v>33.51</v>
      </c>
      <c r="F2986" t="s">
        <v>348</v>
      </c>
      <c r="G2986" t="s">
        <v>280</v>
      </c>
      <c r="H2986">
        <f>RTD("rtdtrading.rtdserver",,A2986&amp;"_B_0", "ULT")</f>
        <v>0.11</v>
      </c>
    </row>
    <row r="2987" spans="1:8" x14ac:dyDescent="0.25">
      <c r="A2987" t="s">
        <v>3173</v>
      </c>
      <c r="B2987" t="s">
        <v>1793</v>
      </c>
      <c r="C2987" t="s">
        <v>41</v>
      </c>
      <c r="D2987" s="9">
        <v>45366</v>
      </c>
      <c r="E2987">
        <v>34.51</v>
      </c>
      <c r="F2987" t="s">
        <v>348</v>
      </c>
      <c r="G2987" t="s">
        <v>280</v>
      </c>
      <c r="H2987">
        <f>RTD("rtdtrading.rtdserver",,A2987&amp;"_B_0", "ULT")</f>
        <v>0.13999999999999999</v>
      </c>
    </row>
    <row r="2988" spans="1:8" x14ac:dyDescent="0.25">
      <c r="A2988" t="s">
        <v>3174</v>
      </c>
      <c r="B2988" t="s">
        <v>1793</v>
      </c>
      <c r="C2988" t="s">
        <v>41</v>
      </c>
      <c r="D2988" s="9">
        <v>45737</v>
      </c>
      <c r="E2988">
        <v>35.26</v>
      </c>
      <c r="F2988" t="s">
        <v>348</v>
      </c>
      <c r="G2988" t="s">
        <v>280</v>
      </c>
      <c r="H2988">
        <f>RTD("rtdtrading.rtdserver",,A2988&amp;"_B_0", "ULT")</f>
        <v>0</v>
      </c>
    </row>
    <row r="2989" spans="1:8" x14ac:dyDescent="0.25">
      <c r="A2989" t="s">
        <v>3175</v>
      </c>
      <c r="B2989" t="s">
        <v>1793</v>
      </c>
      <c r="C2989" t="s">
        <v>41</v>
      </c>
      <c r="D2989" s="9">
        <v>45366</v>
      </c>
      <c r="E2989">
        <v>34.01</v>
      </c>
      <c r="F2989" t="s">
        <v>348</v>
      </c>
      <c r="G2989" t="s">
        <v>280</v>
      </c>
      <c r="H2989">
        <f>RTD("rtdtrading.rtdserver",,A2989&amp;"_B_0", "ULT")</f>
        <v>0.13</v>
      </c>
    </row>
    <row r="2990" spans="1:8" x14ac:dyDescent="0.25">
      <c r="A2990" t="s">
        <v>3176</v>
      </c>
      <c r="B2990" t="s">
        <v>1793</v>
      </c>
      <c r="C2990" t="s">
        <v>41</v>
      </c>
      <c r="D2990" s="9">
        <v>45366</v>
      </c>
      <c r="E2990">
        <v>35.26</v>
      </c>
      <c r="F2990" t="s">
        <v>348</v>
      </c>
      <c r="G2990" t="s">
        <v>280</v>
      </c>
      <c r="H2990">
        <f>RTD("rtdtrading.rtdserver",,A2990&amp;"_B_0", "ULT")</f>
        <v>0.2</v>
      </c>
    </row>
    <row r="2991" spans="1:8" x14ac:dyDescent="0.25">
      <c r="A2991" t="s">
        <v>3177</v>
      </c>
      <c r="B2991" t="s">
        <v>1793</v>
      </c>
      <c r="C2991" t="s">
        <v>41</v>
      </c>
      <c r="D2991" s="9">
        <v>45366</v>
      </c>
      <c r="E2991">
        <v>35.01</v>
      </c>
      <c r="F2991" t="s">
        <v>348</v>
      </c>
      <c r="G2991" t="s">
        <v>280</v>
      </c>
      <c r="H2991">
        <f>RTD("rtdtrading.rtdserver",,A2991&amp;"_B_0", "ULT")</f>
        <v>0.19000000000000003</v>
      </c>
    </row>
    <row r="2992" spans="1:8" x14ac:dyDescent="0.25">
      <c r="A2992" t="s">
        <v>3178</v>
      </c>
      <c r="B2992" t="s">
        <v>1793</v>
      </c>
      <c r="C2992" t="s">
        <v>41</v>
      </c>
      <c r="D2992" s="9">
        <v>45366</v>
      </c>
      <c r="E2992">
        <v>36.26</v>
      </c>
      <c r="F2992" t="s">
        <v>348</v>
      </c>
      <c r="G2992" t="s">
        <v>280</v>
      </c>
      <c r="H2992">
        <f>RTD("rtdtrading.rtdserver",,A2992&amp;"_B_0", "ULT")</f>
        <v>0.28999999999999998</v>
      </c>
    </row>
    <row r="2993" spans="1:8" x14ac:dyDescent="0.25">
      <c r="A2993" t="s">
        <v>3179</v>
      </c>
      <c r="B2993" t="s">
        <v>1793</v>
      </c>
      <c r="C2993" t="s">
        <v>41</v>
      </c>
      <c r="D2993" s="9">
        <v>45366</v>
      </c>
      <c r="E2993">
        <v>34.26</v>
      </c>
      <c r="F2993" t="s">
        <v>348</v>
      </c>
      <c r="G2993" t="s">
        <v>280</v>
      </c>
      <c r="H2993">
        <f>RTD("rtdtrading.rtdserver",,A2993&amp;"_B_0", "ULT")</f>
        <v>0.14000000000000001</v>
      </c>
    </row>
    <row r="2994" spans="1:8" x14ac:dyDescent="0.25">
      <c r="A2994" t="s">
        <v>3180</v>
      </c>
      <c r="B2994" t="s">
        <v>1793</v>
      </c>
      <c r="C2994" t="s">
        <v>41</v>
      </c>
      <c r="D2994" s="9">
        <v>45366</v>
      </c>
      <c r="E2994">
        <v>35.51</v>
      </c>
      <c r="F2994" t="s">
        <v>348</v>
      </c>
      <c r="G2994" t="s">
        <v>280</v>
      </c>
      <c r="H2994">
        <f>RTD("rtdtrading.rtdserver",,A2994&amp;"_B_0", "ULT")</f>
        <v>0.21999999999999997</v>
      </c>
    </row>
    <row r="2995" spans="1:8" x14ac:dyDescent="0.25">
      <c r="A2995" t="s">
        <v>3181</v>
      </c>
      <c r="B2995" t="s">
        <v>1793</v>
      </c>
      <c r="C2995" t="s">
        <v>41</v>
      </c>
      <c r="D2995" s="9">
        <v>45366</v>
      </c>
      <c r="E2995">
        <v>35.76</v>
      </c>
      <c r="F2995" t="s">
        <v>348</v>
      </c>
      <c r="G2995" t="s">
        <v>280</v>
      </c>
      <c r="H2995">
        <f>RTD("rtdtrading.rtdserver",,A2995&amp;"_B_0", "ULT")</f>
        <v>0.24</v>
      </c>
    </row>
    <row r="2996" spans="1:8" x14ac:dyDescent="0.25">
      <c r="A2996" t="s">
        <v>3182</v>
      </c>
      <c r="B2996" t="s">
        <v>1793</v>
      </c>
      <c r="C2996" t="s">
        <v>41</v>
      </c>
      <c r="D2996" s="9">
        <v>45366</v>
      </c>
      <c r="E2996">
        <v>36.01</v>
      </c>
      <c r="F2996" t="s">
        <v>348</v>
      </c>
      <c r="G2996" t="s">
        <v>280</v>
      </c>
      <c r="H2996">
        <f>RTD("rtdtrading.rtdserver",,A2996&amp;"_B_0", "ULT")</f>
        <v>0.26</v>
      </c>
    </row>
    <row r="2997" spans="1:8" x14ac:dyDescent="0.25">
      <c r="A2997" t="s">
        <v>3183</v>
      </c>
      <c r="B2997" t="s">
        <v>1793</v>
      </c>
      <c r="C2997" t="s">
        <v>41</v>
      </c>
      <c r="D2997" s="9">
        <v>45366</v>
      </c>
      <c r="E2997">
        <v>37.26</v>
      </c>
      <c r="F2997" t="s">
        <v>348</v>
      </c>
      <c r="G2997" t="s">
        <v>280</v>
      </c>
      <c r="H2997">
        <f>RTD("rtdtrading.rtdserver",,A2997&amp;"_B_0", "ULT")</f>
        <v>0.42</v>
      </c>
    </row>
    <row r="2998" spans="1:8" x14ac:dyDescent="0.25">
      <c r="A2998" t="s">
        <v>3184</v>
      </c>
      <c r="B2998" t="s">
        <v>1793</v>
      </c>
      <c r="C2998" t="s">
        <v>41</v>
      </c>
      <c r="D2998" s="9">
        <v>45366</v>
      </c>
      <c r="E2998">
        <v>36.51</v>
      </c>
      <c r="F2998" t="s">
        <v>348</v>
      </c>
      <c r="G2998" t="s">
        <v>280</v>
      </c>
      <c r="H2998">
        <f>RTD("rtdtrading.rtdserver",,A2998&amp;"_B_0", "ULT")</f>
        <v>0.32000000000000006</v>
      </c>
    </row>
    <row r="2999" spans="1:8" x14ac:dyDescent="0.25">
      <c r="A2999" t="s">
        <v>3185</v>
      </c>
      <c r="B2999" t="s">
        <v>1793</v>
      </c>
      <c r="C2999" t="s">
        <v>41</v>
      </c>
      <c r="D2999" s="9">
        <v>45366</v>
      </c>
      <c r="E2999">
        <v>38.76</v>
      </c>
      <c r="F2999" t="s">
        <v>348</v>
      </c>
      <c r="G2999" t="s">
        <v>280</v>
      </c>
      <c r="H2999">
        <f>RTD("rtdtrading.rtdserver",,A2999&amp;"_B_0", "ULT")</f>
        <v>0.73</v>
      </c>
    </row>
    <row r="3000" spans="1:8" x14ac:dyDescent="0.25">
      <c r="A3000" t="s">
        <v>3186</v>
      </c>
      <c r="B3000" t="s">
        <v>1793</v>
      </c>
      <c r="C3000" t="s">
        <v>41</v>
      </c>
      <c r="D3000" s="9">
        <v>45366</v>
      </c>
      <c r="E3000">
        <v>37.01</v>
      </c>
      <c r="F3000" t="s">
        <v>348</v>
      </c>
      <c r="G3000" t="s">
        <v>280</v>
      </c>
      <c r="H3000">
        <f>RTD("rtdtrading.rtdserver",,A3000&amp;"_B_0", "ULT")</f>
        <v>0.39</v>
      </c>
    </row>
    <row r="3001" spans="1:8" x14ac:dyDescent="0.25">
      <c r="A3001" t="s">
        <v>3187</v>
      </c>
      <c r="B3001" t="s">
        <v>1793</v>
      </c>
      <c r="C3001" t="s">
        <v>41</v>
      </c>
      <c r="D3001" s="9">
        <v>45366</v>
      </c>
      <c r="E3001">
        <v>38.26</v>
      </c>
      <c r="F3001" t="s">
        <v>348</v>
      </c>
      <c r="G3001" t="s">
        <v>280</v>
      </c>
      <c r="H3001">
        <f>RTD("rtdtrading.rtdserver",,A3001&amp;"_B_0", "ULT")</f>
        <v>0.61</v>
      </c>
    </row>
    <row r="3002" spans="1:8" x14ac:dyDescent="0.25">
      <c r="A3002" t="s">
        <v>3188</v>
      </c>
      <c r="B3002" t="s">
        <v>1793</v>
      </c>
      <c r="C3002" t="s">
        <v>41</v>
      </c>
      <c r="D3002" s="9">
        <v>45366</v>
      </c>
      <c r="E3002">
        <v>37.51</v>
      </c>
      <c r="F3002" t="s">
        <v>348</v>
      </c>
      <c r="G3002" t="s">
        <v>280</v>
      </c>
      <c r="H3002">
        <f>RTD("rtdtrading.rtdserver",,A3002&amp;"_B_0", "ULT")</f>
        <v>0.46</v>
      </c>
    </row>
    <row r="3003" spans="1:8" x14ac:dyDescent="0.25">
      <c r="A3003" t="s">
        <v>4315</v>
      </c>
      <c r="B3003" t="s">
        <v>1793</v>
      </c>
      <c r="C3003" t="s">
        <v>41</v>
      </c>
      <c r="D3003" s="9">
        <v>45366</v>
      </c>
      <c r="E3003">
        <v>39.76</v>
      </c>
      <c r="F3003" t="s">
        <v>348</v>
      </c>
      <c r="G3003" t="s">
        <v>280</v>
      </c>
      <c r="H3003">
        <f>RTD("rtdtrading.rtdserver",,A3003&amp;"_B_0", "ULT")</f>
        <v>1.07</v>
      </c>
    </row>
    <row r="3004" spans="1:8" x14ac:dyDescent="0.25">
      <c r="A3004" t="s">
        <v>3189</v>
      </c>
      <c r="B3004" t="s">
        <v>1793</v>
      </c>
      <c r="C3004" t="s">
        <v>41</v>
      </c>
      <c r="D3004" s="9">
        <v>45366</v>
      </c>
      <c r="E3004">
        <v>38.01</v>
      </c>
      <c r="F3004" t="s">
        <v>348</v>
      </c>
      <c r="G3004" t="s">
        <v>280</v>
      </c>
      <c r="H3004">
        <f>RTD("rtdtrading.rtdserver",,A3004&amp;"_B_0", "ULT")</f>
        <v>0.55000000000000004</v>
      </c>
    </row>
    <row r="3005" spans="1:8" x14ac:dyDescent="0.25">
      <c r="A3005" t="s">
        <v>3190</v>
      </c>
      <c r="B3005" t="s">
        <v>1793</v>
      </c>
      <c r="C3005" t="s">
        <v>41</v>
      </c>
      <c r="D3005" s="9">
        <v>45366</v>
      </c>
      <c r="E3005">
        <v>38.51</v>
      </c>
      <c r="F3005" t="s">
        <v>348</v>
      </c>
      <c r="G3005" t="s">
        <v>280</v>
      </c>
      <c r="H3005">
        <f>RTD("rtdtrading.rtdserver",,A3005&amp;"_B_0", "ULT")</f>
        <v>0.67</v>
      </c>
    </row>
    <row r="3006" spans="1:8" x14ac:dyDescent="0.25">
      <c r="A3006" t="s">
        <v>3191</v>
      </c>
      <c r="B3006" t="s">
        <v>1793</v>
      </c>
      <c r="C3006" t="s">
        <v>41</v>
      </c>
      <c r="D3006" s="9">
        <v>45366</v>
      </c>
      <c r="E3006">
        <v>37.76</v>
      </c>
      <c r="F3006" t="s">
        <v>348</v>
      </c>
      <c r="G3006" t="s">
        <v>280</v>
      </c>
      <c r="H3006">
        <f>RTD("rtdtrading.rtdserver",,A3006&amp;"_B_0", "ULT")</f>
        <v>0.49999999999999989</v>
      </c>
    </row>
    <row r="3007" spans="1:8" x14ac:dyDescent="0.25">
      <c r="A3007" t="s">
        <v>3192</v>
      </c>
      <c r="B3007" t="s">
        <v>1793</v>
      </c>
      <c r="C3007" t="s">
        <v>41</v>
      </c>
      <c r="D3007" s="9">
        <v>45366</v>
      </c>
      <c r="E3007">
        <v>39.01</v>
      </c>
      <c r="F3007" t="s">
        <v>348</v>
      </c>
      <c r="G3007" t="s">
        <v>280</v>
      </c>
      <c r="H3007">
        <f>RTD("rtdtrading.rtdserver",,A3007&amp;"_B_0", "ULT")</f>
        <v>0.81</v>
      </c>
    </row>
    <row r="3008" spans="1:8" x14ac:dyDescent="0.25">
      <c r="A3008" t="s">
        <v>4316</v>
      </c>
      <c r="B3008" t="s">
        <v>1793</v>
      </c>
      <c r="C3008" t="s">
        <v>41</v>
      </c>
      <c r="D3008" s="9">
        <v>45366</v>
      </c>
      <c r="E3008">
        <v>40.26</v>
      </c>
      <c r="F3008" t="s">
        <v>348</v>
      </c>
      <c r="G3008" t="s">
        <v>280</v>
      </c>
      <c r="H3008">
        <f>RTD("rtdtrading.rtdserver",,A3008&amp;"_B_0", "ULT")</f>
        <v>1.25</v>
      </c>
    </row>
    <row r="3009" spans="1:8" x14ac:dyDescent="0.25">
      <c r="A3009" t="s">
        <v>3193</v>
      </c>
      <c r="B3009" t="s">
        <v>1793</v>
      </c>
      <c r="C3009" t="s">
        <v>41</v>
      </c>
      <c r="D3009" s="9">
        <v>45366</v>
      </c>
      <c r="E3009">
        <v>39.51</v>
      </c>
      <c r="F3009" t="s">
        <v>348</v>
      </c>
      <c r="G3009" t="s">
        <v>280</v>
      </c>
      <c r="H3009">
        <f>RTD("rtdtrading.rtdserver",,A3009&amp;"_B_0", "ULT")</f>
        <v>0.98</v>
      </c>
    </row>
    <row r="3010" spans="1:8" x14ac:dyDescent="0.25">
      <c r="A3010" t="s">
        <v>3194</v>
      </c>
      <c r="B3010" t="s">
        <v>1793</v>
      </c>
      <c r="C3010" t="s">
        <v>41</v>
      </c>
      <c r="D3010" s="9">
        <v>45366</v>
      </c>
      <c r="E3010">
        <v>40.01</v>
      </c>
      <c r="F3010" t="s">
        <v>348</v>
      </c>
      <c r="G3010" t="s">
        <v>280</v>
      </c>
      <c r="H3010">
        <f>RTD("rtdtrading.rtdserver",,A3010&amp;"_B_0", "ULT")</f>
        <v>1.1599999999999999</v>
      </c>
    </row>
    <row r="3011" spans="1:8" x14ac:dyDescent="0.25">
      <c r="A3011" t="s">
        <v>3195</v>
      </c>
      <c r="B3011" t="s">
        <v>1793</v>
      </c>
      <c r="C3011" t="s">
        <v>41</v>
      </c>
      <c r="D3011" s="9">
        <v>45366</v>
      </c>
      <c r="E3011">
        <v>40.51</v>
      </c>
      <c r="F3011" t="s">
        <v>348</v>
      </c>
      <c r="G3011" t="s">
        <v>280</v>
      </c>
      <c r="H3011">
        <f>RTD("rtdtrading.rtdserver",,A3011&amp;"_B_0", "ULT")</f>
        <v>1.36</v>
      </c>
    </row>
    <row r="3012" spans="1:8" x14ac:dyDescent="0.25">
      <c r="A3012" t="s">
        <v>3196</v>
      </c>
      <c r="B3012" t="s">
        <v>1793</v>
      </c>
      <c r="C3012" t="s">
        <v>41</v>
      </c>
      <c r="D3012" s="9">
        <v>45366</v>
      </c>
      <c r="E3012">
        <v>41.01</v>
      </c>
      <c r="F3012" t="s">
        <v>348</v>
      </c>
      <c r="G3012" t="s">
        <v>280</v>
      </c>
      <c r="H3012">
        <f>RTD("rtdtrading.rtdserver",,A3012&amp;"_B_0", "ULT")</f>
        <v>1.62</v>
      </c>
    </row>
    <row r="3013" spans="1:8" x14ac:dyDescent="0.25">
      <c r="A3013" t="s">
        <v>3197</v>
      </c>
      <c r="B3013" t="s">
        <v>1793</v>
      </c>
      <c r="C3013" t="s">
        <v>41</v>
      </c>
      <c r="D3013" s="9">
        <v>45366</v>
      </c>
      <c r="E3013">
        <v>41.51</v>
      </c>
      <c r="F3013" t="s">
        <v>348</v>
      </c>
      <c r="G3013" t="s">
        <v>280</v>
      </c>
      <c r="H3013">
        <f>RTD("rtdtrading.rtdserver",,A3013&amp;"_B_0", "ULT")</f>
        <v>1.85</v>
      </c>
    </row>
    <row r="3014" spans="1:8" x14ac:dyDescent="0.25">
      <c r="A3014" t="s">
        <v>3198</v>
      </c>
      <c r="B3014" t="s">
        <v>1793</v>
      </c>
      <c r="C3014" t="s">
        <v>41</v>
      </c>
      <c r="D3014" s="9">
        <v>45366</v>
      </c>
      <c r="E3014">
        <v>42.01</v>
      </c>
      <c r="F3014" t="s">
        <v>348</v>
      </c>
      <c r="G3014" t="s">
        <v>280</v>
      </c>
      <c r="H3014">
        <f>RTD("rtdtrading.rtdserver",,A3014&amp;"_B_0", "ULT")</f>
        <v>2.15</v>
      </c>
    </row>
    <row r="3015" spans="1:8" x14ac:dyDescent="0.25">
      <c r="A3015" t="s">
        <v>3199</v>
      </c>
      <c r="B3015" t="s">
        <v>1793</v>
      </c>
      <c r="C3015" t="s">
        <v>41</v>
      </c>
      <c r="D3015" s="9">
        <v>45366</v>
      </c>
      <c r="E3015">
        <v>42.51</v>
      </c>
      <c r="F3015" t="s">
        <v>348</v>
      </c>
      <c r="G3015" t="s">
        <v>280</v>
      </c>
      <c r="H3015">
        <f>RTD("rtdtrading.rtdserver",,A3015&amp;"_B_0", "ULT")</f>
        <v>2.4699999999999993</v>
      </c>
    </row>
    <row r="3016" spans="1:8" x14ac:dyDescent="0.25">
      <c r="A3016" t="s">
        <v>3200</v>
      </c>
      <c r="B3016" t="s">
        <v>1793</v>
      </c>
      <c r="C3016" t="s">
        <v>41</v>
      </c>
      <c r="D3016" s="9">
        <v>45366</v>
      </c>
      <c r="E3016">
        <v>43.01</v>
      </c>
      <c r="F3016" t="s">
        <v>348</v>
      </c>
      <c r="G3016" t="s">
        <v>280</v>
      </c>
      <c r="H3016">
        <f>RTD("rtdtrading.rtdserver",,A3016&amp;"_B_0", "ULT")</f>
        <v>2.8300000000000005</v>
      </c>
    </row>
    <row r="3017" spans="1:8" x14ac:dyDescent="0.25">
      <c r="A3017" t="s">
        <v>3201</v>
      </c>
      <c r="B3017" t="s">
        <v>1793</v>
      </c>
      <c r="C3017" t="s">
        <v>41</v>
      </c>
      <c r="D3017" s="9">
        <v>45366</v>
      </c>
      <c r="E3017">
        <v>43.51</v>
      </c>
      <c r="F3017" t="s">
        <v>348</v>
      </c>
      <c r="G3017" t="s">
        <v>280</v>
      </c>
      <c r="H3017">
        <f>RTD("rtdtrading.rtdserver",,A3017&amp;"_B_0", "ULT")</f>
        <v>2.98</v>
      </c>
    </row>
    <row r="3018" spans="1:8" x14ac:dyDescent="0.25">
      <c r="A3018" t="s">
        <v>3202</v>
      </c>
      <c r="B3018" t="s">
        <v>1793</v>
      </c>
      <c r="C3018" t="s">
        <v>41</v>
      </c>
      <c r="D3018" s="9">
        <v>45366</v>
      </c>
      <c r="E3018">
        <v>45.51</v>
      </c>
      <c r="F3018" t="s">
        <v>348</v>
      </c>
      <c r="G3018" t="s">
        <v>280</v>
      </c>
      <c r="H3018">
        <f>RTD("rtdtrading.rtdserver",,A3018&amp;"_B_0", "ULT")</f>
        <v>4.59</v>
      </c>
    </row>
    <row r="3019" spans="1:8" x14ac:dyDescent="0.25">
      <c r="A3019" t="s">
        <v>3203</v>
      </c>
      <c r="B3019" t="s">
        <v>1793</v>
      </c>
      <c r="C3019" t="s">
        <v>41</v>
      </c>
      <c r="D3019" s="9">
        <v>45366</v>
      </c>
      <c r="E3019">
        <v>44.01</v>
      </c>
      <c r="F3019" t="s">
        <v>348</v>
      </c>
      <c r="G3019" t="s">
        <v>280</v>
      </c>
      <c r="H3019">
        <f>RTD("rtdtrading.rtdserver",,A3019&amp;"_B_0", "ULT")</f>
        <v>3.5900000000000003</v>
      </c>
    </row>
    <row r="3020" spans="1:8" x14ac:dyDescent="0.25">
      <c r="A3020" t="s">
        <v>3204</v>
      </c>
      <c r="B3020" t="s">
        <v>1793</v>
      </c>
      <c r="C3020" t="s">
        <v>41</v>
      </c>
      <c r="D3020" s="9">
        <v>45366</v>
      </c>
      <c r="E3020">
        <v>44.51</v>
      </c>
      <c r="F3020" t="s">
        <v>348</v>
      </c>
      <c r="G3020" t="s">
        <v>280</v>
      </c>
      <c r="H3020">
        <f>RTD("rtdtrading.rtdserver",,A3020&amp;"_B_0", "ULT")</f>
        <v>3.7699999999999996</v>
      </c>
    </row>
    <row r="3021" spans="1:8" x14ac:dyDescent="0.25">
      <c r="A3021" t="s">
        <v>3205</v>
      </c>
      <c r="B3021" t="s">
        <v>1793</v>
      </c>
      <c r="C3021" t="s">
        <v>41</v>
      </c>
      <c r="D3021" s="9">
        <v>45366</v>
      </c>
      <c r="E3021">
        <v>46.01</v>
      </c>
      <c r="F3021" t="s">
        <v>348</v>
      </c>
      <c r="G3021" t="s">
        <v>280</v>
      </c>
      <c r="H3021">
        <f>RTD("rtdtrading.rtdserver",,A3021&amp;"_B_0", "ULT")</f>
        <v>5.15</v>
      </c>
    </row>
    <row r="3022" spans="1:8" x14ac:dyDescent="0.25">
      <c r="A3022" t="s">
        <v>3206</v>
      </c>
      <c r="B3022" t="s">
        <v>1793</v>
      </c>
      <c r="C3022" t="s">
        <v>41</v>
      </c>
      <c r="D3022" s="9">
        <v>45366</v>
      </c>
      <c r="E3022">
        <v>45.01</v>
      </c>
      <c r="F3022" t="s">
        <v>348</v>
      </c>
      <c r="G3022" t="s">
        <v>280</v>
      </c>
      <c r="H3022">
        <f>RTD("rtdtrading.rtdserver",,A3022&amp;"_B_0", "ULT")</f>
        <v>4.41</v>
      </c>
    </row>
    <row r="3023" spans="1:8" x14ac:dyDescent="0.25">
      <c r="A3023" t="s">
        <v>3207</v>
      </c>
      <c r="B3023" t="s">
        <v>1793</v>
      </c>
      <c r="C3023" t="s">
        <v>41</v>
      </c>
      <c r="D3023" s="9">
        <v>45366</v>
      </c>
      <c r="E3023">
        <v>46.51</v>
      </c>
      <c r="F3023" t="s">
        <v>348</v>
      </c>
      <c r="G3023" t="s">
        <v>280</v>
      </c>
      <c r="H3023">
        <f>RTD("rtdtrading.rtdserver",,A3023&amp;"_B_0", "ULT")</f>
        <v>5.4899999999999993</v>
      </c>
    </row>
    <row r="3024" spans="1:8" x14ac:dyDescent="0.25">
      <c r="A3024" t="s">
        <v>3208</v>
      </c>
      <c r="B3024" t="s">
        <v>1793</v>
      </c>
      <c r="C3024" t="s">
        <v>41</v>
      </c>
      <c r="D3024" s="9">
        <v>45366</v>
      </c>
      <c r="E3024">
        <v>47.01</v>
      </c>
      <c r="F3024" t="s">
        <v>348</v>
      </c>
      <c r="G3024" t="s">
        <v>280</v>
      </c>
      <c r="H3024">
        <f>RTD("rtdtrading.rtdserver",,A3024&amp;"_B_0", "ULT")</f>
        <v>6.14</v>
      </c>
    </row>
    <row r="3025" spans="1:8" x14ac:dyDescent="0.25">
      <c r="A3025" t="s">
        <v>3209</v>
      </c>
      <c r="B3025" t="s">
        <v>1793</v>
      </c>
      <c r="C3025" t="s">
        <v>41</v>
      </c>
      <c r="D3025" s="9">
        <v>45366</v>
      </c>
      <c r="E3025">
        <v>47.51</v>
      </c>
      <c r="F3025" t="s">
        <v>348</v>
      </c>
      <c r="G3025" t="s">
        <v>280</v>
      </c>
      <c r="H3025">
        <f>RTD("rtdtrading.rtdserver",,A3025&amp;"_B_0", "ULT")</f>
        <v>0</v>
      </c>
    </row>
    <row r="3026" spans="1:8" x14ac:dyDescent="0.25">
      <c r="A3026" t="s">
        <v>3210</v>
      </c>
      <c r="B3026" t="s">
        <v>1793</v>
      </c>
      <c r="C3026" t="s">
        <v>41</v>
      </c>
      <c r="D3026" s="9">
        <v>45366</v>
      </c>
      <c r="E3026">
        <v>48.01</v>
      </c>
      <c r="F3026" t="s">
        <v>348</v>
      </c>
      <c r="G3026" t="s">
        <v>280</v>
      </c>
      <c r="H3026">
        <f>RTD("rtdtrading.rtdserver",,A3026&amp;"_B_0", "ULT")</f>
        <v>6.94</v>
      </c>
    </row>
    <row r="3027" spans="1:8" x14ac:dyDescent="0.25">
      <c r="A3027" t="s">
        <v>3211</v>
      </c>
      <c r="B3027" t="s">
        <v>1793</v>
      </c>
      <c r="C3027" t="s">
        <v>41</v>
      </c>
      <c r="D3027" s="9">
        <v>45366</v>
      </c>
      <c r="E3027">
        <v>48.51</v>
      </c>
      <c r="F3027" t="s">
        <v>348</v>
      </c>
      <c r="G3027" t="s">
        <v>280</v>
      </c>
      <c r="H3027">
        <f>RTD("rtdtrading.rtdserver",,A3027&amp;"_B_0", "ULT")</f>
        <v>0</v>
      </c>
    </row>
    <row r="3028" spans="1:8" x14ac:dyDescent="0.25">
      <c r="A3028" t="s">
        <v>3212</v>
      </c>
      <c r="B3028" t="s">
        <v>1793</v>
      </c>
      <c r="C3028" t="s">
        <v>41</v>
      </c>
      <c r="D3028" s="9">
        <v>45366</v>
      </c>
      <c r="E3028">
        <v>49.01</v>
      </c>
      <c r="F3028" t="s">
        <v>348</v>
      </c>
      <c r="G3028" t="s">
        <v>280</v>
      </c>
      <c r="H3028">
        <f>RTD("rtdtrading.rtdserver",,A3028&amp;"_B_0", "ULT")</f>
        <v>8.8800000000000008</v>
      </c>
    </row>
    <row r="3029" spans="1:8" x14ac:dyDescent="0.25">
      <c r="A3029" t="s">
        <v>4317</v>
      </c>
      <c r="B3029" t="s">
        <v>1793</v>
      </c>
      <c r="C3029" t="s">
        <v>41</v>
      </c>
      <c r="D3029" s="9">
        <v>45366</v>
      </c>
      <c r="E3029">
        <v>19.510000000000002</v>
      </c>
      <c r="F3029" t="s">
        <v>348</v>
      </c>
      <c r="G3029" t="s">
        <v>280</v>
      </c>
      <c r="H3029">
        <f>RTD("rtdtrading.rtdserver",,A3029&amp;"_B_0", "ULT")</f>
        <v>0.02</v>
      </c>
    </row>
    <row r="3030" spans="1:8" x14ac:dyDescent="0.25">
      <c r="A3030" t="s">
        <v>3213</v>
      </c>
      <c r="B3030" t="s">
        <v>1793</v>
      </c>
      <c r="C3030" t="s">
        <v>41</v>
      </c>
      <c r="D3030" s="9">
        <v>45764</v>
      </c>
      <c r="E3030">
        <v>23.76</v>
      </c>
      <c r="F3030" t="s">
        <v>348</v>
      </c>
      <c r="G3030" t="s">
        <v>280</v>
      </c>
      <c r="H3030">
        <f>RTD("rtdtrading.rtdserver",,A3030&amp;"_B_0", "ULT")</f>
        <v>0.34</v>
      </c>
    </row>
    <row r="3031" spans="1:8" x14ac:dyDescent="0.25">
      <c r="A3031" t="s">
        <v>3214</v>
      </c>
      <c r="B3031" t="s">
        <v>1793</v>
      </c>
      <c r="C3031" t="s">
        <v>41</v>
      </c>
      <c r="D3031" s="9">
        <v>45401</v>
      </c>
      <c r="E3031">
        <v>0.56000000000000005</v>
      </c>
      <c r="F3031" t="s">
        <v>348</v>
      </c>
      <c r="G3031" t="s">
        <v>280</v>
      </c>
      <c r="H3031">
        <f>RTD("rtdtrading.rtdserver",,A3031&amp;"_B_0", "ULT")</f>
        <v>0.01</v>
      </c>
    </row>
    <row r="3032" spans="1:8" x14ac:dyDescent="0.25">
      <c r="A3032" t="s">
        <v>3215</v>
      </c>
      <c r="B3032" t="s">
        <v>1793</v>
      </c>
      <c r="C3032" t="s">
        <v>41</v>
      </c>
      <c r="D3032" s="9">
        <v>45401</v>
      </c>
      <c r="E3032">
        <v>11.01</v>
      </c>
      <c r="F3032" t="s">
        <v>348</v>
      </c>
      <c r="G3032" t="s">
        <v>280</v>
      </c>
      <c r="H3032">
        <f>RTD("rtdtrading.rtdserver",,A3032&amp;"_B_0", "ULT")</f>
        <v>0</v>
      </c>
    </row>
    <row r="3033" spans="1:8" x14ac:dyDescent="0.25">
      <c r="A3033" t="s">
        <v>3216</v>
      </c>
      <c r="B3033" t="s">
        <v>1793</v>
      </c>
      <c r="C3033" t="s">
        <v>41</v>
      </c>
      <c r="D3033" s="9">
        <v>45401</v>
      </c>
      <c r="E3033">
        <v>0.2</v>
      </c>
      <c r="F3033" t="s">
        <v>348</v>
      </c>
      <c r="G3033" t="s">
        <v>280</v>
      </c>
      <c r="H3033">
        <f>RTD("rtdtrading.rtdserver",,A3033&amp;"_B_0", "ULT")</f>
        <v>0.01</v>
      </c>
    </row>
    <row r="3034" spans="1:8" x14ac:dyDescent="0.25">
      <c r="A3034" t="s">
        <v>3217</v>
      </c>
      <c r="B3034" t="s">
        <v>1793</v>
      </c>
      <c r="C3034" t="s">
        <v>41</v>
      </c>
      <c r="D3034" s="9">
        <v>45401</v>
      </c>
      <c r="E3034">
        <v>13.26</v>
      </c>
      <c r="F3034" t="s">
        <v>348</v>
      </c>
      <c r="G3034" t="s">
        <v>280</v>
      </c>
      <c r="H3034">
        <f>RTD("rtdtrading.rtdserver",,A3034&amp;"_B_0", "ULT")</f>
        <v>0</v>
      </c>
    </row>
    <row r="3035" spans="1:8" x14ac:dyDescent="0.25">
      <c r="A3035" t="s">
        <v>3218</v>
      </c>
      <c r="B3035" t="s">
        <v>1793</v>
      </c>
      <c r="C3035" t="s">
        <v>41</v>
      </c>
      <c r="D3035" s="9">
        <v>45401</v>
      </c>
      <c r="E3035">
        <v>19.760000000000002</v>
      </c>
      <c r="F3035" t="s">
        <v>348</v>
      </c>
      <c r="G3035" t="s">
        <v>280</v>
      </c>
      <c r="H3035">
        <f>RTD("rtdtrading.rtdserver",,A3035&amp;"_B_0", "ULT")</f>
        <v>0.01</v>
      </c>
    </row>
    <row r="3036" spans="1:8" x14ac:dyDescent="0.25">
      <c r="A3036" t="s">
        <v>3219</v>
      </c>
      <c r="B3036" t="s">
        <v>1793</v>
      </c>
      <c r="C3036" t="s">
        <v>41</v>
      </c>
      <c r="D3036" s="9">
        <v>45401</v>
      </c>
      <c r="E3036">
        <v>0.16</v>
      </c>
      <c r="F3036" t="s">
        <v>348</v>
      </c>
      <c r="G3036" t="s">
        <v>280</v>
      </c>
      <c r="H3036">
        <f>RTD("rtdtrading.rtdserver",,A3036&amp;"_B_0", "ULT")</f>
        <v>0.01</v>
      </c>
    </row>
    <row r="3037" spans="1:8" x14ac:dyDescent="0.25">
      <c r="A3037" t="s">
        <v>3220</v>
      </c>
      <c r="B3037" t="s">
        <v>1793</v>
      </c>
      <c r="C3037" t="s">
        <v>41</v>
      </c>
      <c r="D3037" s="9">
        <v>45401</v>
      </c>
      <c r="E3037">
        <v>16.760000000000002</v>
      </c>
      <c r="F3037" t="s">
        <v>348</v>
      </c>
      <c r="G3037" t="s">
        <v>280</v>
      </c>
      <c r="H3037">
        <f>RTD("rtdtrading.rtdserver",,A3037&amp;"_B_0", "ULT")</f>
        <v>0.01</v>
      </c>
    </row>
    <row r="3038" spans="1:8" x14ac:dyDescent="0.25">
      <c r="A3038" t="s">
        <v>3221</v>
      </c>
      <c r="B3038" t="s">
        <v>1793</v>
      </c>
      <c r="C3038" t="s">
        <v>41</v>
      </c>
      <c r="D3038" s="9">
        <v>45401</v>
      </c>
      <c r="E3038">
        <v>17.260000000000002</v>
      </c>
      <c r="F3038" t="s">
        <v>348</v>
      </c>
      <c r="G3038" t="s">
        <v>280</v>
      </c>
      <c r="H3038">
        <f>RTD("rtdtrading.rtdserver",,A3038&amp;"_B_0", "ULT")</f>
        <v>0.01</v>
      </c>
    </row>
    <row r="3039" spans="1:8" x14ac:dyDescent="0.25">
      <c r="A3039" t="s">
        <v>3222</v>
      </c>
      <c r="B3039" t="s">
        <v>1793</v>
      </c>
      <c r="C3039" t="s">
        <v>41</v>
      </c>
      <c r="D3039" s="9">
        <v>45401</v>
      </c>
      <c r="E3039">
        <v>23.01</v>
      </c>
      <c r="F3039" t="s">
        <v>348</v>
      </c>
      <c r="G3039" t="s">
        <v>280</v>
      </c>
      <c r="H3039">
        <f>RTD("rtdtrading.rtdserver",,A3039&amp;"_B_0", "ULT")</f>
        <v>0</v>
      </c>
    </row>
    <row r="3040" spans="1:8" x14ac:dyDescent="0.25">
      <c r="A3040" t="s">
        <v>3223</v>
      </c>
      <c r="B3040" t="s">
        <v>1793</v>
      </c>
      <c r="C3040" t="s">
        <v>41</v>
      </c>
      <c r="D3040" s="9">
        <v>45401</v>
      </c>
      <c r="E3040">
        <v>20.260000000000002</v>
      </c>
      <c r="F3040" t="s">
        <v>348</v>
      </c>
      <c r="G3040" t="s">
        <v>280</v>
      </c>
      <c r="H3040">
        <f>RTD("rtdtrading.rtdserver",,A3040&amp;"_B_0", "ULT")</f>
        <v>0</v>
      </c>
    </row>
    <row r="3041" spans="1:8" x14ac:dyDescent="0.25">
      <c r="A3041" t="s">
        <v>3224</v>
      </c>
      <c r="B3041" t="s">
        <v>1793</v>
      </c>
      <c r="C3041" t="s">
        <v>41</v>
      </c>
      <c r="D3041" s="9">
        <v>45401</v>
      </c>
      <c r="E3041">
        <v>14.01</v>
      </c>
      <c r="F3041" t="s">
        <v>348</v>
      </c>
      <c r="G3041" t="s">
        <v>280</v>
      </c>
      <c r="H3041">
        <f>RTD("rtdtrading.rtdserver",,A3041&amp;"_B_0", "ULT")</f>
        <v>0.01</v>
      </c>
    </row>
    <row r="3042" spans="1:8" x14ac:dyDescent="0.25">
      <c r="A3042" t="s">
        <v>3225</v>
      </c>
      <c r="B3042" t="s">
        <v>1793</v>
      </c>
      <c r="C3042" t="s">
        <v>41</v>
      </c>
      <c r="D3042" s="9">
        <v>45764</v>
      </c>
      <c r="E3042">
        <v>14.26</v>
      </c>
      <c r="F3042" t="s">
        <v>348</v>
      </c>
      <c r="G3042" t="s">
        <v>280</v>
      </c>
      <c r="H3042">
        <f>RTD("rtdtrading.rtdserver",,A3042&amp;"_B_0", "ULT")</f>
        <v>0.04</v>
      </c>
    </row>
    <row r="3043" spans="1:8" x14ac:dyDescent="0.25">
      <c r="A3043" t="s">
        <v>3226</v>
      </c>
      <c r="B3043" t="s">
        <v>1793</v>
      </c>
      <c r="C3043" t="s">
        <v>41</v>
      </c>
      <c r="D3043" s="9">
        <v>45401</v>
      </c>
      <c r="E3043">
        <v>21.76</v>
      </c>
      <c r="F3043" t="s">
        <v>348</v>
      </c>
      <c r="G3043" t="s">
        <v>280</v>
      </c>
      <c r="H3043">
        <f>RTD("rtdtrading.rtdserver",,A3043&amp;"_B_0", "ULT")</f>
        <v>0.02</v>
      </c>
    </row>
    <row r="3044" spans="1:8" x14ac:dyDescent="0.25">
      <c r="A3044" t="s">
        <v>3227</v>
      </c>
      <c r="B3044" t="s">
        <v>1793</v>
      </c>
      <c r="C3044" t="s">
        <v>41</v>
      </c>
      <c r="D3044" s="9">
        <v>45401</v>
      </c>
      <c r="E3044">
        <v>22.51</v>
      </c>
      <c r="F3044" t="s">
        <v>348</v>
      </c>
      <c r="G3044" t="s">
        <v>280</v>
      </c>
      <c r="H3044">
        <f>RTD("rtdtrading.rtdserver",,A3044&amp;"_B_0", "ULT")</f>
        <v>0</v>
      </c>
    </row>
    <row r="3045" spans="1:8" x14ac:dyDescent="0.25">
      <c r="A3045" t="s">
        <v>3228</v>
      </c>
      <c r="B3045" t="s">
        <v>1793</v>
      </c>
      <c r="C3045" t="s">
        <v>41</v>
      </c>
      <c r="D3045" s="9">
        <v>45401</v>
      </c>
      <c r="E3045">
        <v>20.76</v>
      </c>
      <c r="F3045" t="s">
        <v>348</v>
      </c>
      <c r="G3045" t="s">
        <v>280</v>
      </c>
      <c r="H3045">
        <f>RTD("rtdtrading.rtdserver",,A3045&amp;"_B_0", "ULT")</f>
        <v>0</v>
      </c>
    </row>
    <row r="3046" spans="1:8" x14ac:dyDescent="0.25">
      <c r="A3046" t="s">
        <v>3229</v>
      </c>
      <c r="B3046" t="s">
        <v>1793</v>
      </c>
      <c r="C3046" t="s">
        <v>41</v>
      </c>
      <c r="D3046" s="9">
        <v>45401</v>
      </c>
      <c r="E3046">
        <v>22.76</v>
      </c>
      <c r="F3046" t="s">
        <v>348</v>
      </c>
      <c r="G3046" t="s">
        <v>280</v>
      </c>
      <c r="H3046">
        <f>RTD("rtdtrading.rtdserver",,A3046&amp;"_B_0", "ULT")</f>
        <v>0</v>
      </c>
    </row>
    <row r="3047" spans="1:8" x14ac:dyDescent="0.25">
      <c r="A3047" t="s">
        <v>3230</v>
      </c>
      <c r="B3047" t="s">
        <v>1793</v>
      </c>
      <c r="C3047" t="s">
        <v>41</v>
      </c>
      <c r="D3047" s="9">
        <v>45401</v>
      </c>
      <c r="E3047">
        <v>21.26</v>
      </c>
      <c r="F3047" t="s">
        <v>348</v>
      </c>
      <c r="G3047" t="s">
        <v>280</v>
      </c>
      <c r="H3047">
        <f>RTD("rtdtrading.rtdserver",,A3047&amp;"_B_0", "ULT")</f>
        <v>0.04</v>
      </c>
    </row>
    <row r="3048" spans="1:8" x14ac:dyDescent="0.25">
      <c r="A3048" t="s">
        <v>3231</v>
      </c>
      <c r="B3048" t="s">
        <v>1793</v>
      </c>
      <c r="C3048" t="s">
        <v>41</v>
      </c>
      <c r="D3048" s="9">
        <v>45401</v>
      </c>
      <c r="E3048">
        <v>21.51</v>
      </c>
      <c r="F3048" t="s">
        <v>348</v>
      </c>
      <c r="G3048" t="s">
        <v>280</v>
      </c>
      <c r="H3048">
        <f>RTD("rtdtrading.rtdserver",,A3048&amp;"_B_0", "ULT")</f>
        <v>0.02</v>
      </c>
    </row>
    <row r="3049" spans="1:8" x14ac:dyDescent="0.25">
      <c r="A3049" t="s">
        <v>3232</v>
      </c>
      <c r="B3049" t="s">
        <v>1793</v>
      </c>
      <c r="C3049" t="s">
        <v>41</v>
      </c>
      <c r="D3049" s="9">
        <v>45401</v>
      </c>
      <c r="E3049">
        <v>23.76</v>
      </c>
      <c r="F3049" t="s">
        <v>348</v>
      </c>
      <c r="G3049" t="s">
        <v>280</v>
      </c>
      <c r="H3049">
        <f>RTD("rtdtrading.rtdserver",,A3049&amp;"_B_0", "ULT")</f>
        <v>0</v>
      </c>
    </row>
    <row r="3050" spans="1:8" x14ac:dyDescent="0.25">
      <c r="A3050" t="s">
        <v>3233</v>
      </c>
      <c r="B3050" t="s">
        <v>1793</v>
      </c>
      <c r="C3050" t="s">
        <v>41</v>
      </c>
      <c r="D3050" s="9">
        <v>45764</v>
      </c>
      <c r="E3050">
        <v>22.01</v>
      </c>
      <c r="F3050" t="s">
        <v>348</v>
      </c>
      <c r="G3050" t="s">
        <v>280</v>
      </c>
      <c r="H3050">
        <f>RTD("rtdtrading.rtdserver",,A3050&amp;"_B_0", "ULT")</f>
        <v>0</v>
      </c>
    </row>
    <row r="3051" spans="1:8" x14ac:dyDescent="0.25">
      <c r="A3051" t="s">
        <v>3234</v>
      </c>
      <c r="B3051" t="s">
        <v>1793</v>
      </c>
      <c r="C3051" t="s">
        <v>41</v>
      </c>
      <c r="D3051" s="9">
        <v>45401</v>
      </c>
      <c r="E3051">
        <v>22.26</v>
      </c>
      <c r="F3051" t="s">
        <v>348</v>
      </c>
      <c r="G3051" t="s">
        <v>280</v>
      </c>
      <c r="H3051">
        <f>RTD("rtdtrading.rtdserver",,A3051&amp;"_B_0", "ULT")</f>
        <v>0</v>
      </c>
    </row>
    <row r="3052" spans="1:8" x14ac:dyDescent="0.25">
      <c r="A3052" t="s">
        <v>3235</v>
      </c>
      <c r="B3052" t="s">
        <v>1793</v>
      </c>
      <c r="C3052" t="s">
        <v>41</v>
      </c>
      <c r="D3052" s="9">
        <v>45401</v>
      </c>
      <c r="E3052">
        <v>25.01</v>
      </c>
      <c r="F3052" t="s">
        <v>348</v>
      </c>
      <c r="G3052" t="s">
        <v>280</v>
      </c>
      <c r="H3052">
        <f>RTD("rtdtrading.rtdserver",,A3052&amp;"_B_0", "ULT")</f>
        <v>0.04</v>
      </c>
    </row>
    <row r="3053" spans="1:8" x14ac:dyDescent="0.25">
      <c r="A3053" t="s">
        <v>3236</v>
      </c>
      <c r="B3053" t="s">
        <v>1793</v>
      </c>
      <c r="C3053" t="s">
        <v>41</v>
      </c>
      <c r="D3053" s="9">
        <v>45401</v>
      </c>
      <c r="E3053">
        <v>24.26</v>
      </c>
      <c r="F3053" t="s">
        <v>348</v>
      </c>
      <c r="G3053" t="s">
        <v>280</v>
      </c>
      <c r="H3053">
        <f>RTD("rtdtrading.rtdserver",,A3053&amp;"_B_0", "ULT")</f>
        <v>0</v>
      </c>
    </row>
    <row r="3054" spans="1:8" x14ac:dyDescent="0.25">
      <c r="A3054" t="s">
        <v>3237</v>
      </c>
      <c r="B3054" t="s">
        <v>1793</v>
      </c>
      <c r="C3054" t="s">
        <v>41</v>
      </c>
      <c r="D3054" s="9">
        <v>45764</v>
      </c>
      <c r="E3054">
        <v>17.010000000000002</v>
      </c>
      <c r="F3054" t="s">
        <v>348</v>
      </c>
      <c r="G3054" t="s">
        <v>280</v>
      </c>
      <c r="H3054">
        <f>RTD("rtdtrading.rtdserver",,A3054&amp;"_B_0", "ULT")</f>
        <v>0.13</v>
      </c>
    </row>
    <row r="3055" spans="1:8" x14ac:dyDescent="0.25">
      <c r="A3055" t="s">
        <v>3238</v>
      </c>
      <c r="B3055" t="s">
        <v>1793</v>
      </c>
      <c r="C3055" t="s">
        <v>41</v>
      </c>
      <c r="D3055" s="9">
        <v>45401</v>
      </c>
      <c r="E3055">
        <v>7.51</v>
      </c>
      <c r="F3055" t="s">
        <v>348</v>
      </c>
      <c r="G3055" t="s">
        <v>280</v>
      </c>
      <c r="H3055">
        <f>RTD("rtdtrading.rtdserver",,A3055&amp;"_B_0", "ULT")</f>
        <v>0.01</v>
      </c>
    </row>
    <row r="3056" spans="1:8" x14ac:dyDescent="0.25">
      <c r="A3056" t="s">
        <v>3239</v>
      </c>
      <c r="B3056" t="s">
        <v>1793</v>
      </c>
      <c r="C3056" t="s">
        <v>41</v>
      </c>
      <c r="D3056" s="9">
        <v>45764</v>
      </c>
      <c r="E3056">
        <v>17.510000000000002</v>
      </c>
      <c r="F3056" t="s">
        <v>348</v>
      </c>
      <c r="G3056" t="s">
        <v>280</v>
      </c>
      <c r="H3056">
        <f>RTD("rtdtrading.rtdserver",,A3056&amp;"_B_0", "ULT")</f>
        <v>0.17</v>
      </c>
    </row>
    <row r="3057" spans="1:8" x14ac:dyDescent="0.25">
      <c r="A3057" t="s">
        <v>3240</v>
      </c>
      <c r="B3057" t="s">
        <v>1793</v>
      </c>
      <c r="C3057" t="s">
        <v>41</v>
      </c>
      <c r="D3057" s="9">
        <v>45401</v>
      </c>
      <c r="E3057">
        <v>23.51</v>
      </c>
      <c r="F3057" t="s">
        <v>348</v>
      </c>
      <c r="G3057" t="s">
        <v>280</v>
      </c>
      <c r="H3057">
        <f>RTD("rtdtrading.rtdserver",,A3057&amp;"_B_0", "ULT")</f>
        <v>0</v>
      </c>
    </row>
    <row r="3058" spans="1:8" x14ac:dyDescent="0.25">
      <c r="A3058" t="s">
        <v>3241</v>
      </c>
      <c r="B3058" t="s">
        <v>1793</v>
      </c>
      <c r="C3058" t="s">
        <v>41</v>
      </c>
      <c r="D3058" s="9">
        <v>45401</v>
      </c>
      <c r="E3058">
        <v>25.76</v>
      </c>
      <c r="F3058" t="s">
        <v>348</v>
      </c>
      <c r="G3058" t="s">
        <v>280</v>
      </c>
      <c r="H3058">
        <f>RTD("rtdtrading.rtdserver",,A3058&amp;"_B_0", "ULT")</f>
        <v>0</v>
      </c>
    </row>
    <row r="3059" spans="1:8" x14ac:dyDescent="0.25">
      <c r="A3059" t="s">
        <v>3242</v>
      </c>
      <c r="B3059" t="s">
        <v>1793</v>
      </c>
      <c r="C3059" t="s">
        <v>41</v>
      </c>
      <c r="D3059" s="9">
        <v>45401</v>
      </c>
      <c r="E3059">
        <v>24.01</v>
      </c>
      <c r="F3059" t="s">
        <v>348</v>
      </c>
      <c r="G3059" t="s">
        <v>280</v>
      </c>
      <c r="H3059">
        <f>RTD("rtdtrading.rtdserver",,A3059&amp;"_B_0", "ULT")</f>
        <v>0</v>
      </c>
    </row>
    <row r="3060" spans="1:8" x14ac:dyDescent="0.25">
      <c r="A3060" t="s">
        <v>3243</v>
      </c>
      <c r="B3060" t="s">
        <v>1793</v>
      </c>
      <c r="C3060" t="s">
        <v>41</v>
      </c>
      <c r="D3060" s="9">
        <v>45401</v>
      </c>
      <c r="E3060">
        <v>27.26</v>
      </c>
      <c r="F3060" t="s">
        <v>348</v>
      </c>
      <c r="G3060" t="s">
        <v>280</v>
      </c>
      <c r="H3060">
        <f>RTD("rtdtrading.rtdserver",,A3060&amp;"_B_0", "ULT")</f>
        <v>0</v>
      </c>
    </row>
    <row r="3061" spans="1:8" x14ac:dyDescent="0.25">
      <c r="A3061" t="s">
        <v>3244</v>
      </c>
      <c r="B3061" t="s">
        <v>1793</v>
      </c>
      <c r="C3061" t="s">
        <v>41</v>
      </c>
      <c r="D3061" s="9">
        <v>45401</v>
      </c>
      <c r="E3061">
        <v>25.51</v>
      </c>
      <c r="F3061" t="s">
        <v>348</v>
      </c>
      <c r="G3061" t="s">
        <v>280</v>
      </c>
      <c r="H3061">
        <f>RTD("rtdtrading.rtdserver",,A3061&amp;"_B_0", "ULT")</f>
        <v>0</v>
      </c>
    </row>
    <row r="3062" spans="1:8" x14ac:dyDescent="0.25">
      <c r="A3062" t="s">
        <v>3245</v>
      </c>
      <c r="B3062" t="s">
        <v>1793</v>
      </c>
      <c r="C3062" t="s">
        <v>41</v>
      </c>
      <c r="D3062" s="9">
        <v>45401</v>
      </c>
      <c r="E3062">
        <v>26.26</v>
      </c>
      <c r="F3062" t="s">
        <v>348</v>
      </c>
      <c r="G3062" t="s">
        <v>280</v>
      </c>
      <c r="H3062">
        <f>RTD("rtdtrading.rtdserver",,A3062&amp;"_B_0", "ULT")</f>
        <v>0</v>
      </c>
    </row>
    <row r="3063" spans="1:8" x14ac:dyDescent="0.25">
      <c r="A3063" t="s">
        <v>3246</v>
      </c>
      <c r="B3063" t="s">
        <v>1793</v>
      </c>
      <c r="C3063" t="s">
        <v>41</v>
      </c>
      <c r="D3063" s="9">
        <v>45401</v>
      </c>
      <c r="E3063">
        <v>24.76</v>
      </c>
      <c r="F3063" t="s">
        <v>348</v>
      </c>
      <c r="G3063" t="s">
        <v>280</v>
      </c>
      <c r="H3063">
        <f>RTD("rtdtrading.rtdserver",,A3063&amp;"_B_0", "ULT")</f>
        <v>0.05</v>
      </c>
    </row>
    <row r="3064" spans="1:8" x14ac:dyDescent="0.25">
      <c r="A3064" t="s">
        <v>3247</v>
      </c>
      <c r="B3064" t="s">
        <v>1793</v>
      </c>
      <c r="C3064" t="s">
        <v>41</v>
      </c>
      <c r="D3064" s="9">
        <v>45764</v>
      </c>
      <c r="E3064">
        <v>25.26</v>
      </c>
      <c r="F3064" t="s">
        <v>348</v>
      </c>
      <c r="G3064" t="s">
        <v>280</v>
      </c>
      <c r="H3064">
        <f>RTD("rtdtrading.rtdserver",,A3064&amp;"_B_0", "ULT")</f>
        <v>1.86</v>
      </c>
    </row>
    <row r="3065" spans="1:8" x14ac:dyDescent="0.25">
      <c r="A3065" t="s">
        <v>3248</v>
      </c>
      <c r="B3065" t="s">
        <v>1793</v>
      </c>
      <c r="C3065" t="s">
        <v>41</v>
      </c>
      <c r="D3065" s="9">
        <v>45401</v>
      </c>
      <c r="E3065">
        <v>26.76</v>
      </c>
      <c r="F3065" t="s">
        <v>348</v>
      </c>
      <c r="G3065" t="s">
        <v>280</v>
      </c>
      <c r="H3065">
        <f>RTD("rtdtrading.rtdserver",,A3065&amp;"_B_0", "ULT")</f>
        <v>0.27</v>
      </c>
    </row>
    <row r="3066" spans="1:8" x14ac:dyDescent="0.25">
      <c r="A3066" t="s">
        <v>3249</v>
      </c>
      <c r="B3066" t="s">
        <v>1793</v>
      </c>
      <c r="C3066" t="s">
        <v>41</v>
      </c>
      <c r="D3066" s="9">
        <v>45401</v>
      </c>
      <c r="E3066">
        <v>19.510000000000002</v>
      </c>
      <c r="F3066" t="s">
        <v>348</v>
      </c>
      <c r="G3066" t="s">
        <v>280</v>
      </c>
      <c r="H3066">
        <f>RTD("rtdtrading.rtdserver",,A3066&amp;"_B_0", "ULT")</f>
        <v>0.16</v>
      </c>
    </row>
    <row r="3067" spans="1:8" x14ac:dyDescent="0.25">
      <c r="A3067" t="s">
        <v>3250</v>
      </c>
      <c r="B3067" t="s">
        <v>1793</v>
      </c>
      <c r="C3067" t="s">
        <v>41</v>
      </c>
      <c r="D3067" s="9">
        <v>45401</v>
      </c>
      <c r="E3067">
        <v>28.26</v>
      </c>
      <c r="F3067" t="s">
        <v>348</v>
      </c>
      <c r="G3067" t="s">
        <v>280</v>
      </c>
      <c r="H3067">
        <f>RTD("rtdtrading.rtdserver",,A3067&amp;"_B_0", "ULT")</f>
        <v>0</v>
      </c>
    </row>
    <row r="3068" spans="1:8" x14ac:dyDescent="0.25">
      <c r="A3068" t="s">
        <v>3251</v>
      </c>
      <c r="B3068" t="s">
        <v>1793</v>
      </c>
      <c r="C3068" t="s">
        <v>41</v>
      </c>
      <c r="D3068" s="9">
        <v>45401</v>
      </c>
      <c r="E3068">
        <v>28.76</v>
      </c>
      <c r="F3068" t="s">
        <v>348</v>
      </c>
      <c r="G3068" t="s">
        <v>280</v>
      </c>
      <c r="H3068">
        <f>RTD("rtdtrading.rtdserver",,A3068&amp;"_B_0", "ULT")</f>
        <v>0.14000000000000001</v>
      </c>
    </row>
    <row r="3069" spans="1:8" x14ac:dyDescent="0.25">
      <c r="A3069" t="s">
        <v>3252</v>
      </c>
      <c r="B3069" t="s">
        <v>1793</v>
      </c>
      <c r="C3069" t="s">
        <v>41</v>
      </c>
      <c r="D3069" s="9">
        <v>45764</v>
      </c>
      <c r="E3069">
        <v>21.76</v>
      </c>
      <c r="F3069" t="s">
        <v>348</v>
      </c>
      <c r="G3069" t="s">
        <v>280</v>
      </c>
      <c r="H3069">
        <f>RTD("rtdtrading.rtdserver",,A3069&amp;"_B_0", "ULT")</f>
        <v>0.24000000000000002</v>
      </c>
    </row>
    <row r="3070" spans="1:8" x14ac:dyDescent="0.25">
      <c r="A3070" t="s">
        <v>3253</v>
      </c>
      <c r="B3070" t="s">
        <v>1793</v>
      </c>
      <c r="C3070" t="s">
        <v>41</v>
      </c>
      <c r="D3070" s="9">
        <v>45401</v>
      </c>
      <c r="E3070">
        <v>27.76</v>
      </c>
      <c r="F3070" t="s">
        <v>348</v>
      </c>
      <c r="G3070" t="s">
        <v>280</v>
      </c>
      <c r="H3070">
        <f>RTD("rtdtrading.rtdserver",,A3070&amp;"_B_0", "ULT")</f>
        <v>0.2</v>
      </c>
    </row>
    <row r="3071" spans="1:8" x14ac:dyDescent="0.25">
      <c r="A3071" t="s">
        <v>3254</v>
      </c>
      <c r="B3071" t="s">
        <v>1793</v>
      </c>
      <c r="C3071" t="s">
        <v>41</v>
      </c>
      <c r="D3071" s="9">
        <v>45401</v>
      </c>
      <c r="E3071">
        <v>26.01</v>
      </c>
      <c r="F3071" t="s">
        <v>348</v>
      </c>
      <c r="G3071" t="s">
        <v>280</v>
      </c>
      <c r="H3071">
        <f>RTD("rtdtrading.rtdserver",,A3071&amp;"_B_0", "ULT")</f>
        <v>0.02</v>
      </c>
    </row>
    <row r="3072" spans="1:8" x14ac:dyDescent="0.25">
      <c r="A3072" t="s">
        <v>3255</v>
      </c>
      <c r="B3072" t="s">
        <v>1793</v>
      </c>
      <c r="C3072" t="s">
        <v>41</v>
      </c>
      <c r="D3072" s="9">
        <v>45401</v>
      </c>
      <c r="E3072">
        <v>29.26</v>
      </c>
      <c r="F3072" t="s">
        <v>348</v>
      </c>
      <c r="G3072" t="s">
        <v>280</v>
      </c>
      <c r="H3072">
        <f>RTD("rtdtrading.rtdserver",,A3072&amp;"_B_0", "ULT")</f>
        <v>0</v>
      </c>
    </row>
    <row r="3073" spans="1:8" x14ac:dyDescent="0.25">
      <c r="A3073" t="s">
        <v>3256</v>
      </c>
      <c r="B3073" t="s">
        <v>1793</v>
      </c>
      <c r="C3073" t="s">
        <v>41</v>
      </c>
      <c r="D3073" s="9">
        <v>45401</v>
      </c>
      <c r="E3073">
        <v>26.51</v>
      </c>
      <c r="F3073" t="s">
        <v>348</v>
      </c>
      <c r="G3073" t="s">
        <v>280</v>
      </c>
      <c r="H3073">
        <f>RTD("rtdtrading.rtdserver",,A3073&amp;"_B_0", "ULT")</f>
        <v>0.21000000000000002</v>
      </c>
    </row>
    <row r="3074" spans="1:8" x14ac:dyDescent="0.25">
      <c r="A3074" t="s">
        <v>3257</v>
      </c>
      <c r="B3074" t="s">
        <v>1793</v>
      </c>
      <c r="C3074" t="s">
        <v>41</v>
      </c>
      <c r="D3074" s="9">
        <v>45401</v>
      </c>
      <c r="E3074">
        <v>18.760000000000002</v>
      </c>
      <c r="F3074" t="s">
        <v>348</v>
      </c>
      <c r="G3074" t="s">
        <v>280</v>
      </c>
      <c r="H3074">
        <f>RTD("rtdtrading.rtdserver",,A3074&amp;"_B_0", "ULT")</f>
        <v>0.01</v>
      </c>
    </row>
    <row r="3075" spans="1:8" x14ac:dyDescent="0.25">
      <c r="A3075" t="s">
        <v>3258</v>
      </c>
      <c r="B3075" t="s">
        <v>1793</v>
      </c>
      <c r="C3075" t="s">
        <v>41</v>
      </c>
      <c r="D3075" s="9">
        <v>45401</v>
      </c>
      <c r="E3075">
        <v>19.010000000000002</v>
      </c>
      <c r="F3075" t="s">
        <v>348</v>
      </c>
      <c r="G3075" t="s">
        <v>280</v>
      </c>
      <c r="H3075">
        <f>RTD("rtdtrading.rtdserver",,A3075&amp;"_B_0", "ULT")</f>
        <v>0.02</v>
      </c>
    </row>
    <row r="3076" spans="1:8" x14ac:dyDescent="0.25">
      <c r="A3076" t="s">
        <v>3259</v>
      </c>
      <c r="B3076" t="s">
        <v>1793</v>
      </c>
      <c r="C3076" t="s">
        <v>41</v>
      </c>
      <c r="D3076" s="9">
        <v>45401</v>
      </c>
      <c r="E3076">
        <v>29.76</v>
      </c>
      <c r="F3076" t="s">
        <v>348</v>
      </c>
      <c r="G3076" t="s">
        <v>280</v>
      </c>
      <c r="H3076">
        <f>RTD("rtdtrading.rtdserver",,A3076&amp;"_B_0", "ULT")</f>
        <v>0.2</v>
      </c>
    </row>
    <row r="3077" spans="1:8" x14ac:dyDescent="0.25">
      <c r="A3077" t="s">
        <v>3260</v>
      </c>
      <c r="B3077" t="s">
        <v>1793</v>
      </c>
      <c r="C3077" t="s">
        <v>41</v>
      </c>
      <c r="D3077" s="9">
        <v>45401</v>
      </c>
      <c r="E3077">
        <v>27.01</v>
      </c>
      <c r="F3077" t="s">
        <v>348</v>
      </c>
      <c r="G3077" t="s">
        <v>280</v>
      </c>
      <c r="H3077">
        <f>RTD("rtdtrading.rtdserver",,A3077&amp;"_B_0", "ULT")</f>
        <v>0.24000000000000002</v>
      </c>
    </row>
    <row r="3078" spans="1:8" x14ac:dyDescent="0.25">
      <c r="A3078" t="s">
        <v>3261</v>
      </c>
      <c r="B3078" t="s">
        <v>1793</v>
      </c>
      <c r="C3078" t="s">
        <v>41</v>
      </c>
      <c r="D3078" s="9">
        <v>45401</v>
      </c>
      <c r="E3078">
        <v>31.76</v>
      </c>
      <c r="F3078" t="s">
        <v>348</v>
      </c>
      <c r="G3078" t="s">
        <v>280</v>
      </c>
      <c r="H3078">
        <f>RTD("rtdtrading.rtdserver",,A3078&amp;"_B_0", "ULT")</f>
        <v>0.16</v>
      </c>
    </row>
    <row r="3079" spans="1:8" x14ac:dyDescent="0.25">
      <c r="A3079" t="s">
        <v>3262</v>
      </c>
      <c r="B3079" t="s">
        <v>1793</v>
      </c>
      <c r="C3079" t="s">
        <v>41</v>
      </c>
      <c r="D3079" s="9">
        <v>45401</v>
      </c>
      <c r="E3079">
        <v>13.01</v>
      </c>
      <c r="F3079" t="s">
        <v>348</v>
      </c>
      <c r="G3079" t="s">
        <v>280</v>
      </c>
      <c r="H3079">
        <f>RTD("rtdtrading.rtdserver",,A3079&amp;"_B_0", "ULT")</f>
        <v>0.04</v>
      </c>
    </row>
    <row r="3080" spans="1:8" x14ac:dyDescent="0.25">
      <c r="A3080" t="s">
        <v>3263</v>
      </c>
      <c r="B3080" t="s">
        <v>1793</v>
      </c>
      <c r="C3080" t="s">
        <v>41</v>
      </c>
      <c r="D3080" s="9">
        <v>45401</v>
      </c>
      <c r="E3080">
        <v>27.51</v>
      </c>
      <c r="F3080" t="s">
        <v>348</v>
      </c>
      <c r="G3080" t="s">
        <v>280</v>
      </c>
      <c r="H3080">
        <f>RTD("rtdtrading.rtdserver",,A3080&amp;"_B_0", "ULT")</f>
        <v>0.08</v>
      </c>
    </row>
    <row r="3081" spans="1:8" x14ac:dyDescent="0.25">
      <c r="A3081" t="s">
        <v>3264</v>
      </c>
      <c r="B3081" t="s">
        <v>1793</v>
      </c>
      <c r="C3081" t="s">
        <v>41</v>
      </c>
      <c r="D3081" s="9">
        <v>45401</v>
      </c>
      <c r="E3081">
        <v>23.26</v>
      </c>
      <c r="F3081" t="s">
        <v>348</v>
      </c>
      <c r="G3081" t="s">
        <v>280</v>
      </c>
      <c r="H3081">
        <f>RTD("rtdtrading.rtdserver",,A3081&amp;"_B_0", "ULT")</f>
        <v>3.0000000000000002E-2</v>
      </c>
    </row>
    <row r="3082" spans="1:8" x14ac:dyDescent="0.25">
      <c r="A3082" t="s">
        <v>3265</v>
      </c>
      <c r="B3082" t="s">
        <v>1793</v>
      </c>
      <c r="C3082" t="s">
        <v>41</v>
      </c>
      <c r="D3082" s="9">
        <v>45401</v>
      </c>
      <c r="E3082">
        <v>9.51</v>
      </c>
      <c r="F3082" t="s">
        <v>348</v>
      </c>
      <c r="G3082" t="s">
        <v>280</v>
      </c>
      <c r="H3082">
        <f>RTD("rtdtrading.rtdserver",,A3082&amp;"_B_0", "ULT")</f>
        <v>0.01</v>
      </c>
    </row>
    <row r="3083" spans="1:8" x14ac:dyDescent="0.25">
      <c r="A3083" t="s">
        <v>3266</v>
      </c>
      <c r="B3083" t="s">
        <v>1793</v>
      </c>
      <c r="C3083" t="s">
        <v>41</v>
      </c>
      <c r="D3083" s="9">
        <v>45401</v>
      </c>
      <c r="E3083">
        <v>28.01</v>
      </c>
      <c r="F3083" t="s">
        <v>348</v>
      </c>
      <c r="G3083" t="s">
        <v>280</v>
      </c>
      <c r="H3083">
        <f>RTD("rtdtrading.rtdserver",,A3083&amp;"_B_0", "ULT")</f>
        <v>0.13</v>
      </c>
    </row>
    <row r="3084" spans="1:8" x14ac:dyDescent="0.25">
      <c r="A3084" t="s">
        <v>3267</v>
      </c>
      <c r="B3084" t="s">
        <v>1793</v>
      </c>
      <c r="C3084" t="s">
        <v>41</v>
      </c>
      <c r="D3084" s="9">
        <v>45401</v>
      </c>
      <c r="E3084">
        <v>10.26</v>
      </c>
      <c r="F3084" t="s">
        <v>348</v>
      </c>
      <c r="G3084" t="s">
        <v>280</v>
      </c>
      <c r="H3084">
        <f>RTD("rtdtrading.rtdserver",,A3084&amp;"_B_0", "ULT")</f>
        <v>0.01</v>
      </c>
    </row>
    <row r="3085" spans="1:8" x14ac:dyDescent="0.25">
      <c r="A3085" t="s">
        <v>3268</v>
      </c>
      <c r="B3085" t="s">
        <v>1793</v>
      </c>
      <c r="C3085" t="s">
        <v>41</v>
      </c>
      <c r="D3085" s="9">
        <v>45764</v>
      </c>
      <c r="E3085">
        <v>26.76</v>
      </c>
      <c r="F3085" t="s">
        <v>348</v>
      </c>
      <c r="G3085" t="s">
        <v>280</v>
      </c>
      <c r="H3085">
        <f>RTD("rtdtrading.rtdserver",,A3085&amp;"_B_0", "ULT")</f>
        <v>0.56999999999999995</v>
      </c>
    </row>
    <row r="3086" spans="1:8" x14ac:dyDescent="0.25">
      <c r="A3086" t="s">
        <v>3269</v>
      </c>
      <c r="B3086" t="s">
        <v>1793</v>
      </c>
      <c r="C3086" t="s">
        <v>41</v>
      </c>
      <c r="D3086" s="9">
        <v>45401</v>
      </c>
      <c r="E3086">
        <v>30.01</v>
      </c>
      <c r="F3086" t="s">
        <v>348</v>
      </c>
      <c r="G3086" t="s">
        <v>280</v>
      </c>
      <c r="H3086">
        <f>RTD("rtdtrading.rtdserver",,A3086&amp;"_B_0", "ULT")</f>
        <v>9.0000000000000011E-2</v>
      </c>
    </row>
    <row r="3087" spans="1:8" x14ac:dyDescent="0.25">
      <c r="A3087" t="s">
        <v>3270</v>
      </c>
      <c r="B3087" t="s">
        <v>1793</v>
      </c>
      <c r="C3087" t="s">
        <v>41</v>
      </c>
      <c r="D3087" s="9">
        <v>45401</v>
      </c>
      <c r="E3087">
        <v>28.51</v>
      </c>
      <c r="F3087" t="s">
        <v>348</v>
      </c>
      <c r="G3087" t="s">
        <v>280</v>
      </c>
      <c r="H3087">
        <f>RTD("rtdtrading.rtdserver",,A3087&amp;"_B_0", "ULT")</f>
        <v>7.0000000000000007E-2</v>
      </c>
    </row>
    <row r="3088" spans="1:8" x14ac:dyDescent="0.25">
      <c r="A3088" t="s">
        <v>3271</v>
      </c>
      <c r="B3088" t="s">
        <v>1793</v>
      </c>
      <c r="C3088" t="s">
        <v>41</v>
      </c>
      <c r="D3088" s="9">
        <v>45401</v>
      </c>
      <c r="E3088">
        <v>30.26</v>
      </c>
      <c r="F3088" t="s">
        <v>348</v>
      </c>
      <c r="G3088" t="s">
        <v>280</v>
      </c>
      <c r="H3088">
        <f>RTD("rtdtrading.rtdserver",,A3088&amp;"_B_0", "ULT")</f>
        <v>0</v>
      </c>
    </row>
    <row r="3089" spans="1:8" x14ac:dyDescent="0.25">
      <c r="A3089" t="s">
        <v>3272</v>
      </c>
      <c r="B3089" t="s">
        <v>1793</v>
      </c>
      <c r="C3089" t="s">
        <v>41</v>
      </c>
      <c r="D3089" s="9">
        <v>45401</v>
      </c>
      <c r="E3089">
        <v>29.01</v>
      </c>
      <c r="F3089" t="s">
        <v>348</v>
      </c>
      <c r="G3089" t="s">
        <v>280</v>
      </c>
      <c r="H3089">
        <f>RTD("rtdtrading.rtdserver",,A3089&amp;"_B_0", "ULT")</f>
        <v>6.0000000000000005E-2</v>
      </c>
    </row>
    <row r="3090" spans="1:8" x14ac:dyDescent="0.25">
      <c r="A3090" t="s">
        <v>3273</v>
      </c>
      <c r="B3090" t="s">
        <v>1793</v>
      </c>
      <c r="C3090" t="s">
        <v>41</v>
      </c>
      <c r="D3090" s="9">
        <v>45401</v>
      </c>
      <c r="E3090">
        <v>30.76</v>
      </c>
      <c r="F3090" t="s">
        <v>348</v>
      </c>
      <c r="G3090" t="s">
        <v>280</v>
      </c>
      <c r="H3090">
        <f>RTD("rtdtrading.rtdserver",,A3090&amp;"_B_0", "ULT")</f>
        <v>0.26</v>
      </c>
    </row>
    <row r="3091" spans="1:8" x14ac:dyDescent="0.25">
      <c r="A3091" t="s">
        <v>3274</v>
      </c>
      <c r="B3091" t="s">
        <v>1793</v>
      </c>
      <c r="C3091" t="s">
        <v>41</v>
      </c>
      <c r="D3091" s="9">
        <v>45401</v>
      </c>
      <c r="E3091">
        <v>30.51</v>
      </c>
      <c r="F3091" t="s">
        <v>348</v>
      </c>
      <c r="G3091" t="s">
        <v>280</v>
      </c>
      <c r="H3091">
        <f>RTD("rtdtrading.rtdserver",,A3091&amp;"_B_0", "ULT")</f>
        <v>9.0000000000000011E-2</v>
      </c>
    </row>
    <row r="3092" spans="1:8" x14ac:dyDescent="0.25">
      <c r="A3092" t="s">
        <v>3275</v>
      </c>
      <c r="B3092" t="s">
        <v>1793</v>
      </c>
      <c r="C3092" t="s">
        <v>41</v>
      </c>
      <c r="D3092" s="9">
        <v>45401</v>
      </c>
      <c r="E3092">
        <v>22.01</v>
      </c>
      <c r="F3092" t="s">
        <v>348</v>
      </c>
      <c r="G3092" t="s">
        <v>280</v>
      </c>
      <c r="H3092">
        <f>RTD("rtdtrading.rtdserver",,A3092&amp;"_B_0", "ULT")</f>
        <v>0.06</v>
      </c>
    </row>
    <row r="3093" spans="1:8" x14ac:dyDescent="0.25">
      <c r="A3093" t="s">
        <v>3276</v>
      </c>
      <c r="B3093" t="s">
        <v>1793</v>
      </c>
      <c r="C3093" t="s">
        <v>41</v>
      </c>
      <c r="D3093" s="9">
        <v>45401</v>
      </c>
      <c r="E3093">
        <v>29.51</v>
      </c>
      <c r="F3093" t="s">
        <v>348</v>
      </c>
      <c r="G3093" t="s">
        <v>280</v>
      </c>
      <c r="H3093">
        <f>RTD("rtdtrading.rtdserver",,A3093&amp;"_B_0", "ULT")</f>
        <v>0.08</v>
      </c>
    </row>
    <row r="3094" spans="1:8" x14ac:dyDescent="0.25">
      <c r="A3094" t="s">
        <v>3277</v>
      </c>
      <c r="B3094" t="s">
        <v>1793</v>
      </c>
      <c r="C3094" t="s">
        <v>41</v>
      </c>
      <c r="D3094" s="9">
        <v>45401</v>
      </c>
      <c r="E3094">
        <v>32.76</v>
      </c>
      <c r="F3094" t="s">
        <v>348</v>
      </c>
      <c r="G3094" t="s">
        <v>280</v>
      </c>
      <c r="H3094">
        <f>RTD("rtdtrading.rtdserver",,A3094&amp;"_B_0", "ULT")</f>
        <v>0.15</v>
      </c>
    </row>
    <row r="3095" spans="1:8" x14ac:dyDescent="0.25">
      <c r="A3095" t="s">
        <v>3278</v>
      </c>
      <c r="B3095" t="s">
        <v>1793</v>
      </c>
      <c r="C3095" t="s">
        <v>41</v>
      </c>
      <c r="D3095" s="9">
        <v>45401</v>
      </c>
      <c r="E3095">
        <v>31.26</v>
      </c>
      <c r="F3095" t="s">
        <v>348</v>
      </c>
      <c r="G3095" t="s">
        <v>280</v>
      </c>
      <c r="H3095">
        <f>RTD("rtdtrading.rtdserver",,A3095&amp;"_B_0", "ULT")</f>
        <v>0.25</v>
      </c>
    </row>
    <row r="3096" spans="1:8" x14ac:dyDescent="0.25">
      <c r="A3096" t="s">
        <v>3279</v>
      </c>
      <c r="B3096" t="s">
        <v>1793</v>
      </c>
      <c r="C3096" t="s">
        <v>41</v>
      </c>
      <c r="D3096" s="9">
        <v>45401</v>
      </c>
      <c r="E3096">
        <v>31.01</v>
      </c>
      <c r="F3096" t="s">
        <v>348</v>
      </c>
      <c r="G3096" t="s">
        <v>280</v>
      </c>
      <c r="H3096">
        <f>RTD("rtdtrading.rtdserver",,A3096&amp;"_B_0", "ULT")</f>
        <v>0.11</v>
      </c>
    </row>
    <row r="3097" spans="1:8" x14ac:dyDescent="0.25">
      <c r="A3097" t="s">
        <v>3280</v>
      </c>
      <c r="B3097" t="s">
        <v>1793</v>
      </c>
      <c r="C3097" t="s">
        <v>41</v>
      </c>
      <c r="D3097" s="9">
        <v>45401</v>
      </c>
      <c r="E3097">
        <v>32.51</v>
      </c>
      <c r="F3097" t="s">
        <v>348</v>
      </c>
      <c r="G3097" t="s">
        <v>280</v>
      </c>
      <c r="H3097">
        <f>RTD("rtdtrading.rtdserver",,A3097&amp;"_B_0", "ULT")</f>
        <v>0.1</v>
      </c>
    </row>
    <row r="3098" spans="1:8" x14ac:dyDescent="0.25">
      <c r="A3098" t="s">
        <v>3281</v>
      </c>
      <c r="B3098" t="s">
        <v>1793</v>
      </c>
      <c r="C3098" t="s">
        <v>41</v>
      </c>
      <c r="D3098" s="9">
        <v>45401</v>
      </c>
      <c r="E3098">
        <v>31.51</v>
      </c>
      <c r="F3098" t="s">
        <v>348</v>
      </c>
      <c r="G3098" t="s">
        <v>280</v>
      </c>
      <c r="H3098">
        <f>RTD("rtdtrading.rtdserver",,A3098&amp;"_B_0", "ULT")</f>
        <v>0.15</v>
      </c>
    </row>
    <row r="3099" spans="1:8" x14ac:dyDescent="0.25">
      <c r="A3099" t="s">
        <v>3282</v>
      </c>
      <c r="B3099" t="s">
        <v>1793</v>
      </c>
      <c r="C3099" t="s">
        <v>41</v>
      </c>
      <c r="D3099" s="9">
        <v>45401</v>
      </c>
      <c r="E3099">
        <v>32.01</v>
      </c>
      <c r="F3099" t="s">
        <v>348</v>
      </c>
      <c r="G3099" t="s">
        <v>280</v>
      </c>
      <c r="H3099">
        <f>RTD("rtdtrading.rtdserver",,A3099&amp;"_B_0", "ULT")</f>
        <v>0.3</v>
      </c>
    </row>
    <row r="3100" spans="1:8" x14ac:dyDescent="0.25">
      <c r="A3100" t="s">
        <v>3283</v>
      </c>
      <c r="B3100" t="s">
        <v>1793</v>
      </c>
      <c r="C3100" t="s">
        <v>41</v>
      </c>
      <c r="D3100" s="9">
        <v>45401</v>
      </c>
      <c r="E3100">
        <v>32.26</v>
      </c>
      <c r="F3100" t="s">
        <v>348</v>
      </c>
      <c r="G3100" t="s">
        <v>280</v>
      </c>
      <c r="H3100">
        <f>RTD("rtdtrading.rtdserver",,A3100&amp;"_B_0", "ULT")</f>
        <v>0.3</v>
      </c>
    </row>
    <row r="3101" spans="1:8" x14ac:dyDescent="0.25">
      <c r="A3101" t="s">
        <v>3284</v>
      </c>
      <c r="B3101" t="s">
        <v>1793</v>
      </c>
      <c r="C3101" t="s">
        <v>41</v>
      </c>
      <c r="D3101" s="9">
        <v>45401</v>
      </c>
      <c r="E3101">
        <v>33.01</v>
      </c>
      <c r="F3101" t="s">
        <v>348</v>
      </c>
      <c r="G3101" t="s">
        <v>280</v>
      </c>
      <c r="H3101">
        <f>RTD("rtdtrading.rtdserver",,A3101&amp;"_B_0", "ULT")</f>
        <v>0.18</v>
      </c>
    </row>
    <row r="3102" spans="1:8" x14ac:dyDescent="0.25">
      <c r="A3102" t="s">
        <v>3285</v>
      </c>
      <c r="B3102" t="s">
        <v>1793</v>
      </c>
      <c r="C3102" t="s">
        <v>41</v>
      </c>
      <c r="D3102" s="9">
        <v>45401</v>
      </c>
      <c r="E3102">
        <v>33.26</v>
      </c>
      <c r="F3102" t="s">
        <v>348</v>
      </c>
      <c r="G3102" t="s">
        <v>280</v>
      </c>
      <c r="H3102">
        <f>RTD("rtdtrading.rtdserver",,A3102&amp;"_B_0", "ULT")</f>
        <v>0.20000000000000004</v>
      </c>
    </row>
    <row r="3103" spans="1:8" x14ac:dyDescent="0.25">
      <c r="A3103" t="s">
        <v>3286</v>
      </c>
      <c r="B3103" t="s">
        <v>1793</v>
      </c>
      <c r="C3103" t="s">
        <v>41</v>
      </c>
      <c r="D3103" s="9">
        <v>45401</v>
      </c>
      <c r="E3103">
        <v>33.51</v>
      </c>
      <c r="F3103" t="s">
        <v>348</v>
      </c>
      <c r="G3103" t="s">
        <v>280</v>
      </c>
      <c r="H3103">
        <f>RTD("rtdtrading.rtdserver",,A3103&amp;"_B_0", "ULT")</f>
        <v>0.19</v>
      </c>
    </row>
    <row r="3104" spans="1:8" x14ac:dyDescent="0.25">
      <c r="A3104" t="s">
        <v>3287</v>
      </c>
      <c r="B3104" t="s">
        <v>1793</v>
      </c>
      <c r="C3104" t="s">
        <v>41</v>
      </c>
      <c r="D3104" s="9">
        <v>45764</v>
      </c>
      <c r="E3104">
        <v>32.26</v>
      </c>
      <c r="F3104" t="s">
        <v>348</v>
      </c>
      <c r="G3104" t="s">
        <v>280</v>
      </c>
      <c r="H3104">
        <f>RTD("rtdtrading.rtdserver",,A3104&amp;"_B_0", "ULT")</f>
        <v>1.4500000000000002</v>
      </c>
    </row>
    <row r="3105" spans="1:8" x14ac:dyDescent="0.25">
      <c r="A3105" t="s">
        <v>3288</v>
      </c>
      <c r="B3105" t="s">
        <v>1793</v>
      </c>
      <c r="C3105" t="s">
        <v>41</v>
      </c>
      <c r="D3105" s="9">
        <v>45401</v>
      </c>
      <c r="E3105">
        <v>33.76</v>
      </c>
      <c r="F3105" t="s">
        <v>348</v>
      </c>
      <c r="G3105" t="s">
        <v>280</v>
      </c>
      <c r="H3105">
        <f>RTD("rtdtrading.rtdserver",,A3105&amp;"_B_0", "ULT")</f>
        <v>0.11000000000000001</v>
      </c>
    </row>
    <row r="3106" spans="1:8" x14ac:dyDescent="0.25">
      <c r="A3106" t="s">
        <v>3289</v>
      </c>
      <c r="B3106" t="s">
        <v>1793</v>
      </c>
      <c r="C3106" t="s">
        <v>41</v>
      </c>
      <c r="D3106" s="9">
        <v>45401</v>
      </c>
      <c r="E3106">
        <v>34.01</v>
      </c>
      <c r="F3106" t="s">
        <v>348</v>
      </c>
      <c r="G3106" t="s">
        <v>280</v>
      </c>
      <c r="H3106">
        <f>RTD("rtdtrading.rtdserver",,A3106&amp;"_B_0", "ULT")</f>
        <v>0.22000000000000003</v>
      </c>
    </row>
    <row r="3107" spans="1:8" x14ac:dyDescent="0.25">
      <c r="A3107" t="s">
        <v>3290</v>
      </c>
      <c r="B3107" t="s">
        <v>1793</v>
      </c>
      <c r="C3107" t="s">
        <v>41</v>
      </c>
      <c r="D3107" s="9">
        <v>45401</v>
      </c>
      <c r="E3107">
        <v>34.26</v>
      </c>
      <c r="F3107" t="s">
        <v>348</v>
      </c>
      <c r="G3107" t="s">
        <v>280</v>
      </c>
      <c r="H3107">
        <f>RTD("rtdtrading.rtdserver",,A3107&amp;"_B_0", "ULT")</f>
        <v>0.27</v>
      </c>
    </row>
    <row r="3108" spans="1:8" x14ac:dyDescent="0.25">
      <c r="A3108" t="s">
        <v>3291</v>
      </c>
      <c r="B3108" t="s">
        <v>1793</v>
      </c>
      <c r="C3108" t="s">
        <v>41</v>
      </c>
      <c r="D3108" s="9">
        <v>45401</v>
      </c>
      <c r="E3108">
        <v>25.26</v>
      </c>
      <c r="F3108" t="s">
        <v>348</v>
      </c>
      <c r="G3108" t="s">
        <v>280</v>
      </c>
      <c r="H3108">
        <f>RTD("rtdtrading.rtdserver",,A3108&amp;"_B_0", "ULT")</f>
        <v>0.02</v>
      </c>
    </row>
    <row r="3109" spans="1:8" x14ac:dyDescent="0.25">
      <c r="A3109" t="s">
        <v>3292</v>
      </c>
      <c r="B3109" t="s">
        <v>1793</v>
      </c>
      <c r="C3109" t="s">
        <v>41</v>
      </c>
      <c r="D3109" s="9">
        <v>45401</v>
      </c>
      <c r="E3109">
        <v>34.76</v>
      </c>
      <c r="F3109" t="s">
        <v>348</v>
      </c>
      <c r="G3109" t="s">
        <v>280</v>
      </c>
      <c r="H3109">
        <f>RTD("rtdtrading.rtdserver",,A3109&amp;"_B_0", "ULT")</f>
        <v>0.32</v>
      </c>
    </row>
    <row r="3110" spans="1:8" x14ac:dyDescent="0.25">
      <c r="A3110" t="s">
        <v>3293</v>
      </c>
      <c r="B3110" t="s">
        <v>1793</v>
      </c>
      <c r="C3110" t="s">
        <v>41</v>
      </c>
      <c r="D3110" s="9">
        <v>45764</v>
      </c>
      <c r="E3110">
        <v>35.51</v>
      </c>
      <c r="F3110" t="s">
        <v>348</v>
      </c>
      <c r="G3110" t="s">
        <v>280</v>
      </c>
      <c r="H3110">
        <f>RTD("rtdtrading.rtdserver",,A3110&amp;"_B_0", "ULT")</f>
        <v>2.5</v>
      </c>
    </row>
    <row r="3111" spans="1:8" x14ac:dyDescent="0.25">
      <c r="A3111" t="s">
        <v>3294</v>
      </c>
      <c r="B3111" t="s">
        <v>1793</v>
      </c>
      <c r="C3111" t="s">
        <v>41</v>
      </c>
      <c r="D3111" s="9">
        <v>45401</v>
      </c>
      <c r="E3111">
        <v>35.01</v>
      </c>
      <c r="F3111" t="s">
        <v>348</v>
      </c>
      <c r="G3111" t="s">
        <v>280</v>
      </c>
      <c r="H3111">
        <f>RTD("rtdtrading.rtdserver",,A3111&amp;"_B_0", "ULT")</f>
        <v>0.26</v>
      </c>
    </row>
    <row r="3112" spans="1:8" x14ac:dyDescent="0.25">
      <c r="A3112" t="s">
        <v>3295</v>
      </c>
      <c r="B3112" t="s">
        <v>1793</v>
      </c>
      <c r="C3112" t="s">
        <v>41</v>
      </c>
      <c r="D3112" s="9">
        <v>45401</v>
      </c>
      <c r="E3112">
        <v>36.76</v>
      </c>
      <c r="F3112" t="s">
        <v>348</v>
      </c>
      <c r="G3112" t="s">
        <v>280</v>
      </c>
      <c r="H3112">
        <f>RTD("rtdtrading.rtdserver",,A3112&amp;"_B_0", "ULT")</f>
        <v>0.55000000000000004</v>
      </c>
    </row>
    <row r="3113" spans="1:8" x14ac:dyDescent="0.25">
      <c r="A3113" t="s">
        <v>3296</v>
      </c>
      <c r="B3113" t="s">
        <v>1793</v>
      </c>
      <c r="C3113" t="s">
        <v>41</v>
      </c>
      <c r="D3113" s="9">
        <v>45401</v>
      </c>
      <c r="E3113">
        <v>35.26</v>
      </c>
      <c r="F3113" t="s">
        <v>348</v>
      </c>
      <c r="G3113" t="s">
        <v>280</v>
      </c>
      <c r="H3113">
        <f>RTD("rtdtrading.rtdserver",,A3113&amp;"_B_0", "ULT")</f>
        <v>0.33999999999999997</v>
      </c>
    </row>
    <row r="3114" spans="1:8" x14ac:dyDescent="0.25">
      <c r="A3114" t="s">
        <v>3297</v>
      </c>
      <c r="B3114" t="s">
        <v>1793</v>
      </c>
      <c r="C3114" t="s">
        <v>41</v>
      </c>
      <c r="D3114" s="9">
        <v>45401</v>
      </c>
      <c r="E3114">
        <v>35.51</v>
      </c>
      <c r="F3114" t="s">
        <v>348</v>
      </c>
      <c r="G3114" t="s">
        <v>280</v>
      </c>
      <c r="H3114">
        <f>RTD("rtdtrading.rtdserver",,A3114&amp;"_B_0", "ULT")</f>
        <v>0.38</v>
      </c>
    </row>
    <row r="3115" spans="1:8" x14ac:dyDescent="0.25">
      <c r="A3115" t="s">
        <v>3298</v>
      </c>
      <c r="B3115" t="s">
        <v>1793</v>
      </c>
      <c r="C3115" t="s">
        <v>41</v>
      </c>
      <c r="D3115" s="9">
        <v>45401</v>
      </c>
      <c r="E3115">
        <v>35.76</v>
      </c>
      <c r="F3115" t="s">
        <v>348</v>
      </c>
      <c r="G3115" t="s">
        <v>280</v>
      </c>
      <c r="H3115">
        <f>RTD("rtdtrading.rtdserver",,A3115&amp;"_B_0", "ULT")</f>
        <v>0.45</v>
      </c>
    </row>
    <row r="3116" spans="1:8" x14ac:dyDescent="0.25">
      <c r="A3116" t="s">
        <v>3299</v>
      </c>
      <c r="B3116" t="s">
        <v>1793</v>
      </c>
      <c r="C3116" t="s">
        <v>41</v>
      </c>
      <c r="D3116" s="9">
        <v>45401</v>
      </c>
      <c r="E3116">
        <v>13.51</v>
      </c>
      <c r="F3116" t="s">
        <v>348</v>
      </c>
      <c r="G3116" t="s">
        <v>280</v>
      </c>
      <c r="H3116">
        <f>RTD("rtdtrading.rtdserver",,A3116&amp;"_B_0", "ULT")</f>
        <v>0.01</v>
      </c>
    </row>
    <row r="3117" spans="1:8" x14ac:dyDescent="0.25">
      <c r="A3117" t="s">
        <v>3300</v>
      </c>
      <c r="B3117" t="s">
        <v>1793</v>
      </c>
      <c r="C3117" t="s">
        <v>41</v>
      </c>
      <c r="D3117" s="9">
        <v>45401</v>
      </c>
      <c r="E3117">
        <v>36.01</v>
      </c>
      <c r="F3117" t="s">
        <v>348</v>
      </c>
      <c r="G3117" t="s">
        <v>280</v>
      </c>
      <c r="H3117">
        <f>RTD("rtdtrading.rtdserver",,A3117&amp;"_B_0", "ULT")</f>
        <v>0.43000000000000005</v>
      </c>
    </row>
    <row r="3118" spans="1:8" x14ac:dyDescent="0.25">
      <c r="A3118" t="s">
        <v>3301</v>
      </c>
      <c r="B3118" t="s">
        <v>1793</v>
      </c>
      <c r="C3118" t="s">
        <v>41</v>
      </c>
      <c r="D3118" s="9">
        <v>45401</v>
      </c>
      <c r="E3118">
        <v>36.26</v>
      </c>
      <c r="F3118" t="s">
        <v>348</v>
      </c>
      <c r="G3118" t="s">
        <v>280</v>
      </c>
      <c r="H3118">
        <f>RTD("rtdtrading.rtdserver",,A3118&amp;"_B_0", "ULT")</f>
        <v>0.45999999999999996</v>
      </c>
    </row>
    <row r="3119" spans="1:8" x14ac:dyDescent="0.25">
      <c r="A3119" t="s">
        <v>3302</v>
      </c>
      <c r="B3119" t="s">
        <v>1793</v>
      </c>
      <c r="C3119" t="s">
        <v>41</v>
      </c>
      <c r="D3119" s="9">
        <v>45401</v>
      </c>
      <c r="E3119">
        <v>36.51</v>
      </c>
      <c r="F3119" t="s">
        <v>348</v>
      </c>
      <c r="G3119" t="s">
        <v>280</v>
      </c>
      <c r="H3119">
        <f>RTD("rtdtrading.rtdserver",,A3119&amp;"_B_0", "ULT")</f>
        <v>0.53</v>
      </c>
    </row>
    <row r="3120" spans="1:8" x14ac:dyDescent="0.25">
      <c r="A3120" t="s">
        <v>3303</v>
      </c>
      <c r="B3120" t="s">
        <v>1793</v>
      </c>
      <c r="C3120" t="s">
        <v>41</v>
      </c>
      <c r="D3120" s="9">
        <v>45401</v>
      </c>
      <c r="E3120">
        <v>38.01</v>
      </c>
      <c r="F3120" t="s">
        <v>348</v>
      </c>
      <c r="G3120" t="s">
        <v>280</v>
      </c>
      <c r="H3120">
        <f>RTD("rtdtrading.rtdserver",,A3120&amp;"_B_0", "ULT")</f>
        <v>0.83000000000000007</v>
      </c>
    </row>
    <row r="3121" spans="1:8" x14ac:dyDescent="0.25">
      <c r="A3121" t="s">
        <v>3304</v>
      </c>
      <c r="B3121" t="s">
        <v>1793</v>
      </c>
      <c r="C3121" t="s">
        <v>41</v>
      </c>
      <c r="D3121" s="9">
        <v>45401</v>
      </c>
      <c r="E3121">
        <v>37.01</v>
      </c>
      <c r="F3121" t="s">
        <v>348</v>
      </c>
      <c r="G3121" t="s">
        <v>280</v>
      </c>
      <c r="H3121">
        <f>RTD("rtdtrading.rtdserver",,A3121&amp;"_B_0", "ULT")</f>
        <v>0.61999999999999988</v>
      </c>
    </row>
    <row r="3122" spans="1:8" x14ac:dyDescent="0.25">
      <c r="A3122" t="s">
        <v>3305</v>
      </c>
      <c r="B3122" t="s">
        <v>1793</v>
      </c>
      <c r="C3122" t="s">
        <v>41</v>
      </c>
      <c r="D3122" s="9">
        <v>45401</v>
      </c>
      <c r="E3122">
        <v>37.26</v>
      </c>
      <c r="F3122" t="s">
        <v>348</v>
      </c>
      <c r="G3122" t="s">
        <v>280</v>
      </c>
      <c r="H3122">
        <f>RTD("rtdtrading.rtdserver",,A3122&amp;"_B_0", "ULT")</f>
        <v>0.55999999999999994</v>
      </c>
    </row>
    <row r="3123" spans="1:8" x14ac:dyDescent="0.25">
      <c r="A3123" t="s">
        <v>3306</v>
      </c>
      <c r="B3123" t="s">
        <v>1793</v>
      </c>
      <c r="C3123" t="s">
        <v>41</v>
      </c>
      <c r="D3123" s="9">
        <v>45401</v>
      </c>
      <c r="E3123">
        <v>37.51</v>
      </c>
      <c r="F3123" t="s">
        <v>348</v>
      </c>
      <c r="G3123" t="s">
        <v>280</v>
      </c>
      <c r="H3123">
        <f>RTD("rtdtrading.rtdserver",,A3123&amp;"_B_0", "ULT")</f>
        <v>0.70000000000000007</v>
      </c>
    </row>
    <row r="3124" spans="1:8" x14ac:dyDescent="0.25">
      <c r="A3124" t="s">
        <v>3307</v>
      </c>
      <c r="B3124" t="s">
        <v>1793</v>
      </c>
      <c r="C3124" t="s">
        <v>41</v>
      </c>
      <c r="D3124" s="9">
        <v>45401</v>
      </c>
      <c r="E3124">
        <v>37.76</v>
      </c>
      <c r="F3124" t="s">
        <v>348</v>
      </c>
      <c r="G3124" t="s">
        <v>280</v>
      </c>
      <c r="H3124">
        <f>RTD("rtdtrading.rtdserver",,A3124&amp;"_B_0", "ULT")</f>
        <v>0.75</v>
      </c>
    </row>
    <row r="3125" spans="1:8" x14ac:dyDescent="0.25">
      <c r="A3125" t="s">
        <v>3308</v>
      </c>
      <c r="B3125" t="s">
        <v>1793</v>
      </c>
      <c r="C3125" t="s">
        <v>41</v>
      </c>
      <c r="D3125" s="9">
        <v>45401</v>
      </c>
      <c r="E3125">
        <v>39.01</v>
      </c>
      <c r="F3125" t="s">
        <v>348</v>
      </c>
      <c r="G3125" t="s">
        <v>280</v>
      </c>
      <c r="H3125">
        <f>RTD("rtdtrading.rtdserver",,A3125&amp;"_B_0", "ULT")</f>
        <v>1.1000000000000001</v>
      </c>
    </row>
    <row r="3126" spans="1:8" x14ac:dyDescent="0.25">
      <c r="A3126" t="s">
        <v>3309</v>
      </c>
      <c r="B3126" t="s">
        <v>1793</v>
      </c>
      <c r="C3126" t="s">
        <v>41</v>
      </c>
      <c r="D3126" s="9">
        <v>45401</v>
      </c>
      <c r="E3126">
        <v>38.26</v>
      </c>
      <c r="F3126" t="s">
        <v>348</v>
      </c>
      <c r="G3126" t="s">
        <v>280</v>
      </c>
      <c r="H3126">
        <f>RTD("rtdtrading.rtdserver",,A3126&amp;"_B_0", "ULT")</f>
        <v>0.89</v>
      </c>
    </row>
    <row r="3127" spans="1:8" x14ac:dyDescent="0.25">
      <c r="A3127" t="s">
        <v>3310</v>
      </c>
      <c r="B3127" t="s">
        <v>1793</v>
      </c>
      <c r="C3127" t="s">
        <v>41</v>
      </c>
      <c r="D3127" s="9">
        <v>45401</v>
      </c>
      <c r="E3127">
        <v>38.51</v>
      </c>
      <c r="F3127" t="s">
        <v>348</v>
      </c>
      <c r="G3127" t="s">
        <v>280</v>
      </c>
      <c r="H3127">
        <f>RTD("rtdtrading.rtdserver",,A3127&amp;"_B_0", "ULT")</f>
        <v>1.02</v>
      </c>
    </row>
    <row r="3128" spans="1:8" x14ac:dyDescent="0.25">
      <c r="A3128" t="s">
        <v>3311</v>
      </c>
      <c r="B3128" t="s">
        <v>1793</v>
      </c>
      <c r="C3128" t="s">
        <v>41</v>
      </c>
      <c r="D3128" s="9">
        <v>45401</v>
      </c>
      <c r="E3128">
        <v>39.76</v>
      </c>
      <c r="F3128" t="s">
        <v>348</v>
      </c>
      <c r="G3128" t="s">
        <v>280</v>
      </c>
      <c r="H3128">
        <f>RTD("rtdtrading.rtdserver",,A3128&amp;"_B_0", "ULT")</f>
        <v>1.31</v>
      </c>
    </row>
    <row r="3129" spans="1:8" x14ac:dyDescent="0.25">
      <c r="A3129" t="s">
        <v>3312</v>
      </c>
      <c r="B3129" t="s">
        <v>1793</v>
      </c>
      <c r="C3129" t="s">
        <v>41</v>
      </c>
      <c r="D3129" s="9">
        <v>45401</v>
      </c>
      <c r="E3129">
        <v>38.76</v>
      </c>
      <c r="F3129" t="s">
        <v>348</v>
      </c>
      <c r="G3129" t="s">
        <v>280</v>
      </c>
      <c r="H3129">
        <f>RTD("rtdtrading.rtdserver",,A3129&amp;"_B_0", "ULT")</f>
        <v>1.01</v>
      </c>
    </row>
    <row r="3130" spans="1:8" x14ac:dyDescent="0.25">
      <c r="A3130" t="s">
        <v>3313</v>
      </c>
      <c r="B3130" t="s">
        <v>1793</v>
      </c>
      <c r="C3130" t="s">
        <v>41</v>
      </c>
      <c r="D3130" s="9">
        <v>45401</v>
      </c>
      <c r="E3130">
        <v>40.01</v>
      </c>
      <c r="F3130" t="s">
        <v>348</v>
      </c>
      <c r="G3130" t="s">
        <v>280</v>
      </c>
      <c r="H3130">
        <f>RTD("rtdtrading.rtdserver",,A3130&amp;"_B_0", "ULT")</f>
        <v>1.34</v>
      </c>
    </row>
    <row r="3131" spans="1:8" x14ac:dyDescent="0.25">
      <c r="A3131" t="s">
        <v>3314</v>
      </c>
      <c r="B3131" t="s">
        <v>1793</v>
      </c>
      <c r="C3131" t="s">
        <v>41</v>
      </c>
      <c r="D3131" s="9">
        <v>45401</v>
      </c>
      <c r="E3131">
        <v>40.26</v>
      </c>
      <c r="F3131" t="s">
        <v>348</v>
      </c>
      <c r="G3131" t="s">
        <v>280</v>
      </c>
      <c r="H3131">
        <f>RTD("rtdtrading.rtdserver",,A3131&amp;"_B_0", "ULT")</f>
        <v>1.5499999999999998</v>
      </c>
    </row>
    <row r="3132" spans="1:8" x14ac:dyDescent="0.25">
      <c r="A3132" t="s">
        <v>3315</v>
      </c>
      <c r="B3132" t="s">
        <v>1793</v>
      </c>
      <c r="C3132" t="s">
        <v>41</v>
      </c>
      <c r="D3132" s="9">
        <v>45401</v>
      </c>
      <c r="E3132">
        <v>39.26</v>
      </c>
      <c r="F3132" t="s">
        <v>348</v>
      </c>
      <c r="G3132" t="s">
        <v>280</v>
      </c>
      <c r="H3132">
        <f>RTD("rtdtrading.rtdserver",,A3132&amp;"_B_0", "ULT")</f>
        <v>1.18</v>
      </c>
    </row>
    <row r="3133" spans="1:8" x14ac:dyDescent="0.25">
      <c r="A3133" t="s">
        <v>3316</v>
      </c>
      <c r="B3133" t="s">
        <v>1793</v>
      </c>
      <c r="C3133" t="s">
        <v>41</v>
      </c>
      <c r="D3133" s="9">
        <v>45401</v>
      </c>
      <c r="E3133">
        <v>40.51</v>
      </c>
      <c r="F3133" t="s">
        <v>348</v>
      </c>
      <c r="G3133" t="s">
        <v>280</v>
      </c>
      <c r="H3133">
        <f>RTD("rtdtrading.rtdserver",,A3133&amp;"_B_0", "ULT")</f>
        <v>1.52</v>
      </c>
    </row>
    <row r="3134" spans="1:8" x14ac:dyDescent="0.25">
      <c r="A3134" t="s">
        <v>3317</v>
      </c>
      <c r="B3134" t="s">
        <v>1793</v>
      </c>
      <c r="C3134" t="s">
        <v>41</v>
      </c>
      <c r="D3134" s="9">
        <v>45401</v>
      </c>
      <c r="E3134">
        <v>40.76</v>
      </c>
      <c r="F3134" t="s">
        <v>348</v>
      </c>
      <c r="G3134" t="s">
        <v>280</v>
      </c>
      <c r="H3134">
        <f>RTD("rtdtrading.rtdserver",,A3134&amp;"_B_0", "ULT")</f>
        <v>1.68</v>
      </c>
    </row>
    <row r="3135" spans="1:8" x14ac:dyDescent="0.25">
      <c r="A3135" t="s">
        <v>3318</v>
      </c>
      <c r="B3135" t="s">
        <v>1793</v>
      </c>
      <c r="C3135" t="s">
        <v>41</v>
      </c>
      <c r="D3135" s="9">
        <v>45401</v>
      </c>
      <c r="E3135">
        <v>41.51</v>
      </c>
      <c r="F3135" t="s">
        <v>348</v>
      </c>
      <c r="G3135" t="s">
        <v>280</v>
      </c>
      <c r="H3135">
        <f>RTD("rtdtrading.rtdserver",,A3135&amp;"_B_0", "ULT")</f>
        <v>2.2000000000000002</v>
      </c>
    </row>
    <row r="3136" spans="1:8" x14ac:dyDescent="0.25">
      <c r="A3136" t="s">
        <v>3319</v>
      </c>
      <c r="B3136" t="s">
        <v>1793</v>
      </c>
      <c r="C3136" t="s">
        <v>41</v>
      </c>
      <c r="D3136" s="9">
        <v>45401</v>
      </c>
      <c r="E3136">
        <v>41.01</v>
      </c>
      <c r="F3136" t="s">
        <v>348</v>
      </c>
      <c r="G3136" t="s">
        <v>280</v>
      </c>
      <c r="H3136">
        <f>RTD("rtdtrading.rtdserver",,A3136&amp;"_B_0", "ULT")</f>
        <v>1.7999999999999998</v>
      </c>
    </row>
    <row r="3137" spans="1:8" x14ac:dyDescent="0.25">
      <c r="A3137" t="s">
        <v>3320</v>
      </c>
      <c r="B3137" t="s">
        <v>1793</v>
      </c>
      <c r="C3137" t="s">
        <v>41</v>
      </c>
      <c r="D3137" s="9">
        <v>45401</v>
      </c>
      <c r="E3137">
        <v>42.01</v>
      </c>
      <c r="F3137" t="s">
        <v>348</v>
      </c>
      <c r="G3137" t="s">
        <v>280</v>
      </c>
      <c r="H3137">
        <f>RTD("rtdtrading.rtdserver",,A3137&amp;"_B_0", "ULT")</f>
        <v>2.3600000000000003</v>
      </c>
    </row>
    <row r="3138" spans="1:8" x14ac:dyDescent="0.25">
      <c r="A3138" t="s">
        <v>3321</v>
      </c>
      <c r="B3138" t="s">
        <v>1793</v>
      </c>
      <c r="C3138" t="s">
        <v>41</v>
      </c>
      <c r="D3138" s="9">
        <v>45401</v>
      </c>
      <c r="E3138">
        <v>42.26</v>
      </c>
      <c r="F3138" t="s">
        <v>348</v>
      </c>
      <c r="G3138" t="s">
        <v>280</v>
      </c>
      <c r="H3138">
        <f>RTD("rtdtrading.rtdserver",,A3138&amp;"_B_0", "ULT")</f>
        <v>4</v>
      </c>
    </row>
    <row r="3139" spans="1:8" x14ac:dyDescent="0.25">
      <c r="A3139" t="s">
        <v>3322</v>
      </c>
      <c r="B3139" t="s">
        <v>1793</v>
      </c>
      <c r="C3139" t="s">
        <v>41</v>
      </c>
      <c r="D3139" s="9">
        <v>45401</v>
      </c>
      <c r="E3139">
        <v>42.51</v>
      </c>
      <c r="F3139" t="s">
        <v>348</v>
      </c>
      <c r="G3139" t="s">
        <v>280</v>
      </c>
      <c r="H3139">
        <f>RTD("rtdtrading.rtdserver",,A3139&amp;"_B_0", "ULT")</f>
        <v>0</v>
      </c>
    </row>
    <row r="3140" spans="1:8" x14ac:dyDescent="0.25">
      <c r="A3140" t="s">
        <v>3323</v>
      </c>
      <c r="B3140" t="s">
        <v>1793</v>
      </c>
      <c r="C3140" t="s">
        <v>41</v>
      </c>
      <c r="D3140" s="9">
        <v>45401</v>
      </c>
      <c r="E3140">
        <v>43.01</v>
      </c>
      <c r="F3140" t="s">
        <v>348</v>
      </c>
      <c r="G3140" t="s">
        <v>280</v>
      </c>
      <c r="H3140">
        <f>RTD("rtdtrading.rtdserver",,A3140&amp;"_B_0", "ULT")</f>
        <v>2.6999999999999997</v>
      </c>
    </row>
    <row r="3141" spans="1:8" x14ac:dyDescent="0.25">
      <c r="A3141" t="s">
        <v>3324</v>
      </c>
      <c r="B3141" t="s">
        <v>1793</v>
      </c>
      <c r="C3141" t="s">
        <v>41</v>
      </c>
      <c r="D3141" s="9">
        <v>45401</v>
      </c>
      <c r="E3141">
        <v>43.26</v>
      </c>
      <c r="F3141" t="s">
        <v>348</v>
      </c>
      <c r="G3141" t="s">
        <v>280</v>
      </c>
      <c r="H3141">
        <f>RTD("rtdtrading.rtdserver",,A3141&amp;"_B_0", "ULT")</f>
        <v>0</v>
      </c>
    </row>
    <row r="3142" spans="1:8" x14ac:dyDescent="0.25">
      <c r="A3142" t="s">
        <v>3325</v>
      </c>
      <c r="B3142" t="s">
        <v>1793</v>
      </c>
      <c r="C3142" t="s">
        <v>41</v>
      </c>
      <c r="D3142" s="9">
        <v>45764</v>
      </c>
      <c r="E3142">
        <v>25.76</v>
      </c>
      <c r="F3142" t="s">
        <v>348</v>
      </c>
      <c r="G3142" t="s">
        <v>280</v>
      </c>
      <c r="H3142">
        <f>RTD("rtdtrading.rtdserver",,A3142&amp;"_B_0", "ULT")</f>
        <v>0.52</v>
      </c>
    </row>
    <row r="3143" spans="1:8" x14ac:dyDescent="0.25">
      <c r="A3143" t="s">
        <v>3326</v>
      </c>
      <c r="B3143" t="s">
        <v>1793</v>
      </c>
      <c r="C3143" t="s">
        <v>41</v>
      </c>
      <c r="D3143" s="9">
        <v>45401</v>
      </c>
      <c r="E3143">
        <v>43.51</v>
      </c>
      <c r="F3143" t="s">
        <v>348</v>
      </c>
      <c r="G3143" t="s">
        <v>280</v>
      </c>
      <c r="H3143">
        <f>RTD("rtdtrading.rtdserver",,A3143&amp;"_B_0", "ULT")</f>
        <v>3.27</v>
      </c>
    </row>
    <row r="3144" spans="1:8" x14ac:dyDescent="0.25">
      <c r="A3144" t="s">
        <v>3327</v>
      </c>
      <c r="B3144" t="s">
        <v>1793</v>
      </c>
      <c r="C3144" t="s">
        <v>41</v>
      </c>
      <c r="D3144" s="9">
        <v>45764</v>
      </c>
      <c r="E3144">
        <v>36.76</v>
      </c>
      <c r="F3144" t="s">
        <v>348</v>
      </c>
      <c r="G3144" t="s">
        <v>280</v>
      </c>
      <c r="H3144">
        <f>RTD("rtdtrading.rtdserver",,A3144&amp;"_B_0", "ULT")</f>
        <v>2.35</v>
      </c>
    </row>
    <row r="3145" spans="1:8" x14ac:dyDescent="0.25">
      <c r="A3145" t="s">
        <v>3328</v>
      </c>
      <c r="B3145" t="s">
        <v>1793</v>
      </c>
      <c r="C3145" t="s">
        <v>41</v>
      </c>
      <c r="D3145" s="9">
        <v>45401</v>
      </c>
      <c r="E3145">
        <v>44.01</v>
      </c>
      <c r="F3145" t="s">
        <v>348</v>
      </c>
      <c r="G3145" t="s">
        <v>280</v>
      </c>
      <c r="H3145">
        <f>RTD("rtdtrading.rtdserver",,A3145&amp;"_B_0", "ULT")</f>
        <v>3.65</v>
      </c>
    </row>
    <row r="3146" spans="1:8" x14ac:dyDescent="0.25">
      <c r="A3146" t="s">
        <v>3329</v>
      </c>
      <c r="B3146" t="s">
        <v>1793</v>
      </c>
      <c r="C3146" t="s">
        <v>41</v>
      </c>
      <c r="D3146" s="9">
        <v>45401</v>
      </c>
      <c r="E3146">
        <v>44.26</v>
      </c>
      <c r="F3146" t="s">
        <v>348</v>
      </c>
      <c r="G3146" t="s">
        <v>280</v>
      </c>
      <c r="H3146">
        <f>RTD("rtdtrading.rtdserver",,A3146&amp;"_B_0", "ULT")</f>
        <v>4.05</v>
      </c>
    </row>
    <row r="3147" spans="1:8" x14ac:dyDescent="0.25">
      <c r="A3147" t="s">
        <v>3330</v>
      </c>
      <c r="B3147" t="s">
        <v>1793</v>
      </c>
      <c r="C3147" t="s">
        <v>41</v>
      </c>
      <c r="D3147" s="9">
        <v>45401</v>
      </c>
      <c r="E3147">
        <v>44.51</v>
      </c>
      <c r="F3147" t="s">
        <v>348</v>
      </c>
      <c r="G3147" t="s">
        <v>280</v>
      </c>
      <c r="H3147">
        <f>RTD("rtdtrading.rtdserver",,A3147&amp;"_B_0", "ULT")</f>
        <v>0</v>
      </c>
    </row>
    <row r="3148" spans="1:8" x14ac:dyDescent="0.25">
      <c r="A3148" t="s">
        <v>3331</v>
      </c>
      <c r="B3148" t="s">
        <v>1793</v>
      </c>
      <c r="C3148" t="s">
        <v>41</v>
      </c>
      <c r="D3148" s="9">
        <v>45401</v>
      </c>
      <c r="E3148">
        <v>24.51</v>
      </c>
      <c r="F3148" t="s">
        <v>348</v>
      </c>
      <c r="G3148" t="s">
        <v>280</v>
      </c>
      <c r="H3148">
        <f>RTD("rtdtrading.rtdserver",,A3148&amp;"_B_0", "ULT")</f>
        <v>3.0000000000000002E-2</v>
      </c>
    </row>
    <row r="3149" spans="1:8" x14ac:dyDescent="0.25">
      <c r="A3149" t="s">
        <v>3332</v>
      </c>
      <c r="B3149" t="s">
        <v>1793</v>
      </c>
      <c r="C3149" t="s">
        <v>41</v>
      </c>
      <c r="D3149" s="9">
        <v>45401</v>
      </c>
      <c r="E3149">
        <v>45.01</v>
      </c>
      <c r="F3149" t="s">
        <v>348</v>
      </c>
      <c r="G3149" t="s">
        <v>280</v>
      </c>
      <c r="H3149">
        <f>RTD("rtdtrading.rtdserver",,A3149&amp;"_B_0", "ULT")</f>
        <v>0</v>
      </c>
    </row>
    <row r="3150" spans="1:8" x14ac:dyDescent="0.25">
      <c r="A3150" t="s">
        <v>3333</v>
      </c>
      <c r="B3150" t="s">
        <v>1793</v>
      </c>
      <c r="C3150" t="s">
        <v>41</v>
      </c>
      <c r="D3150" s="9">
        <v>45401</v>
      </c>
      <c r="E3150">
        <v>45.26</v>
      </c>
      <c r="F3150" t="s">
        <v>348</v>
      </c>
      <c r="G3150" t="s">
        <v>280</v>
      </c>
      <c r="H3150">
        <f>RTD("rtdtrading.rtdserver",,A3150&amp;"_B_0", "ULT")</f>
        <v>0</v>
      </c>
    </row>
    <row r="3151" spans="1:8" x14ac:dyDescent="0.25">
      <c r="A3151" t="s">
        <v>3334</v>
      </c>
      <c r="B3151" t="s">
        <v>1793</v>
      </c>
      <c r="C3151" t="s">
        <v>41</v>
      </c>
      <c r="D3151" s="9">
        <v>45401</v>
      </c>
      <c r="E3151">
        <v>45.51</v>
      </c>
      <c r="F3151" t="s">
        <v>348</v>
      </c>
      <c r="G3151" t="s">
        <v>280</v>
      </c>
      <c r="H3151">
        <f>RTD("rtdtrading.rtdserver",,A3151&amp;"_B_0", "ULT")</f>
        <v>0</v>
      </c>
    </row>
    <row r="3152" spans="1:8" x14ac:dyDescent="0.25">
      <c r="A3152" t="s">
        <v>3335</v>
      </c>
      <c r="B3152" t="s">
        <v>1793</v>
      </c>
      <c r="C3152" t="s">
        <v>41</v>
      </c>
      <c r="D3152" s="9">
        <v>45764</v>
      </c>
      <c r="E3152">
        <v>38.76</v>
      </c>
      <c r="F3152" t="s">
        <v>348</v>
      </c>
      <c r="G3152" t="s">
        <v>280</v>
      </c>
      <c r="H3152">
        <f>RTD("rtdtrading.rtdserver",,A3152&amp;"_B_0", "ULT")</f>
        <v>2.4500000000000002</v>
      </c>
    </row>
    <row r="3153" spans="1:8" x14ac:dyDescent="0.25">
      <c r="A3153" t="s">
        <v>3336</v>
      </c>
      <c r="B3153" t="s">
        <v>1793</v>
      </c>
      <c r="C3153" t="s">
        <v>41</v>
      </c>
      <c r="D3153" s="9">
        <v>45401</v>
      </c>
      <c r="E3153">
        <v>46.01</v>
      </c>
      <c r="F3153" t="s">
        <v>348</v>
      </c>
      <c r="G3153" t="s">
        <v>280</v>
      </c>
      <c r="H3153">
        <f>RTD("rtdtrading.rtdserver",,A3153&amp;"_B_0", "ULT")</f>
        <v>0</v>
      </c>
    </row>
    <row r="3154" spans="1:8" x14ac:dyDescent="0.25">
      <c r="A3154" t="s">
        <v>3337</v>
      </c>
      <c r="B3154" t="s">
        <v>1793</v>
      </c>
      <c r="C3154" t="s">
        <v>41</v>
      </c>
      <c r="D3154" s="9">
        <v>45401</v>
      </c>
      <c r="E3154">
        <v>46.26</v>
      </c>
      <c r="F3154" t="s">
        <v>348</v>
      </c>
      <c r="G3154" t="s">
        <v>280</v>
      </c>
      <c r="H3154">
        <f>RTD("rtdtrading.rtdserver",,A3154&amp;"_B_0", "ULT")</f>
        <v>0</v>
      </c>
    </row>
    <row r="3155" spans="1:8" x14ac:dyDescent="0.25">
      <c r="A3155" t="s">
        <v>3338</v>
      </c>
      <c r="B3155" t="s">
        <v>1793</v>
      </c>
      <c r="C3155" t="s">
        <v>41</v>
      </c>
      <c r="D3155" s="9">
        <v>45401</v>
      </c>
      <c r="E3155">
        <v>46.51</v>
      </c>
      <c r="F3155" t="s">
        <v>348</v>
      </c>
      <c r="G3155" t="s">
        <v>280</v>
      </c>
      <c r="H3155">
        <f>RTD("rtdtrading.rtdserver",,A3155&amp;"_B_0", "ULT")</f>
        <v>0</v>
      </c>
    </row>
    <row r="3156" spans="1:8" x14ac:dyDescent="0.25">
      <c r="A3156" t="s">
        <v>3339</v>
      </c>
      <c r="B3156" t="s">
        <v>1793</v>
      </c>
      <c r="C3156" t="s">
        <v>41</v>
      </c>
      <c r="D3156" s="9">
        <v>45401</v>
      </c>
      <c r="E3156">
        <v>46.76</v>
      </c>
      <c r="F3156" t="s">
        <v>348</v>
      </c>
      <c r="G3156" t="s">
        <v>280</v>
      </c>
      <c r="H3156">
        <f>RTD("rtdtrading.rtdserver",,A3156&amp;"_B_0", "ULT")</f>
        <v>0</v>
      </c>
    </row>
    <row r="3157" spans="1:8" x14ac:dyDescent="0.25">
      <c r="A3157" t="s">
        <v>3340</v>
      </c>
      <c r="B3157" t="s">
        <v>1793</v>
      </c>
      <c r="C3157" t="s">
        <v>41</v>
      </c>
      <c r="D3157" s="9">
        <v>45401</v>
      </c>
      <c r="E3157">
        <v>47.01</v>
      </c>
      <c r="F3157" t="s">
        <v>348</v>
      </c>
      <c r="G3157" t="s">
        <v>280</v>
      </c>
      <c r="H3157">
        <f>RTD("rtdtrading.rtdserver",,A3157&amp;"_B_0", "ULT")</f>
        <v>0</v>
      </c>
    </row>
    <row r="3158" spans="1:8" x14ac:dyDescent="0.25">
      <c r="A3158" t="s">
        <v>3341</v>
      </c>
      <c r="B3158" t="s">
        <v>1793</v>
      </c>
      <c r="C3158" t="s">
        <v>41</v>
      </c>
      <c r="D3158" s="9">
        <v>45401</v>
      </c>
      <c r="E3158">
        <v>47.26</v>
      </c>
      <c r="F3158" t="s">
        <v>348</v>
      </c>
      <c r="G3158" t="s">
        <v>280</v>
      </c>
      <c r="H3158">
        <f>RTD("rtdtrading.rtdserver",,A3158&amp;"_B_0", "ULT")</f>
        <v>0</v>
      </c>
    </row>
    <row r="3159" spans="1:8" x14ac:dyDescent="0.25">
      <c r="A3159" t="s">
        <v>3342</v>
      </c>
      <c r="B3159" t="s">
        <v>1793</v>
      </c>
      <c r="C3159" t="s">
        <v>41</v>
      </c>
      <c r="D3159" s="9">
        <v>45401</v>
      </c>
      <c r="E3159">
        <v>4.91</v>
      </c>
      <c r="F3159" t="s">
        <v>348</v>
      </c>
      <c r="G3159" t="s">
        <v>280</v>
      </c>
      <c r="H3159">
        <f>RTD("rtdtrading.rtdserver",,A3159&amp;"_B_0", "ULT")</f>
        <v>0</v>
      </c>
    </row>
    <row r="3160" spans="1:8" x14ac:dyDescent="0.25">
      <c r="A3160" t="s">
        <v>3343</v>
      </c>
      <c r="B3160" t="s">
        <v>1793</v>
      </c>
      <c r="C3160" t="s">
        <v>41</v>
      </c>
      <c r="D3160" s="9">
        <v>45401</v>
      </c>
      <c r="E3160">
        <v>39.51</v>
      </c>
      <c r="F3160" t="s">
        <v>348</v>
      </c>
      <c r="G3160" t="s">
        <v>280</v>
      </c>
      <c r="H3160">
        <f>RTD("rtdtrading.rtdserver",,A3160&amp;"_B_0", "ULT")</f>
        <v>1.1800000000000002</v>
      </c>
    </row>
    <row r="3161" spans="1:8" x14ac:dyDescent="0.25">
      <c r="A3161" t="s">
        <v>3344</v>
      </c>
      <c r="B3161" t="s">
        <v>1793</v>
      </c>
      <c r="C3161" t="s">
        <v>41</v>
      </c>
      <c r="D3161" s="9">
        <v>45401</v>
      </c>
      <c r="E3161">
        <v>41.26</v>
      </c>
      <c r="F3161" t="s">
        <v>348</v>
      </c>
      <c r="G3161" t="s">
        <v>280</v>
      </c>
      <c r="H3161">
        <f>RTD("rtdtrading.rtdserver",,A3161&amp;"_B_0", "ULT")</f>
        <v>5.53</v>
      </c>
    </row>
    <row r="3162" spans="1:8" x14ac:dyDescent="0.25">
      <c r="A3162" t="s">
        <v>3345</v>
      </c>
      <c r="B3162" t="s">
        <v>1793</v>
      </c>
      <c r="C3162" t="s">
        <v>41</v>
      </c>
      <c r="D3162" s="9">
        <v>45401</v>
      </c>
      <c r="E3162">
        <v>34.51</v>
      </c>
      <c r="F3162" t="s">
        <v>348</v>
      </c>
      <c r="G3162" t="s">
        <v>280</v>
      </c>
      <c r="H3162">
        <f>RTD("rtdtrading.rtdserver",,A3162&amp;"_B_0", "ULT")</f>
        <v>0.2</v>
      </c>
    </row>
    <row r="3163" spans="1:8" x14ac:dyDescent="0.25">
      <c r="A3163" t="s">
        <v>3346</v>
      </c>
      <c r="B3163" t="s">
        <v>1793</v>
      </c>
      <c r="C3163" t="s">
        <v>41</v>
      </c>
      <c r="D3163" s="9">
        <v>45401</v>
      </c>
      <c r="E3163">
        <v>47.76</v>
      </c>
      <c r="F3163" t="s">
        <v>348</v>
      </c>
      <c r="G3163" t="s">
        <v>280</v>
      </c>
      <c r="H3163">
        <f>RTD("rtdtrading.rtdserver",,A3163&amp;"_B_0", "ULT")</f>
        <v>0</v>
      </c>
    </row>
    <row r="3164" spans="1:8" x14ac:dyDescent="0.25">
      <c r="A3164" t="s">
        <v>4318</v>
      </c>
      <c r="B3164" t="s">
        <v>1793</v>
      </c>
      <c r="C3164" t="s">
        <v>41</v>
      </c>
      <c r="D3164" s="9">
        <v>45401</v>
      </c>
      <c r="E3164">
        <v>5.91</v>
      </c>
      <c r="F3164" t="s">
        <v>348</v>
      </c>
      <c r="G3164" t="s">
        <v>280</v>
      </c>
      <c r="H3164">
        <f>RTD("rtdtrading.rtdserver",,A3164&amp;"_B_0", "ULT")</f>
        <v>0</v>
      </c>
    </row>
    <row r="3165" spans="1:8" x14ac:dyDescent="0.25">
      <c r="A3165" t="s">
        <v>3347</v>
      </c>
      <c r="B3165" t="s">
        <v>1793</v>
      </c>
      <c r="C3165" t="s">
        <v>41</v>
      </c>
      <c r="D3165" s="9">
        <v>45401</v>
      </c>
      <c r="E3165">
        <v>51.26</v>
      </c>
      <c r="F3165" t="s">
        <v>348</v>
      </c>
      <c r="G3165" t="s">
        <v>280</v>
      </c>
      <c r="H3165">
        <f>RTD("rtdtrading.rtdserver",,A3165&amp;"_B_0", "ULT")</f>
        <v>10.16</v>
      </c>
    </row>
    <row r="3166" spans="1:8" x14ac:dyDescent="0.25">
      <c r="A3166" t="s">
        <v>3348</v>
      </c>
      <c r="B3166" t="s">
        <v>1793</v>
      </c>
      <c r="C3166" t="s">
        <v>41</v>
      </c>
      <c r="D3166" s="9">
        <v>45401</v>
      </c>
      <c r="E3166">
        <v>60.76</v>
      </c>
      <c r="F3166" t="s">
        <v>348</v>
      </c>
      <c r="G3166" t="s">
        <v>280</v>
      </c>
      <c r="H3166">
        <f>RTD("rtdtrading.rtdserver",,A3166&amp;"_B_0", "ULT")</f>
        <v>18.78</v>
      </c>
    </row>
    <row r="3167" spans="1:8" x14ac:dyDescent="0.25">
      <c r="A3167" t="s">
        <v>3349</v>
      </c>
      <c r="B3167" t="s">
        <v>1793</v>
      </c>
      <c r="C3167" t="s">
        <v>41</v>
      </c>
      <c r="D3167" s="9">
        <v>45429</v>
      </c>
      <c r="E3167">
        <v>8.25</v>
      </c>
      <c r="F3167" t="s">
        <v>348</v>
      </c>
      <c r="G3167" t="s">
        <v>280</v>
      </c>
      <c r="H3167">
        <f>RTD("rtdtrading.rtdserver",,A3167&amp;"_B_0", "ULT")</f>
        <v>0.01</v>
      </c>
    </row>
    <row r="3168" spans="1:8" x14ac:dyDescent="0.25">
      <c r="A3168" t="s">
        <v>3350</v>
      </c>
      <c r="B3168" t="s">
        <v>1793</v>
      </c>
      <c r="C3168" t="s">
        <v>41</v>
      </c>
      <c r="D3168" s="9">
        <v>45429</v>
      </c>
      <c r="E3168">
        <v>15.5</v>
      </c>
      <c r="F3168" t="s">
        <v>348</v>
      </c>
      <c r="G3168" t="s">
        <v>280</v>
      </c>
      <c r="H3168">
        <f>RTD("rtdtrading.rtdserver",,A3168&amp;"_B_0", "ULT")</f>
        <v>0</v>
      </c>
    </row>
    <row r="3169" spans="1:8" x14ac:dyDescent="0.25">
      <c r="A3169" t="s">
        <v>3351</v>
      </c>
      <c r="B3169" t="s">
        <v>1793</v>
      </c>
      <c r="C3169" t="s">
        <v>41</v>
      </c>
      <c r="D3169" s="9">
        <v>45793</v>
      </c>
      <c r="E3169">
        <v>18.34</v>
      </c>
      <c r="F3169" t="s">
        <v>348</v>
      </c>
      <c r="G3169" t="s">
        <v>280</v>
      </c>
      <c r="H3169">
        <f>RTD("rtdtrading.rtdserver",,A3169&amp;"_B_0", "ULT")</f>
        <v>0.26</v>
      </c>
    </row>
    <row r="3170" spans="1:8" x14ac:dyDescent="0.25">
      <c r="A3170" t="s">
        <v>3352</v>
      </c>
      <c r="B3170" t="s">
        <v>1793</v>
      </c>
      <c r="C3170" t="s">
        <v>41</v>
      </c>
      <c r="D3170" s="9">
        <v>45429</v>
      </c>
      <c r="E3170">
        <v>19</v>
      </c>
      <c r="F3170" t="s">
        <v>348</v>
      </c>
      <c r="G3170" t="s">
        <v>280</v>
      </c>
      <c r="H3170">
        <f>RTD("rtdtrading.rtdserver",,A3170&amp;"_B_0", "ULT")</f>
        <v>0.2</v>
      </c>
    </row>
    <row r="3171" spans="1:8" x14ac:dyDescent="0.25">
      <c r="A3171" t="s">
        <v>3353</v>
      </c>
      <c r="B3171" t="s">
        <v>1793</v>
      </c>
      <c r="C3171" t="s">
        <v>41</v>
      </c>
      <c r="D3171" s="9">
        <v>45429</v>
      </c>
      <c r="E3171">
        <v>24.25</v>
      </c>
      <c r="F3171" t="s">
        <v>348</v>
      </c>
      <c r="G3171" t="s">
        <v>280</v>
      </c>
      <c r="H3171">
        <f>RTD("rtdtrading.rtdserver",,A3171&amp;"_B_0", "ULT")</f>
        <v>0</v>
      </c>
    </row>
    <row r="3172" spans="1:8" x14ac:dyDescent="0.25">
      <c r="A3172" t="s">
        <v>3354</v>
      </c>
      <c r="B3172" t="s">
        <v>1793</v>
      </c>
      <c r="C3172" t="s">
        <v>41</v>
      </c>
      <c r="D3172" s="9">
        <v>45429</v>
      </c>
      <c r="E3172">
        <v>24.5</v>
      </c>
      <c r="F3172" t="s">
        <v>348</v>
      </c>
      <c r="G3172" t="s">
        <v>280</v>
      </c>
      <c r="H3172">
        <f>RTD("rtdtrading.rtdserver",,A3172&amp;"_B_0", "ULT")</f>
        <v>0</v>
      </c>
    </row>
    <row r="3173" spans="1:8" x14ac:dyDescent="0.25">
      <c r="A3173" t="s">
        <v>3355</v>
      </c>
      <c r="B3173" t="s">
        <v>1793</v>
      </c>
      <c r="C3173" t="s">
        <v>41</v>
      </c>
      <c r="D3173" s="9">
        <v>45429</v>
      </c>
      <c r="E3173">
        <v>24.75</v>
      </c>
      <c r="F3173" t="s">
        <v>348</v>
      </c>
      <c r="G3173" t="s">
        <v>280</v>
      </c>
      <c r="H3173">
        <f>RTD("rtdtrading.rtdserver",,A3173&amp;"_B_0", "ULT")</f>
        <v>0</v>
      </c>
    </row>
    <row r="3174" spans="1:8" x14ac:dyDescent="0.25">
      <c r="A3174" t="s">
        <v>3356</v>
      </c>
      <c r="B3174" t="s">
        <v>1793</v>
      </c>
      <c r="C3174" t="s">
        <v>41</v>
      </c>
      <c r="D3174" s="9">
        <v>45429</v>
      </c>
      <c r="E3174">
        <v>25</v>
      </c>
      <c r="F3174" t="s">
        <v>348</v>
      </c>
      <c r="G3174" t="s">
        <v>280</v>
      </c>
      <c r="H3174">
        <f>RTD("rtdtrading.rtdserver",,A3174&amp;"_B_0", "ULT")</f>
        <v>0</v>
      </c>
    </row>
    <row r="3175" spans="1:8" x14ac:dyDescent="0.25">
      <c r="A3175" t="s">
        <v>3357</v>
      </c>
      <c r="B3175" t="s">
        <v>1793</v>
      </c>
      <c r="C3175" t="s">
        <v>41</v>
      </c>
      <c r="D3175" s="9">
        <v>45429</v>
      </c>
      <c r="E3175">
        <v>25.75</v>
      </c>
      <c r="F3175" t="s">
        <v>348</v>
      </c>
      <c r="G3175" t="s">
        <v>280</v>
      </c>
      <c r="H3175">
        <f>RTD("rtdtrading.rtdserver",,A3175&amp;"_B_0", "ULT")</f>
        <v>0</v>
      </c>
    </row>
    <row r="3176" spans="1:8" x14ac:dyDescent="0.25">
      <c r="A3176" t="s">
        <v>3358</v>
      </c>
      <c r="B3176" t="s">
        <v>1793</v>
      </c>
      <c r="C3176" t="s">
        <v>41</v>
      </c>
      <c r="D3176" s="9">
        <v>45429</v>
      </c>
      <c r="E3176">
        <v>26.25</v>
      </c>
      <c r="F3176" t="s">
        <v>348</v>
      </c>
      <c r="G3176" t="s">
        <v>280</v>
      </c>
      <c r="H3176">
        <f>RTD("rtdtrading.rtdserver",,A3176&amp;"_B_0", "ULT")</f>
        <v>0</v>
      </c>
    </row>
    <row r="3177" spans="1:8" x14ac:dyDescent="0.25">
      <c r="A3177" t="s">
        <v>3359</v>
      </c>
      <c r="B3177" t="s">
        <v>1793</v>
      </c>
      <c r="C3177" t="s">
        <v>41</v>
      </c>
      <c r="D3177" s="9">
        <v>45429</v>
      </c>
      <c r="E3177">
        <v>25.5</v>
      </c>
      <c r="F3177" t="s">
        <v>348</v>
      </c>
      <c r="G3177" t="s">
        <v>280</v>
      </c>
      <c r="H3177">
        <f>RTD("rtdtrading.rtdserver",,A3177&amp;"_B_0", "ULT")</f>
        <v>0.4</v>
      </c>
    </row>
    <row r="3178" spans="1:8" x14ac:dyDescent="0.25">
      <c r="A3178" t="s">
        <v>3360</v>
      </c>
      <c r="B3178" t="s">
        <v>1793</v>
      </c>
      <c r="C3178" t="s">
        <v>41</v>
      </c>
      <c r="D3178" s="9">
        <v>45429</v>
      </c>
      <c r="E3178">
        <v>26</v>
      </c>
      <c r="F3178" t="s">
        <v>348</v>
      </c>
      <c r="G3178" t="s">
        <v>280</v>
      </c>
      <c r="H3178">
        <f>RTD("rtdtrading.rtdserver",,A3178&amp;"_B_0", "ULT")</f>
        <v>0</v>
      </c>
    </row>
    <row r="3179" spans="1:8" x14ac:dyDescent="0.25">
      <c r="A3179" t="s">
        <v>3361</v>
      </c>
      <c r="B3179" t="s">
        <v>1793</v>
      </c>
      <c r="C3179" t="s">
        <v>41</v>
      </c>
      <c r="D3179" s="9">
        <v>45429</v>
      </c>
      <c r="E3179">
        <v>26.5</v>
      </c>
      <c r="F3179" t="s">
        <v>348</v>
      </c>
      <c r="G3179" t="s">
        <v>280</v>
      </c>
      <c r="H3179">
        <f>RTD("rtdtrading.rtdserver",,A3179&amp;"_B_0", "ULT")</f>
        <v>0.01</v>
      </c>
    </row>
    <row r="3180" spans="1:8" x14ac:dyDescent="0.25">
      <c r="A3180" t="s">
        <v>3362</v>
      </c>
      <c r="B3180" t="s">
        <v>1793</v>
      </c>
      <c r="C3180" t="s">
        <v>41</v>
      </c>
      <c r="D3180" s="9">
        <v>45429</v>
      </c>
      <c r="E3180">
        <v>27</v>
      </c>
      <c r="F3180" t="s">
        <v>348</v>
      </c>
      <c r="G3180" t="s">
        <v>280</v>
      </c>
      <c r="H3180">
        <f>RTD("rtdtrading.rtdserver",,A3180&amp;"_B_0", "ULT")</f>
        <v>0.1</v>
      </c>
    </row>
    <row r="3181" spans="1:8" x14ac:dyDescent="0.25">
      <c r="A3181" t="s">
        <v>3363</v>
      </c>
      <c r="B3181" t="s">
        <v>1793</v>
      </c>
      <c r="C3181" t="s">
        <v>41</v>
      </c>
      <c r="D3181" s="9">
        <v>45429</v>
      </c>
      <c r="E3181">
        <v>27.25</v>
      </c>
      <c r="F3181" t="s">
        <v>348</v>
      </c>
      <c r="G3181" t="s">
        <v>280</v>
      </c>
      <c r="H3181">
        <f>RTD("rtdtrading.rtdserver",,A3181&amp;"_B_0", "ULT")</f>
        <v>0.17</v>
      </c>
    </row>
    <row r="3182" spans="1:8" x14ac:dyDescent="0.25">
      <c r="A3182" t="s">
        <v>3364</v>
      </c>
      <c r="B3182" t="s">
        <v>1793</v>
      </c>
      <c r="C3182" t="s">
        <v>41</v>
      </c>
      <c r="D3182" s="9">
        <v>45429</v>
      </c>
      <c r="E3182">
        <v>27.5</v>
      </c>
      <c r="F3182" t="s">
        <v>348</v>
      </c>
      <c r="G3182" t="s">
        <v>280</v>
      </c>
      <c r="H3182">
        <f>RTD("rtdtrading.rtdserver",,A3182&amp;"_B_0", "ULT")</f>
        <v>0.11</v>
      </c>
    </row>
    <row r="3183" spans="1:8" x14ac:dyDescent="0.25">
      <c r="A3183" t="s">
        <v>3365</v>
      </c>
      <c r="B3183" t="s">
        <v>1793</v>
      </c>
      <c r="C3183" t="s">
        <v>41</v>
      </c>
      <c r="D3183" s="9">
        <v>45429</v>
      </c>
      <c r="E3183">
        <v>18.75</v>
      </c>
      <c r="F3183" t="s">
        <v>348</v>
      </c>
      <c r="G3183" t="s">
        <v>280</v>
      </c>
      <c r="H3183">
        <f>RTD("rtdtrading.rtdserver",,A3183&amp;"_B_0", "ULT")</f>
        <v>0.08</v>
      </c>
    </row>
    <row r="3184" spans="1:8" x14ac:dyDescent="0.25">
      <c r="A3184" t="s">
        <v>3366</v>
      </c>
      <c r="B3184" t="s">
        <v>1793</v>
      </c>
      <c r="C3184" t="s">
        <v>41</v>
      </c>
      <c r="D3184" s="9">
        <v>45429</v>
      </c>
      <c r="E3184">
        <v>28.25</v>
      </c>
      <c r="F3184" t="s">
        <v>348</v>
      </c>
      <c r="G3184" t="s">
        <v>280</v>
      </c>
      <c r="H3184">
        <f>RTD("rtdtrading.rtdserver",,A3184&amp;"_B_0", "ULT")</f>
        <v>3.0000000000000002E-2</v>
      </c>
    </row>
    <row r="3185" spans="1:8" x14ac:dyDescent="0.25">
      <c r="A3185" t="s">
        <v>3367</v>
      </c>
      <c r="B3185" t="s">
        <v>1793</v>
      </c>
      <c r="C3185" t="s">
        <v>41</v>
      </c>
      <c r="D3185" s="9">
        <v>45429</v>
      </c>
      <c r="E3185">
        <v>28.5</v>
      </c>
      <c r="F3185" t="s">
        <v>348</v>
      </c>
      <c r="G3185" t="s">
        <v>280</v>
      </c>
      <c r="H3185">
        <f>RTD("rtdtrading.rtdserver",,A3185&amp;"_B_0", "ULT")</f>
        <v>0.01</v>
      </c>
    </row>
    <row r="3186" spans="1:8" x14ac:dyDescent="0.25">
      <c r="A3186" t="s">
        <v>3368</v>
      </c>
      <c r="B3186" t="s">
        <v>1793</v>
      </c>
      <c r="C3186" t="s">
        <v>41</v>
      </c>
      <c r="D3186" s="9">
        <v>45429</v>
      </c>
      <c r="E3186">
        <v>29</v>
      </c>
      <c r="F3186" t="s">
        <v>348</v>
      </c>
      <c r="G3186" t="s">
        <v>280</v>
      </c>
      <c r="H3186">
        <f>RTD("rtdtrading.rtdserver",,A3186&amp;"_B_0", "ULT")</f>
        <v>0.14000000000000001</v>
      </c>
    </row>
    <row r="3187" spans="1:8" x14ac:dyDescent="0.25">
      <c r="A3187" t="s">
        <v>3369</v>
      </c>
      <c r="B3187" t="s">
        <v>1793</v>
      </c>
      <c r="C3187" t="s">
        <v>41</v>
      </c>
      <c r="D3187" s="9">
        <v>45429</v>
      </c>
      <c r="E3187">
        <v>28</v>
      </c>
      <c r="F3187" t="s">
        <v>348</v>
      </c>
      <c r="G3187" t="s">
        <v>280</v>
      </c>
      <c r="H3187">
        <f>RTD("rtdtrading.rtdserver",,A3187&amp;"_B_0", "ULT")</f>
        <v>0.12000000000000001</v>
      </c>
    </row>
    <row r="3188" spans="1:8" x14ac:dyDescent="0.25">
      <c r="A3188" t="s">
        <v>3370</v>
      </c>
      <c r="B3188" t="s">
        <v>1793</v>
      </c>
      <c r="C3188" t="s">
        <v>41</v>
      </c>
      <c r="D3188" s="9">
        <v>45429</v>
      </c>
      <c r="E3188">
        <v>29.25</v>
      </c>
      <c r="F3188" t="s">
        <v>348</v>
      </c>
      <c r="G3188" t="s">
        <v>280</v>
      </c>
      <c r="H3188">
        <f>RTD("rtdtrading.rtdserver",,A3188&amp;"_B_0", "ULT")</f>
        <v>0.05</v>
      </c>
    </row>
    <row r="3189" spans="1:8" x14ac:dyDescent="0.25">
      <c r="A3189" t="s">
        <v>3371</v>
      </c>
      <c r="B3189" t="s">
        <v>1793</v>
      </c>
      <c r="C3189" t="s">
        <v>41</v>
      </c>
      <c r="D3189" s="9">
        <v>45429</v>
      </c>
      <c r="E3189">
        <v>29.5</v>
      </c>
      <c r="F3189" t="s">
        <v>348</v>
      </c>
      <c r="G3189" t="s">
        <v>280</v>
      </c>
      <c r="H3189">
        <f>RTD("rtdtrading.rtdserver",,A3189&amp;"_B_0", "ULT")</f>
        <v>6.0000000000000005E-2</v>
      </c>
    </row>
    <row r="3190" spans="1:8" x14ac:dyDescent="0.25">
      <c r="A3190" t="s">
        <v>3372</v>
      </c>
      <c r="B3190" t="s">
        <v>1793</v>
      </c>
      <c r="C3190" t="s">
        <v>41</v>
      </c>
      <c r="D3190" s="9">
        <v>45429</v>
      </c>
      <c r="E3190">
        <v>30</v>
      </c>
      <c r="F3190" t="s">
        <v>348</v>
      </c>
      <c r="G3190" t="s">
        <v>280</v>
      </c>
      <c r="H3190">
        <f>RTD("rtdtrading.rtdserver",,A3190&amp;"_B_0", "ULT")</f>
        <v>0.70000000000000007</v>
      </c>
    </row>
    <row r="3191" spans="1:8" x14ac:dyDescent="0.25">
      <c r="A3191" t="s">
        <v>3373</v>
      </c>
      <c r="B3191" t="s">
        <v>1793</v>
      </c>
      <c r="C3191" t="s">
        <v>41</v>
      </c>
      <c r="D3191" s="9">
        <v>45429</v>
      </c>
      <c r="E3191">
        <v>30.5</v>
      </c>
      <c r="F3191" t="s">
        <v>348</v>
      </c>
      <c r="G3191" t="s">
        <v>280</v>
      </c>
      <c r="H3191">
        <f>RTD("rtdtrading.rtdserver",,A3191&amp;"_B_0", "ULT")</f>
        <v>0.35000000000000003</v>
      </c>
    </row>
    <row r="3192" spans="1:8" x14ac:dyDescent="0.25">
      <c r="A3192" t="s">
        <v>3374</v>
      </c>
      <c r="B3192" t="s">
        <v>1793</v>
      </c>
      <c r="C3192" t="s">
        <v>41</v>
      </c>
      <c r="D3192" s="9">
        <v>45429</v>
      </c>
      <c r="E3192">
        <v>31</v>
      </c>
      <c r="F3192" t="s">
        <v>348</v>
      </c>
      <c r="G3192" t="s">
        <v>280</v>
      </c>
      <c r="H3192">
        <f>RTD("rtdtrading.rtdserver",,A3192&amp;"_B_0", "ULT")</f>
        <v>0.27</v>
      </c>
    </row>
    <row r="3193" spans="1:8" x14ac:dyDescent="0.25">
      <c r="A3193" t="s">
        <v>3375</v>
      </c>
      <c r="B3193" t="s">
        <v>1793</v>
      </c>
      <c r="C3193" t="s">
        <v>41</v>
      </c>
      <c r="D3193" s="9">
        <v>45429</v>
      </c>
      <c r="E3193">
        <v>22</v>
      </c>
      <c r="F3193" t="s">
        <v>348</v>
      </c>
      <c r="G3193" t="s">
        <v>280</v>
      </c>
      <c r="H3193">
        <f>RTD("rtdtrading.rtdserver",,A3193&amp;"_B_0", "ULT")</f>
        <v>0.05</v>
      </c>
    </row>
    <row r="3194" spans="1:8" x14ac:dyDescent="0.25">
      <c r="A3194" t="s">
        <v>3376</v>
      </c>
      <c r="B3194" t="s">
        <v>1793</v>
      </c>
      <c r="C3194" t="s">
        <v>41</v>
      </c>
      <c r="D3194" s="9">
        <v>45429</v>
      </c>
      <c r="E3194">
        <v>31.25</v>
      </c>
      <c r="F3194" t="s">
        <v>348</v>
      </c>
      <c r="G3194" t="s">
        <v>280</v>
      </c>
      <c r="H3194">
        <f>RTD("rtdtrading.rtdserver",,A3194&amp;"_B_0", "ULT")</f>
        <v>0.57000000000000006</v>
      </c>
    </row>
    <row r="3195" spans="1:8" x14ac:dyDescent="0.25">
      <c r="A3195" t="s">
        <v>3377</v>
      </c>
      <c r="B3195" t="s">
        <v>1793</v>
      </c>
      <c r="C3195" t="s">
        <v>41</v>
      </c>
      <c r="D3195" s="9">
        <v>45429</v>
      </c>
      <c r="E3195">
        <v>31.5</v>
      </c>
      <c r="F3195" t="s">
        <v>348</v>
      </c>
      <c r="G3195" t="s">
        <v>280</v>
      </c>
      <c r="H3195">
        <f>RTD("rtdtrading.rtdserver",,A3195&amp;"_B_0", "ULT")</f>
        <v>0.01</v>
      </c>
    </row>
    <row r="3196" spans="1:8" x14ac:dyDescent="0.25">
      <c r="A3196" t="s">
        <v>3378</v>
      </c>
      <c r="B3196" t="s">
        <v>1793</v>
      </c>
      <c r="C3196" t="s">
        <v>41</v>
      </c>
      <c r="D3196" s="9">
        <v>45429</v>
      </c>
      <c r="E3196">
        <v>31.75</v>
      </c>
      <c r="F3196" t="s">
        <v>348</v>
      </c>
      <c r="G3196" t="s">
        <v>280</v>
      </c>
      <c r="H3196">
        <f>RTD("rtdtrading.rtdserver",,A3196&amp;"_B_0", "ULT")</f>
        <v>0.21000000000000002</v>
      </c>
    </row>
    <row r="3197" spans="1:8" x14ac:dyDescent="0.25">
      <c r="A3197" t="s">
        <v>3379</v>
      </c>
      <c r="B3197" t="s">
        <v>1793</v>
      </c>
      <c r="C3197" t="s">
        <v>41</v>
      </c>
      <c r="D3197" s="9">
        <v>45429</v>
      </c>
      <c r="E3197">
        <v>32</v>
      </c>
      <c r="F3197" t="s">
        <v>348</v>
      </c>
      <c r="G3197" t="s">
        <v>280</v>
      </c>
      <c r="H3197">
        <f>RTD("rtdtrading.rtdserver",,A3197&amp;"_B_0", "ULT")</f>
        <v>0.43</v>
      </c>
    </row>
    <row r="3198" spans="1:8" x14ac:dyDescent="0.25">
      <c r="A3198" t="s">
        <v>3380</v>
      </c>
      <c r="B3198" t="s">
        <v>1793</v>
      </c>
      <c r="C3198" t="s">
        <v>41</v>
      </c>
      <c r="D3198" s="9">
        <v>45429</v>
      </c>
      <c r="E3198">
        <v>32.25</v>
      </c>
      <c r="F3198" t="s">
        <v>348</v>
      </c>
      <c r="G3198" t="s">
        <v>280</v>
      </c>
      <c r="H3198">
        <f>RTD("rtdtrading.rtdserver",,A3198&amp;"_B_0", "ULT")</f>
        <v>0.46</v>
      </c>
    </row>
    <row r="3199" spans="1:8" x14ac:dyDescent="0.25">
      <c r="A3199" t="s">
        <v>3381</v>
      </c>
      <c r="B3199" t="s">
        <v>1793</v>
      </c>
      <c r="C3199" t="s">
        <v>41</v>
      </c>
      <c r="D3199" s="9">
        <v>45429</v>
      </c>
      <c r="E3199">
        <v>32.5</v>
      </c>
      <c r="F3199" t="s">
        <v>348</v>
      </c>
      <c r="G3199" t="s">
        <v>280</v>
      </c>
      <c r="H3199">
        <f>RTD("rtdtrading.rtdserver",,A3199&amp;"_B_0", "ULT")</f>
        <v>0.5</v>
      </c>
    </row>
    <row r="3200" spans="1:8" x14ac:dyDescent="0.25">
      <c r="A3200" t="s">
        <v>3382</v>
      </c>
      <c r="B3200" t="s">
        <v>1793</v>
      </c>
      <c r="C3200" t="s">
        <v>41</v>
      </c>
      <c r="D3200" s="9">
        <v>45429</v>
      </c>
      <c r="E3200">
        <v>32.75</v>
      </c>
      <c r="F3200" t="s">
        <v>348</v>
      </c>
      <c r="G3200" t="s">
        <v>280</v>
      </c>
      <c r="H3200">
        <f>RTD("rtdtrading.rtdserver",,A3200&amp;"_B_0", "ULT")</f>
        <v>0.52</v>
      </c>
    </row>
    <row r="3201" spans="1:8" x14ac:dyDescent="0.25">
      <c r="A3201" t="s">
        <v>3383</v>
      </c>
      <c r="B3201" t="s">
        <v>1793</v>
      </c>
      <c r="C3201" t="s">
        <v>41</v>
      </c>
      <c r="D3201" s="9">
        <v>45429</v>
      </c>
      <c r="E3201">
        <v>33</v>
      </c>
      <c r="F3201" t="s">
        <v>348</v>
      </c>
      <c r="G3201" t="s">
        <v>280</v>
      </c>
      <c r="H3201">
        <f>RTD("rtdtrading.rtdserver",,A3201&amp;"_B_0", "ULT")</f>
        <v>0.55000000000000004</v>
      </c>
    </row>
    <row r="3202" spans="1:8" x14ac:dyDescent="0.25">
      <c r="A3202" t="s">
        <v>3384</v>
      </c>
      <c r="B3202" t="s">
        <v>1793</v>
      </c>
      <c r="C3202" t="s">
        <v>41</v>
      </c>
      <c r="D3202" s="9">
        <v>45429</v>
      </c>
      <c r="E3202">
        <v>33.25</v>
      </c>
      <c r="F3202" t="s">
        <v>348</v>
      </c>
      <c r="G3202" t="s">
        <v>280</v>
      </c>
      <c r="H3202">
        <f>RTD("rtdtrading.rtdserver",,A3202&amp;"_B_0", "ULT")</f>
        <v>7.48</v>
      </c>
    </row>
    <row r="3203" spans="1:8" x14ac:dyDescent="0.25">
      <c r="A3203" t="s">
        <v>3385</v>
      </c>
      <c r="B3203" t="s">
        <v>1793</v>
      </c>
      <c r="C3203" t="s">
        <v>41</v>
      </c>
      <c r="D3203" s="9">
        <v>45429</v>
      </c>
      <c r="E3203">
        <v>33.5</v>
      </c>
      <c r="F3203" t="s">
        <v>348</v>
      </c>
      <c r="G3203" t="s">
        <v>280</v>
      </c>
      <c r="H3203">
        <f>RTD("rtdtrading.rtdserver",,A3203&amp;"_B_0", "ULT")</f>
        <v>0.6</v>
      </c>
    </row>
    <row r="3204" spans="1:8" x14ac:dyDescent="0.25">
      <c r="A3204" t="s">
        <v>3386</v>
      </c>
      <c r="B3204" t="s">
        <v>1793</v>
      </c>
      <c r="C3204" t="s">
        <v>41</v>
      </c>
      <c r="D3204" s="9">
        <v>45429</v>
      </c>
      <c r="E3204">
        <v>35</v>
      </c>
      <c r="F3204" t="s">
        <v>348</v>
      </c>
      <c r="G3204" t="s">
        <v>280</v>
      </c>
      <c r="H3204">
        <f>RTD("rtdtrading.rtdserver",,A3204&amp;"_B_0", "ULT")</f>
        <v>0.45</v>
      </c>
    </row>
    <row r="3205" spans="1:8" x14ac:dyDescent="0.25">
      <c r="A3205" t="s">
        <v>3387</v>
      </c>
      <c r="B3205" t="s">
        <v>1793</v>
      </c>
      <c r="C3205" t="s">
        <v>41</v>
      </c>
      <c r="D3205" s="9">
        <v>45429</v>
      </c>
      <c r="E3205">
        <v>34</v>
      </c>
      <c r="F3205" t="s">
        <v>348</v>
      </c>
      <c r="G3205" t="s">
        <v>280</v>
      </c>
      <c r="H3205">
        <f>RTD("rtdtrading.rtdserver",,A3205&amp;"_B_0", "ULT")</f>
        <v>1.5</v>
      </c>
    </row>
    <row r="3206" spans="1:8" x14ac:dyDescent="0.25">
      <c r="A3206" t="s">
        <v>3388</v>
      </c>
      <c r="B3206" t="s">
        <v>1793</v>
      </c>
      <c r="C3206" t="s">
        <v>41</v>
      </c>
      <c r="D3206" s="9">
        <v>45429</v>
      </c>
      <c r="E3206">
        <v>34.25</v>
      </c>
      <c r="F3206" t="s">
        <v>348</v>
      </c>
      <c r="G3206" t="s">
        <v>280</v>
      </c>
      <c r="H3206">
        <f>RTD("rtdtrading.rtdserver",,A3206&amp;"_B_0", "ULT")</f>
        <v>0.79</v>
      </c>
    </row>
    <row r="3207" spans="1:8" x14ac:dyDescent="0.25">
      <c r="A3207" t="s">
        <v>3389</v>
      </c>
      <c r="B3207" t="s">
        <v>1793</v>
      </c>
      <c r="C3207" t="s">
        <v>41</v>
      </c>
      <c r="D3207" s="9">
        <v>45429</v>
      </c>
      <c r="E3207">
        <v>25.25</v>
      </c>
      <c r="F3207" t="s">
        <v>348</v>
      </c>
      <c r="G3207" t="s">
        <v>280</v>
      </c>
      <c r="H3207">
        <f>RTD("rtdtrading.rtdserver",,A3207&amp;"_B_0", "ULT")</f>
        <v>0.1</v>
      </c>
    </row>
    <row r="3208" spans="1:8" x14ac:dyDescent="0.25">
      <c r="A3208" t="s">
        <v>3390</v>
      </c>
      <c r="B3208" t="s">
        <v>1793</v>
      </c>
      <c r="C3208" t="s">
        <v>41</v>
      </c>
      <c r="D3208" s="9">
        <v>45429</v>
      </c>
      <c r="E3208">
        <v>34.5</v>
      </c>
      <c r="F3208" t="s">
        <v>348</v>
      </c>
      <c r="G3208" t="s">
        <v>280</v>
      </c>
      <c r="H3208">
        <f>RTD("rtdtrading.rtdserver",,A3208&amp;"_B_0", "ULT")</f>
        <v>0</v>
      </c>
    </row>
    <row r="3209" spans="1:8" x14ac:dyDescent="0.25">
      <c r="A3209" t="s">
        <v>3391</v>
      </c>
      <c r="B3209" t="s">
        <v>1793</v>
      </c>
      <c r="C3209" t="s">
        <v>41</v>
      </c>
      <c r="D3209" s="9">
        <v>45429</v>
      </c>
      <c r="E3209">
        <v>36</v>
      </c>
      <c r="F3209" t="s">
        <v>348</v>
      </c>
      <c r="G3209" t="s">
        <v>280</v>
      </c>
      <c r="H3209">
        <f>RTD("rtdtrading.rtdserver",,A3209&amp;"_B_0", "ULT")</f>
        <v>0.6</v>
      </c>
    </row>
    <row r="3210" spans="1:8" x14ac:dyDescent="0.25">
      <c r="A3210" t="s">
        <v>3392</v>
      </c>
      <c r="B3210" t="s">
        <v>1793</v>
      </c>
      <c r="C3210" t="s">
        <v>41</v>
      </c>
      <c r="D3210" s="9">
        <v>45429</v>
      </c>
      <c r="E3210">
        <v>35.25</v>
      </c>
      <c r="F3210" t="s">
        <v>348</v>
      </c>
      <c r="G3210" t="s">
        <v>280</v>
      </c>
      <c r="H3210">
        <f>RTD("rtdtrading.rtdserver",,A3210&amp;"_B_0", "ULT")</f>
        <v>0.83000000000000007</v>
      </c>
    </row>
    <row r="3211" spans="1:8" x14ac:dyDescent="0.25">
      <c r="A3211" t="s">
        <v>3393</v>
      </c>
      <c r="B3211" t="s">
        <v>1793</v>
      </c>
      <c r="C3211" t="s">
        <v>41</v>
      </c>
      <c r="D3211" s="9">
        <v>45429</v>
      </c>
      <c r="E3211">
        <v>36.75</v>
      </c>
      <c r="F3211" t="s">
        <v>348</v>
      </c>
      <c r="G3211" t="s">
        <v>280</v>
      </c>
      <c r="H3211">
        <f>RTD("rtdtrading.rtdserver",,A3211&amp;"_B_0", "ULT")</f>
        <v>0.72000000000000008</v>
      </c>
    </row>
    <row r="3212" spans="1:8" x14ac:dyDescent="0.25">
      <c r="A3212" t="s">
        <v>3394</v>
      </c>
      <c r="B3212" t="s">
        <v>1793</v>
      </c>
      <c r="C3212" t="s">
        <v>41</v>
      </c>
      <c r="D3212" s="9">
        <v>45429</v>
      </c>
      <c r="E3212">
        <v>37</v>
      </c>
      <c r="F3212" t="s">
        <v>348</v>
      </c>
      <c r="G3212" t="s">
        <v>280</v>
      </c>
      <c r="H3212">
        <f>RTD("rtdtrading.rtdserver",,A3212&amp;"_B_0", "ULT")</f>
        <v>0.8</v>
      </c>
    </row>
    <row r="3213" spans="1:8" x14ac:dyDescent="0.25">
      <c r="A3213" t="s">
        <v>3395</v>
      </c>
      <c r="B3213" t="s">
        <v>1793</v>
      </c>
      <c r="C3213" t="s">
        <v>41</v>
      </c>
      <c r="D3213" s="9">
        <v>45429</v>
      </c>
      <c r="E3213">
        <v>36.25</v>
      </c>
      <c r="F3213" t="s">
        <v>348</v>
      </c>
      <c r="G3213" t="s">
        <v>280</v>
      </c>
      <c r="H3213">
        <f>RTD("rtdtrading.rtdserver",,A3213&amp;"_B_0", "ULT")</f>
        <v>0.96000000000000008</v>
      </c>
    </row>
    <row r="3214" spans="1:8" x14ac:dyDescent="0.25">
      <c r="A3214" t="s">
        <v>3396</v>
      </c>
      <c r="B3214" t="s">
        <v>1793</v>
      </c>
      <c r="C3214" t="s">
        <v>41</v>
      </c>
      <c r="D3214" s="9">
        <v>45429</v>
      </c>
      <c r="E3214">
        <v>37.75</v>
      </c>
      <c r="F3214" t="s">
        <v>348</v>
      </c>
      <c r="G3214" t="s">
        <v>280</v>
      </c>
      <c r="H3214">
        <f>RTD("rtdtrading.rtdserver",,A3214&amp;"_B_0", "ULT")</f>
        <v>1.25</v>
      </c>
    </row>
    <row r="3215" spans="1:8" x14ac:dyDescent="0.25">
      <c r="A3215" t="s">
        <v>3397</v>
      </c>
      <c r="B3215" t="s">
        <v>1793</v>
      </c>
      <c r="C3215" t="s">
        <v>41</v>
      </c>
      <c r="D3215" s="9">
        <v>45429</v>
      </c>
      <c r="E3215">
        <v>38</v>
      </c>
      <c r="F3215" t="s">
        <v>348</v>
      </c>
      <c r="G3215" t="s">
        <v>280</v>
      </c>
      <c r="H3215">
        <f>RTD("rtdtrading.rtdserver",,A3215&amp;"_B_0", "ULT")</f>
        <v>1.05</v>
      </c>
    </row>
    <row r="3216" spans="1:8" x14ac:dyDescent="0.25">
      <c r="A3216" t="s">
        <v>3398</v>
      </c>
      <c r="B3216" t="s">
        <v>1793</v>
      </c>
      <c r="C3216" t="s">
        <v>41</v>
      </c>
      <c r="D3216" s="9">
        <v>45429</v>
      </c>
      <c r="E3216">
        <v>37.25</v>
      </c>
      <c r="F3216" t="s">
        <v>348</v>
      </c>
      <c r="G3216" t="s">
        <v>280</v>
      </c>
      <c r="H3216">
        <f>RTD("rtdtrading.rtdserver",,A3216&amp;"_B_0", "ULT")</f>
        <v>1.46</v>
      </c>
    </row>
    <row r="3217" spans="1:8" x14ac:dyDescent="0.25">
      <c r="A3217" t="s">
        <v>3399</v>
      </c>
      <c r="B3217" t="s">
        <v>1793</v>
      </c>
      <c r="C3217" t="s">
        <v>41</v>
      </c>
      <c r="D3217" s="9">
        <v>45429</v>
      </c>
      <c r="E3217">
        <v>38.75</v>
      </c>
      <c r="F3217" t="s">
        <v>348</v>
      </c>
      <c r="G3217" t="s">
        <v>280</v>
      </c>
      <c r="H3217">
        <f>RTD("rtdtrading.rtdserver",,A3217&amp;"_B_0", "ULT")</f>
        <v>1.99</v>
      </c>
    </row>
    <row r="3218" spans="1:8" x14ac:dyDescent="0.25">
      <c r="A3218" t="s">
        <v>3400</v>
      </c>
      <c r="B3218" t="s">
        <v>1793</v>
      </c>
      <c r="C3218" t="s">
        <v>41</v>
      </c>
      <c r="D3218" s="9">
        <v>45429</v>
      </c>
      <c r="E3218">
        <v>39</v>
      </c>
      <c r="F3218" t="s">
        <v>348</v>
      </c>
      <c r="G3218" t="s">
        <v>280</v>
      </c>
      <c r="H3218">
        <f>RTD("rtdtrading.rtdserver",,A3218&amp;"_B_0", "ULT")</f>
        <v>0</v>
      </c>
    </row>
    <row r="3219" spans="1:8" x14ac:dyDescent="0.25">
      <c r="A3219" t="s">
        <v>3401</v>
      </c>
      <c r="B3219" t="s">
        <v>1793</v>
      </c>
      <c r="C3219" t="s">
        <v>41</v>
      </c>
      <c r="D3219" s="9">
        <v>45429</v>
      </c>
      <c r="E3219">
        <v>38.25</v>
      </c>
      <c r="F3219" t="s">
        <v>348</v>
      </c>
      <c r="G3219" t="s">
        <v>280</v>
      </c>
      <c r="H3219">
        <f>RTD("rtdtrading.rtdserver",,A3219&amp;"_B_0", "ULT")</f>
        <v>1.79</v>
      </c>
    </row>
    <row r="3220" spans="1:8" x14ac:dyDescent="0.25">
      <c r="A3220" t="s">
        <v>3402</v>
      </c>
      <c r="B3220" t="s">
        <v>1793</v>
      </c>
      <c r="C3220" t="s">
        <v>41</v>
      </c>
      <c r="D3220" s="9">
        <v>45429</v>
      </c>
      <c r="E3220">
        <v>39.75</v>
      </c>
      <c r="F3220" t="s">
        <v>348</v>
      </c>
      <c r="G3220" t="s">
        <v>280</v>
      </c>
      <c r="H3220">
        <f>RTD("rtdtrading.rtdserver",,A3220&amp;"_B_0", "ULT")</f>
        <v>1.51</v>
      </c>
    </row>
    <row r="3221" spans="1:8" x14ac:dyDescent="0.25">
      <c r="A3221" t="s">
        <v>3403</v>
      </c>
      <c r="B3221" t="s">
        <v>1793</v>
      </c>
      <c r="C3221" t="s">
        <v>41</v>
      </c>
      <c r="D3221" s="9">
        <v>45429</v>
      </c>
      <c r="E3221">
        <v>40</v>
      </c>
      <c r="F3221" t="s">
        <v>348</v>
      </c>
      <c r="G3221" t="s">
        <v>280</v>
      </c>
      <c r="H3221">
        <f>RTD("rtdtrading.rtdserver",,A3221&amp;"_B_0", "ULT")</f>
        <v>1.65</v>
      </c>
    </row>
    <row r="3222" spans="1:8" x14ac:dyDescent="0.25">
      <c r="A3222" t="s">
        <v>3404</v>
      </c>
      <c r="B3222" t="s">
        <v>1793</v>
      </c>
      <c r="C3222" t="s">
        <v>41</v>
      </c>
      <c r="D3222" s="9">
        <v>45429</v>
      </c>
      <c r="E3222">
        <v>40.25</v>
      </c>
      <c r="F3222" t="s">
        <v>348</v>
      </c>
      <c r="G3222" t="s">
        <v>280</v>
      </c>
      <c r="H3222">
        <f>RTD("rtdtrading.rtdserver",,A3222&amp;"_B_0", "ULT")</f>
        <v>0</v>
      </c>
    </row>
    <row r="3223" spans="1:8" x14ac:dyDescent="0.25">
      <c r="A3223" t="s">
        <v>3405</v>
      </c>
      <c r="B3223" t="s">
        <v>1793</v>
      </c>
      <c r="C3223" t="s">
        <v>41</v>
      </c>
      <c r="D3223" s="9">
        <v>45429</v>
      </c>
      <c r="E3223">
        <v>39.25</v>
      </c>
      <c r="F3223" t="s">
        <v>348</v>
      </c>
      <c r="G3223" t="s">
        <v>280</v>
      </c>
      <c r="H3223">
        <f>RTD("rtdtrading.rtdserver",,A3223&amp;"_B_0", "ULT")</f>
        <v>0</v>
      </c>
    </row>
    <row r="3224" spans="1:8" x14ac:dyDescent="0.25">
      <c r="A3224" t="s">
        <v>3406</v>
      </c>
      <c r="B3224" t="s">
        <v>1793</v>
      </c>
      <c r="C3224" t="s">
        <v>41</v>
      </c>
      <c r="D3224" s="9">
        <v>45429</v>
      </c>
      <c r="E3224">
        <v>40.75</v>
      </c>
      <c r="F3224" t="s">
        <v>348</v>
      </c>
      <c r="G3224" t="s">
        <v>280</v>
      </c>
      <c r="H3224">
        <f>RTD("rtdtrading.rtdserver",,A3224&amp;"_B_0", "ULT")</f>
        <v>0</v>
      </c>
    </row>
    <row r="3225" spans="1:8" x14ac:dyDescent="0.25">
      <c r="A3225" t="s">
        <v>3407</v>
      </c>
      <c r="B3225" t="s">
        <v>1793</v>
      </c>
      <c r="C3225" t="s">
        <v>41</v>
      </c>
      <c r="D3225" s="9">
        <v>45429</v>
      </c>
      <c r="E3225">
        <v>41</v>
      </c>
      <c r="F3225" t="s">
        <v>348</v>
      </c>
      <c r="G3225" t="s">
        <v>280</v>
      </c>
      <c r="H3225">
        <f>RTD("rtdtrading.rtdserver",,A3225&amp;"_B_0", "ULT")</f>
        <v>2.15</v>
      </c>
    </row>
    <row r="3226" spans="1:8" x14ac:dyDescent="0.25">
      <c r="A3226" t="s">
        <v>3408</v>
      </c>
      <c r="B3226" t="s">
        <v>1793</v>
      </c>
      <c r="C3226" t="s">
        <v>41</v>
      </c>
      <c r="D3226" s="9">
        <v>45429</v>
      </c>
      <c r="E3226">
        <v>41.5</v>
      </c>
      <c r="F3226" t="s">
        <v>348</v>
      </c>
      <c r="G3226" t="s">
        <v>280</v>
      </c>
      <c r="H3226">
        <f>RTD("rtdtrading.rtdserver",,A3226&amp;"_B_0", "ULT")</f>
        <v>0</v>
      </c>
    </row>
    <row r="3227" spans="1:8" x14ac:dyDescent="0.25">
      <c r="A3227" t="s">
        <v>3409</v>
      </c>
      <c r="B3227" t="s">
        <v>1793</v>
      </c>
      <c r="C3227" t="s">
        <v>41</v>
      </c>
      <c r="D3227" s="9">
        <v>45429</v>
      </c>
      <c r="E3227">
        <v>41.75</v>
      </c>
      <c r="F3227" t="s">
        <v>348</v>
      </c>
      <c r="G3227" t="s">
        <v>280</v>
      </c>
      <c r="H3227">
        <f>RTD("rtdtrading.rtdserver",,A3227&amp;"_B_0", "ULT")</f>
        <v>0</v>
      </c>
    </row>
    <row r="3228" spans="1:8" x14ac:dyDescent="0.25">
      <c r="A3228" t="s">
        <v>3410</v>
      </c>
      <c r="B3228" t="s">
        <v>1793</v>
      </c>
      <c r="C3228" t="s">
        <v>41</v>
      </c>
      <c r="D3228" s="9">
        <v>45429</v>
      </c>
      <c r="E3228">
        <v>42</v>
      </c>
      <c r="F3228" t="s">
        <v>348</v>
      </c>
      <c r="G3228" t="s">
        <v>280</v>
      </c>
      <c r="H3228">
        <f>RTD("rtdtrading.rtdserver",,A3228&amp;"_B_0", "ULT")</f>
        <v>2.75</v>
      </c>
    </row>
    <row r="3229" spans="1:8" x14ac:dyDescent="0.25">
      <c r="A3229" t="s">
        <v>3411</v>
      </c>
      <c r="B3229" t="s">
        <v>1793</v>
      </c>
      <c r="C3229" t="s">
        <v>41</v>
      </c>
      <c r="D3229" s="9">
        <v>45429</v>
      </c>
      <c r="E3229">
        <v>42.25</v>
      </c>
      <c r="F3229" t="s">
        <v>348</v>
      </c>
      <c r="G3229" t="s">
        <v>280</v>
      </c>
      <c r="H3229">
        <f>RTD("rtdtrading.rtdserver",,A3229&amp;"_B_0", "ULT")</f>
        <v>0</v>
      </c>
    </row>
    <row r="3230" spans="1:8" x14ac:dyDescent="0.25">
      <c r="A3230" t="s">
        <v>3412</v>
      </c>
      <c r="B3230" t="s">
        <v>1793</v>
      </c>
      <c r="C3230" t="s">
        <v>41</v>
      </c>
      <c r="D3230" s="9">
        <v>45429</v>
      </c>
      <c r="E3230">
        <v>42.5</v>
      </c>
      <c r="F3230" t="s">
        <v>348</v>
      </c>
      <c r="G3230" t="s">
        <v>280</v>
      </c>
      <c r="H3230">
        <f>RTD("rtdtrading.rtdserver",,A3230&amp;"_B_0", "ULT")</f>
        <v>0</v>
      </c>
    </row>
    <row r="3231" spans="1:8" x14ac:dyDescent="0.25">
      <c r="A3231" t="s">
        <v>3413</v>
      </c>
      <c r="B3231" t="s">
        <v>1793</v>
      </c>
      <c r="C3231" t="s">
        <v>41</v>
      </c>
      <c r="D3231" s="9">
        <v>45429</v>
      </c>
      <c r="E3231">
        <v>42.75</v>
      </c>
      <c r="F3231" t="s">
        <v>348</v>
      </c>
      <c r="G3231" t="s">
        <v>280</v>
      </c>
      <c r="H3231">
        <f>RTD("rtdtrading.rtdserver",,A3231&amp;"_B_0", "ULT")</f>
        <v>0</v>
      </c>
    </row>
    <row r="3232" spans="1:8" x14ac:dyDescent="0.25">
      <c r="A3232" t="s">
        <v>3414</v>
      </c>
      <c r="B3232" t="s">
        <v>1793</v>
      </c>
      <c r="C3232" t="s">
        <v>41</v>
      </c>
      <c r="D3232" s="9">
        <v>45429</v>
      </c>
      <c r="E3232">
        <v>43</v>
      </c>
      <c r="F3232" t="s">
        <v>348</v>
      </c>
      <c r="G3232" t="s">
        <v>280</v>
      </c>
      <c r="H3232">
        <f>RTD("rtdtrading.rtdserver",,A3232&amp;"_B_0", "ULT")</f>
        <v>0</v>
      </c>
    </row>
    <row r="3233" spans="1:8" x14ac:dyDescent="0.25">
      <c r="A3233" t="s">
        <v>3415</v>
      </c>
      <c r="B3233" t="s">
        <v>1793</v>
      </c>
      <c r="C3233" t="s">
        <v>41</v>
      </c>
      <c r="D3233" s="9">
        <v>45429</v>
      </c>
      <c r="E3233">
        <v>43.25</v>
      </c>
      <c r="F3233" t="s">
        <v>348</v>
      </c>
      <c r="G3233" t="s">
        <v>280</v>
      </c>
      <c r="H3233">
        <f>RTD("rtdtrading.rtdserver",,A3233&amp;"_B_0", "ULT")</f>
        <v>0</v>
      </c>
    </row>
    <row r="3234" spans="1:8" x14ac:dyDescent="0.25">
      <c r="A3234" t="s">
        <v>3416</v>
      </c>
      <c r="B3234" t="s">
        <v>1793</v>
      </c>
      <c r="C3234" t="s">
        <v>41</v>
      </c>
      <c r="D3234" s="9">
        <v>45429</v>
      </c>
      <c r="E3234">
        <v>43.5</v>
      </c>
      <c r="F3234" t="s">
        <v>348</v>
      </c>
      <c r="G3234" t="s">
        <v>280</v>
      </c>
      <c r="H3234">
        <f>RTD("rtdtrading.rtdserver",,A3234&amp;"_B_0", "ULT")</f>
        <v>0</v>
      </c>
    </row>
    <row r="3235" spans="1:8" x14ac:dyDescent="0.25">
      <c r="A3235" t="s">
        <v>3417</v>
      </c>
      <c r="B3235" t="s">
        <v>1793</v>
      </c>
      <c r="C3235" t="s">
        <v>41</v>
      </c>
      <c r="D3235" s="9">
        <v>45429</v>
      </c>
      <c r="E3235">
        <v>43.75</v>
      </c>
      <c r="F3235" t="s">
        <v>348</v>
      </c>
      <c r="G3235" t="s">
        <v>280</v>
      </c>
      <c r="H3235">
        <f>RTD("rtdtrading.rtdserver",,A3235&amp;"_B_0", "ULT")</f>
        <v>0</v>
      </c>
    </row>
    <row r="3236" spans="1:8" x14ac:dyDescent="0.25">
      <c r="A3236" t="s">
        <v>3418</v>
      </c>
      <c r="B3236" t="s">
        <v>1793</v>
      </c>
      <c r="C3236" t="s">
        <v>41</v>
      </c>
      <c r="D3236" s="9">
        <v>45429</v>
      </c>
      <c r="E3236">
        <v>44</v>
      </c>
      <c r="F3236" t="s">
        <v>348</v>
      </c>
      <c r="G3236" t="s">
        <v>280</v>
      </c>
      <c r="H3236">
        <f>RTD("rtdtrading.rtdserver",,A3236&amp;"_B_0", "ULT")</f>
        <v>0</v>
      </c>
    </row>
    <row r="3237" spans="1:8" x14ac:dyDescent="0.25">
      <c r="A3237" t="s">
        <v>3419</v>
      </c>
      <c r="B3237" t="s">
        <v>1793</v>
      </c>
      <c r="C3237" t="s">
        <v>41</v>
      </c>
      <c r="D3237" s="9">
        <v>45429</v>
      </c>
      <c r="E3237">
        <v>44.25</v>
      </c>
      <c r="F3237" t="s">
        <v>348</v>
      </c>
      <c r="G3237" t="s">
        <v>280</v>
      </c>
      <c r="H3237">
        <f>RTD("rtdtrading.rtdserver",,A3237&amp;"_B_0", "ULT")</f>
        <v>0</v>
      </c>
    </row>
    <row r="3238" spans="1:8" x14ac:dyDescent="0.25">
      <c r="A3238" t="s">
        <v>3420</v>
      </c>
      <c r="B3238" t="s">
        <v>1793</v>
      </c>
      <c r="C3238" t="s">
        <v>41</v>
      </c>
      <c r="D3238" s="9">
        <v>45429</v>
      </c>
      <c r="E3238">
        <v>44.5</v>
      </c>
      <c r="F3238" t="s">
        <v>348</v>
      </c>
      <c r="G3238" t="s">
        <v>280</v>
      </c>
      <c r="H3238">
        <f>RTD("rtdtrading.rtdserver",,A3238&amp;"_B_0", "ULT")</f>
        <v>0</v>
      </c>
    </row>
    <row r="3239" spans="1:8" x14ac:dyDescent="0.25">
      <c r="A3239" t="s">
        <v>3421</v>
      </c>
      <c r="B3239" t="s">
        <v>1793</v>
      </c>
      <c r="C3239" t="s">
        <v>41</v>
      </c>
      <c r="D3239" s="9">
        <v>45429</v>
      </c>
      <c r="E3239">
        <v>44.75</v>
      </c>
      <c r="F3239" t="s">
        <v>348</v>
      </c>
      <c r="G3239" t="s">
        <v>280</v>
      </c>
      <c r="H3239">
        <f>RTD("rtdtrading.rtdserver",,A3239&amp;"_B_0", "ULT")</f>
        <v>0</v>
      </c>
    </row>
    <row r="3240" spans="1:8" x14ac:dyDescent="0.25">
      <c r="A3240" t="s">
        <v>3422</v>
      </c>
      <c r="B3240" t="s">
        <v>1793</v>
      </c>
      <c r="C3240" t="s">
        <v>41</v>
      </c>
      <c r="D3240" s="9">
        <v>45429</v>
      </c>
      <c r="E3240">
        <v>45</v>
      </c>
      <c r="F3240" t="s">
        <v>348</v>
      </c>
      <c r="G3240" t="s">
        <v>280</v>
      </c>
      <c r="H3240">
        <f>RTD("rtdtrading.rtdserver",,A3240&amp;"_B_0", "ULT")</f>
        <v>0</v>
      </c>
    </row>
    <row r="3241" spans="1:8" x14ac:dyDescent="0.25">
      <c r="A3241" t="s">
        <v>3423</v>
      </c>
      <c r="B3241" t="s">
        <v>1793</v>
      </c>
      <c r="C3241" t="s">
        <v>41</v>
      </c>
      <c r="D3241" s="9">
        <v>45429</v>
      </c>
      <c r="E3241">
        <v>45.25</v>
      </c>
      <c r="F3241" t="s">
        <v>348</v>
      </c>
      <c r="G3241" t="s">
        <v>280</v>
      </c>
      <c r="H3241">
        <f>RTD("rtdtrading.rtdserver",,A3241&amp;"_B_0", "ULT")</f>
        <v>0</v>
      </c>
    </row>
    <row r="3242" spans="1:8" x14ac:dyDescent="0.25">
      <c r="A3242" t="s">
        <v>3424</v>
      </c>
      <c r="B3242" t="s">
        <v>1793</v>
      </c>
      <c r="C3242" t="s">
        <v>41</v>
      </c>
      <c r="D3242" s="9">
        <v>45429</v>
      </c>
      <c r="E3242">
        <v>45.5</v>
      </c>
      <c r="F3242" t="s">
        <v>348</v>
      </c>
      <c r="G3242" t="s">
        <v>280</v>
      </c>
      <c r="H3242">
        <f>RTD("rtdtrading.rtdserver",,A3242&amp;"_B_0", "ULT")</f>
        <v>0</v>
      </c>
    </row>
    <row r="3243" spans="1:8" x14ac:dyDescent="0.25">
      <c r="A3243" t="s">
        <v>3425</v>
      </c>
      <c r="B3243" t="s">
        <v>1793</v>
      </c>
      <c r="C3243" t="s">
        <v>41</v>
      </c>
      <c r="D3243" s="9">
        <v>45429</v>
      </c>
      <c r="E3243">
        <v>45.75</v>
      </c>
      <c r="F3243" t="s">
        <v>348</v>
      </c>
      <c r="G3243" t="s">
        <v>280</v>
      </c>
      <c r="H3243">
        <f>RTD("rtdtrading.rtdserver",,A3243&amp;"_B_0", "ULT")</f>
        <v>0</v>
      </c>
    </row>
    <row r="3244" spans="1:8" x14ac:dyDescent="0.25">
      <c r="A3244" t="s">
        <v>3426</v>
      </c>
      <c r="B3244" t="s">
        <v>1793</v>
      </c>
      <c r="C3244" t="s">
        <v>41</v>
      </c>
      <c r="D3244" s="9">
        <v>45429</v>
      </c>
      <c r="E3244">
        <v>46</v>
      </c>
      <c r="F3244" t="s">
        <v>348</v>
      </c>
      <c r="G3244" t="s">
        <v>280</v>
      </c>
      <c r="H3244">
        <f>RTD("rtdtrading.rtdserver",,A3244&amp;"_B_0", "ULT")</f>
        <v>0</v>
      </c>
    </row>
    <row r="3245" spans="1:8" x14ac:dyDescent="0.25">
      <c r="A3245" t="s">
        <v>4319</v>
      </c>
      <c r="B3245" t="s">
        <v>1793</v>
      </c>
      <c r="C3245" t="s">
        <v>41</v>
      </c>
      <c r="D3245" s="9">
        <v>45429</v>
      </c>
      <c r="E3245">
        <v>49</v>
      </c>
      <c r="F3245" t="s">
        <v>348</v>
      </c>
      <c r="G3245" t="s">
        <v>280</v>
      </c>
      <c r="H3245">
        <f>RTD("rtdtrading.rtdserver",,A3245&amp;"_B_0", "ULT")</f>
        <v>9.3000000000000007</v>
      </c>
    </row>
    <row r="3246" spans="1:8" x14ac:dyDescent="0.25">
      <c r="A3246" t="s">
        <v>3427</v>
      </c>
      <c r="B3246" t="s">
        <v>1793</v>
      </c>
      <c r="C3246" t="s">
        <v>41</v>
      </c>
      <c r="D3246" s="9">
        <v>45429</v>
      </c>
      <c r="E3246">
        <v>41.25</v>
      </c>
      <c r="F3246" t="s">
        <v>348</v>
      </c>
      <c r="G3246" t="s">
        <v>280</v>
      </c>
      <c r="H3246">
        <f>RTD("rtdtrading.rtdserver",,A3246&amp;"_B_0", "ULT")</f>
        <v>5.0100000000000007</v>
      </c>
    </row>
    <row r="3247" spans="1:8" x14ac:dyDescent="0.25">
      <c r="A3247" t="s">
        <v>3428</v>
      </c>
      <c r="B3247" t="s">
        <v>1793</v>
      </c>
      <c r="C3247" t="s">
        <v>41</v>
      </c>
      <c r="D3247" s="9">
        <v>45429</v>
      </c>
      <c r="E3247">
        <v>47.75</v>
      </c>
      <c r="F3247" t="s">
        <v>348</v>
      </c>
      <c r="G3247" t="s">
        <v>280</v>
      </c>
      <c r="H3247">
        <f>RTD("rtdtrading.rtdserver",,A3247&amp;"_B_0", "ULT")</f>
        <v>6.55</v>
      </c>
    </row>
    <row r="3248" spans="1:8" x14ac:dyDescent="0.25">
      <c r="A3248" t="s">
        <v>3429</v>
      </c>
      <c r="B3248" t="s">
        <v>1793</v>
      </c>
      <c r="C3248" t="s">
        <v>41</v>
      </c>
      <c r="D3248" s="9">
        <v>45429</v>
      </c>
      <c r="E3248">
        <v>51.25</v>
      </c>
      <c r="F3248" t="s">
        <v>348</v>
      </c>
      <c r="G3248" t="s">
        <v>280</v>
      </c>
      <c r="H3248">
        <f>RTD("rtdtrading.rtdserver",,A3248&amp;"_B_0", "ULT")</f>
        <v>0</v>
      </c>
    </row>
    <row r="3249" spans="1:8" x14ac:dyDescent="0.25">
      <c r="A3249" t="s">
        <v>3430</v>
      </c>
      <c r="B3249" t="s">
        <v>1793</v>
      </c>
      <c r="C3249" t="s">
        <v>41</v>
      </c>
      <c r="D3249" s="9">
        <v>45429</v>
      </c>
      <c r="E3249">
        <v>60.75</v>
      </c>
      <c r="F3249" t="s">
        <v>348</v>
      </c>
      <c r="G3249" t="s">
        <v>280</v>
      </c>
      <c r="H3249">
        <f>RTD("rtdtrading.rtdserver",,A3249&amp;"_B_0", "ULT")</f>
        <v>0</v>
      </c>
    </row>
    <row r="3250" spans="1:8" x14ac:dyDescent="0.25">
      <c r="A3250" t="s">
        <v>3431</v>
      </c>
      <c r="B3250" t="s">
        <v>1793</v>
      </c>
      <c r="C3250" t="s">
        <v>41</v>
      </c>
      <c r="D3250" s="9">
        <v>45464</v>
      </c>
      <c r="E3250">
        <v>6.33</v>
      </c>
      <c r="F3250" t="s">
        <v>348</v>
      </c>
      <c r="G3250" t="s">
        <v>280</v>
      </c>
      <c r="H3250">
        <f>RTD("rtdtrading.rtdserver",,A3250&amp;"_B_0", "ULT")</f>
        <v>0.01</v>
      </c>
    </row>
    <row r="3251" spans="1:8" x14ac:dyDescent="0.25">
      <c r="A3251" t="s">
        <v>3432</v>
      </c>
      <c r="B3251" t="s">
        <v>1793</v>
      </c>
      <c r="C3251" t="s">
        <v>41</v>
      </c>
      <c r="D3251" s="9">
        <v>45464</v>
      </c>
      <c r="E3251">
        <v>15.08</v>
      </c>
      <c r="F3251" t="s">
        <v>348</v>
      </c>
      <c r="G3251" t="s">
        <v>280</v>
      </c>
      <c r="H3251">
        <f>RTD("rtdtrading.rtdserver",,A3251&amp;"_B_0", "ULT")</f>
        <v>0</v>
      </c>
    </row>
    <row r="3252" spans="1:8" x14ac:dyDescent="0.25">
      <c r="A3252" t="s">
        <v>3433</v>
      </c>
      <c r="B3252" t="s">
        <v>1793</v>
      </c>
      <c r="C3252" t="s">
        <v>41</v>
      </c>
      <c r="D3252" s="9">
        <v>45464</v>
      </c>
      <c r="E3252">
        <v>17.579999999999998</v>
      </c>
      <c r="F3252" t="s">
        <v>348</v>
      </c>
      <c r="G3252" t="s">
        <v>280</v>
      </c>
      <c r="H3252">
        <f>RTD("rtdtrading.rtdserver",,A3252&amp;"_B_0", "ULT")</f>
        <v>0.05</v>
      </c>
    </row>
    <row r="3253" spans="1:8" x14ac:dyDescent="0.25">
      <c r="A3253" t="s">
        <v>3434</v>
      </c>
      <c r="B3253" t="s">
        <v>1793</v>
      </c>
      <c r="C3253" t="s">
        <v>41</v>
      </c>
      <c r="D3253" s="9">
        <v>45464</v>
      </c>
      <c r="E3253">
        <v>19.579999999999998</v>
      </c>
      <c r="F3253" t="s">
        <v>348</v>
      </c>
      <c r="G3253" t="s">
        <v>280</v>
      </c>
      <c r="H3253">
        <f>RTD("rtdtrading.rtdserver",,A3253&amp;"_B_0", "ULT")</f>
        <v>0</v>
      </c>
    </row>
    <row r="3254" spans="1:8" x14ac:dyDescent="0.25">
      <c r="A3254" t="s">
        <v>3435</v>
      </c>
      <c r="B3254" t="s">
        <v>1793</v>
      </c>
      <c r="C3254" t="s">
        <v>41</v>
      </c>
      <c r="D3254" s="9">
        <v>45464</v>
      </c>
      <c r="E3254">
        <v>18.329999999999998</v>
      </c>
      <c r="F3254" t="s">
        <v>348</v>
      </c>
      <c r="G3254" t="s">
        <v>280</v>
      </c>
      <c r="H3254">
        <f>RTD("rtdtrading.rtdserver",,A3254&amp;"_B_0", "ULT")</f>
        <v>0</v>
      </c>
    </row>
    <row r="3255" spans="1:8" x14ac:dyDescent="0.25">
      <c r="A3255" t="s">
        <v>3436</v>
      </c>
      <c r="B3255" t="s">
        <v>1793</v>
      </c>
      <c r="C3255" t="s">
        <v>41</v>
      </c>
      <c r="D3255" s="9">
        <v>45464</v>
      </c>
      <c r="E3255">
        <v>26.83</v>
      </c>
      <c r="F3255" t="s">
        <v>348</v>
      </c>
      <c r="G3255" t="s">
        <v>280</v>
      </c>
      <c r="H3255">
        <f>RTD("rtdtrading.rtdserver",,A3255&amp;"_B_0", "ULT")</f>
        <v>0.56000000000000005</v>
      </c>
    </row>
    <row r="3256" spans="1:8" x14ac:dyDescent="0.25">
      <c r="A3256" t="s">
        <v>3437</v>
      </c>
      <c r="B3256" t="s">
        <v>1793</v>
      </c>
      <c r="C3256" t="s">
        <v>41</v>
      </c>
      <c r="D3256" s="9">
        <v>45464</v>
      </c>
      <c r="E3256">
        <v>19.079999999999998</v>
      </c>
      <c r="F3256" t="s">
        <v>348</v>
      </c>
      <c r="G3256" t="s">
        <v>280</v>
      </c>
      <c r="H3256">
        <f>RTD("rtdtrading.rtdserver",,A3256&amp;"_B_0", "ULT")</f>
        <v>0.01</v>
      </c>
    </row>
    <row r="3257" spans="1:8" x14ac:dyDescent="0.25">
      <c r="A3257" t="s">
        <v>3438</v>
      </c>
      <c r="B3257" t="s">
        <v>1793</v>
      </c>
      <c r="C3257" t="s">
        <v>41</v>
      </c>
      <c r="D3257" s="9">
        <v>45464</v>
      </c>
      <c r="E3257">
        <v>16.829999999999998</v>
      </c>
      <c r="F3257" t="s">
        <v>348</v>
      </c>
      <c r="G3257" t="s">
        <v>280</v>
      </c>
      <c r="H3257">
        <f>RTD("rtdtrading.rtdserver",,A3257&amp;"_B_0", "ULT")</f>
        <v>0.01</v>
      </c>
    </row>
    <row r="3258" spans="1:8" x14ac:dyDescent="0.25">
      <c r="A3258" t="s">
        <v>3439</v>
      </c>
      <c r="B3258" t="s">
        <v>1793</v>
      </c>
      <c r="C3258" t="s">
        <v>41</v>
      </c>
      <c r="D3258" s="9">
        <v>45464</v>
      </c>
      <c r="E3258">
        <v>20.58</v>
      </c>
      <c r="F3258" t="s">
        <v>348</v>
      </c>
      <c r="G3258" t="s">
        <v>280</v>
      </c>
      <c r="H3258">
        <f>RTD("rtdtrading.rtdserver",,A3258&amp;"_B_0", "ULT")</f>
        <v>0.1</v>
      </c>
    </row>
    <row r="3259" spans="1:8" x14ac:dyDescent="0.25">
      <c r="A3259" t="s">
        <v>3440</v>
      </c>
      <c r="B3259" t="s">
        <v>1793</v>
      </c>
      <c r="C3259" t="s">
        <v>41</v>
      </c>
      <c r="D3259" s="9">
        <v>45464</v>
      </c>
      <c r="E3259">
        <v>21.08</v>
      </c>
      <c r="F3259" t="s">
        <v>348</v>
      </c>
      <c r="G3259" t="s">
        <v>280</v>
      </c>
      <c r="H3259">
        <f>RTD("rtdtrading.rtdserver",,A3259&amp;"_B_0", "ULT")</f>
        <v>0</v>
      </c>
    </row>
    <row r="3260" spans="1:8" x14ac:dyDescent="0.25">
      <c r="A3260" t="s">
        <v>3441</v>
      </c>
      <c r="B3260" t="s">
        <v>1793</v>
      </c>
      <c r="C3260" t="s">
        <v>41</v>
      </c>
      <c r="D3260" s="9">
        <v>45464</v>
      </c>
      <c r="E3260">
        <v>21.33</v>
      </c>
      <c r="F3260" t="s">
        <v>348</v>
      </c>
      <c r="G3260" t="s">
        <v>280</v>
      </c>
      <c r="H3260">
        <f>RTD("rtdtrading.rtdserver",,A3260&amp;"_B_0", "ULT")</f>
        <v>0</v>
      </c>
    </row>
    <row r="3261" spans="1:8" x14ac:dyDescent="0.25">
      <c r="A3261" t="s">
        <v>3442</v>
      </c>
      <c r="B3261" t="s">
        <v>1793</v>
      </c>
      <c r="C3261" t="s">
        <v>41</v>
      </c>
      <c r="D3261" s="9">
        <v>45464</v>
      </c>
      <c r="E3261">
        <v>20.079999999999998</v>
      </c>
      <c r="F3261" t="s">
        <v>348</v>
      </c>
      <c r="G3261" t="s">
        <v>280</v>
      </c>
      <c r="H3261">
        <f>RTD("rtdtrading.rtdserver",,A3261&amp;"_B_0", "ULT")</f>
        <v>0</v>
      </c>
    </row>
    <row r="3262" spans="1:8" x14ac:dyDescent="0.25">
      <c r="A3262" t="s">
        <v>3443</v>
      </c>
      <c r="B3262" t="s">
        <v>1793</v>
      </c>
      <c r="C3262" t="s">
        <v>41</v>
      </c>
      <c r="D3262" s="9">
        <v>45464</v>
      </c>
      <c r="E3262">
        <v>21.58</v>
      </c>
      <c r="F3262" t="s">
        <v>348</v>
      </c>
      <c r="G3262" t="s">
        <v>280</v>
      </c>
      <c r="H3262">
        <f>RTD("rtdtrading.rtdserver",,A3262&amp;"_B_0", "ULT")</f>
        <v>0</v>
      </c>
    </row>
    <row r="3263" spans="1:8" x14ac:dyDescent="0.25">
      <c r="A3263" t="s">
        <v>3444</v>
      </c>
      <c r="B3263" t="s">
        <v>1793</v>
      </c>
      <c r="C3263" t="s">
        <v>41</v>
      </c>
      <c r="D3263" s="9">
        <v>45464</v>
      </c>
      <c r="E3263">
        <v>17.829999999999998</v>
      </c>
      <c r="F3263" t="s">
        <v>348</v>
      </c>
      <c r="G3263" t="s">
        <v>280</v>
      </c>
      <c r="H3263">
        <f>RTD("rtdtrading.rtdserver",,A3263&amp;"_B_0", "ULT")</f>
        <v>0.34</v>
      </c>
    </row>
    <row r="3264" spans="1:8" x14ac:dyDescent="0.25">
      <c r="A3264" t="s">
        <v>3445</v>
      </c>
      <c r="B3264" t="s">
        <v>1793</v>
      </c>
      <c r="C3264" t="s">
        <v>41</v>
      </c>
      <c r="D3264" s="9">
        <v>45828</v>
      </c>
      <c r="E3264">
        <v>18.34</v>
      </c>
      <c r="F3264" t="s">
        <v>348</v>
      </c>
      <c r="G3264" t="s">
        <v>280</v>
      </c>
      <c r="H3264">
        <f>RTD("rtdtrading.rtdserver",,A3264&amp;"_B_0", "ULT")</f>
        <v>0.18000000000000002</v>
      </c>
    </row>
    <row r="3265" spans="1:8" x14ac:dyDescent="0.25">
      <c r="A3265" t="s">
        <v>3446</v>
      </c>
      <c r="B3265" t="s">
        <v>1793</v>
      </c>
      <c r="C3265" t="s">
        <v>41</v>
      </c>
      <c r="D3265" s="9">
        <v>45464</v>
      </c>
      <c r="E3265">
        <v>20.83</v>
      </c>
      <c r="F3265" t="s">
        <v>348</v>
      </c>
      <c r="G3265" t="s">
        <v>280</v>
      </c>
      <c r="H3265">
        <f>RTD("rtdtrading.rtdserver",,A3265&amp;"_B_0", "ULT")</f>
        <v>0.01</v>
      </c>
    </row>
    <row r="3266" spans="1:8" x14ac:dyDescent="0.25">
      <c r="A3266" t="s">
        <v>3447</v>
      </c>
      <c r="B3266" t="s">
        <v>1793</v>
      </c>
      <c r="C3266" t="s">
        <v>41</v>
      </c>
      <c r="D3266" s="9">
        <v>45464</v>
      </c>
      <c r="E3266">
        <v>22.33</v>
      </c>
      <c r="F3266" t="s">
        <v>348</v>
      </c>
      <c r="G3266" t="s">
        <v>280</v>
      </c>
      <c r="H3266">
        <f>RTD("rtdtrading.rtdserver",,A3266&amp;"_B_0", "ULT")</f>
        <v>0.05</v>
      </c>
    </row>
    <row r="3267" spans="1:8" x14ac:dyDescent="0.25">
      <c r="A3267" t="s">
        <v>3448</v>
      </c>
      <c r="B3267" t="s">
        <v>1793</v>
      </c>
      <c r="C3267" t="s">
        <v>41</v>
      </c>
      <c r="D3267" s="9">
        <v>45464</v>
      </c>
      <c r="E3267">
        <v>22.83</v>
      </c>
      <c r="F3267" t="s">
        <v>348</v>
      </c>
      <c r="G3267" t="s">
        <v>280</v>
      </c>
      <c r="H3267">
        <f>RTD("rtdtrading.rtdserver",,A3267&amp;"_B_0", "ULT")</f>
        <v>0</v>
      </c>
    </row>
    <row r="3268" spans="1:8" x14ac:dyDescent="0.25">
      <c r="A3268" t="s">
        <v>3449</v>
      </c>
      <c r="B3268" t="s">
        <v>1793</v>
      </c>
      <c r="C3268" t="s">
        <v>41</v>
      </c>
      <c r="D3268" s="9">
        <v>45464</v>
      </c>
      <c r="E3268">
        <v>23.08</v>
      </c>
      <c r="F3268" t="s">
        <v>348</v>
      </c>
      <c r="G3268" t="s">
        <v>280</v>
      </c>
      <c r="H3268">
        <f>RTD("rtdtrading.rtdserver",,A3268&amp;"_B_0", "ULT")</f>
        <v>0</v>
      </c>
    </row>
    <row r="3269" spans="1:8" x14ac:dyDescent="0.25">
      <c r="A3269" t="s">
        <v>3450</v>
      </c>
      <c r="B3269" t="s">
        <v>1793</v>
      </c>
      <c r="C3269" t="s">
        <v>41</v>
      </c>
      <c r="D3269" s="9">
        <v>45464</v>
      </c>
      <c r="E3269">
        <v>24.08</v>
      </c>
      <c r="F3269" t="s">
        <v>348</v>
      </c>
      <c r="G3269" t="s">
        <v>280</v>
      </c>
      <c r="H3269">
        <f>RTD("rtdtrading.rtdserver",,A3269&amp;"_B_0", "ULT")</f>
        <v>2.2600000000000002</v>
      </c>
    </row>
    <row r="3270" spans="1:8" x14ac:dyDescent="0.25">
      <c r="A3270" t="s">
        <v>4320</v>
      </c>
      <c r="B3270" t="s">
        <v>1793</v>
      </c>
      <c r="C3270" t="s">
        <v>41</v>
      </c>
      <c r="D3270" s="9">
        <v>45464</v>
      </c>
      <c r="E3270">
        <v>23.33</v>
      </c>
      <c r="F3270" t="s">
        <v>348</v>
      </c>
      <c r="G3270" t="s">
        <v>280</v>
      </c>
      <c r="H3270">
        <f>RTD("rtdtrading.rtdserver",,A3270&amp;"_B_0", "ULT")</f>
        <v>0</v>
      </c>
    </row>
    <row r="3271" spans="1:8" x14ac:dyDescent="0.25">
      <c r="A3271" t="s">
        <v>3451</v>
      </c>
      <c r="B3271" t="s">
        <v>1793</v>
      </c>
      <c r="C3271" t="s">
        <v>41</v>
      </c>
      <c r="D3271" s="9">
        <v>45464</v>
      </c>
      <c r="E3271">
        <v>23.58</v>
      </c>
      <c r="F3271" t="s">
        <v>348</v>
      </c>
      <c r="G3271" t="s">
        <v>280</v>
      </c>
      <c r="H3271">
        <f>RTD("rtdtrading.rtdserver",,A3271&amp;"_B_0", "ULT")</f>
        <v>0</v>
      </c>
    </row>
    <row r="3272" spans="1:8" x14ac:dyDescent="0.25">
      <c r="A3272" t="s">
        <v>3452</v>
      </c>
      <c r="B3272" t="s">
        <v>1793</v>
      </c>
      <c r="C3272" t="s">
        <v>41</v>
      </c>
      <c r="D3272" s="9">
        <v>45464</v>
      </c>
      <c r="E3272">
        <v>17.329999999999998</v>
      </c>
      <c r="F3272" t="s">
        <v>348</v>
      </c>
      <c r="G3272" t="s">
        <v>280</v>
      </c>
      <c r="H3272">
        <f>RTD("rtdtrading.rtdserver",,A3272&amp;"_B_0", "ULT")</f>
        <v>0.35000000000000003</v>
      </c>
    </row>
    <row r="3273" spans="1:8" x14ac:dyDescent="0.25">
      <c r="A3273" t="s">
        <v>3453</v>
      </c>
      <c r="B3273" t="s">
        <v>1793</v>
      </c>
      <c r="C3273" t="s">
        <v>41</v>
      </c>
      <c r="D3273" s="9">
        <v>45464</v>
      </c>
      <c r="E3273">
        <v>24.58</v>
      </c>
      <c r="F3273" t="s">
        <v>348</v>
      </c>
      <c r="G3273" t="s">
        <v>280</v>
      </c>
      <c r="H3273">
        <f>RTD("rtdtrading.rtdserver",,A3273&amp;"_B_0", "ULT")</f>
        <v>0</v>
      </c>
    </row>
    <row r="3274" spans="1:8" x14ac:dyDescent="0.25">
      <c r="A3274" t="s">
        <v>3454</v>
      </c>
      <c r="B3274" t="s">
        <v>1793</v>
      </c>
      <c r="C3274" t="s">
        <v>41</v>
      </c>
      <c r="D3274" s="9">
        <v>45464</v>
      </c>
      <c r="E3274">
        <v>22.58</v>
      </c>
      <c r="F3274" t="s">
        <v>348</v>
      </c>
      <c r="G3274" t="s">
        <v>280</v>
      </c>
      <c r="H3274">
        <f>RTD("rtdtrading.rtdserver",,A3274&amp;"_B_0", "ULT")</f>
        <v>0.3</v>
      </c>
    </row>
    <row r="3275" spans="1:8" x14ac:dyDescent="0.25">
      <c r="A3275" t="s">
        <v>3455</v>
      </c>
      <c r="B3275" t="s">
        <v>1793</v>
      </c>
      <c r="C3275" t="s">
        <v>41</v>
      </c>
      <c r="D3275" s="9">
        <v>45464</v>
      </c>
      <c r="E3275">
        <v>21.83</v>
      </c>
      <c r="F3275" t="s">
        <v>348</v>
      </c>
      <c r="G3275" t="s">
        <v>280</v>
      </c>
      <c r="H3275">
        <f>RTD("rtdtrading.rtdserver",,A3275&amp;"_B_0", "ULT")</f>
        <v>0.16</v>
      </c>
    </row>
    <row r="3276" spans="1:8" x14ac:dyDescent="0.25">
      <c r="A3276" t="s">
        <v>3456</v>
      </c>
      <c r="B3276" t="s">
        <v>1793</v>
      </c>
      <c r="C3276" t="s">
        <v>41</v>
      </c>
      <c r="D3276" s="9">
        <v>45464</v>
      </c>
      <c r="E3276">
        <v>23.83</v>
      </c>
      <c r="F3276" t="s">
        <v>348</v>
      </c>
      <c r="G3276" t="s">
        <v>280</v>
      </c>
      <c r="H3276">
        <f>RTD("rtdtrading.rtdserver",,A3276&amp;"_B_0", "ULT")</f>
        <v>0</v>
      </c>
    </row>
    <row r="3277" spans="1:8" x14ac:dyDescent="0.25">
      <c r="A3277" t="s">
        <v>3457</v>
      </c>
      <c r="B3277" t="s">
        <v>1793</v>
      </c>
      <c r="C3277" t="s">
        <v>41</v>
      </c>
      <c r="D3277" s="9">
        <v>45464</v>
      </c>
      <c r="E3277">
        <v>24.33</v>
      </c>
      <c r="F3277" t="s">
        <v>348</v>
      </c>
      <c r="G3277" t="s">
        <v>280</v>
      </c>
      <c r="H3277">
        <f>RTD("rtdtrading.rtdserver",,A3277&amp;"_B_0", "ULT")</f>
        <v>0</v>
      </c>
    </row>
    <row r="3278" spans="1:8" x14ac:dyDescent="0.25">
      <c r="A3278" t="s">
        <v>3458</v>
      </c>
      <c r="B3278" t="s">
        <v>1793</v>
      </c>
      <c r="C3278" t="s">
        <v>41</v>
      </c>
      <c r="D3278" s="9">
        <v>45464</v>
      </c>
      <c r="E3278">
        <v>24.83</v>
      </c>
      <c r="F3278" t="s">
        <v>348</v>
      </c>
      <c r="G3278" t="s">
        <v>280</v>
      </c>
      <c r="H3278">
        <f>RTD("rtdtrading.rtdserver",,A3278&amp;"_B_0", "ULT")</f>
        <v>0</v>
      </c>
    </row>
    <row r="3279" spans="1:8" x14ac:dyDescent="0.25">
      <c r="A3279" t="s">
        <v>3459</v>
      </c>
      <c r="B3279" t="s">
        <v>1793</v>
      </c>
      <c r="C3279" t="s">
        <v>41</v>
      </c>
      <c r="D3279" s="9">
        <v>45464</v>
      </c>
      <c r="E3279">
        <v>25.08</v>
      </c>
      <c r="F3279" t="s">
        <v>348</v>
      </c>
      <c r="G3279" t="s">
        <v>280</v>
      </c>
      <c r="H3279">
        <f>RTD("rtdtrading.rtdserver",,A3279&amp;"_B_0", "ULT")</f>
        <v>0.08</v>
      </c>
    </row>
    <row r="3280" spans="1:8" x14ac:dyDescent="0.25">
      <c r="A3280" t="s">
        <v>3460</v>
      </c>
      <c r="B3280" t="s">
        <v>1793</v>
      </c>
      <c r="C3280" t="s">
        <v>41</v>
      </c>
      <c r="D3280" s="9">
        <v>45464</v>
      </c>
      <c r="E3280">
        <v>26.58</v>
      </c>
      <c r="F3280" t="s">
        <v>348</v>
      </c>
      <c r="G3280" t="s">
        <v>280</v>
      </c>
      <c r="H3280">
        <f>RTD("rtdtrading.rtdserver",,A3280&amp;"_B_0", "ULT")</f>
        <v>0</v>
      </c>
    </row>
    <row r="3281" spans="1:8" x14ac:dyDescent="0.25">
      <c r="A3281" t="s">
        <v>3461</v>
      </c>
      <c r="B3281" t="s">
        <v>1793</v>
      </c>
      <c r="C3281" t="s">
        <v>41</v>
      </c>
      <c r="D3281" s="9">
        <v>45464</v>
      </c>
      <c r="E3281">
        <v>26.08</v>
      </c>
      <c r="F3281" t="s">
        <v>348</v>
      </c>
      <c r="G3281" t="s">
        <v>280</v>
      </c>
      <c r="H3281">
        <f>RTD("rtdtrading.rtdserver",,A3281&amp;"_B_0", "ULT")</f>
        <v>0</v>
      </c>
    </row>
    <row r="3282" spans="1:8" x14ac:dyDescent="0.25">
      <c r="A3282" t="s">
        <v>3462</v>
      </c>
      <c r="B3282" t="s">
        <v>1793</v>
      </c>
      <c r="C3282" t="s">
        <v>41</v>
      </c>
      <c r="D3282" s="9">
        <v>45464</v>
      </c>
      <c r="E3282">
        <v>25.58</v>
      </c>
      <c r="F3282" t="s">
        <v>348</v>
      </c>
      <c r="G3282" t="s">
        <v>280</v>
      </c>
      <c r="H3282">
        <f>RTD("rtdtrading.rtdserver",,A3282&amp;"_B_0", "ULT")</f>
        <v>0</v>
      </c>
    </row>
    <row r="3283" spans="1:8" x14ac:dyDescent="0.25">
      <c r="A3283" t="s">
        <v>3463</v>
      </c>
      <c r="B3283" t="s">
        <v>1793</v>
      </c>
      <c r="C3283" t="s">
        <v>41</v>
      </c>
      <c r="D3283" s="9">
        <v>45464</v>
      </c>
      <c r="E3283">
        <v>27.58</v>
      </c>
      <c r="F3283" t="s">
        <v>348</v>
      </c>
      <c r="G3283" t="s">
        <v>280</v>
      </c>
      <c r="H3283">
        <f>RTD("rtdtrading.rtdserver",,A3283&amp;"_B_0", "ULT")</f>
        <v>0.01</v>
      </c>
    </row>
    <row r="3284" spans="1:8" x14ac:dyDescent="0.25">
      <c r="A3284" t="s">
        <v>3464</v>
      </c>
      <c r="B3284" t="s">
        <v>1793</v>
      </c>
      <c r="C3284" t="s">
        <v>41</v>
      </c>
      <c r="D3284" s="9">
        <v>45464</v>
      </c>
      <c r="E3284">
        <v>28.08</v>
      </c>
      <c r="F3284" t="s">
        <v>348</v>
      </c>
      <c r="G3284" t="s">
        <v>280</v>
      </c>
      <c r="H3284">
        <f>RTD("rtdtrading.rtdserver",,A3284&amp;"_B_0", "ULT")</f>
        <v>0</v>
      </c>
    </row>
    <row r="3285" spans="1:8" x14ac:dyDescent="0.25">
      <c r="A3285" t="s">
        <v>3465</v>
      </c>
      <c r="B3285" t="s">
        <v>1793</v>
      </c>
      <c r="C3285" t="s">
        <v>41</v>
      </c>
      <c r="D3285" s="9">
        <v>45464</v>
      </c>
      <c r="E3285">
        <v>27.08</v>
      </c>
      <c r="F3285" t="s">
        <v>348</v>
      </c>
      <c r="G3285" t="s">
        <v>280</v>
      </c>
      <c r="H3285">
        <f>RTD("rtdtrading.rtdserver",,A3285&amp;"_B_0", "ULT")</f>
        <v>0</v>
      </c>
    </row>
    <row r="3286" spans="1:8" x14ac:dyDescent="0.25">
      <c r="A3286" t="s">
        <v>3466</v>
      </c>
      <c r="B3286" t="s">
        <v>1793</v>
      </c>
      <c r="C3286" t="s">
        <v>41</v>
      </c>
      <c r="D3286" s="9">
        <v>45464</v>
      </c>
      <c r="E3286">
        <v>25.83</v>
      </c>
      <c r="F3286" t="s">
        <v>348</v>
      </c>
      <c r="G3286" t="s">
        <v>280</v>
      </c>
      <c r="H3286">
        <f>RTD("rtdtrading.rtdserver",,A3286&amp;"_B_0", "ULT")</f>
        <v>0.01</v>
      </c>
    </row>
    <row r="3287" spans="1:8" x14ac:dyDescent="0.25">
      <c r="A3287" t="s">
        <v>3467</v>
      </c>
      <c r="B3287" t="s">
        <v>1793</v>
      </c>
      <c r="C3287" t="s">
        <v>41</v>
      </c>
      <c r="D3287" s="9">
        <v>45464</v>
      </c>
      <c r="E3287">
        <v>27.33</v>
      </c>
      <c r="F3287" t="s">
        <v>348</v>
      </c>
      <c r="G3287" t="s">
        <v>280</v>
      </c>
      <c r="H3287">
        <f>RTD("rtdtrading.rtdserver",,A3287&amp;"_B_0", "ULT")</f>
        <v>0</v>
      </c>
    </row>
    <row r="3288" spans="1:8" x14ac:dyDescent="0.25">
      <c r="A3288" t="s">
        <v>3468</v>
      </c>
      <c r="B3288" t="s">
        <v>1793</v>
      </c>
      <c r="C3288" t="s">
        <v>41</v>
      </c>
      <c r="D3288" s="9">
        <v>45464</v>
      </c>
      <c r="E3288">
        <v>27.83</v>
      </c>
      <c r="F3288" t="s">
        <v>348</v>
      </c>
      <c r="G3288" t="s">
        <v>280</v>
      </c>
      <c r="H3288">
        <f>RTD("rtdtrading.rtdserver",,A3288&amp;"_B_0", "ULT")</f>
        <v>0</v>
      </c>
    </row>
    <row r="3289" spans="1:8" x14ac:dyDescent="0.25">
      <c r="A3289" t="s">
        <v>3469</v>
      </c>
      <c r="B3289" t="s">
        <v>1793</v>
      </c>
      <c r="C3289" t="s">
        <v>41</v>
      </c>
      <c r="D3289" s="9">
        <v>45464</v>
      </c>
      <c r="E3289">
        <v>18.829999999999998</v>
      </c>
      <c r="F3289" t="s">
        <v>348</v>
      </c>
      <c r="G3289" t="s">
        <v>280</v>
      </c>
      <c r="H3289">
        <f>RTD("rtdtrading.rtdserver",,A3289&amp;"_B_0", "ULT")</f>
        <v>0.25</v>
      </c>
    </row>
    <row r="3290" spans="1:8" x14ac:dyDescent="0.25">
      <c r="A3290" t="s">
        <v>3470</v>
      </c>
      <c r="B3290" t="s">
        <v>1793</v>
      </c>
      <c r="C3290" t="s">
        <v>41</v>
      </c>
      <c r="D3290" s="9">
        <v>45464</v>
      </c>
      <c r="E3290">
        <v>29.58</v>
      </c>
      <c r="F3290" t="s">
        <v>348</v>
      </c>
      <c r="G3290" t="s">
        <v>280</v>
      </c>
      <c r="H3290">
        <f>RTD("rtdtrading.rtdserver",,A3290&amp;"_B_0", "ULT")</f>
        <v>0</v>
      </c>
    </row>
    <row r="3291" spans="1:8" x14ac:dyDescent="0.25">
      <c r="A3291" t="s">
        <v>3471</v>
      </c>
      <c r="B3291" t="s">
        <v>1793</v>
      </c>
      <c r="C3291" t="s">
        <v>41</v>
      </c>
      <c r="D3291" s="9">
        <v>45464</v>
      </c>
      <c r="E3291">
        <v>28.33</v>
      </c>
      <c r="F3291" t="s">
        <v>348</v>
      </c>
      <c r="G3291" t="s">
        <v>280</v>
      </c>
      <c r="H3291">
        <f>RTD("rtdtrading.rtdserver",,A3291&amp;"_B_0", "ULT")</f>
        <v>0.53</v>
      </c>
    </row>
    <row r="3292" spans="1:8" x14ac:dyDescent="0.25">
      <c r="A3292" t="s">
        <v>3472</v>
      </c>
      <c r="B3292" t="s">
        <v>1793</v>
      </c>
      <c r="C3292" t="s">
        <v>41</v>
      </c>
      <c r="D3292" s="9">
        <v>45464</v>
      </c>
      <c r="E3292">
        <v>28.58</v>
      </c>
      <c r="F3292" t="s">
        <v>348</v>
      </c>
      <c r="G3292" t="s">
        <v>280</v>
      </c>
      <c r="H3292">
        <f>RTD("rtdtrading.rtdserver",,A3292&amp;"_B_0", "ULT")</f>
        <v>0.13</v>
      </c>
    </row>
    <row r="3293" spans="1:8" x14ac:dyDescent="0.25">
      <c r="A3293" t="s">
        <v>3473</v>
      </c>
      <c r="B3293" t="s">
        <v>1793</v>
      </c>
      <c r="C3293" t="s">
        <v>41</v>
      </c>
      <c r="D3293" s="9">
        <v>45464</v>
      </c>
      <c r="E3293">
        <v>30.08</v>
      </c>
      <c r="F3293" t="s">
        <v>348</v>
      </c>
      <c r="G3293" t="s">
        <v>280</v>
      </c>
      <c r="H3293">
        <f>RTD("rtdtrading.rtdserver",,A3293&amp;"_B_0", "ULT")</f>
        <v>0</v>
      </c>
    </row>
    <row r="3294" spans="1:8" x14ac:dyDescent="0.25">
      <c r="A3294" t="s">
        <v>3474</v>
      </c>
      <c r="B3294" t="s">
        <v>1793</v>
      </c>
      <c r="C3294" t="s">
        <v>41</v>
      </c>
      <c r="D3294" s="9">
        <v>45464</v>
      </c>
      <c r="E3294">
        <v>28.83</v>
      </c>
      <c r="F3294" t="s">
        <v>348</v>
      </c>
      <c r="G3294" t="s">
        <v>280</v>
      </c>
      <c r="H3294">
        <f>RTD("rtdtrading.rtdserver",,A3294&amp;"_B_0", "ULT")</f>
        <v>0.2</v>
      </c>
    </row>
    <row r="3295" spans="1:8" x14ac:dyDescent="0.25">
      <c r="A3295" t="s">
        <v>3475</v>
      </c>
      <c r="B3295" t="s">
        <v>1793</v>
      </c>
      <c r="C3295" t="s">
        <v>41</v>
      </c>
      <c r="D3295" s="9">
        <v>45464</v>
      </c>
      <c r="E3295">
        <v>30.33</v>
      </c>
      <c r="F3295" t="s">
        <v>348</v>
      </c>
      <c r="G3295" t="s">
        <v>280</v>
      </c>
      <c r="H3295">
        <f>RTD("rtdtrading.rtdserver",,A3295&amp;"_B_0", "ULT")</f>
        <v>0.25</v>
      </c>
    </row>
    <row r="3296" spans="1:8" x14ac:dyDescent="0.25">
      <c r="A3296" t="s">
        <v>3476</v>
      </c>
      <c r="B3296" t="s">
        <v>1793</v>
      </c>
      <c r="C3296" t="s">
        <v>41</v>
      </c>
      <c r="D3296" s="9">
        <v>45464</v>
      </c>
      <c r="E3296">
        <v>29.33</v>
      </c>
      <c r="F3296" t="s">
        <v>348</v>
      </c>
      <c r="G3296" t="s">
        <v>280</v>
      </c>
      <c r="H3296">
        <f>RTD("rtdtrading.rtdserver",,A3296&amp;"_B_0", "ULT")</f>
        <v>0.02</v>
      </c>
    </row>
    <row r="3297" spans="1:8" x14ac:dyDescent="0.25">
      <c r="A3297" t="s">
        <v>3477</v>
      </c>
      <c r="B3297" t="s">
        <v>1793</v>
      </c>
      <c r="C3297" t="s">
        <v>41</v>
      </c>
      <c r="D3297" s="9">
        <v>45464</v>
      </c>
      <c r="E3297">
        <v>30.83</v>
      </c>
      <c r="F3297" t="s">
        <v>348</v>
      </c>
      <c r="G3297" t="s">
        <v>280</v>
      </c>
      <c r="H3297">
        <f>RTD("rtdtrading.rtdserver",,A3297&amp;"_B_0", "ULT")</f>
        <v>0</v>
      </c>
    </row>
    <row r="3298" spans="1:8" x14ac:dyDescent="0.25">
      <c r="A3298" t="s">
        <v>3478</v>
      </c>
      <c r="B3298" t="s">
        <v>1793</v>
      </c>
      <c r="C3298" t="s">
        <v>41</v>
      </c>
      <c r="D3298" s="9">
        <v>45464</v>
      </c>
      <c r="E3298">
        <v>29.83</v>
      </c>
      <c r="F3298" t="s">
        <v>348</v>
      </c>
      <c r="G3298" t="s">
        <v>280</v>
      </c>
      <c r="H3298">
        <f>RTD("rtdtrading.rtdserver",,A3298&amp;"_B_0", "ULT")</f>
        <v>0.01</v>
      </c>
    </row>
    <row r="3299" spans="1:8" x14ac:dyDescent="0.25">
      <c r="A3299" t="s">
        <v>3479</v>
      </c>
      <c r="B3299" t="s">
        <v>1793</v>
      </c>
      <c r="C3299" t="s">
        <v>41</v>
      </c>
      <c r="D3299" s="9">
        <v>45464</v>
      </c>
      <c r="E3299">
        <v>14.08</v>
      </c>
      <c r="F3299" t="s">
        <v>348</v>
      </c>
      <c r="G3299" t="s">
        <v>280</v>
      </c>
      <c r="H3299">
        <f>RTD("rtdtrading.rtdserver",,A3299&amp;"_B_0", "ULT")</f>
        <v>0.01</v>
      </c>
    </row>
    <row r="3300" spans="1:8" x14ac:dyDescent="0.25">
      <c r="A3300" t="s">
        <v>3480</v>
      </c>
      <c r="B3300" t="s">
        <v>1793</v>
      </c>
      <c r="C3300" t="s">
        <v>41</v>
      </c>
      <c r="D3300" s="9">
        <v>45464</v>
      </c>
      <c r="E3300">
        <v>32.83</v>
      </c>
      <c r="F3300" t="s">
        <v>348</v>
      </c>
      <c r="G3300" t="s">
        <v>280</v>
      </c>
      <c r="H3300">
        <f>RTD("rtdtrading.rtdserver",,A3300&amp;"_B_0", "ULT")</f>
        <v>1.1600000000000001</v>
      </c>
    </row>
    <row r="3301" spans="1:8" x14ac:dyDescent="0.25">
      <c r="A3301" t="s">
        <v>3481</v>
      </c>
      <c r="B3301" t="s">
        <v>1793</v>
      </c>
      <c r="C3301" t="s">
        <v>41</v>
      </c>
      <c r="D3301" s="9">
        <v>45464</v>
      </c>
      <c r="E3301">
        <v>31.58</v>
      </c>
      <c r="F3301" t="s">
        <v>348</v>
      </c>
      <c r="G3301" t="s">
        <v>280</v>
      </c>
      <c r="H3301">
        <f>RTD("rtdtrading.rtdserver",,A3301&amp;"_B_0", "ULT")</f>
        <v>0.3</v>
      </c>
    </row>
    <row r="3302" spans="1:8" x14ac:dyDescent="0.25">
      <c r="A3302" t="s">
        <v>3482</v>
      </c>
      <c r="B3302" t="s">
        <v>1793</v>
      </c>
      <c r="C3302" t="s">
        <v>41</v>
      </c>
      <c r="D3302" s="9">
        <v>45464</v>
      </c>
      <c r="E3302">
        <v>30.58</v>
      </c>
      <c r="F3302" t="s">
        <v>348</v>
      </c>
      <c r="G3302" t="s">
        <v>280</v>
      </c>
      <c r="H3302">
        <f>RTD("rtdtrading.rtdserver",,A3302&amp;"_B_0", "ULT")</f>
        <v>0.4</v>
      </c>
    </row>
    <row r="3303" spans="1:8" x14ac:dyDescent="0.25">
      <c r="A3303" t="s">
        <v>3483</v>
      </c>
      <c r="B3303" t="s">
        <v>1793</v>
      </c>
      <c r="C3303" t="s">
        <v>41</v>
      </c>
      <c r="D3303" s="9">
        <v>45464</v>
      </c>
      <c r="E3303">
        <v>31.08</v>
      </c>
      <c r="F3303" t="s">
        <v>348</v>
      </c>
      <c r="G3303" t="s">
        <v>280</v>
      </c>
      <c r="H3303">
        <f>RTD("rtdtrading.rtdserver",,A3303&amp;"_B_0", "ULT")</f>
        <v>0.3</v>
      </c>
    </row>
    <row r="3304" spans="1:8" x14ac:dyDescent="0.25">
      <c r="A3304" t="s">
        <v>3484</v>
      </c>
      <c r="B3304" t="s">
        <v>1793</v>
      </c>
      <c r="C3304" t="s">
        <v>41</v>
      </c>
      <c r="D3304" s="9">
        <v>45464</v>
      </c>
      <c r="E3304">
        <v>22.08</v>
      </c>
      <c r="F3304" t="s">
        <v>348</v>
      </c>
      <c r="G3304" t="s">
        <v>280</v>
      </c>
      <c r="H3304">
        <f>RTD("rtdtrading.rtdserver",,A3304&amp;"_B_0", "ULT")</f>
        <v>0.05</v>
      </c>
    </row>
    <row r="3305" spans="1:8" x14ac:dyDescent="0.25">
      <c r="A3305" t="s">
        <v>3485</v>
      </c>
      <c r="B3305" t="s">
        <v>1793</v>
      </c>
      <c r="C3305" t="s">
        <v>41</v>
      </c>
      <c r="D3305" s="9">
        <v>45464</v>
      </c>
      <c r="E3305">
        <v>31.33</v>
      </c>
      <c r="F3305" t="s">
        <v>348</v>
      </c>
      <c r="G3305" t="s">
        <v>280</v>
      </c>
      <c r="H3305">
        <f>RTD("rtdtrading.rtdserver",,A3305&amp;"_B_0", "ULT")</f>
        <v>1.1000000000000001</v>
      </c>
    </row>
    <row r="3306" spans="1:8" x14ac:dyDescent="0.25">
      <c r="A3306" t="s">
        <v>3486</v>
      </c>
      <c r="B3306" t="s">
        <v>1793</v>
      </c>
      <c r="C3306" t="s">
        <v>41</v>
      </c>
      <c r="D3306" s="9">
        <v>45464</v>
      </c>
      <c r="E3306">
        <v>32.58</v>
      </c>
      <c r="F3306" t="s">
        <v>348</v>
      </c>
      <c r="G3306" t="s">
        <v>280</v>
      </c>
      <c r="H3306">
        <f>RTD("rtdtrading.rtdserver",,A3306&amp;"_B_0", "ULT")</f>
        <v>0.65</v>
      </c>
    </row>
    <row r="3307" spans="1:8" x14ac:dyDescent="0.25">
      <c r="A3307" t="s">
        <v>3487</v>
      </c>
      <c r="B3307" t="s">
        <v>1793</v>
      </c>
      <c r="C3307" t="s">
        <v>41</v>
      </c>
      <c r="D3307" s="9">
        <v>45464</v>
      </c>
      <c r="E3307">
        <v>32.08</v>
      </c>
      <c r="F3307" t="s">
        <v>348</v>
      </c>
      <c r="G3307" t="s">
        <v>280</v>
      </c>
      <c r="H3307">
        <f>RTD("rtdtrading.rtdserver",,A3307&amp;"_B_0", "ULT")</f>
        <v>1.26</v>
      </c>
    </row>
    <row r="3308" spans="1:8" x14ac:dyDescent="0.25">
      <c r="A3308" t="s">
        <v>3488</v>
      </c>
      <c r="B3308" t="s">
        <v>1793</v>
      </c>
      <c r="C3308" t="s">
        <v>41</v>
      </c>
      <c r="D3308" s="9">
        <v>45464</v>
      </c>
      <c r="E3308">
        <v>32.33</v>
      </c>
      <c r="F3308" t="s">
        <v>348</v>
      </c>
      <c r="G3308" t="s">
        <v>280</v>
      </c>
      <c r="H3308">
        <f>RTD("rtdtrading.rtdserver",,A3308&amp;"_B_0", "ULT")</f>
        <v>1.05</v>
      </c>
    </row>
    <row r="3309" spans="1:8" x14ac:dyDescent="0.25">
      <c r="A3309" t="s">
        <v>3489</v>
      </c>
      <c r="B3309" t="s">
        <v>1793</v>
      </c>
      <c r="C3309" t="s">
        <v>41</v>
      </c>
      <c r="D3309" s="9">
        <v>45464</v>
      </c>
      <c r="E3309">
        <v>33.33</v>
      </c>
      <c r="F3309" t="s">
        <v>348</v>
      </c>
      <c r="G3309" t="s">
        <v>280</v>
      </c>
      <c r="H3309">
        <f>RTD("rtdtrading.rtdserver",,A3309&amp;"_B_0", "ULT")</f>
        <v>0.65</v>
      </c>
    </row>
    <row r="3310" spans="1:8" x14ac:dyDescent="0.25">
      <c r="A3310" t="s">
        <v>3490</v>
      </c>
      <c r="B3310" t="s">
        <v>1793</v>
      </c>
      <c r="C3310" t="s">
        <v>41</v>
      </c>
      <c r="D3310" s="9">
        <v>45464</v>
      </c>
      <c r="E3310">
        <v>34.08</v>
      </c>
      <c r="F3310" t="s">
        <v>348</v>
      </c>
      <c r="G3310" t="s">
        <v>280</v>
      </c>
      <c r="H3310">
        <f>RTD("rtdtrading.rtdserver",,A3310&amp;"_B_0", "ULT")</f>
        <v>0</v>
      </c>
    </row>
    <row r="3311" spans="1:8" x14ac:dyDescent="0.25">
      <c r="A3311" t="s">
        <v>3491</v>
      </c>
      <c r="B3311" t="s">
        <v>1793</v>
      </c>
      <c r="C3311" t="s">
        <v>41</v>
      </c>
      <c r="D3311" s="9">
        <v>45464</v>
      </c>
      <c r="E3311">
        <v>33.08</v>
      </c>
      <c r="F3311" t="s">
        <v>348</v>
      </c>
      <c r="G3311" t="s">
        <v>280</v>
      </c>
      <c r="H3311">
        <f>RTD("rtdtrading.rtdserver",,A3311&amp;"_B_0", "ULT")</f>
        <v>0.4</v>
      </c>
    </row>
    <row r="3312" spans="1:8" x14ac:dyDescent="0.25">
      <c r="A3312" t="s">
        <v>3492</v>
      </c>
      <c r="B3312" t="s">
        <v>1793</v>
      </c>
      <c r="C3312" t="s">
        <v>41</v>
      </c>
      <c r="D3312" s="9">
        <v>45464</v>
      </c>
      <c r="E3312">
        <v>33.58</v>
      </c>
      <c r="F3312" t="s">
        <v>348</v>
      </c>
      <c r="G3312" t="s">
        <v>280</v>
      </c>
      <c r="H3312">
        <f>RTD("rtdtrading.rtdserver",,A3312&amp;"_B_0", "ULT")</f>
        <v>1</v>
      </c>
    </row>
    <row r="3313" spans="1:8" x14ac:dyDescent="0.25">
      <c r="A3313" t="s">
        <v>3493</v>
      </c>
      <c r="B3313" t="s">
        <v>1793</v>
      </c>
      <c r="C3313" t="s">
        <v>41</v>
      </c>
      <c r="D3313" s="9">
        <v>45464</v>
      </c>
      <c r="E3313">
        <v>35.08</v>
      </c>
      <c r="F3313" t="s">
        <v>348</v>
      </c>
      <c r="G3313" t="s">
        <v>280</v>
      </c>
      <c r="H3313">
        <f>RTD("rtdtrading.rtdserver",,A3313&amp;"_B_0", "ULT")</f>
        <v>0.69000000000000006</v>
      </c>
    </row>
    <row r="3314" spans="1:8" x14ac:dyDescent="0.25">
      <c r="A3314" t="s">
        <v>3494</v>
      </c>
      <c r="B3314" t="s">
        <v>1793</v>
      </c>
      <c r="C3314" t="s">
        <v>41</v>
      </c>
      <c r="D3314" s="9">
        <v>45464</v>
      </c>
      <c r="E3314">
        <v>34.58</v>
      </c>
      <c r="F3314" t="s">
        <v>348</v>
      </c>
      <c r="G3314" t="s">
        <v>280</v>
      </c>
      <c r="H3314">
        <f>RTD("rtdtrading.rtdserver",,A3314&amp;"_B_0", "ULT")</f>
        <v>0.56999999999999995</v>
      </c>
    </row>
    <row r="3315" spans="1:8" x14ac:dyDescent="0.25">
      <c r="A3315" t="s">
        <v>3495</v>
      </c>
      <c r="B3315" t="s">
        <v>1793</v>
      </c>
      <c r="C3315" t="s">
        <v>41</v>
      </c>
      <c r="D3315" s="9">
        <v>45464</v>
      </c>
      <c r="E3315">
        <v>34.33</v>
      </c>
      <c r="F3315" t="s">
        <v>348</v>
      </c>
      <c r="G3315" t="s">
        <v>280</v>
      </c>
      <c r="H3315">
        <f>RTD("rtdtrading.rtdserver",,A3315&amp;"_B_0", "ULT")</f>
        <v>2.2000000000000002</v>
      </c>
    </row>
    <row r="3316" spans="1:8" x14ac:dyDescent="0.25">
      <c r="A3316" t="s">
        <v>3496</v>
      </c>
      <c r="B3316" t="s">
        <v>1793</v>
      </c>
      <c r="C3316" t="s">
        <v>41</v>
      </c>
      <c r="D3316" s="9">
        <v>45464</v>
      </c>
      <c r="E3316">
        <v>25.33</v>
      </c>
      <c r="F3316" t="s">
        <v>348</v>
      </c>
      <c r="G3316" t="s">
        <v>280</v>
      </c>
      <c r="H3316">
        <f>RTD("rtdtrading.rtdserver",,A3316&amp;"_B_0", "ULT")</f>
        <v>0.35000000000000003</v>
      </c>
    </row>
    <row r="3317" spans="1:8" x14ac:dyDescent="0.25">
      <c r="A3317" t="s">
        <v>3497</v>
      </c>
      <c r="B3317" t="s">
        <v>1793</v>
      </c>
      <c r="C3317" t="s">
        <v>41</v>
      </c>
      <c r="D3317" s="9">
        <v>45464</v>
      </c>
      <c r="E3317">
        <v>34.83</v>
      </c>
      <c r="F3317" t="s">
        <v>348</v>
      </c>
      <c r="G3317" t="s">
        <v>280</v>
      </c>
      <c r="H3317">
        <f>RTD("rtdtrading.rtdserver",,A3317&amp;"_B_0", "ULT")</f>
        <v>0.8</v>
      </c>
    </row>
    <row r="3318" spans="1:8" x14ac:dyDescent="0.25">
      <c r="A3318" t="s">
        <v>3498</v>
      </c>
      <c r="B3318" t="s">
        <v>1793</v>
      </c>
      <c r="C3318" t="s">
        <v>41</v>
      </c>
      <c r="D3318" s="9">
        <v>45464</v>
      </c>
      <c r="E3318">
        <v>3.58</v>
      </c>
      <c r="F3318" t="s">
        <v>348</v>
      </c>
      <c r="G3318" t="s">
        <v>280</v>
      </c>
      <c r="H3318">
        <f>RTD("rtdtrading.rtdserver",,A3318&amp;"_B_0", "ULT")</f>
        <v>0</v>
      </c>
    </row>
    <row r="3319" spans="1:8" x14ac:dyDescent="0.25">
      <c r="A3319" t="s">
        <v>4321</v>
      </c>
      <c r="B3319" t="s">
        <v>1793</v>
      </c>
      <c r="C3319" t="s">
        <v>41</v>
      </c>
      <c r="D3319" s="9">
        <v>45464</v>
      </c>
      <c r="E3319">
        <v>36.08</v>
      </c>
      <c r="F3319" t="s">
        <v>348</v>
      </c>
      <c r="G3319" t="s">
        <v>280</v>
      </c>
      <c r="H3319">
        <f>RTD("rtdtrading.rtdserver",,A3319&amp;"_B_0", "ULT")</f>
        <v>0.78999999999999992</v>
      </c>
    </row>
    <row r="3320" spans="1:8" x14ac:dyDescent="0.25">
      <c r="A3320" t="s">
        <v>3499</v>
      </c>
      <c r="B3320" t="s">
        <v>1793</v>
      </c>
      <c r="C3320" t="s">
        <v>41</v>
      </c>
      <c r="D3320" s="9">
        <v>45464</v>
      </c>
      <c r="E3320">
        <v>33.83</v>
      </c>
      <c r="F3320" t="s">
        <v>348</v>
      </c>
      <c r="G3320" t="s">
        <v>280</v>
      </c>
      <c r="H3320">
        <f>RTD("rtdtrading.rtdserver",,A3320&amp;"_B_0", "ULT")</f>
        <v>2.19</v>
      </c>
    </row>
    <row r="3321" spans="1:8" x14ac:dyDescent="0.25">
      <c r="A3321" t="s">
        <v>3500</v>
      </c>
      <c r="B3321" t="s">
        <v>1793</v>
      </c>
      <c r="C3321" t="s">
        <v>41</v>
      </c>
      <c r="D3321" s="9">
        <v>45464</v>
      </c>
      <c r="E3321">
        <v>36.58</v>
      </c>
      <c r="F3321" t="s">
        <v>348</v>
      </c>
      <c r="G3321" t="s">
        <v>280</v>
      </c>
      <c r="H3321">
        <f>RTD("rtdtrading.rtdserver",,A3321&amp;"_B_0", "ULT")</f>
        <v>0</v>
      </c>
    </row>
    <row r="3322" spans="1:8" x14ac:dyDescent="0.25">
      <c r="A3322" t="s">
        <v>3501</v>
      </c>
      <c r="B3322" t="s">
        <v>1793</v>
      </c>
      <c r="C3322" t="s">
        <v>41</v>
      </c>
      <c r="D3322" s="9">
        <v>45464</v>
      </c>
      <c r="E3322">
        <v>36.83</v>
      </c>
      <c r="F3322" t="s">
        <v>348</v>
      </c>
      <c r="G3322" t="s">
        <v>280</v>
      </c>
      <c r="H3322">
        <f>RTD("rtdtrading.rtdserver",,A3322&amp;"_B_0", "ULT")</f>
        <v>0</v>
      </c>
    </row>
    <row r="3323" spans="1:8" x14ac:dyDescent="0.25">
      <c r="A3323" t="s">
        <v>3502</v>
      </c>
      <c r="B3323" t="s">
        <v>1793</v>
      </c>
      <c r="C3323" t="s">
        <v>41</v>
      </c>
      <c r="D3323" s="9">
        <v>45464</v>
      </c>
      <c r="E3323">
        <v>37.08</v>
      </c>
      <c r="F3323" t="s">
        <v>348</v>
      </c>
      <c r="G3323" t="s">
        <v>280</v>
      </c>
      <c r="H3323">
        <f>RTD("rtdtrading.rtdserver",,A3323&amp;"_B_0", "ULT")</f>
        <v>1.9100000000000001</v>
      </c>
    </row>
    <row r="3324" spans="1:8" x14ac:dyDescent="0.25">
      <c r="A3324" t="s">
        <v>3503</v>
      </c>
      <c r="B3324" t="s">
        <v>1793</v>
      </c>
      <c r="C3324" t="s">
        <v>41</v>
      </c>
      <c r="D3324" s="9">
        <v>45464</v>
      </c>
      <c r="E3324">
        <v>37.33</v>
      </c>
      <c r="F3324" t="s">
        <v>348</v>
      </c>
      <c r="G3324" t="s">
        <v>280</v>
      </c>
      <c r="H3324">
        <f>RTD("rtdtrading.rtdserver",,A3324&amp;"_B_0", "ULT")</f>
        <v>1.4200000000000002</v>
      </c>
    </row>
    <row r="3325" spans="1:8" x14ac:dyDescent="0.25">
      <c r="A3325" t="s">
        <v>3504</v>
      </c>
      <c r="B3325" t="s">
        <v>1793</v>
      </c>
      <c r="C3325" t="s">
        <v>41</v>
      </c>
      <c r="D3325" s="9">
        <v>45464</v>
      </c>
      <c r="E3325">
        <v>37.58</v>
      </c>
      <c r="F3325" t="s">
        <v>348</v>
      </c>
      <c r="G3325" t="s">
        <v>280</v>
      </c>
      <c r="H3325">
        <f>RTD("rtdtrading.rtdserver",,A3325&amp;"_B_0", "ULT")</f>
        <v>1.3</v>
      </c>
    </row>
    <row r="3326" spans="1:8" x14ac:dyDescent="0.25">
      <c r="A3326" t="s">
        <v>3505</v>
      </c>
      <c r="B3326" t="s">
        <v>1793</v>
      </c>
      <c r="C3326" t="s">
        <v>41</v>
      </c>
      <c r="D3326" s="9">
        <v>45464</v>
      </c>
      <c r="E3326">
        <v>37.83</v>
      </c>
      <c r="F3326" t="s">
        <v>348</v>
      </c>
      <c r="G3326" t="s">
        <v>280</v>
      </c>
      <c r="H3326">
        <f>RTD("rtdtrading.rtdserver",,A3326&amp;"_B_0", "ULT")</f>
        <v>1.85</v>
      </c>
    </row>
    <row r="3327" spans="1:8" x14ac:dyDescent="0.25">
      <c r="A3327" t="s">
        <v>3506</v>
      </c>
      <c r="B3327" t="s">
        <v>1793</v>
      </c>
      <c r="C3327" t="s">
        <v>41</v>
      </c>
      <c r="D3327" s="9">
        <v>45464</v>
      </c>
      <c r="E3327">
        <v>38.08</v>
      </c>
      <c r="F3327" t="s">
        <v>348</v>
      </c>
      <c r="G3327" t="s">
        <v>280</v>
      </c>
      <c r="H3327">
        <f>RTD("rtdtrading.rtdserver",,A3327&amp;"_B_0", "ULT")</f>
        <v>0</v>
      </c>
    </row>
    <row r="3328" spans="1:8" x14ac:dyDescent="0.25">
      <c r="A3328" t="s">
        <v>3507</v>
      </c>
      <c r="B3328" t="s">
        <v>1793</v>
      </c>
      <c r="C3328" t="s">
        <v>41</v>
      </c>
      <c r="D3328" s="9">
        <v>45464</v>
      </c>
      <c r="E3328">
        <v>38.33</v>
      </c>
      <c r="F3328" t="s">
        <v>348</v>
      </c>
      <c r="G3328" t="s">
        <v>280</v>
      </c>
      <c r="H3328">
        <f>RTD("rtdtrading.rtdserver",,A3328&amp;"_B_0", "ULT")</f>
        <v>1.5</v>
      </c>
    </row>
    <row r="3329" spans="1:8" x14ac:dyDescent="0.25">
      <c r="A3329" t="s">
        <v>3508</v>
      </c>
      <c r="B3329" t="s">
        <v>1793</v>
      </c>
      <c r="C3329" t="s">
        <v>41</v>
      </c>
      <c r="D3329" s="9">
        <v>45464</v>
      </c>
      <c r="E3329">
        <v>38.58</v>
      </c>
      <c r="F3329" t="s">
        <v>348</v>
      </c>
      <c r="G3329" t="s">
        <v>280</v>
      </c>
      <c r="H3329">
        <f>RTD("rtdtrading.rtdserver",,A3329&amp;"_B_0", "ULT")</f>
        <v>0</v>
      </c>
    </row>
    <row r="3330" spans="1:8" x14ac:dyDescent="0.25">
      <c r="A3330" t="s">
        <v>3509</v>
      </c>
      <c r="B3330" t="s">
        <v>1793</v>
      </c>
      <c r="C3330" t="s">
        <v>41</v>
      </c>
      <c r="D3330" s="9">
        <v>45464</v>
      </c>
      <c r="E3330">
        <v>38.83</v>
      </c>
      <c r="F3330" t="s">
        <v>348</v>
      </c>
      <c r="G3330" t="s">
        <v>280</v>
      </c>
      <c r="H3330">
        <f>RTD("rtdtrading.rtdserver",,A3330&amp;"_B_0", "ULT")</f>
        <v>0</v>
      </c>
    </row>
    <row r="3331" spans="1:8" x14ac:dyDescent="0.25">
      <c r="A3331" t="s">
        <v>3510</v>
      </c>
      <c r="B3331" t="s">
        <v>1793</v>
      </c>
      <c r="C3331" t="s">
        <v>41</v>
      </c>
      <c r="D3331" s="9">
        <v>45464</v>
      </c>
      <c r="E3331">
        <v>39.08</v>
      </c>
      <c r="F3331" t="s">
        <v>348</v>
      </c>
      <c r="G3331" t="s">
        <v>280</v>
      </c>
      <c r="H3331">
        <f>RTD("rtdtrading.rtdserver",,A3331&amp;"_B_0", "ULT")</f>
        <v>0</v>
      </c>
    </row>
    <row r="3332" spans="1:8" x14ac:dyDescent="0.25">
      <c r="A3332" t="s">
        <v>3511</v>
      </c>
      <c r="B3332" t="s">
        <v>1793</v>
      </c>
      <c r="C3332" t="s">
        <v>41</v>
      </c>
      <c r="D3332" s="9">
        <v>45464</v>
      </c>
      <c r="E3332">
        <v>39.33</v>
      </c>
      <c r="F3332" t="s">
        <v>348</v>
      </c>
      <c r="G3332" t="s">
        <v>280</v>
      </c>
      <c r="H3332">
        <f>RTD("rtdtrading.rtdserver",,A3332&amp;"_B_0", "ULT")</f>
        <v>1.25</v>
      </c>
    </row>
    <row r="3333" spans="1:8" x14ac:dyDescent="0.25">
      <c r="A3333" t="s">
        <v>3512</v>
      </c>
      <c r="B3333" t="s">
        <v>1793</v>
      </c>
      <c r="C3333" t="s">
        <v>41</v>
      </c>
      <c r="D3333" s="9">
        <v>45464</v>
      </c>
      <c r="E3333">
        <v>39.58</v>
      </c>
      <c r="F3333" t="s">
        <v>348</v>
      </c>
      <c r="G3333" t="s">
        <v>280</v>
      </c>
      <c r="H3333">
        <f>RTD("rtdtrading.rtdserver",,A3333&amp;"_B_0", "ULT")</f>
        <v>1.68</v>
      </c>
    </row>
    <row r="3334" spans="1:8" x14ac:dyDescent="0.25">
      <c r="A3334" t="s">
        <v>3513</v>
      </c>
      <c r="B3334" t="s">
        <v>1793</v>
      </c>
      <c r="C3334" t="s">
        <v>41</v>
      </c>
      <c r="D3334" s="9">
        <v>45464</v>
      </c>
      <c r="E3334">
        <v>40.08</v>
      </c>
      <c r="F3334" t="s">
        <v>348</v>
      </c>
      <c r="G3334" t="s">
        <v>280</v>
      </c>
      <c r="H3334">
        <f>RTD("rtdtrading.rtdserver",,A3334&amp;"_B_0", "ULT")</f>
        <v>3</v>
      </c>
    </row>
    <row r="3335" spans="1:8" x14ac:dyDescent="0.25">
      <c r="A3335" t="s">
        <v>3514</v>
      </c>
      <c r="B3335" t="s">
        <v>1793</v>
      </c>
      <c r="C3335" t="s">
        <v>41</v>
      </c>
      <c r="D3335" s="9">
        <v>45464</v>
      </c>
      <c r="E3335">
        <v>40.33</v>
      </c>
      <c r="F3335" t="s">
        <v>348</v>
      </c>
      <c r="G3335" t="s">
        <v>280</v>
      </c>
      <c r="H3335">
        <f>RTD("rtdtrading.rtdserver",,A3335&amp;"_B_0", "ULT")</f>
        <v>3.2</v>
      </c>
    </row>
    <row r="3336" spans="1:8" x14ac:dyDescent="0.25">
      <c r="A3336" t="s">
        <v>3515</v>
      </c>
      <c r="B3336" t="s">
        <v>1793</v>
      </c>
      <c r="C3336" t="s">
        <v>41</v>
      </c>
      <c r="D3336" s="9">
        <v>45464</v>
      </c>
      <c r="E3336">
        <v>40.58</v>
      </c>
      <c r="F3336" t="s">
        <v>348</v>
      </c>
      <c r="G3336" t="s">
        <v>280</v>
      </c>
      <c r="H3336">
        <f>RTD("rtdtrading.rtdserver",,A3336&amp;"_B_0", "ULT")</f>
        <v>0</v>
      </c>
    </row>
    <row r="3337" spans="1:8" x14ac:dyDescent="0.25">
      <c r="A3337" t="s">
        <v>3516</v>
      </c>
      <c r="B3337" t="s">
        <v>1793</v>
      </c>
      <c r="C3337" t="s">
        <v>41</v>
      </c>
      <c r="D3337" s="9">
        <v>45464</v>
      </c>
      <c r="E3337">
        <v>40.83</v>
      </c>
      <c r="F3337" t="s">
        <v>348</v>
      </c>
      <c r="G3337" t="s">
        <v>280</v>
      </c>
      <c r="H3337">
        <f>RTD("rtdtrading.rtdserver",,A3337&amp;"_B_0", "ULT")</f>
        <v>0</v>
      </c>
    </row>
    <row r="3338" spans="1:8" x14ac:dyDescent="0.25">
      <c r="A3338" t="s">
        <v>3517</v>
      </c>
      <c r="B3338" t="s">
        <v>1793</v>
      </c>
      <c r="C3338" t="s">
        <v>41</v>
      </c>
      <c r="D3338" s="9">
        <v>45464</v>
      </c>
      <c r="E3338">
        <v>41.08</v>
      </c>
      <c r="F3338" t="s">
        <v>348</v>
      </c>
      <c r="G3338" t="s">
        <v>280</v>
      </c>
      <c r="H3338">
        <f>RTD("rtdtrading.rtdserver",,A3338&amp;"_B_0", "ULT")</f>
        <v>0</v>
      </c>
    </row>
    <row r="3339" spans="1:8" x14ac:dyDescent="0.25">
      <c r="A3339" t="s">
        <v>3518</v>
      </c>
      <c r="B3339" t="s">
        <v>1793</v>
      </c>
      <c r="C3339" t="s">
        <v>41</v>
      </c>
      <c r="D3339" s="9">
        <v>45464</v>
      </c>
      <c r="E3339">
        <v>39.83</v>
      </c>
      <c r="F3339" t="s">
        <v>348</v>
      </c>
      <c r="G3339" t="s">
        <v>280</v>
      </c>
      <c r="H3339">
        <f>RTD("rtdtrading.rtdserver",,A3339&amp;"_B_0", "ULT")</f>
        <v>5</v>
      </c>
    </row>
    <row r="3340" spans="1:8" x14ac:dyDescent="0.25">
      <c r="A3340" t="s">
        <v>3519</v>
      </c>
      <c r="B3340" t="s">
        <v>1793</v>
      </c>
      <c r="C3340" t="s">
        <v>41</v>
      </c>
      <c r="D3340" s="9">
        <v>45464</v>
      </c>
      <c r="E3340">
        <v>41.58</v>
      </c>
      <c r="F3340" t="s">
        <v>348</v>
      </c>
      <c r="G3340" t="s">
        <v>280</v>
      </c>
      <c r="H3340">
        <f>RTD("rtdtrading.rtdserver",,A3340&amp;"_B_0", "ULT")</f>
        <v>2.5700000000000003</v>
      </c>
    </row>
    <row r="3341" spans="1:8" x14ac:dyDescent="0.25">
      <c r="A3341" t="s">
        <v>3520</v>
      </c>
      <c r="B3341" t="s">
        <v>1793</v>
      </c>
      <c r="C3341" t="s">
        <v>41</v>
      </c>
      <c r="D3341" s="9">
        <v>45464</v>
      </c>
      <c r="E3341">
        <v>41.83</v>
      </c>
      <c r="F3341" t="s">
        <v>348</v>
      </c>
      <c r="G3341" t="s">
        <v>280</v>
      </c>
      <c r="H3341">
        <f>RTD("rtdtrading.rtdserver",,A3341&amp;"_B_0", "ULT")</f>
        <v>0</v>
      </c>
    </row>
    <row r="3342" spans="1:8" x14ac:dyDescent="0.25">
      <c r="A3342" t="s">
        <v>3521</v>
      </c>
      <c r="B3342" t="s">
        <v>1793</v>
      </c>
      <c r="C3342" t="s">
        <v>41</v>
      </c>
      <c r="D3342" s="9">
        <v>45464</v>
      </c>
      <c r="E3342">
        <v>42.08</v>
      </c>
      <c r="F3342" t="s">
        <v>348</v>
      </c>
      <c r="G3342" t="s">
        <v>280</v>
      </c>
      <c r="H3342">
        <f>RTD("rtdtrading.rtdserver",,A3342&amp;"_B_0", "ULT")</f>
        <v>0</v>
      </c>
    </row>
    <row r="3343" spans="1:8" x14ac:dyDescent="0.25">
      <c r="A3343" t="s">
        <v>3522</v>
      </c>
      <c r="B3343" t="s">
        <v>1793</v>
      </c>
      <c r="C3343" t="s">
        <v>41</v>
      </c>
      <c r="D3343" s="9">
        <v>45464</v>
      </c>
      <c r="E3343">
        <v>42.33</v>
      </c>
      <c r="F3343" t="s">
        <v>348</v>
      </c>
      <c r="G3343" t="s">
        <v>280</v>
      </c>
      <c r="H3343">
        <f>RTD("rtdtrading.rtdserver",,A3343&amp;"_B_0", "ULT")</f>
        <v>0</v>
      </c>
    </row>
    <row r="3344" spans="1:8" x14ac:dyDescent="0.25">
      <c r="A3344" t="s">
        <v>3523</v>
      </c>
      <c r="B3344" t="s">
        <v>1793</v>
      </c>
      <c r="C3344" t="s">
        <v>41</v>
      </c>
      <c r="D3344" s="9">
        <v>45464</v>
      </c>
      <c r="E3344">
        <v>42.58</v>
      </c>
      <c r="F3344" t="s">
        <v>348</v>
      </c>
      <c r="G3344" t="s">
        <v>280</v>
      </c>
      <c r="H3344">
        <f>RTD("rtdtrading.rtdserver",,A3344&amp;"_B_0", "ULT")</f>
        <v>0</v>
      </c>
    </row>
    <row r="3345" spans="1:8" x14ac:dyDescent="0.25">
      <c r="A3345" t="s">
        <v>3524</v>
      </c>
      <c r="B3345" t="s">
        <v>1793</v>
      </c>
      <c r="C3345" t="s">
        <v>41</v>
      </c>
      <c r="D3345" s="9">
        <v>45464</v>
      </c>
      <c r="E3345">
        <v>43.08</v>
      </c>
      <c r="F3345" t="s">
        <v>348</v>
      </c>
      <c r="G3345" t="s">
        <v>280</v>
      </c>
      <c r="H3345">
        <f>RTD("rtdtrading.rtdserver",,A3345&amp;"_B_0", "ULT")</f>
        <v>0</v>
      </c>
    </row>
    <row r="3346" spans="1:8" x14ac:dyDescent="0.25">
      <c r="A3346" t="s">
        <v>3525</v>
      </c>
      <c r="B3346" t="s">
        <v>1793</v>
      </c>
      <c r="C3346" t="s">
        <v>41</v>
      </c>
      <c r="D3346" s="9">
        <v>45464</v>
      </c>
      <c r="E3346">
        <v>43.33</v>
      </c>
      <c r="F3346" t="s">
        <v>348</v>
      </c>
      <c r="G3346" t="s">
        <v>280</v>
      </c>
      <c r="H3346">
        <f>RTD("rtdtrading.rtdserver",,A3346&amp;"_B_0", "ULT")</f>
        <v>0</v>
      </c>
    </row>
    <row r="3347" spans="1:8" x14ac:dyDescent="0.25">
      <c r="A3347" t="s">
        <v>3526</v>
      </c>
      <c r="B3347" t="s">
        <v>1793</v>
      </c>
      <c r="C3347" t="s">
        <v>41</v>
      </c>
      <c r="D3347" s="9">
        <v>45464</v>
      </c>
      <c r="E3347">
        <v>43.58</v>
      </c>
      <c r="F3347" t="s">
        <v>348</v>
      </c>
      <c r="G3347" t="s">
        <v>280</v>
      </c>
      <c r="H3347">
        <f>RTD("rtdtrading.rtdserver",,A3347&amp;"_B_0", "ULT")</f>
        <v>0</v>
      </c>
    </row>
    <row r="3348" spans="1:8" x14ac:dyDescent="0.25">
      <c r="A3348" t="s">
        <v>3527</v>
      </c>
      <c r="B3348" t="s">
        <v>1793</v>
      </c>
      <c r="C3348" t="s">
        <v>41</v>
      </c>
      <c r="D3348" s="9">
        <v>45464</v>
      </c>
      <c r="E3348">
        <v>43.83</v>
      </c>
      <c r="F3348" t="s">
        <v>348</v>
      </c>
      <c r="G3348" t="s">
        <v>280</v>
      </c>
      <c r="H3348">
        <f>RTD("rtdtrading.rtdserver",,A3348&amp;"_B_0", "ULT")</f>
        <v>0</v>
      </c>
    </row>
    <row r="3349" spans="1:8" x14ac:dyDescent="0.25">
      <c r="A3349" t="s">
        <v>3528</v>
      </c>
      <c r="B3349" t="s">
        <v>1793</v>
      </c>
      <c r="C3349" t="s">
        <v>41</v>
      </c>
      <c r="D3349" s="9">
        <v>45464</v>
      </c>
      <c r="E3349">
        <v>44.08</v>
      </c>
      <c r="F3349" t="s">
        <v>348</v>
      </c>
      <c r="G3349" t="s">
        <v>280</v>
      </c>
      <c r="H3349">
        <f>RTD("rtdtrading.rtdserver",,A3349&amp;"_B_0", "ULT")</f>
        <v>0</v>
      </c>
    </row>
    <row r="3350" spans="1:8" x14ac:dyDescent="0.25">
      <c r="A3350" t="s">
        <v>3529</v>
      </c>
      <c r="B3350" t="s">
        <v>1793</v>
      </c>
      <c r="C3350" t="s">
        <v>41</v>
      </c>
      <c r="D3350" s="9">
        <v>45464</v>
      </c>
      <c r="E3350">
        <v>42.83</v>
      </c>
      <c r="F3350" t="s">
        <v>348</v>
      </c>
      <c r="G3350" t="s">
        <v>280</v>
      </c>
      <c r="H3350">
        <f>RTD("rtdtrading.rtdserver",,A3350&amp;"_B_0", "ULT")</f>
        <v>0</v>
      </c>
    </row>
    <row r="3351" spans="1:8" x14ac:dyDescent="0.25">
      <c r="A3351" t="s">
        <v>3530</v>
      </c>
      <c r="B3351" t="s">
        <v>1793</v>
      </c>
      <c r="C3351" t="s">
        <v>41</v>
      </c>
      <c r="D3351" s="9">
        <v>45464</v>
      </c>
      <c r="E3351">
        <v>44.33</v>
      </c>
      <c r="F3351" t="s">
        <v>348</v>
      </c>
      <c r="G3351" t="s">
        <v>280</v>
      </c>
      <c r="H3351">
        <f>RTD("rtdtrading.rtdserver",,A3351&amp;"_B_0", "ULT")</f>
        <v>0</v>
      </c>
    </row>
    <row r="3352" spans="1:8" x14ac:dyDescent="0.25">
      <c r="A3352" t="s">
        <v>3531</v>
      </c>
      <c r="B3352" t="s">
        <v>1793</v>
      </c>
      <c r="C3352" t="s">
        <v>41</v>
      </c>
      <c r="D3352" s="9">
        <v>45464</v>
      </c>
      <c r="E3352">
        <v>44.58</v>
      </c>
      <c r="F3352" t="s">
        <v>348</v>
      </c>
      <c r="G3352" t="s">
        <v>280</v>
      </c>
      <c r="H3352">
        <f>RTD("rtdtrading.rtdserver",,A3352&amp;"_B_0", "ULT")</f>
        <v>0</v>
      </c>
    </row>
    <row r="3353" spans="1:8" x14ac:dyDescent="0.25">
      <c r="A3353" t="s">
        <v>3532</v>
      </c>
      <c r="B3353" t="s">
        <v>1793</v>
      </c>
      <c r="C3353" t="s">
        <v>41</v>
      </c>
      <c r="D3353" s="9">
        <v>45464</v>
      </c>
      <c r="E3353">
        <v>44.83</v>
      </c>
      <c r="F3353" t="s">
        <v>348</v>
      </c>
      <c r="G3353" t="s">
        <v>280</v>
      </c>
      <c r="H3353">
        <f>RTD("rtdtrading.rtdserver",,A3353&amp;"_B_0", "ULT")</f>
        <v>0</v>
      </c>
    </row>
    <row r="3354" spans="1:8" x14ac:dyDescent="0.25">
      <c r="A3354" t="s">
        <v>3533</v>
      </c>
      <c r="B3354" t="s">
        <v>1793</v>
      </c>
      <c r="C3354" t="s">
        <v>41</v>
      </c>
      <c r="D3354" s="9">
        <v>45464</v>
      </c>
      <c r="E3354">
        <v>45.08</v>
      </c>
      <c r="F3354" t="s">
        <v>348</v>
      </c>
      <c r="G3354" t="s">
        <v>280</v>
      </c>
      <c r="H3354">
        <f>RTD("rtdtrading.rtdserver",,A3354&amp;"_B_0", "ULT")</f>
        <v>0</v>
      </c>
    </row>
    <row r="3355" spans="1:8" x14ac:dyDescent="0.25">
      <c r="A3355" t="s">
        <v>3534</v>
      </c>
      <c r="B3355" t="s">
        <v>1793</v>
      </c>
      <c r="C3355" t="s">
        <v>41</v>
      </c>
      <c r="D3355" s="9">
        <v>45464</v>
      </c>
      <c r="E3355">
        <v>45.33</v>
      </c>
      <c r="F3355" t="s">
        <v>348</v>
      </c>
      <c r="G3355" t="s">
        <v>280</v>
      </c>
      <c r="H3355">
        <f>RTD("rtdtrading.rtdserver",,A3355&amp;"_B_0", "ULT")</f>
        <v>0</v>
      </c>
    </row>
    <row r="3356" spans="1:8" x14ac:dyDescent="0.25">
      <c r="A3356" t="s">
        <v>3535</v>
      </c>
      <c r="B3356" t="s">
        <v>1793</v>
      </c>
      <c r="C3356" t="s">
        <v>41</v>
      </c>
      <c r="D3356" s="9">
        <v>45464</v>
      </c>
      <c r="E3356">
        <v>45.58</v>
      </c>
      <c r="F3356" t="s">
        <v>348</v>
      </c>
      <c r="G3356" t="s">
        <v>280</v>
      </c>
      <c r="H3356">
        <f>RTD("rtdtrading.rtdserver",,A3356&amp;"_B_0", "ULT")</f>
        <v>0</v>
      </c>
    </row>
    <row r="3357" spans="1:8" x14ac:dyDescent="0.25">
      <c r="A3357" t="s">
        <v>3536</v>
      </c>
      <c r="B3357" t="s">
        <v>1793</v>
      </c>
      <c r="C3357" t="s">
        <v>41</v>
      </c>
      <c r="D3357" s="9">
        <v>45464</v>
      </c>
      <c r="E3357">
        <v>45.83</v>
      </c>
      <c r="F3357" t="s">
        <v>348</v>
      </c>
      <c r="G3357" t="s">
        <v>280</v>
      </c>
      <c r="H3357">
        <f>RTD("rtdtrading.rtdserver",,A3357&amp;"_B_0", "ULT")</f>
        <v>0</v>
      </c>
    </row>
    <row r="3358" spans="1:8" x14ac:dyDescent="0.25">
      <c r="A3358" t="s">
        <v>3537</v>
      </c>
      <c r="B3358" t="s">
        <v>1793</v>
      </c>
      <c r="C3358" t="s">
        <v>41</v>
      </c>
      <c r="D3358" s="9">
        <v>45464</v>
      </c>
      <c r="E3358">
        <v>46.08</v>
      </c>
      <c r="F3358" t="s">
        <v>348</v>
      </c>
      <c r="G3358" t="s">
        <v>280</v>
      </c>
      <c r="H3358">
        <f>RTD("rtdtrading.rtdserver",,A3358&amp;"_B_0", "ULT")</f>
        <v>0</v>
      </c>
    </row>
    <row r="3359" spans="1:8" x14ac:dyDescent="0.25">
      <c r="A3359" t="s">
        <v>3538</v>
      </c>
      <c r="B3359" t="s">
        <v>1793</v>
      </c>
      <c r="C3359" t="s">
        <v>41</v>
      </c>
      <c r="D3359" s="9">
        <v>45464</v>
      </c>
      <c r="E3359">
        <v>41.33</v>
      </c>
      <c r="F3359" t="s">
        <v>348</v>
      </c>
      <c r="G3359" t="s">
        <v>280</v>
      </c>
      <c r="H3359">
        <f>RTD("rtdtrading.rtdserver",,A3359&amp;"_B_0", "ULT")</f>
        <v>0</v>
      </c>
    </row>
    <row r="3360" spans="1:8" x14ac:dyDescent="0.25">
      <c r="A3360" t="s">
        <v>3539</v>
      </c>
      <c r="B3360" t="s">
        <v>1793</v>
      </c>
      <c r="C3360" t="s">
        <v>41</v>
      </c>
      <c r="D3360" s="9">
        <v>45464</v>
      </c>
      <c r="E3360">
        <v>47.83</v>
      </c>
      <c r="F3360" t="s">
        <v>348</v>
      </c>
      <c r="G3360" t="s">
        <v>280</v>
      </c>
      <c r="H3360">
        <f>RTD("rtdtrading.rtdserver",,A3360&amp;"_B_0", "ULT")</f>
        <v>11.8</v>
      </c>
    </row>
    <row r="3361" spans="1:8" x14ac:dyDescent="0.25">
      <c r="A3361" t="s">
        <v>3540</v>
      </c>
      <c r="B3361" t="s">
        <v>1793</v>
      </c>
      <c r="C3361" t="s">
        <v>41</v>
      </c>
      <c r="D3361" s="9">
        <v>45464</v>
      </c>
      <c r="E3361">
        <v>35.83</v>
      </c>
      <c r="F3361" t="s">
        <v>348</v>
      </c>
      <c r="G3361" t="s">
        <v>280</v>
      </c>
      <c r="H3361">
        <f>RTD("rtdtrading.rtdserver",,A3361&amp;"_B_0", "ULT")</f>
        <v>1.31</v>
      </c>
    </row>
    <row r="3362" spans="1:8" x14ac:dyDescent="0.25">
      <c r="A3362" t="s">
        <v>3541</v>
      </c>
      <c r="B3362" t="s">
        <v>1793</v>
      </c>
      <c r="C3362" t="s">
        <v>41</v>
      </c>
      <c r="D3362" s="9">
        <v>45464</v>
      </c>
      <c r="E3362">
        <v>51.33</v>
      </c>
      <c r="F3362" t="s">
        <v>348</v>
      </c>
      <c r="G3362" t="s">
        <v>280</v>
      </c>
      <c r="H3362">
        <f>RTD("rtdtrading.rtdserver",,A3362&amp;"_B_0", "ULT")</f>
        <v>0</v>
      </c>
    </row>
    <row r="3363" spans="1:8" x14ac:dyDescent="0.25">
      <c r="A3363" t="s">
        <v>3542</v>
      </c>
      <c r="B3363" t="s">
        <v>1793</v>
      </c>
      <c r="C3363" t="s">
        <v>41</v>
      </c>
      <c r="D3363" s="9">
        <v>45464</v>
      </c>
      <c r="E3363">
        <v>60.83</v>
      </c>
      <c r="F3363" t="s">
        <v>348</v>
      </c>
      <c r="G3363" t="s">
        <v>280</v>
      </c>
      <c r="H3363">
        <f>RTD("rtdtrading.rtdserver",,A3363&amp;"_B_0", "ULT")</f>
        <v>0</v>
      </c>
    </row>
    <row r="3364" spans="1:8" x14ac:dyDescent="0.25">
      <c r="A3364" t="s">
        <v>3543</v>
      </c>
      <c r="B3364" t="s">
        <v>1793</v>
      </c>
      <c r="C3364" t="s">
        <v>41</v>
      </c>
      <c r="D3364" s="9">
        <v>45464</v>
      </c>
      <c r="E3364">
        <v>3.83</v>
      </c>
      <c r="F3364" t="s">
        <v>348</v>
      </c>
      <c r="G3364" t="s">
        <v>280</v>
      </c>
      <c r="H3364">
        <f>RTD("rtdtrading.rtdserver",,A3364&amp;"_B_0", "ULT")</f>
        <v>0.01</v>
      </c>
    </row>
    <row r="3365" spans="1:8" x14ac:dyDescent="0.25">
      <c r="A3365" t="s">
        <v>4322</v>
      </c>
      <c r="B3365" t="s">
        <v>1793</v>
      </c>
      <c r="C3365" t="s">
        <v>41</v>
      </c>
      <c r="D3365" s="9">
        <v>45464</v>
      </c>
      <c r="E3365">
        <v>85.83</v>
      </c>
      <c r="F3365" t="s">
        <v>348</v>
      </c>
      <c r="G3365" t="s">
        <v>280</v>
      </c>
      <c r="H3365">
        <f>RTD("rtdtrading.rtdserver",,A3365&amp;"_B_0", "ULT")</f>
        <v>42.5</v>
      </c>
    </row>
    <row r="3366" spans="1:8" x14ac:dyDescent="0.25">
      <c r="A3366" t="s">
        <v>3544</v>
      </c>
      <c r="B3366" t="s">
        <v>1793</v>
      </c>
      <c r="C3366" t="s">
        <v>41</v>
      </c>
      <c r="D3366" s="9">
        <v>45492</v>
      </c>
      <c r="E3366">
        <v>35</v>
      </c>
      <c r="F3366" t="s">
        <v>348</v>
      </c>
      <c r="G3366" t="s">
        <v>280</v>
      </c>
      <c r="H3366">
        <f>RTD("rtdtrading.rtdserver",,A3366&amp;"_B_0", "ULT")</f>
        <v>0.9</v>
      </c>
    </row>
    <row r="3367" spans="1:8" x14ac:dyDescent="0.25">
      <c r="A3367" t="s">
        <v>3545</v>
      </c>
      <c r="B3367" t="s">
        <v>1793</v>
      </c>
      <c r="C3367" t="s">
        <v>41</v>
      </c>
      <c r="D3367" s="9">
        <v>45492</v>
      </c>
      <c r="E3367">
        <v>34.5</v>
      </c>
      <c r="F3367" t="s">
        <v>348</v>
      </c>
      <c r="G3367" t="s">
        <v>280</v>
      </c>
      <c r="H3367">
        <f>RTD("rtdtrading.rtdserver",,A3367&amp;"_B_0", "ULT")</f>
        <v>1</v>
      </c>
    </row>
    <row r="3368" spans="1:8" x14ac:dyDescent="0.25">
      <c r="A3368" t="s">
        <v>3546</v>
      </c>
      <c r="B3368" t="s">
        <v>1793</v>
      </c>
      <c r="C3368" t="s">
        <v>41</v>
      </c>
      <c r="D3368" s="9">
        <v>45492</v>
      </c>
      <c r="E3368">
        <v>20</v>
      </c>
      <c r="F3368" t="s">
        <v>348</v>
      </c>
      <c r="G3368" t="s">
        <v>280</v>
      </c>
      <c r="H3368">
        <f>RTD("rtdtrading.rtdserver",,A3368&amp;"_B_0", "ULT")</f>
        <v>0</v>
      </c>
    </row>
    <row r="3369" spans="1:8" x14ac:dyDescent="0.25">
      <c r="A3369" t="s">
        <v>3547</v>
      </c>
      <c r="B3369" t="s">
        <v>1793</v>
      </c>
      <c r="C3369" t="s">
        <v>41</v>
      </c>
      <c r="D3369" s="9">
        <v>45492</v>
      </c>
      <c r="E3369">
        <v>21</v>
      </c>
      <c r="F3369" t="s">
        <v>348</v>
      </c>
      <c r="G3369" t="s">
        <v>280</v>
      </c>
      <c r="H3369">
        <f>RTD("rtdtrading.rtdserver",,A3369&amp;"_B_0", "ULT")</f>
        <v>0</v>
      </c>
    </row>
    <row r="3370" spans="1:8" x14ac:dyDescent="0.25">
      <c r="A3370" t="s">
        <v>3548</v>
      </c>
      <c r="B3370" t="s">
        <v>1793</v>
      </c>
      <c r="C3370" t="s">
        <v>41</v>
      </c>
      <c r="D3370" s="9">
        <v>45492</v>
      </c>
      <c r="E3370">
        <v>18.5</v>
      </c>
      <c r="F3370" t="s">
        <v>348</v>
      </c>
      <c r="G3370" t="s">
        <v>280</v>
      </c>
      <c r="H3370">
        <f>RTD("rtdtrading.rtdserver",,A3370&amp;"_B_0", "ULT")</f>
        <v>0.01</v>
      </c>
    </row>
    <row r="3371" spans="1:8" x14ac:dyDescent="0.25">
      <c r="A3371" t="s">
        <v>3549</v>
      </c>
      <c r="B3371" t="s">
        <v>1793</v>
      </c>
      <c r="C3371" t="s">
        <v>41</v>
      </c>
      <c r="D3371" s="9">
        <v>45492</v>
      </c>
      <c r="E3371">
        <v>18</v>
      </c>
      <c r="F3371" t="s">
        <v>348</v>
      </c>
      <c r="G3371" t="s">
        <v>280</v>
      </c>
      <c r="H3371">
        <f>RTD("rtdtrading.rtdserver",,A3371&amp;"_B_0", "ULT")</f>
        <v>0.01</v>
      </c>
    </row>
    <row r="3372" spans="1:8" x14ac:dyDescent="0.25">
      <c r="A3372" t="s">
        <v>3550</v>
      </c>
      <c r="B3372" t="s">
        <v>1793</v>
      </c>
      <c r="C3372" t="s">
        <v>41</v>
      </c>
      <c r="D3372" s="9">
        <v>45492</v>
      </c>
      <c r="E3372">
        <v>22.25</v>
      </c>
      <c r="F3372" t="s">
        <v>348</v>
      </c>
      <c r="G3372" t="s">
        <v>280</v>
      </c>
      <c r="H3372">
        <f>RTD("rtdtrading.rtdserver",,A3372&amp;"_B_0", "ULT")</f>
        <v>0.3</v>
      </c>
    </row>
    <row r="3373" spans="1:8" x14ac:dyDescent="0.25">
      <c r="A3373" t="s">
        <v>3551</v>
      </c>
      <c r="B3373" t="s">
        <v>1793</v>
      </c>
      <c r="C3373" t="s">
        <v>41</v>
      </c>
      <c r="D3373" s="9">
        <v>45492</v>
      </c>
      <c r="E3373">
        <v>27</v>
      </c>
      <c r="F3373" t="s">
        <v>348</v>
      </c>
      <c r="G3373" t="s">
        <v>280</v>
      </c>
      <c r="H3373">
        <f>RTD("rtdtrading.rtdserver",,A3373&amp;"_B_0", "ULT")</f>
        <v>0</v>
      </c>
    </row>
    <row r="3374" spans="1:8" x14ac:dyDescent="0.25">
      <c r="A3374" t="s">
        <v>3552</v>
      </c>
      <c r="B3374" t="s">
        <v>1793</v>
      </c>
      <c r="C3374" t="s">
        <v>41</v>
      </c>
      <c r="D3374" s="9">
        <v>45492</v>
      </c>
      <c r="E3374">
        <v>27.25</v>
      </c>
      <c r="F3374" t="s">
        <v>348</v>
      </c>
      <c r="G3374" t="s">
        <v>280</v>
      </c>
      <c r="H3374">
        <f>RTD("rtdtrading.rtdserver",,A3374&amp;"_B_0", "ULT")</f>
        <v>0</v>
      </c>
    </row>
    <row r="3375" spans="1:8" x14ac:dyDescent="0.25">
      <c r="A3375" t="s">
        <v>3553</v>
      </c>
      <c r="B3375" t="s">
        <v>1793</v>
      </c>
      <c r="C3375" t="s">
        <v>41</v>
      </c>
      <c r="D3375" s="9">
        <v>45492</v>
      </c>
      <c r="E3375">
        <v>27.5</v>
      </c>
      <c r="F3375" t="s">
        <v>348</v>
      </c>
      <c r="G3375" t="s">
        <v>280</v>
      </c>
      <c r="H3375">
        <f>RTD("rtdtrading.rtdserver",,A3375&amp;"_B_0", "ULT")</f>
        <v>0</v>
      </c>
    </row>
    <row r="3376" spans="1:8" x14ac:dyDescent="0.25">
      <c r="A3376" t="s">
        <v>3554</v>
      </c>
      <c r="B3376" t="s">
        <v>1793</v>
      </c>
      <c r="C3376" t="s">
        <v>41</v>
      </c>
      <c r="D3376" s="9">
        <v>45492</v>
      </c>
      <c r="E3376">
        <v>27.75</v>
      </c>
      <c r="F3376" t="s">
        <v>348</v>
      </c>
      <c r="G3376" t="s">
        <v>280</v>
      </c>
      <c r="H3376">
        <f>RTD("rtdtrading.rtdserver",,A3376&amp;"_B_0", "ULT")</f>
        <v>0</v>
      </c>
    </row>
    <row r="3377" spans="1:8" x14ac:dyDescent="0.25">
      <c r="A3377" t="s">
        <v>3555</v>
      </c>
      <c r="B3377" t="s">
        <v>1793</v>
      </c>
      <c r="C3377" t="s">
        <v>41</v>
      </c>
      <c r="D3377" s="9">
        <v>45492</v>
      </c>
      <c r="E3377">
        <v>28</v>
      </c>
      <c r="F3377" t="s">
        <v>348</v>
      </c>
      <c r="G3377" t="s">
        <v>280</v>
      </c>
      <c r="H3377">
        <f>RTD("rtdtrading.rtdserver",,A3377&amp;"_B_0", "ULT")</f>
        <v>0</v>
      </c>
    </row>
    <row r="3378" spans="1:8" x14ac:dyDescent="0.25">
      <c r="A3378" t="s">
        <v>3556</v>
      </c>
      <c r="B3378" t="s">
        <v>1793</v>
      </c>
      <c r="C3378" t="s">
        <v>41</v>
      </c>
      <c r="D3378" s="9">
        <v>45492</v>
      </c>
      <c r="E3378">
        <v>26</v>
      </c>
      <c r="F3378" t="s">
        <v>348</v>
      </c>
      <c r="G3378" t="s">
        <v>280</v>
      </c>
      <c r="H3378">
        <f>RTD("rtdtrading.rtdserver",,A3378&amp;"_B_0", "ULT")</f>
        <v>0.3</v>
      </c>
    </row>
    <row r="3379" spans="1:8" x14ac:dyDescent="0.25">
      <c r="A3379" t="s">
        <v>3557</v>
      </c>
      <c r="B3379" t="s">
        <v>1793</v>
      </c>
      <c r="C3379" t="s">
        <v>41</v>
      </c>
      <c r="D3379" s="9">
        <v>45492</v>
      </c>
      <c r="E3379">
        <v>28.5</v>
      </c>
      <c r="F3379" t="s">
        <v>348</v>
      </c>
      <c r="G3379" t="s">
        <v>280</v>
      </c>
      <c r="H3379">
        <f>RTD("rtdtrading.rtdserver",,A3379&amp;"_B_0", "ULT")</f>
        <v>0</v>
      </c>
    </row>
    <row r="3380" spans="1:8" x14ac:dyDescent="0.25">
      <c r="A3380" t="s">
        <v>3558</v>
      </c>
      <c r="B3380" t="s">
        <v>1793</v>
      </c>
      <c r="C3380" t="s">
        <v>41</v>
      </c>
      <c r="D3380" s="9">
        <v>45492</v>
      </c>
      <c r="E3380">
        <v>29</v>
      </c>
      <c r="F3380" t="s">
        <v>348</v>
      </c>
      <c r="G3380" t="s">
        <v>280</v>
      </c>
      <c r="H3380">
        <f>RTD("rtdtrading.rtdserver",,A3380&amp;"_B_0", "ULT")</f>
        <v>0</v>
      </c>
    </row>
    <row r="3381" spans="1:8" x14ac:dyDescent="0.25">
      <c r="A3381" t="s">
        <v>3559</v>
      </c>
      <c r="B3381" t="s">
        <v>1793</v>
      </c>
      <c r="C3381" t="s">
        <v>41</v>
      </c>
      <c r="D3381" s="9">
        <v>45492</v>
      </c>
      <c r="E3381">
        <v>18.75</v>
      </c>
      <c r="F3381" t="s">
        <v>348</v>
      </c>
      <c r="G3381" t="s">
        <v>280</v>
      </c>
      <c r="H3381">
        <f>RTD("rtdtrading.rtdserver",,A3381&amp;"_B_0", "ULT")</f>
        <v>0.12000000000000001</v>
      </c>
    </row>
    <row r="3382" spans="1:8" x14ac:dyDescent="0.25">
      <c r="A3382" t="s">
        <v>3560</v>
      </c>
      <c r="B3382" t="s">
        <v>1793</v>
      </c>
      <c r="C3382" t="s">
        <v>41</v>
      </c>
      <c r="D3382" s="9">
        <v>45492</v>
      </c>
      <c r="E3382">
        <v>29.25</v>
      </c>
      <c r="F3382" t="s">
        <v>348</v>
      </c>
      <c r="G3382" t="s">
        <v>280</v>
      </c>
      <c r="H3382">
        <f>RTD("rtdtrading.rtdserver",,A3382&amp;"_B_0", "ULT")</f>
        <v>0</v>
      </c>
    </row>
    <row r="3383" spans="1:8" x14ac:dyDescent="0.25">
      <c r="A3383" t="s">
        <v>3561</v>
      </c>
      <c r="B3383" t="s">
        <v>1793</v>
      </c>
      <c r="C3383" t="s">
        <v>41</v>
      </c>
      <c r="D3383" s="9">
        <v>45492</v>
      </c>
      <c r="E3383">
        <v>29.5</v>
      </c>
      <c r="F3383" t="s">
        <v>348</v>
      </c>
      <c r="G3383" t="s">
        <v>280</v>
      </c>
      <c r="H3383">
        <f>RTD("rtdtrading.rtdserver",,A3383&amp;"_B_0", "ULT")</f>
        <v>0</v>
      </c>
    </row>
    <row r="3384" spans="1:8" x14ac:dyDescent="0.25">
      <c r="A3384" t="s">
        <v>3562</v>
      </c>
      <c r="B3384" t="s">
        <v>1793</v>
      </c>
      <c r="C3384" t="s">
        <v>41</v>
      </c>
      <c r="D3384" s="9">
        <v>45492</v>
      </c>
      <c r="E3384">
        <v>29.75</v>
      </c>
      <c r="F3384" t="s">
        <v>348</v>
      </c>
      <c r="G3384" t="s">
        <v>280</v>
      </c>
      <c r="H3384">
        <f>RTD("rtdtrading.rtdserver",,A3384&amp;"_B_0", "ULT")</f>
        <v>0</v>
      </c>
    </row>
    <row r="3385" spans="1:8" x14ac:dyDescent="0.25">
      <c r="A3385" t="s">
        <v>3563</v>
      </c>
      <c r="B3385" t="s">
        <v>1793</v>
      </c>
      <c r="C3385" t="s">
        <v>41</v>
      </c>
      <c r="D3385" s="9">
        <v>45492</v>
      </c>
      <c r="E3385">
        <v>30</v>
      </c>
      <c r="F3385" t="s">
        <v>348</v>
      </c>
      <c r="G3385" t="s">
        <v>280</v>
      </c>
      <c r="H3385">
        <f>RTD("rtdtrading.rtdserver",,A3385&amp;"_B_0", "ULT")</f>
        <v>0.44</v>
      </c>
    </row>
    <row r="3386" spans="1:8" x14ac:dyDescent="0.25">
      <c r="A3386" t="s">
        <v>3564</v>
      </c>
      <c r="B3386" t="s">
        <v>1793</v>
      </c>
      <c r="C3386" t="s">
        <v>41</v>
      </c>
      <c r="D3386" s="9">
        <v>45856</v>
      </c>
      <c r="E3386">
        <v>27.63</v>
      </c>
      <c r="F3386" t="s">
        <v>348</v>
      </c>
      <c r="G3386" t="s">
        <v>280</v>
      </c>
      <c r="H3386">
        <f>RTD("rtdtrading.rtdserver",,A3386&amp;"_B_0", "ULT")</f>
        <v>0.66</v>
      </c>
    </row>
    <row r="3387" spans="1:8" x14ac:dyDescent="0.25">
      <c r="A3387" t="s">
        <v>3565</v>
      </c>
      <c r="B3387" t="s">
        <v>1793</v>
      </c>
      <c r="C3387" t="s">
        <v>41</v>
      </c>
      <c r="D3387" s="9">
        <v>45492</v>
      </c>
      <c r="E3387">
        <v>30.25</v>
      </c>
      <c r="F3387" t="s">
        <v>348</v>
      </c>
      <c r="G3387" t="s">
        <v>280</v>
      </c>
      <c r="H3387">
        <f>RTD("rtdtrading.rtdserver",,A3387&amp;"_B_0", "ULT")</f>
        <v>0</v>
      </c>
    </row>
    <row r="3388" spans="1:8" x14ac:dyDescent="0.25">
      <c r="A3388" t="s">
        <v>3566</v>
      </c>
      <c r="B3388" t="s">
        <v>1793</v>
      </c>
      <c r="C3388" t="s">
        <v>41</v>
      </c>
      <c r="D3388" s="9">
        <v>45492</v>
      </c>
      <c r="E3388">
        <v>30.5</v>
      </c>
      <c r="F3388" t="s">
        <v>348</v>
      </c>
      <c r="G3388" t="s">
        <v>280</v>
      </c>
      <c r="H3388">
        <f>RTD("rtdtrading.rtdserver",,A3388&amp;"_B_0", "ULT")</f>
        <v>0</v>
      </c>
    </row>
    <row r="3389" spans="1:8" x14ac:dyDescent="0.25">
      <c r="A3389" t="s">
        <v>3567</v>
      </c>
      <c r="B3389" t="s">
        <v>1793</v>
      </c>
      <c r="C3389" t="s">
        <v>41</v>
      </c>
      <c r="D3389" s="9">
        <v>45492</v>
      </c>
      <c r="E3389">
        <v>28.25</v>
      </c>
      <c r="F3389" t="s">
        <v>348</v>
      </c>
      <c r="G3389" t="s">
        <v>280</v>
      </c>
      <c r="H3389">
        <f>RTD("rtdtrading.rtdserver",,A3389&amp;"_B_0", "ULT")</f>
        <v>0.2</v>
      </c>
    </row>
    <row r="3390" spans="1:8" x14ac:dyDescent="0.25">
      <c r="A3390" t="s">
        <v>3568</v>
      </c>
      <c r="B3390" t="s">
        <v>1793</v>
      </c>
      <c r="C3390" t="s">
        <v>41</v>
      </c>
      <c r="D3390" s="9">
        <v>45492</v>
      </c>
      <c r="E3390">
        <v>30.75</v>
      </c>
      <c r="F3390" t="s">
        <v>348</v>
      </c>
      <c r="G3390" t="s">
        <v>280</v>
      </c>
      <c r="H3390">
        <f>RTD("rtdtrading.rtdserver",,A3390&amp;"_B_0", "ULT")</f>
        <v>0</v>
      </c>
    </row>
    <row r="3391" spans="1:8" x14ac:dyDescent="0.25">
      <c r="A3391" t="s">
        <v>3569</v>
      </c>
      <c r="B3391" t="s">
        <v>1793</v>
      </c>
      <c r="C3391" t="s">
        <v>41</v>
      </c>
      <c r="D3391" s="9">
        <v>45492</v>
      </c>
      <c r="E3391">
        <v>31</v>
      </c>
      <c r="F3391" t="s">
        <v>348</v>
      </c>
      <c r="G3391" t="s">
        <v>280</v>
      </c>
      <c r="H3391">
        <f>RTD("rtdtrading.rtdserver",,A3391&amp;"_B_0", "ULT")</f>
        <v>0</v>
      </c>
    </row>
    <row r="3392" spans="1:8" x14ac:dyDescent="0.25">
      <c r="A3392" t="s">
        <v>3570</v>
      </c>
      <c r="B3392" t="s">
        <v>1793</v>
      </c>
      <c r="C3392" t="s">
        <v>41</v>
      </c>
      <c r="D3392" s="9">
        <v>45492</v>
      </c>
      <c r="E3392">
        <v>28.75</v>
      </c>
      <c r="F3392" t="s">
        <v>348</v>
      </c>
      <c r="G3392" t="s">
        <v>280</v>
      </c>
      <c r="H3392">
        <f>RTD("rtdtrading.rtdserver",,A3392&amp;"_B_0", "ULT")</f>
        <v>0.25</v>
      </c>
    </row>
    <row r="3393" spans="1:8" x14ac:dyDescent="0.25">
      <c r="A3393" t="s">
        <v>3571</v>
      </c>
      <c r="B3393" t="s">
        <v>1793</v>
      </c>
      <c r="C3393" t="s">
        <v>41</v>
      </c>
      <c r="D3393" s="9">
        <v>45492</v>
      </c>
      <c r="E3393">
        <v>31.5</v>
      </c>
      <c r="F3393" t="s">
        <v>348</v>
      </c>
      <c r="G3393" t="s">
        <v>280</v>
      </c>
      <c r="H3393">
        <f>RTD("rtdtrading.rtdserver",,A3393&amp;"_B_0", "ULT")</f>
        <v>0</v>
      </c>
    </row>
    <row r="3394" spans="1:8" x14ac:dyDescent="0.25">
      <c r="A3394" t="s">
        <v>3572</v>
      </c>
      <c r="B3394" t="s">
        <v>1793</v>
      </c>
      <c r="C3394" t="s">
        <v>41</v>
      </c>
      <c r="D3394" s="9">
        <v>45492</v>
      </c>
      <c r="E3394">
        <v>32</v>
      </c>
      <c r="F3394" t="s">
        <v>348</v>
      </c>
      <c r="G3394" t="s">
        <v>280</v>
      </c>
      <c r="H3394">
        <f>RTD("rtdtrading.rtdserver",,A3394&amp;"_B_0", "ULT")</f>
        <v>0</v>
      </c>
    </row>
    <row r="3395" spans="1:8" x14ac:dyDescent="0.25">
      <c r="A3395" t="s">
        <v>3573</v>
      </c>
      <c r="B3395" t="s">
        <v>1793</v>
      </c>
      <c r="C3395" t="s">
        <v>41</v>
      </c>
      <c r="D3395" s="9">
        <v>45492</v>
      </c>
      <c r="E3395">
        <v>22</v>
      </c>
      <c r="F3395" t="s">
        <v>348</v>
      </c>
      <c r="G3395" t="s">
        <v>280</v>
      </c>
      <c r="H3395">
        <f>RTD("rtdtrading.rtdserver",,A3395&amp;"_B_0", "ULT")</f>
        <v>0.3</v>
      </c>
    </row>
    <row r="3396" spans="1:8" x14ac:dyDescent="0.25">
      <c r="A3396" t="s">
        <v>3574</v>
      </c>
      <c r="B3396" t="s">
        <v>1793</v>
      </c>
      <c r="C3396" t="s">
        <v>41</v>
      </c>
      <c r="D3396" s="9">
        <v>45492</v>
      </c>
      <c r="E3396">
        <v>32.5</v>
      </c>
      <c r="F3396" t="s">
        <v>348</v>
      </c>
      <c r="G3396" t="s">
        <v>280</v>
      </c>
      <c r="H3396">
        <f>RTD("rtdtrading.rtdserver",,A3396&amp;"_B_0", "ULT")</f>
        <v>0</v>
      </c>
    </row>
    <row r="3397" spans="1:8" x14ac:dyDescent="0.25">
      <c r="A3397" t="s">
        <v>3575</v>
      </c>
      <c r="B3397" t="s">
        <v>1793</v>
      </c>
      <c r="C3397" t="s">
        <v>41</v>
      </c>
      <c r="D3397" s="9">
        <v>45492</v>
      </c>
      <c r="E3397">
        <v>31.25</v>
      </c>
      <c r="F3397" t="s">
        <v>348</v>
      </c>
      <c r="G3397" t="s">
        <v>280</v>
      </c>
      <c r="H3397">
        <f>RTD("rtdtrading.rtdserver",,A3397&amp;"_B_0", "ULT")</f>
        <v>1.34</v>
      </c>
    </row>
    <row r="3398" spans="1:8" x14ac:dyDescent="0.25">
      <c r="A3398" t="s">
        <v>3576</v>
      </c>
      <c r="B3398" t="s">
        <v>1793</v>
      </c>
      <c r="C3398" t="s">
        <v>41</v>
      </c>
      <c r="D3398" s="9">
        <v>45492</v>
      </c>
      <c r="E3398">
        <v>33</v>
      </c>
      <c r="F3398" t="s">
        <v>348</v>
      </c>
      <c r="G3398" t="s">
        <v>280</v>
      </c>
      <c r="H3398">
        <f>RTD("rtdtrading.rtdserver",,A3398&amp;"_B_0", "ULT")</f>
        <v>0.85000000000000009</v>
      </c>
    </row>
    <row r="3399" spans="1:8" x14ac:dyDescent="0.25">
      <c r="A3399" t="s">
        <v>3577</v>
      </c>
      <c r="B3399" t="s">
        <v>1793</v>
      </c>
      <c r="C3399" t="s">
        <v>41</v>
      </c>
      <c r="D3399" s="9">
        <v>45492</v>
      </c>
      <c r="E3399">
        <v>31.75</v>
      </c>
      <c r="F3399" t="s">
        <v>348</v>
      </c>
      <c r="G3399" t="s">
        <v>280</v>
      </c>
      <c r="H3399">
        <f>RTD("rtdtrading.rtdserver",,A3399&amp;"_B_0", "ULT")</f>
        <v>0.72000000000000008</v>
      </c>
    </row>
    <row r="3400" spans="1:8" x14ac:dyDescent="0.25">
      <c r="A3400" t="s">
        <v>3578</v>
      </c>
      <c r="B3400" t="s">
        <v>1793</v>
      </c>
      <c r="C3400" t="s">
        <v>41</v>
      </c>
      <c r="D3400" s="9">
        <v>45492</v>
      </c>
      <c r="E3400">
        <v>33.5</v>
      </c>
      <c r="F3400" t="s">
        <v>348</v>
      </c>
      <c r="G3400" t="s">
        <v>280</v>
      </c>
      <c r="H3400">
        <f>RTD("rtdtrading.rtdserver",,A3400&amp;"_B_0", "ULT")</f>
        <v>0</v>
      </c>
    </row>
    <row r="3401" spans="1:8" x14ac:dyDescent="0.25">
      <c r="A3401" t="s">
        <v>3579</v>
      </c>
      <c r="B3401" t="s">
        <v>1793</v>
      </c>
      <c r="C3401" t="s">
        <v>41</v>
      </c>
      <c r="D3401" s="9">
        <v>45492</v>
      </c>
      <c r="E3401">
        <v>32.25</v>
      </c>
      <c r="F3401" t="s">
        <v>348</v>
      </c>
      <c r="G3401" t="s">
        <v>280</v>
      </c>
      <c r="H3401">
        <f>RTD("rtdtrading.rtdserver",,A3401&amp;"_B_0", "ULT")</f>
        <v>0.47000000000000003</v>
      </c>
    </row>
    <row r="3402" spans="1:8" x14ac:dyDescent="0.25">
      <c r="A3402" t="s">
        <v>3580</v>
      </c>
      <c r="B3402" t="s">
        <v>1793</v>
      </c>
      <c r="C3402" t="s">
        <v>41</v>
      </c>
      <c r="D3402" s="9">
        <v>45492</v>
      </c>
      <c r="E3402">
        <v>34</v>
      </c>
      <c r="F3402" t="s">
        <v>348</v>
      </c>
      <c r="G3402" t="s">
        <v>280</v>
      </c>
      <c r="H3402">
        <f>RTD("rtdtrading.rtdserver",,A3402&amp;"_B_0", "ULT")</f>
        <v>0</v>
      </c>
    </row>
    <row r="3403" spans="1:8" x14ac:dyDescent="0.25">
      <c r="A3403" t="s">
        <v>3581</v>
      </c>
      <c r="B3403" t="s">
        <v>1793</v>
      </c>
      <c r="C3403" t="s">
        <v>41</v>
      </c>
      <c r="D3403" s="9">
        <v>45492</v>
      </c>
      <c r="E3403">
        <v>32.75</v>
      </c>
      <c r="F3403" t="s">
        <v>348</v>
      </c>
      <c r="G3403" t="s">
        <v>280</v>
      </c>
      <c r="H3403">
        <f>RTD("rtdtrading.rtdserver",,A3403&amp;"_B_0", "ULT")</f>
        <v>0.47</v>
      </c>
    </row>
    <row r="3404" spans="1:8" x14ac:dyDescent="0.25">
      <c r="A3404" t="s">
        <v>3582</v>
      </c>
      <c r="B3404" t="s">
        <v>1793</v>
      </c>
      <c r="C3404" t="s">
        <v>41</v>
      </c>
      <c r="D3404" s="9">
        <v>45492</v>
      </c>
      <c r="E3404">
        <v>33.25</v>
      </c>
      <c r="F3404" t="s">
        <v>348</v>
      </c>
      <c r="G3404" t="s">
        <v>280</v>
      </c>
      <c r="H3404">
        <f>RTD("rtdtrading.rtdserver",,A3404&amp;"_B_0", "ULT")</f>
        <v>0.76</v>
      </c>
    </row>
    <row r="3405" spans="1:8" x14ac:dyDescent="0.25">
      <c r="A3405" t="s">
        <v>3583</v>
      </c>
      <c r="B3405" t="s">
        <v>1793</v>
      </c>
      <c r="C3405" t="s">
        <v>41</v>
      </c>
      <c r="D3405" s="9">
        <v>45492</v>
      </c>
      <c r="E3405">
        <v>34.75</v>
      </c>
      <c r="F3405" t="s">
        <v>348</v>
      </c>
      <c r="G3405" t="s">
        <v>280</v>
      </c>
      <c r="H3405">
        <f>RTD("rtdtrading.rtdserver",,A3405&amp;"_B_0", "ULT")</f>
        <v>0</v>
      </c>
    </row>
    <row r="3406" spans="1:8" x14ac:dyDescent="0.25">
      <c r="A3406" t="s">
        <v>3584</v>
      </c>
      <c r="B3406" t="s">
        <v>1793</v>
      </c>
      <c r="C3406" t="s">
        <v>41</v>
      </c>
      <c r="D3406" s="9">
        <v>45492</v>
      </c>
      <c r="E3406">
        <v>34.25</v>
      </c>
      <c r="F3406" t="s">
        <v>348</v>
      </c>
      <c r="G3406" t="s">
        <v>280</v>
      </c>
      <c r="H3406">
        <f>RTD("rtdtrading.rtdserver",,A3406&amp;"_B_0", "ULT")</f>
        <v>0.75</v>
      </c>
    </row>
    <row r="3407" spans="1:8" x14ac:dyDescent="0.25">
      <c r="A3407" t="s">
        <v>3585</v>
      </c>
      <c r="B3407" t="s">
        <v>1793</v>
      </c>
      <c r="C3407" t="s">
        <v>41</v>
      </c>
      <c r="D3407" s="9">
        <v>45492</v>
      </c>
      <c r="E3407">
        <v>33.75</v>
      </c>
      <c r="F3407" t="s">
        <v>348</v>
      </c>
      <c r="G3407" t="s">
        <v>280</v>
      </c>
      <c r="H3407">
        <f>RTD("rtdtrading.rtdserver",,A3407&amp;"_B_0", "ULT")</f>
        <v>0.7</v>
      </c>
    </row>
    <row r="3408" spans="1:8" x14ac:dyDescent="0.25">
      <c r="A3408" t="s">
        <v>3586</v>
      </c>
      <c r="B3408" t="s">
        <v>1793</v>
      </c>
      <c r="C3408" t="s">
        <v>41</v>
      </c>
      <c r="D3408" s="9">
        <v>45492</v>
      </c>
      <c r="E3408">
        <v>35.25</v>
      </c>
      <c r="F3408" t="s">
        <v>348</v>
      </c>
      <c r="G3408" t="s">
        <v>280</v>
      </c>
      <c r="H3408">
        <f>RTD("rtdtrading.rtdserver",,A3408&amp;"_B_0", "ULT")</f>
        <v>0</v>
      </c>
    </row>
    <row r="3409" spans="1:8" x14ac:dyDescent="0.25">
      <c r="A3409" t="s">
        <v>3587</v>
      </c>
      <c r="B3409" t="s">
        <v>1793</v>
      </c>
      <c r="C3409" t="s">
        <v>41</v>
      </c>
      <c r="D3409" s="9">
        <v>45492</v>
      </c>
      <c r="E3409">
        <v>35.5</v>
      </c>
      <c r="F3409" t="s">
        <v>348</v>
      </c>
      <c r="G3409" t="s">
        <v>280</v>
      </c>
      <c r="H3409">
        <f>RTD("rtdtrading.rtdserver",,A3409&amp;"_B_0", "ULT")</f>
        <v>1.04</v>
      </c>
    </row>
    <row r="3410" spans="1:8" x14ac:dyDescent="0.25">
      <c r="A3410" t="s">
        <v>3588</v>
      </c>
      <c r="B3410" t="s">
        <v>1793</v>
      </c>
      <c r="C3410" t="s">
        <v>41</v>
      </c>
      <c r="D3410" s="9">
        <v>45492</v>
      </c>
      <c r="E3410">
        <v>25.25</v>
      </c>
      <c r="F3410" t="s">
        <v>348</v>
      </c>
      <c r="G3410" t="s">
        <v>280</v>
      </c>
      <c r="H3410">
        <f>RTD("rtdtrading.rtdserver",,A3410&amp;"_B_0", "ULT")</f>
        <v>0.15</v>
      </c>
    </row>
    <row r="3411" spans="1:8" x14ac:dyDescent="0.25">
      <c r="A3411" t="s">
        <v>3589</v>
      </c>
      <c r="B3411" t="s">
        <v>1793</v>
      </c>
      <c r="C3411" t="s">
        <v>41</v>
      </c>
      <c r="D3411" s="9">
        <v>45492</v>
      </c>
      <c r="E3411">
        <v>36</v>
      </c>
      <c r="F3411" t="s">
        <v>348</v>
      </c>
      <c r="G3411" t="s">
        <v>280</v>
      </c>
      <c r="H3411">
        <f>RTD("rtdtrading.rtdserver",,A3411&amp;"_B_0", "ULT")</f>
        <v>1.1800000000000002</v>
      </c>
    </row>
    <row r="3412" spans="1:8" x14ac:dyDescent="0.25">
      <c r="A3412" t="s">
        <v>3590</v>
      </c>
      <c r="B3412" t="s">
        <v>1793</v>
      </c>
      <c r="C3412" t="s">
        <v>41</v>
      </c>
      <c r="D3412" s="9">
        <v>45492</v>
      </c>
      <c r="E3412">
        <v>36.25</v>
      </c>
      <c r="F3412" t="s">
        <v>348</v>
      </c>
      <c r="G3412" t="s">
        <v>280</v>
      </c>
      <c r="H3412">
        <f>RTD("rtdtrading.rtdserver",,A3412&amp;"_B_0", "ULT")</f>
        <v>1.25</v>
      </c>
    </row>
    <row r="3413" spans="1:8" x14ac:dyDescent="0.25">
      <c r="A3413" t="s">
        <v>3591</v>
      </c>
      <c r="B3413" t="s">
        <v>1793</v>
      </c>
      <c r="C3413" t="s">
        <v>41</v>
      </c>
      <c r="D3413" s="9">
        <v>45492</v>
      </c>
      <c r="E3413">
        <v>36.5</v>
      </c>
      <c r="F3413" t="s">
        <v>348</v>
      </c>
      <c r="G3413" t="s">
        <v>280</v>
      </c>
      <c r="H3413">
        <f>RTD("rtdtrading.rtdserver",,A3413&amp;"_B_0", "ULT")</f>
        <v>1.0399999999999998</v>
      </c>
    </row>
    <row r="3414" spans="1:8" x14ac:dyDescent="0.25">
      <c r="A3414" t="s">
        <v>3592</v>
      </c>
      <c r="B3414" t="s">
        <v>1793</v>
      </c>
      <c r="C3414" t="s">
        <v>41</v>
      </c>
      <c r="D3414" s="9">
        <v>45492</v>
      </c>
      <c r="E3414">
        <v>36.75</v>
      </c>
      <c r="F3414" t="s">
        <v>348</v>
      </c>
      <c r="G3414" t="s">
        <v>280</v>
      </c>
      <c r="H3414">
        <f>RTD("rtdtrading.rtdserver",,A3414&amp;"_B_0", "ULT")</f>
        <v>2.42</v>
      </c>
    </row>
    <row r="3415" spans="1:8" x14ac:dyDescent="0.25">
      <c r="A3415" t="s">
        <v>3593</v>
      </c>
      <c r="B3415" t="s">
        <v>1793</v>
      </c>
      <c r="C3415" t="s">
        <v>41</v>
      </c>
      <c r="D3415" s="9">
        <v>45492</v>
      </c>
      <c r="E3415">
        <v>37</v>
      </c>
      <c r="F3415" t="s">
        <v>348</v>
      </c>
      <c r="G3415" t="s">
        <v>280</v>
      </c>
      <c r="H3415">
        <f>RTD("rtdtrading.rtdserver",,A3415&amp;"_B_0", "ULT")</f>
        <v>1.3399999999999999</v>
      </c>
    </row>
    <row r="3416" spans="1:8" x14ac:dyDescent="0.25">
      <c r="A3416" t="s">
        <v>3594</v>
      </c>
      <c r="B3416" t="s">
        <v>1793</v>
      </c>
      <c r="C3416" t="s">
        <v>41</v>
      </c>
      <c r="D3416" s="9">
        <v>45492</v>
      </c>
      <c r="E3416">
        <v>35.75</v>
      </c>
      <c r="F3416" t="s">
        <v>348</v>
      </c>
      <c r="G3416" t="s">
        <v>280</v>
      </c>
      <c r="H3416">
        <f>RTD("rtdtrading.rtdserver",,A3416&amp;"_B_0", "ULT")</f>
        <v>0.85</v>
      </c>
    </row>
    <row r="3417" spans="1:8" x14ac:dyDescent="0.25">
      <c r="A3417" t="s">
        <v>3595</v>
      </c>
      <c r="B3417" t="s">
        <v>1793</v>
      </c>
      <c r="C3417" t="s">
        <v>41</v>
      </c>
      <c r="D3417" s="9">
        <v>45492</v>
      </c>
      <c r="E3417">
        <v>37.25</v>
      </c>
      <c r="F3417" t="s">
        <v>348</v>
      </c>
      <c r="G3417" t="s">
        <v>280</v>
      </c>
      <c r="H3417">
        <f>RTD("rtdtrading.rtdserver",,A3417&amp;"_B_0", "ULT")</f>
        <v>2</v>
      </c>
    </row>
    <row r="3418" spans="1:8" x14ac:dyDescent="0.25">
      <c r="A3418" t="s">
        <v>3596</v>
      </c>
      <c r="B3418" t="s">
        <v>1793</v>
      </c>
      <c r="C3418" t="s">
        <v>41</v>
      </c>
      <c r="D3418" s="9">
        <v>45492</v>
      </c>
      <c r="E3418">
        <v>37.5</v>
      </c>
      <c r="F3418" t="s">
        <v>348</v>
      </c>
      <c r="G3418" t="s">
        <v>280</v>
      </c>
      <c r="H3418">
        <f>RTD("rtdtrading.rtdserver",,A3418&amp;"_B_0", "ULT")</f>
        <v>1.28</v>
      </c>
    </row>
    <row r="3419" spans="1:8" x14ac:dyDescent="0.25">
      <c r="A3419" t="s">
        <v>3597</v>
      </c>
      <c r="B3419" t="s">
        <v>1793</v>
      </c>
      <c r="C3419" t="s">
        <v>41</v>
      </c>
      <c r="D3419" s="9">
        <v>45492</v>
      </c>
      <c r="E3419">
        <v>37.75</v>
      </c>
      <c r="F3419" t="s">
        <v>348</v>
      </c>
      <c r="G3419" t="s">
        <v>280</v>
      </c>
      <c r="H3419">
        <f>RTD("rtdtrading.rtdserver",,A3419&amp;"_B_0", "ULT")</f>
        <v>0</v>
      </c>
    </row>
    <row r="3420" spans="1:8" x14ac:dyDescent="0.25">
      <c r="A3420" t="s">
        <v>3598</v>
      </c>
      <c r="B3420" t="s">
        <v>1793</v>
      </c>
      <c r="C3420" t="s">
        <v>41</v>
      </c>
      <c r="D3420" s="9">
        <v>45492</v>
      </c>
      <c r="E3420">
        <v>38</v>
      </c>
      <c r="F3420" t="s">
        <v>348</v>
      </c>
      <c r="G3420" t="s">
        <v>280</v>
      </c>
      <c r="H3420">
        <f>RTD("rtdtrading.rtdserver",,A3420&amp;"_B_0", "ULT")</f>
        <v>1.3699999999999999</v>
      </c>
    </row>
    <row r="3421" spans="1:8" x14ac:dyDescent="0.25">
      <c r="A3421" t="s">
        <v>3599</v>
      </c>
      <c r="B3421" t="s">
        <v>1793</v>
      </c>
      <c r="C3421" t="s">
        <v>41</v>
      </c>
      <c r="D3421" s="9">
        <v>45492</v>
      </c>
      <c r="E3421">
        <v>38.25</v>
      </c>
      <c r="F3421" t="s">
        <v>348</v>
      </c>
      <c r="G3421" t="s">
        <v>280</v>
      </c>
      <c r="H3421">
        <f>RTD("rtdtrading.rtdserver",,A3421&amp;"_B_0", "ULT")</f>
        <v>2.6</v>
      </c>
    </row>
    <row r="3422" spans="1:8" x14ac:dyDescent="0.25">
      <c r="A3422" t="s">
        <v>3600</v>
      </c>
      <c r="B3422" t="s">
        <v>1793</v>
      </c>
      <c r="C3422" t="s">
        <v>41</v>
      </c>
      <c r="D3422" s="9">
        <v>45492</v>
      </c>
      <c r="E3422">
        <v>38.5</v>
      </c>
      <c r="F3422" t="s">
        <v>348</v>
      </c>
      <c r="G3422" t="s">
        <v>280</v>
      </c>
      <c r="H3422">
        <f>RTD("rtdtrading.rtdserver",,A3422&amp;"_B_0", "ULT")</f>
        <v>1.47</v>
      </c>
    </row>
    <row r="3423" spans="1:8" x14ac:dyDescent="0.25">
      <c r="A3423" t="s">
        <v>3601</v>
      </c>
      <c r="B3423" t="s">
        <v>1793</v>
      </c>
      <c r="C3423" t="s">
        <v>41</v>
      </c>
      <c r="D3423" s="9">
        <v>45492</v>
      </c>
      <c r="E3423">
        <v>38.75</v>
      </c>
      <c r="F3423" t="s">
        <v>348</v>
      </c>
      <c r="G3423" t="s">
        <v>280</v>
      </c>
      <c r="H3423">
        <f>RTD("rtdtrading.rtdserver",,A3423&amp;"_B_0", "ULT")</f>
        <v>2.98</v>
      </c>
    </row>
    <row r="3424" spans="1:8" x14ac:dyDescent="0.25">
      <c r="A3424" t="s">
        <v>3602</v>
      </c>
      <c r="B3424" t="s">
        <v>1793</v>
      </c>
      <c r="C3424" t="s">
        <v>41</v>
      </c>
      <c r="D3424" s="9">
        <v>45492</v>
      </c>
      <c r="E3424">
        <v>39</v>
      </c>
      <c r="F3424" t="s">
        <v>348</v>
      </c>
      <c r="G3424" t="s">
        <v>280</v>
      </c>
      <c r="H3424">
        <f>RTD("rtdtrading.rtdserver",,A3424&amp;"_B_0", "ULT")</f>
        <v>1.7100000000000002</v>
      </c>
    </row>
    <row r="3425" spans="1:8" x14ac:dyDescent="0.25">
      <c r="A3425" t="s">
        <v>3603</v>
      </c>
      <c r="B3425" t="s">
        <v>1793</v>
      </c>
      <c r="C3425" t="s">
        <v>41</v>
      </c>
      <c r="D3425" s="9">
        <v>45492</v>
      </c>
      <c r="E3425">
        <v>39.25</v>
      </c>
      <c r="F3425" t="s">
        <v>348</v>
      </c>
      <c r="G3425" t="s">
        <v>280</v>
      </c>
      <c r="H3425">
        <f>RTD("rtdtrading.rtdserver",,A3425&amp;"_B_0", "ULT")</f>
        <v>3</v>
      </c>
    </row>
    <row r="3426" spans="1:8" x14ac:dyDescent="0.25">
      <c r="A3426" t="s">
        <v>3604</v>
      </c>
      <c r="B3426" t="s">
        <v>1793</v>
      </c>
      <c r="C3426" t="s">
        <v>41</v>
      </c>
      <c r="D3426" s="9">
        <v>45492</v>
      </c>
      <c r="E3426">
        <v>39.5</v>
      </c>
      <c r="F3426" t="s">
        <v>348</v>
      </c>
      <c r="G3426" t="s">
        <v>280</v>
      </c>
      <c r="H3426">
        <f>RTD("rtdtrading.rtdserver",,A3426&amp;"_B_0", "ULT")</f>
        <v>1.9000000000000001</v>
      </c>
    </row>
    <row r="3427" spans="1:8" x14ac:dyDescent="0.25">
      <c r="A3427" t="s">
        <v>3605</v>
      </c>
      <c r="B3427" t="s">
        <v>1793</v>
      </c>
      <c r="C3427" t="s">
        <v>41</v>
      </c>
      <c r="D3427" s="9">
        <v>45492</v>
      </c>
      <c r="E3427">
        <v>39.75</v>
      </c>
      <c r="F3427" t="s">
        <v>348</v>
      </c>
      <c r="G3427" t="s">
        <v>280</v>
      </c>
      <c r="H3427">
        <f>RTD("rtdtrading.rtdserver",,A3427&amp;"_B_0", "ULT")</f>
        <v>0</v>
      </c>
    </row>
    <row r="3428" spans="1:8" x14ac:dyDescent="0.25">
      <c r="A3428" t="s">
        <v>3606</v>
      </c>
      <c r="B3428" t="s">
        <v>1793</v>
      </c>
      <c r="C3428" t="s">
        <v>41</v>
      </c>
      <c r="D3428" s="9">
        <v>45492</v>
      </c>
      <c r="E3428">
        <v>40</v>
      </c>
      <c r="F3428" t="s">
        <v>348</v>
      </c>
      <c r="G3428" t="s">
        <v>280</v>
      </c>
      <c r="H3428">
        <f>RTD("rtdtrading.rtdserver",,A3428&amp;"_B_0", "ULT")</f>
        <v>2.09</v>
      </c>
    </row>
    <row r="3429" spans="1:8" x14ac:dyDescent="0.25">
      <c r="A3429" t="s">
        <v>3607</v>
      </c>
      <c r="B3429" t="s">
        <v>1793</v>
      </c>
      <c r="C3429" t="s">
        <v>41</v>
      </c>
      <c r="D3429" s="9">
        <v>45856</v>
      </c>
      <c r="E3429">
        <v>37.630000000000003</v>
      </c>
      <c r="F3429" t="s">
        <v>348</v>
      </c>
      <c r="G3429" t="s">
        <v>280</v>
      </c>
      <c r="H3429">
        <f>RTD("rtdtrading.rtdserver",,A3429&amp;"_B_0", "ULT")</f>
        <v>2.42</v>
      </c>
    </row>
    <row r="3430" spans="1:8" x14ac:dyDescent="0.25">
      <c r="A3430" t="s">
        <v>3608</v>
      </c>
      <c r="B3430" t="s">
        <v>1793</v>
      </c>
      <c r="C3430" t="s">
        <v>41</v>
      </c>
      <c r="D3430" s="9">
        <v>45492</v>
      </c>
      <c r="E3430">
        <v>40.25</v>
      </c>
      <c r="F3430" t="s">
        <v>348</v>
      </c>
      <c r="G3430" t="s">
        <v>280</v>
      </c>
      <c r="H3430">
        <f>RTD("rtdtrading.rtdserver",,A3430&amp;"_B_0", "ULT")</f>
        <v>2.44</v>
      </c>
    </row>
    <row r="3431" spans="1:8" x14ac:dyDescent="0.25">
      <c r="A3431" t="s">
        <v>3609</v>
      </c>
      <c r="B3431" t="s">
        <v>1793</v>
      </c>
      <c r="C3431" t="s">
        <v>41</v>
      </c>
      <c r="D3431" s="9">
        <v>45492</v>
      </c>
      <c r="E3431">
        <v>40.5</v>
      </c>
      <c r="F3431" t="s">
        <v>348</v>
      </c>
      <c r="G3431" t="s">
        <v>280</v>
      </c>
      <c r="H3431">
        <f>RTD("rtdtrading.rtdserver",,A3431&amp;"_B_0", "ULT")</f>
        <v>2.29</v>
      </c>
    </row>
    <row r="3432" spans="1:8" x14ac:dyDescent="0.25">
      <c r="A3432" t="s">
        <v>3610</v>
      </c>
      <c r="B3432" t="s">
        <v>1793</v>
      </c>
      <c r="C3432" t="s">
        <v>41</v>
      </c>
      <c r="D3432" s="9">
        <v>45492</v>
      </c>
      <c r="E3432">
        <v>40.75</v>
      </c>
      <c r="F3432" t="s">
        <v>348</v>
      </c>
      <c r="G3432" t="s">
        <v>280</v>
      </c>
      <c r="H3432">
        <f>RTD("rtdtrading.rtdserver",,A3432&amp;"_B_0", "ULT")</f>
        <v>0</v>
      </c>
    </row>
    <row r="3433" spans="1:8" x14ac:dyDescent="0.25">
      <c r="A3433" t="s">
        <v>3611</v>
      </c>
      <c r="B3433" t="s">
        <v>1793</v>
      </c>
      <c r="C3433" t="s">
        <v>41</v>
      </c>
      <c r="D3433" s="9">
        <v>45492</v>
      </c>
      <c r="E3433">
        <v>41</v>
      </c>
      <c r="F3433" t="s">
        <v>348</v>
      </c>
      <c r="G3433" t="s">
        <v>280</v>
      </c>
      <c r="H3433">
        <f>RTD("rtdtrading.rtdserver",,A3433&amp;"_B_0", "ULT")</f>
        <v>2.3600000000000003</v>
      </c>
    </row>
    <row r="3434" spans="1:8" x14ac:dyDescent="0.25">
      <c r="A3434" t="s">
        <v>3612</v>
      </c>
      <c r="B3434" t="s">
        <v>1793</v>
      </c>
      <c r="C3434" t="s">
        <v>41</v>
      </c>
      <c r="D3434" s="9">
        <v>45492</v>
      </c>
      <c r="E3434">
        <v>41.5</v>
      </c>
      <c r="F3434" t="s">
        <v>348</v>
      </c>
      <c r="G3434" t="s">
        <v>280</v>
      </c>
      <c r="H3434">
        <f>RTD("rtdtrading.rtdserver",,A3434&amp;"_B_0", "ULT")</f>
        <v>0</v>
      </c>
    </row>
    <row r="3435" spans="1:8" x14ac:dyDescent="0.25">
      <c r="A3435" t="s">
        <v>3613</v>
      </c>
      <c r="B3435" t="s">
        <v>1793</v>
      </c>
      <c r="C3435" t="s">
        <v>41</v>
      </c>
      <c r="D3435" s="9">
        <v>45492</v>
      </c>
      <c r="E3435">
        <v>41.75</v>
      </c>
      <c r="F3435" t="s">
        <v>348</v>
      </c>
      <c r="G3435" t="s">
        <v>280</v>
      </c>
      <c r="H3435">
        <f>RTD("rtdtrading.rtdserver",,A3435&amp;"_B_0", "ULT")</f>
        <v>0</v>
      </c>
    </row>
    <row r="3436" spans="1:8" x14ac:dyDescent="0.25">
      <c r="A3436" t="s">
        <v>3614</v>
      </c>
      <c r="B3436" t="s">
        <v>1793</v>
      </c>
      <c r="C3436" t="s">
        <v>41</v>
      </c>
      <c r="D3436" s="9">
        <v>45492</v>
      </c>
      <c r="E3436">
        <v>42</v>
      </c>
      <c r="F3436" t="s">
        <v>348</v>
      </c>
      <c r="G3436" t="s">
        <v>280</v>
      </c>
      <c r="H3436">
        <f>RTD("rtdtrading.rtdserver",,A3436&amp;"_B_0", "ULT")</f>
        <v>0</v>
      </c>
    </row>
    <row r="3437" spans="1:8" x14ac:dyDescent="0.25">
      <c r="A3437" t="s">
        <v>3615</v>
      </c>
      <c r="B3437" t="s">
        <v>1793</v>
      </c>
      <c r="C3437" t="s">
        <v>41</v>
      </c>
      <c r="D3437" s="9">
        <v>45492</v>
      </c>
      <c r="E3437">
        <v>42.25</v>
      </c>
      <c r="F3437" t="s">
        <v>348</v>
      </c>
      <c r="G3437" t="s">
        <v>280</v>
      </c>
      <c r="H3437">
        <f>RTD("rtdtrading.rtdserver",,A3437&amp;"_B_0", "ULT")</f>
        <v>0</v>
      </c>
    </row>
    <row r="3438" spans="1:8" x14ac:dyDescent="0.25">
      <c r="A3438" t="s">
        <v>3616</v>
      </c>
      <c r="B3438" t="s">
        <v>1793</v>
      </c>
      <c r="C3438" t="s">
        <v>41</v>
      </c>
      <c r="D3438" s="9">
        <v>45492</v>
      </c>
      <c r="E3438">
        <v>42.5</v>
      </c>
      <c r="F3438" t="s">
        <v>348</v>
      </c>
      <c r="G3438" t="s">
        <v>280</v>
      </c>
      <c r="H3438">
        <f>RTD("rtdtrading.rtdserver",,A3438&amp;"_B_0", "ULT")</f>
        <v>0</v>
      </c>
    </row>
    <row r="3439" spans="1:8" x14ac:dyDescent="0.25">
      <c r="A3439" t="s">
        <v>3617</v>
      </c>
      <c r="B3439" t="s">
        <v>1793</v>
      </c>
      <c r="C3439" t="s">
        <v>41</v>
      </c>
      <c r="D3439" s="9">
        <v>45492</v>
      </c>
      <c r="E3439">
        <v>42.75</v>
      </c>
      <c r="F3439" t="s">
        <v>348</v>
      </c>
      <c r="G3439" t="s">
        <v>280</v>
      </c>
      <c r="H3439">
        <f>RTD("rtdtrading.rtdserver",,A3439&amp;"_B_0", "ULT")</f>
        <v>0</v>
      </c>
    </row>
    <row r="3440" spans="1:8" x14ac:dyDescent="0.25">
      <c r="A3440" t="s">
        <v>3618</v>
      </c>
      <c r="B3440" t="s">
        <v>1793</v>
      </c>
      <c r="C3440" t="s">
        <v>41</v>
      </c>
      <c r="D3440" s="9">
        <v>45492</v>
      </c>
      <c r="E3440">
        <v>43</v>
      </c>
      <c r="F3440" t="s">
        <v>348</v>
      </c>
      <c r="G3440" t="s">
        <v>280</v>
      </c>
      <c r="H3440">
        <f>RTD("rtdtrading.rtdserver",,A3440&amp;"_B_0", "ULT")</f>
        <v>0</v>
      </c>
    </row>
    <row r="3441" spans="1:8" x14ac:dyDescent="0.25">
      <c r="A3441" t="s">
        <v>3619</v>
      </c>
      <c r="B3441" t="s">
        <v>1793</v>
      </c>
      <c r="C3441" t="s">
        <v>41</v>
      </c>
      <c r="D3441" s="9">
        <v>45492</v>
      </c>
      <c r="E3441">
        <v>43.25</v>
      </c>
      <c r="F3441" t="s">
        <v>348</v>
      </c>
      <c r="G3441" t="s">
        <v>280</v>
      </c>
      <c r="H3441">
        <f>RTD("rtdtrading.rtdserver",,A3441&amp;"_B_0", "ULT")</f>
        <v>0</v>
      </c>
    </row>
    <row r="3442" spans="1:8" x14ac:dyDescent="0.25">
      <c r="A3442" t="s">
        <v>3620</v>
      </c>
      <c r="B3442" t="s">
        <v>1793</v>
      </c>
      <c r="C3442" t="s">
        <v>41</v>
      </c>
      <c r="D3442" s="9">
        <v>45492</v>
      </c>
      <c r="E3442">
        <v>43.5</v>
      </c>
      <c r="F3442" t="s">
        <v>348</v>
      </c>
      <c r="G3442" t="s">
        <v>280</v>
      </c>
      <c r="H3442">
        <f>RTD("rtdtrading.rtdserver",,A3442&amp;"_B_0", "ULT")</f>
        <v>0</v>
      </c>
    </row>
    <row r="3443" spans="1:8" x14ac:dyDescent="0.25">
      <c r="A3443" t="s">
        <v>3621</v>
      </c>
      <c r="B3443" t="s">
        <v>1793</v>
      </c>
      <c r="C3443" t="s">
        <v>41</v>
      </c>
      <c r="D3443" s="9">
        <v>45492</v>
      </c>
      <c r="E3443">
        <v>43.75</v>
      </c>
      <c r="F3443" t="s">
        <v>348</v>
      </c>
      <c r="G3443" t="s">
        <v>280</v>
      </c>
      <c r="H3443">
        <f>RTD("rtdtrading.rtdserver",,A3443&amp;"_B_0", "ULT")</f>
        <v>0</v>
      </c>
    </row>
    <row r="3444" spans="1:8" x14ac:dyDescent="0.25">
      <c r="A3444" t="s">
        <v>3622</v>
      </c>
      <c r="B3444" t="s">
        <v>1793</v>
      </c>
      <c r="C3444" t="s">
        <v>41</v>
      </c>
      <c r="D3444" s="9">
        <v>45492</v>
      </c>
      <c r="E3444">
        <v>44</v>
      </c>
      <c r="F3444" t="s">
        <v>348</v>
      </c>
      <c r="G3444" t="s">
        <v>280</v>
      </c>
      <c r="H3444">
        <f>RTD("rtdtrading.rtdserver",,A3444&amp;"_B_0", "ULT")</f>
        <v>0</v>
      </c>
    </row>
    <row r="3445" spans="1:8" x14ac:dyDescent="0.25">
      <c r="A3445" t="s">
        <v>3623</v>
      </c>
      <c r="B3445" t="s">
        <v>1793</v>
      </c>
      <c r="C3445" t="s">
        <v>41</v>
      </c>
      <c r="D3445" s="9">
        <v>45492</v>
      </c>
      <c r="E3445">
        <v>44.25</v>
      </c>
      <c r="F3445" t="s">
        <v>348</v>
      </c>
      <c r="G3445" t="s">
        <v>280</v>
      </c>
      <c r="H3445">
        <f>RTD("rtdtrading.rtdserver",,A3445&amp;"_B_0", "ULT")</f>
        <v>0</v>
      </c>
    </row>
    <row r="3446" spans="1:8" x14ac:dyDescent="0.25">
      <c r="A3446" t="s">
        <v>3624</v>
      </c>
      <c r="B3446" t="s">
        <v>1793</v>
      </c>
      <c r="C3446" t="s">
        <v>41</v>
      </c>
      <c r="D3446" s="9">
        <v>45492</v>
      </c>
      <c r="E3446">
        <v>44.5</v>
      </c>
      <c r="F3446" t="s">
        <v>348</v>
      </c>
      <c r="G3446" t="s">
        <v>280</v>
      </c>
      <c r="H3446">
        <f>RTD("rtdtrading.rtdserver",,A3446&amp;"_B_0", "ULT")</f>
        <v>5.6000000000000005</v>
      </c>
    </row>
    <row r="3447" spans="1:8" x14ac:dyDescent="0.25">
      <c r="A3447" t="s">
        <v>3625</v>
      </c>
      <c r="B3447" t="s">
        <v>1793</v>
      </c>
      <c r="C3447" t="s">
        <v>41</v>
      </c>
      <c r="D3447" s="9">
        <v>45492</v>
      </c>
      <c r="E3447">
        <v>44.75</v>
      </c>
      <c r="F3447" t="s">
        <v>348</v>
      </c>
      <c r="G3447" t="s">
        <v>280</v>
      </c>
      <c r="H3447">
        <f>RTD("rtdtrading.rtdserver",,A3447&amp;"_B_0", "ULT")</f>
        <v>0</v>
      </c>
    </row>
    <row r="3448" spans="1:8" x14ac:dyDescent="0.25">
      <c r="A3448" t="s">
        <v>3626</v>
      </c>
      <c r="B3448" t="s">
        <v>1793</v>
      </c>
      <c r="C3448" t="s">
        <v>41</v>
      </c>
      <c r="D3448" s="9">
        <v>45492</v>
      </c>
      <c r="E3448">
        <v>45</v>
      </c>
      <c r="F3448" t="s">
        <v>348</v>
      </c>
      <c r="G3448" t="s">
        <v>280</v>
      </c>
      <c r="H3448">
        <f>RTD("rtdtrading.rtdserver",,A3448&amp;"_B_0", "ULT")</f>
        <v>0</v>
      </c>
    </row>
    <row r="3449" spans="1:8" x14ac:dyDescent="0.25">
      <c r="A3449" t="s">
        <v>3627</v>
      </c>
      <c r="B3449" t="s">
        <v>1793</v>
      </c>
      <c r="C3449" t="s">
        <v>41</v>
      </c>
      <c r="D3449" s="9">
        <v>45492</v>
      </c>
      <c r="E3449">
        <v>45.25</v>
      </c>
      <c r="F3449" t="s">
        <v>348</v>
      </c>
      <c r="G3449" t="s">
        <v>280</v>
      </c>
      <c r="H3449">
        <f>RTD("rtdtrading.rtdserver",,A3449&amp;"_B_0", "ULT")</f>
        <v>0</v>
      </c>
    </row>
    <row r="3450" spans="1:8" x14ac:dyDescent="0.25">
      <c r="A3450" t="s">
        <v>3628</v>
      </c>
      <c r="B3450" t="s">
        <v>1793</v>
      </c>
      <c r="C3450" t="s">
        <v>41</v>
      </c>
      <c r="D3450" s="9">
        <v>45492</v>
      </c>
      <c r="E3450">
        <v>45.5</v>
      </c>
      <c r="F3450" t="s">
        <v>348</v>
      </c>
      <c r="G3450" t="s">
        <v>280</v>
      </c>
      <c r="H3450">
        <f>RTD("rtdtrading.rtdserver",,A3450&amp;"_B_0", "ULT")</f>
        <v>0</v>
      </c>
    </row>
    <row r="3451" spans="1:8" x14ac:dyDescent="0.25">
      <c r="A3451" t="s">
        <v>3629</v>
      </c>
      <c r="B3451" t="s">
        <v>1793</v>
      </c>
      <c r="C3451" t="s">
        <v>41</v>
      </c>
      <c r="D3451" s="9">
        <v>45492</v>
      </c>
      <c r="E3451">
        <v>45.75</v>
      </c>
      <c r="F3451" t="s">
        <v>348</v>
      </c>
      <c r="G3451" t="s">
        <v>280</v>
      </c>
      <c r="H3451">
        <f>RTD("rtdtrading.rtdserver",,A3451&amp;"_B_0", "ULT")</f>
        <v>0</v>
      </c>
    </row>
    <row r="3452" spans="1:8" x14ac:dyDescent="0.25">
      <c r="A3452" t="s">
        <v>3630</v>
      </c>
      <c r="B3452" t="s">
        <v>1793</v>
      </c>
      <c r="C3452" t="s">
        <v>41</v>
      </c>
      <c r="D3452" s="9">
        <v>45492</v>
      </c>
      <c r="E3452">
        <v>46</v>
      </c>
      <c r="F3452" t="s">
        <v>348</v>
      </c>
      <c r="G3452" t="s">
        <v>280</v>
      </c>
      <c r="H3452">
        <f>RTD("rtdtrading.rtdserver",,A3452&amp;"_B_0", "ULT")</f>
        <v>0</v>
      </c>
    </row>
    <row r="3453" spans="1:8" x14ac:dyDescent="0.25">
      <c r="A3453" t="s">
        <v>3631</v>
      </c>
      <c r="B3453" t="s">
        <v>1793</v>
      </c>
      <c r="C3453" t="s">
        <v>41</v>
      </c>
      <c r="D3453" s="9">
        <v>45492</v>
      </c>
      <c r="E3453">
        <v>46.25</v>
      </c>
      <c r="F3453" t="s">
        <v>348</v>
      </c>
      <c r="G3453" t="s">
        <v>280</v>
      </c>
      <c r="H3453">
        <f>RTD("rtdtrading.rtdserver",,A3453&amp;"_B_0", "ULT")</f>
        <v>0</v>
      </c>
    </row>
    <row r="3454" spans="1:8" x14ac:dyDescent="0.25">
      <c r="A3454" t="s">
        <v>3632</v>
      </c>
      <c r="B3454" t="s">
        <v>1793</v>
      </c>
      <c r="C3454" t="s">
        <v>41</v>
      </c>
      <c r="D3454" s="9">
        <v>45492</v>
      </c>
      <c r="E3454">
        <v>41.25</v>
      </c>
      <c r="F3454" t="s">
        <v>348</v>
      </c>
      <c r="G3454" t="s">
        <v>280</v>
      </c>
      <c r="H3454">
        <f>RTD("rtdtrading.rtdserver",,A3454&amp;"_B_0", "ULT")</f>
        <v>3.89</v>
      </c>
    </row>
    <row r="3455" spans="1:8" x14ac:dyDescent="0.25">
      <c r="A3455" t="s">
        <v>3633</v>
      </c>
      <c r="B3455" t="s">
        <v>1793</v>
      </c>
      <c r="C3455" t="s">
        <v>41</v>
      </c>
      <c r="D3455" s="9">
        <v>45492</v>
      </c>
      <c r="E3455">
        <v>47.75</v>
      </c>
      <c r="F3455" t="s">
        <v>348</v>
      </c>
      <c r="G3455" t="s">
        <v>280</v>
      </c>
      <c r="H3455">
        <f>RTD("rtdtrading.rtdserver",,A3455&amp;"_B_0", "ULT")</f>
        <v>0</v>
      </c>
    </row>
    <row r="3456" spans="1:8" x14ac:dyDescent="0.25">
      <c r="A3456" t="s">
        <v>3634</v>
      </c>
      <c r="B3456" t="s">
        <v>1793</v>
      </c>
      <c r="C3456" t="s">
        <v>41</v>
      </c>
      <c r="D3456" s="9">
        <v>45492</v>
      </c>
      <c r="E3456">
        <v>51.25</v>
      </c>
      <c r="F3456" t="s">
        <v>348</v>
      </c>
      <c r="G3456" t="s">
        <v>280</v>
      </c>
      <c r="H3456">
        <f>RTD("rtdtrading.rtdserver",,A3456&amp;"_B_0", "ULT")</f>
        <v>0</v>
      </c>
    </row>
    <row r="3457" spans="1:8" x14ac:dyDescent="0.25">
      <c r="A3457" t="s">
        <v>3635</v>
      </c>
      <c r="B3457" t="s">
        <v>1793</v>
      </c>
      <c r="C3457" t="s">
        <v>41</v>
      </c>
      <c r="D3457" s="9">
        <v>45492</v>
      </c>
      <c r="E3457">
        <v>60.75</v>
      </c>
      <c r="F3457" t="s">
        <v>348</v>
      </c>
      <c r="G3457" t="s">
        <v>280</v>
      </c>
      <c r="H3457">
        <f>RTD("rtdtrading.rtdserver",,A3457&amp;"_B_0", "ULT")</f>
        <v>0</v>
      </c>
    </row>
    <row r="3458" spans="1:8" x14ac:dyDescent="0.25">
      <c r="A3458" t="s">
        <v>3636</v>
      </c>
      <c r="B3458" t="s">
        <v>1793</v>
      </c>
      <c r="C3458" t="s">
        <v>41</v>
      </c>
      <c r="D3458" s="9">
        <v>45492</v>
      </c>
      <c r="E3458">
        <v>5.4</v>
      </c>
      <c r="F3458" t="s">
        <v>348</v>
      </c>
      <c r="G3458" t="s">
        <v>280</v>
      </c>
      <c r="H3458">
        <f>RTD("rtdtrading.rtdserver",,A3458&amp;"_B_0", "ULT")</f>
        <v>0.01</v>
      </c>
    </row>
    <row r="3459" spans="1:8" x14ac:dyDescent="0.25">
      <c r="A3459" t="s">
        <v>3637</v>
      </c>
      <c r="B3459" t="s">
        <v>1793</v>
      </c>
      <c r="C3459" t="s">
        <v>41</v>
      </c>
      <c r="D3459" s="9">
        <v>45492</v>
      </c>
      <c r="E3459">
        <v>5.5</v>
      </c>
      <c r="F3459" t="s">
        <v>348</v>
      </c>
      <c r="G3459" t="s">
        <v>280</v>
      </c>
      <c r="H3459">
        <f>RTD("rtdtrading.rtdserver",,A3459&amp;"_B_0", "ULT")</f>
        <v>0.01</v>
      </c>
    </row>
    <row r="3460" spans="1:8" x14ac:dyDescent="0.25">
      <c r="A3460" t="s">
        <v>3638</v>
      </c>
      <c r="B3460" t="s">
        <v>1793</v>
      </c>
      <c r="C3460" t="s">
        <v>41</v>
      </c>
      <c r="D3460" s="9">
        <v>45492</v>
      </c>
      <c r="E3460">
        <v>5.6</v>
      </c>
      <c r="F3460" t="s">
        <v>348</v>
      </c>
      <c r="G3460" t="s">
        <v>280</v>
      </c>
      <c r="H3460">
        <f>RTD("rtdtrading.rtdserver",,A3460&amp;"_B_0", "ULT")</f>
        <v>0.01</v>
      </c>
    </row>
    <row r="3461" spans="1:8" x14ac:dyDescent="0.25">
      <c r="A3461" t="s">
        <v>3639</v>
      </c>
      <c r="B3461" t="s">
        <v>1793</v>
      </c>
      <c r="C3461" t="s">
        <v>41</v>
      </c>
      <c r="D3461" s="9">
        <v>45884</v>
      </c>
      <c r="E3461">
        <v>30.63</v>
      </c>
      <c r="F3461" t="s">
        <v>348</v>
      </c>
      <c r="G3461" t="s">
        <v>280</v>
      </c>
      <c r="H3461">
        <f>RTD("rtdtrading.rtdserver",,A3461&amp;"_B_0", "ULT")</f>
        <v>1</v>
      </c>
    </row>
    <row r="3462" spans="1:8" x14ac:dyDescent="0.25">
      <c r="A3462" t="s">
        <v>3640</v>
      </c>
      <c r="B3462" t="s">
        <v>1793</v>
      </c>
      <c r="C3462" t="s">
        <v>41</v>
      </c>
      <c r="D3462" s="9">
        <v>45884</v>
      </c>
      <c r="E3462">
        <v>32.630000000000003</v>
      </c>
      <c r="F3462" t="s">
        <v>348</v>
      </c>
      <c r="G3462" t="s">
        <v>280</v>
      </c>
      <c r="H3462">
        <f>RTD("rtdtrading.rtdserver",,A3462&amp;"_B_0", "ULT")</f>
        <v>1.55</v>
      </c>
    </row>
    <row r="3463" spans="1:8" x14ac:dyDescent="0.25">
      <c r="A3463" t="s">
        <v>3641</v>
      </c>
      <c r="B3463" t="s">
        <v>1793</v>
      </c>
      <c r="C3463" t="s">
        <v>41</v>
      </c>
      <c r="D3463" s="9">
        <v>45520</v>
      </c>
      <c r="E3463">
        <v>10.58</v>
      </c>
      <c r="F3463" t="s">
        <v>348</v>
      </c>
      <c r="G3463" t="s">
        <v>280</v>
      </c>
      <c r="H3463">
        <f>RTD("rtdtrading.rtdserver",,A3463&amp;"_B_0", "ULT")</f>
        <v>0.01</v>
      </c>
    </row>
    <row r="3464" spans="1:8" x14ac:dyDescent="0.25">
      <c r="A3464" t="s">
        <v>3642</v>
      </c>
      <c r="B3464" t="s">
        <v>1793</v>
      </c>
      <c r="C3464" t="s">
        <v>41</v>
      </c>
      <c r="D3464" s="9">
        <v>45520</v>
      </c>
      <c r="E3464">
        <v>5.78</v>
      </c>
      <c r="F3464" t="s">
        <v>348</v>
      </c>
      <c r="G3464" t="s">
        <v>280</v>
      </c>
      <c r="H3464">
        <f>RTD("rtdtrading.rtdserver",,A3464&amp;"_B_0", "ULT")</f>
        <v>0</v>
      </c>
    </row>
    <row r="3465" spans="1:8" x14ac:dyDescent="0.25">
      <c r="A3465" t="s">
        <v>3643</v>
      </c>
      <c r="B3465" t="s">
        <v>1793</v>
      </c>
      <c r="C3465" t="s">
        <v>41</v>
      </c>
      <c r="D3465" s="9">
        <v>45520</v>
      </c>
      <c r="E3465">
        <v>9.83</v>
      </c>
      <c r="F3465" t="s">
        <v>348</v>
      </c>
      <c r="G3465" t="s">
        <v>280</v>
      </c>
      <c r="H3465">
        <f>RTD("rtdtrading.rtdserver",,A3465&amp;"_B_0", "ULT")</f>
        <v>0.01</v>
      </c>
    </row>
    <row r="3466" spans="1:8" x14ac:dyDescent="0.25">
      <c r="A3466" t="s">
        <v>3644</v>
      </c>
      <c r="B3466" t="s">
        <v>1793</v>
      </c>
      <c r="C3466" t="s">
        <v>41</v>
      </c>
      <c r="D3466" s="9">
        <v>45520</v>
      </c>
      <c r="E3466">
        <v>6.78</v>
      </c>
      <c r="F3466" t="s">
        <v>348</v>
      </c>
      <c r="G3466" t="s">
        <v>280</v>
      </c>
      <c r="H3466">
        <f>RTD("rtdtrading.rtdserver",,A3466&amp;"_B_0", "ULT")</f>
        <v>0.01</v>
      </c>
    </row>
    <row r="3467" spans="1:8" x14ac:dyDescent="0.25">
      <c r="A3467" t="s">
        <v>3645</v>
      </c>
      <c r="B3467" t="s">
        <v>1793</v>
      </c>
      <c r="C3467" t="s">
        <v>41</v>
      </c>
      <c r="D3467" s="9">
        <v>45520</v>
      </c>
      <c r="E3467">
        <v>7.78</v>
      </c>
      <c r="F3467" t="s">
        <v>348</v>
      </c>
      <c r="G3467" t="s">
        <v>280</v>
      </c>
      <c r="H3467">
        <f>RTD("rtdtrading.rtdserver",,A3467&amp;"_B_0", "ULT")</f>
        <v>0</v>
      </c>
    </row>
    <row r="3468" spans="1:8" x14ac:dyDescent="0.25">
      <c r="A3468" t="s">
        <v>3646</v>
      </c>
      <c r="B3468" t="s">
        <v>1793</v>
      </c>
      <c r="C3468" t="s">
        <v>41</v>
      </c>
      <c r="D3468" s="9">
        <v>45520</v>
      </c>
      <c r="E3468">
        <v>73.83</v>
      </c>
      <c r="F3468" t="s">
        <v>348</v>
      </c>
      <c r="G3468" t="s">
        <v>280</v>
      </c>
      <c r="H3468">
        <f>RTD("rtdtrading.rtdserver",,A3468&amp;"_B_0", "ULT")</f>
        <v>0</v>
      </c>
    </row>
    <row r="3469" spans="1:8" x14ac:dyDescent="0.25">
      <c r="A3469" t="s">
        <v>3647</v>
      </c>
      <c r="B3469" t="s">
        <v>1793</v>
      </c>
      <c r="C3469" t="s">
        <v>41</v>
      </c>
      <c r="D3469" s="9">
        <v>45520</v>
      </c>
      <c r="E3469">
        <v>78.83</v>
      </c>
      <c r="F3469" t="s">
        <v>348</v>
      </c>
      <c r="G3469" t="s">
        <v>280</v>
      </c>
      <c r="H3469">
        <f>RTD("rtdtrading.rtdserver",,A3469&amp;"_B_0", "ULT")</f>
        <v>0</v>
      </c>
    </row>
    <row r="3470" spans="1:8" x14ac:dyDescent="0.25">
      <c r="A3470" t="s">
        <v>3648</v>
      </c>
      <c r="B3470" t="s">
        <v>1793</v>
      </c>
      <c r="C3470" t="s">
        <v>41</v>
      </c>
      <c r="D3470" s="9">
        <v>45520</v>
      </c>
      <c r="E3470">
        <v>83.83</v>
      </c>
      <c r="F3470" t="s">
        <v>348</v>
      </c>
      <c r="G3470" t="s">
        <v>280</v>
      </c>
      <c r="H3470">
        <f>RTD("rtdtrading.rtdserver",,A3470&amp;"_B_0", "ULT")</f>
        <v>0</v>
      </c>
    </row>
    <row r="3471" spans="1:8" x14ac:dyDescent="0.25">
      <c r="A3471" t="s">
        <v>3649</v>
      </c>
      <c r="B3471" t="s">
        <v>1793</v>
      </c>
      <c r="C3471" t="s">
        <v>41</v>
      </c>
      <c r="D3471" s="9">
        <v>45520</v>
      </c>
      <c r="E3471">
        <v>21.58</v>
      </c>
      <c r="F3471" t="s">
        <v>348</v>
      </c>
      <c r="G3471" t="s">
        <v>280</v>
      </c>
      <c r="H3471">
        <f>RTD("rtdtrading.rtdserver",,A3471&amp;"_B_0", "ULT")</f>
        <v>0.23</v>
      </c>
    </row>
    <row r="3472" spans="1:8" x14ac:dyDescent="0.25">
      <c r="A3472" t="s">
        <v>3650</v>
      </c>
      <c r="B3472" t="s">
        <v>1793</v>
      </c>
      <c r="C3472" t="s">
        <v>41</v>
      </c>
      <c r="D3472" s="9">
        <v>45520</v>
      </c>
      <c r="E3472">
        <v>14.08</v>
      </c>
      <c r="F3472" t="s">
        <v>348</v>
      </c>
      <c r="G3472" t="s">
        <v>280</v>
      </c>
      <c r="H3472">
        <f>RTD("rtdtrading.rtdserver",,A3472&amp;"_B_0", "ULT")</f>
        <v>0.08</v>
      </c>
    </row>
    <row r="3473" spans="1:8" x14ac:dyDescent="0.25">
      <c r="A3473" t="s">
        <v>3651</v>
      </c>
      <c r="B3473" t="s">
        <v>1793</v>
      </c>
      <c r="C3473" t="s">
        <v>41</v>
      </c>
      <c r="D3473" s="9">
        <v>45520</v>
      </c>
      <c r="E3473">
        <v>25.83</v>
      </c>
      <c r="F3473" t="s">
        <v>348</v>
      </c>
      <c r="G3473" t="s">
        <v>280</v>
      </c>
      <c r="H3473">
        <f>RTD("rtdtrading.rtdserver",,A3473&amp;"_B_0", "ULT")</f>
        <v>0</v>
      </c>
    </row>
    <row r="3474" spans="1:8" x14ac:dyDescent="0.25">
      <c r="A3474" t="s">
        <v>3652</v>
      </c>
      <c r="B3474" t="s">
        <v>1793</v>
      </c>
      <c r="C3474" t="s">
        <v>41</v>
      </c>
      <c r="D3474" s="9">
        <v>45520</v>
      </c>
      <c r="E3474">
        <v>26.08</v>
      </c>
      <c r="F3474" t="s">
        <v>348</v>
      </c>
      <c r="G3474" t="s">
        <v>280</v>
      </c>
      <c r="H3474">
        <f>RTD("rtdtrading.rtdserver",,A3474&amp;"_B_0", "ULT")</f>
        <v>0</v>
      </c>
    </row>
    <row r="3475" spans="1:8" x14ac:dyDescent="0.25">
      <c r="A3475" t="s">
        <v>3653</v>
      </c>
      <c r="B3475" t="s">
        <v>1793</v>
      </c>
      <c r="C3475" t="s">
        <v>41</v>
      </c>
      <c r="D3475" s="9">
        <v>45520</v>
      </c>
      <c r="E3475">
        <v>26.33</v>
      </c>
      <c r="F3475" t="s">
        <v>348</v>
      </c>
      <c r="G3475" t="s">
        <v>280</v>
      </c>
      <c r="H3475">
        <f>RTD("rtdtrading.rtdserver",,A3475&amp;"_B_0", "ULT")</f>
        <v>0</v>
      </c>
    </row>
    <row r="3476" spans="1:8" x14ac:dyDescent="0.25">
      <c r="A3476" t="s">
        <v>3654</v>
      </c>
      <c r="B3476" t="s">
        <v>1793</v>
      </c>
      <c r="C3476" t="s">
        <v>41</v>
      </c>
      <c r="D3476" s="9">
        <v>45520</v>
      </c>
      <c r="E3476">
        <v>26.58</v>
      </c>
      <c r="F3476" t="s">
        <v>348</v>
      </c>
      <c r="G3476" t="s">
        <v>280</v>
      </c>
      <c r="H3476">
        <f>RTD("rtdtrading.rtdserver",,A3476&amp;"_B_0", "ULT")</f>
        <v>0</v>
      </c>
    </row>
    <row r="3477" spans="1:8" x14ac:dyDescent="0.25">
      <c r="A3477" t="s">
        <v>3655</v>
      </c>
      <c r="B3477" t="s">
        <v>1793</v>
      </c>
      <c r="C3477" t="s">
        <v>41</v>
      </c>
      <c r="D3477" s="9">
        <v>45520</v>
      </c>
      <c r="E3477">
        <v>26.83</v>
      </c>
      <c r="F3477" t="s">
        <v>348</v>
      </c>
      <c r="G3477" t="s">
        <v>280</v>
      </c>
      <c r="H3477">
        <f>RTD("rtdtrading.rtdserver",,A3477&amp;"_B_0", "ULT")</f>
        <v>0</v>
      </c>
    </row>
    <row r="3478" spans="1:8" x14ac:dyDescent="0.25">
      <c r="A3478" t="s">
        <v>3656</v>
      </c>
      <c r="B3478" t="s">
        <v>1793</v>
      </c>
      <c r="C3478" t="s">
        <v>41</v>
      </c>
      <c r="D3478" s="9">
        <v>45520</v>
      </c>
      <c r="E3478">
        <v>27.08</v>
      </c>
      <c r="F3478" t="s">
        <v>348</v>
      </c>
      <c r="G3478" t="s">
        <v>280</v>
      </c>
      <c r="H3478">
        <f>RTD("rtdtrading.rtdserver",,A3478&amp;"_B_0", "ULT")</f>
        <v>0</v>
      </c>
    </row>
    <row r="3479" spans="1:8" x14ac:dyDescent="0.25">
      <c r="A3479" t="s">
        <v>3657</v>
      </c>
      <c r="B3479" t="s">
        <v>1793</v>
      </c>
      <c r="C3479" t="s">
        <v>41</v>
      </c>
      <c r="D3479" s="9">
        <v>45520</v>
      </c>
      <c r="E3479">
        <v>27.33</v>
      </c>
      <c r="F3479" t="s">
        <v>348</v>
      </c>
      <c r="G3479" t="s">
        <v>280</v>
      </c>
      <c r="H3479">
        <f>RTD("rtdtrading.rtdserver",,A3479&amp;"_B_0", "ULT")</f>
        <v>0</v>
      </c>
    </row>
    <row r="3480" spans="1:8" x14ac:dyDescent="0.25">
      <c r="A3480" t="s">
        <v>3658</v>
      </c>
      <c r="B3480" t="s">
        <v>1793</v>
      </c>
      <c r="C3480" t="s">
        <v>41</v>
      </c>
      <c r="D3480" s="9">
        <v>45520</v>
      </c>
      <c r="E3480">
        <v>27.58</v>
      </c>
      <c r="F3480" t="s">
        <v>348</v>
      </c>
      <c r="G3480" t="s">
        <v>280</v>
      </c>
      <c r="H3480">
        <f>RTD("rtdtrading.rtdserver",,A3480&amp;"_B_0", "ULT")</f>
        <v>0</v>
      </c>
    </row>
    <row r="3481" spans="1:8" x14ac:dyDescent="0.25">
      <c r="A3481" t="s">
        <v>3659</v>
      </c>
      <c r="B3481" t="s">
        <v>1793</v>
      </c>
      <c r="C3481" t="s">
        <v>41</v>
      </c>
      <c r="D3481" s="9">
        <v>45520</v>
      </c>
      <c r="E3481">
        <v>27.83</v>
      </c>
      <c r="F3481" t="s">
        <v>348</v>
      </c>
      <c r="G3481" t="s">
        <v>280</v>
      </c>
      <c r="H3481">
        <f>RTD("rtdtrading.rtdserver",,A3481&amp;"_B_0", "ULT")</f>
        <v>0</v>
      </c>
    </row>
    <row r="3482" spans="1:8" x14ac:dyDescent="0.25">
      <c r="A3482" t="s">
        <v>3660</v>
      </c>
      <c r="B3482" t="s">
        <v>1793</v>
      </c>
      <c r="C3482" t="s">
        <v>41</v>
      </c>
      <c r="D3482" s="9">
        <v>45520</v>
      </c>
      <c r="E3482">
        <v>28.58</v>
      </c>
      <c r="F3482" t="s">
        <v>348</v>
      </c>
      <c r="G3482" t="s">
        <v>280</v>
      </c>
      <c r="H3482">
        <f>RTD("rtdtrading.rtdserver",,A3482&amp;"_B_0", "ULT")</f>
        <v>0</v>
      </c>
    </row>
    <row r="3483" spans="1:8" x14ac:dyDescent="0.25">
      <c r="A3483" t="s">
        <v>3661</v>
      </c>
      <c r="B3483" t="s">
        <v>1793</v>
      </c>
      <c r="C3483" t="s">
        <v>41</v>
      </c>
      <c r="D3483" s="9">
        <v>45520</v>
      </c>
      <c r="E3483">
        <v>28.83</v>
      </c>
      <c r="F3483" t="s">
        <v>348</v>
      </c>
      <c r="G3483" t="s">
        <v>280</v>
      </c>
      <c r="H3483">
        <f>RTD("rtdtrading.rtdserver",,A3483&amp;"_B_0", "ULT")</f>
        <v>0.55000000000000004</v>
      </c>
    </row>
    <row r="3484" spans="1:8" x14ac:dyDescent="0.25">
      <c r="A3484" t="s">
        <v>3662</v>
      </c>
      <c r="B3484" t="s">
        <v>1793</v>
      </c>
      <c r="C3484" t="s">
        <v>41</v>
      </c>
      <c r="D3484" s="9">
        <v>45520</v>
      </c>
      <c r="E3484">
        <v>29.08</v>
      </c>
      <c r="F3484" t="s">
        <v>348</v>
      </c>
      <c r="G3484" t="s">
        <v>280</v>
      </c>
      <c r="H3484">
        <f>RTD("rtdtrading.rtdserver",,A3484&amp;"_B_0", "ULT")</f>
        <v>0</v>
      </c>
    </row>
    <row r="3485" spans="1:8" x14ac:dyDescent="0.25">
      <c r="A3485" t="s">
        <v>3663</v>
      </c>
      <c r="B3485" t="s">
        <v>1793</v>
      </c>
      <c r="C3485" t="s">
        <v>41</v>
      </c>
      <c r="D3485" s="9">
        <v>45520</v>
      </c>
      <c r="E3485">
        <v>18.829999999999998</v>
      </c>
      <c r="F3485" t="s">
        <v>348</v>
      </c>
      <c r="G3485" t="s">
        <v>280</v>
      </c>
      <c r="H3485">
        <f>RTD("rtdtrading.rtdserver",,A3485&amp;"_B_0", "ULT")</f>
        <v>0.08</v>
      </c>
    </row>
    <row r="3486" spans="1:8" x14ac:dyDescent="0.25">
      <c r="A3486" t="s">
        <v>3664</v>
      </c>
      <c r="B3486" t="s">
        <v>1793</v>
      </c>
      <c r="C3486" t="s">
        <v>41</v>
      </c>
      <c r="D3486" s="9">
        <v>45520</v>
      </c>
      <c r="E3486">
        <v>29.33</v>
      </c>
      <c r="F3486" t="s">
        <v>348</v>
      </c>
      <c r="G3486" t="s">
        <v>280</v>
      </c>
      <c r="H3486">
        <f>RTD("rtdtrading.rtdserver",,A3486&amp;"_B_0", "ULT")</f>
        <v>0</v>
      </c>
    </row>
    <row r="3487" spans="1:8" x14ac:dyDescent="0.25">
      <c r="A3487" t="s">
        <v>3665</v>
      </c>
      <c r="B3487" t="s">
        <v>1793</v>
      </c>
      <c r="C3487" t="s">
        <v>41</v>
      </c>
      <c r="D3487" s="9">
        <v>45520</v>
      </c>
      <c r="E3487">
        <v>29.58</v>
      </c>
      <c r="F3487" t="s">
        <v>348</v>
      </c>
      <c r="G3487" t="s">
        <v>280</v>
      </c>
      <c r="H3487">
        <f>RTD("rtdtrading.rtdserver",,A3487&amp;"_B_0", "ULT")</f>
        <v>0</v>
      </c>
    </row>
    <row r="3488" spans="1:8" x14ac:dyDescent="0.25">
      <c r="A3488" t="s">
        <v>3666</v>
      </c>
      <c r="B3488" t="s">
        <v>1793</v>
      </c>
      <c r="C3488" t="s">
        <v>41</v>
      </c>
      <c r="D3488" s="9">
        <v>45520</v>
      </c>
      <c r="E3488">
        <v>29.83</v>
      </c>
      <c r="F3488" t="s">
        <v>348</v>
      </c>
      <c r="G3488" t="s">
        <v>280</v>
      </c>
      <c r="H3488">
        <f>RTD("rtdtrading.rtdserver",,A3488&amp;"_B_0", "ULT")</f>
        <v>0</v>
      </c>
    </row>
    <row r="3489" spans="1:8" x14ac:dyDescent="0.25">
      <c r="A3489" t="s">
        <v>3667</v>
      </c>
      <c r="B3489" t="s">
        <v>1793</v>
      </c>
      <c r="C3489" t="s">
        <v>41</v>
      </c>
      <c r="D3489" s="9">
        <v>45520</v>
      </c>
      <c r="E3489">
        <v>30.08</v>
      </c>
      <c r="F3489" t="s">
        <v>348</v>
      </c>
      <c r="G3489" t="s">
        <v>280</v>
      </c>
      <c r="H3489">
        <f>RTD("rtdtrading.rtdserver",,A3489&amp;"_B_0", "ULT")</f>
        <v>0.37</v>
      </c>
    </row>
    <row r="3490" spans="1:8" x14ac:dyDescent="0.25">
      <c r="A3490" t="s">
        <v>3668</v>
      </c>
      <c r="B3490" t="s">
        <v>1793</v>
      </c>
      <c r="C3490" t="s">
        <v>41</v>
      </c>
      <c r="D3490" s="9">
        <v>45520</v>
      </c>
      <c r="E3490">
        <v>20.079999999999998</v>
      </c>
      <c r="F3490" t="s">
        <v>348</v>
      </c>
      <c r="G3490" t="s">
        <v>280</v>
      </c>
      <c r="H3490">
        <f>RTD("rtdtrading.rtdserver",,A3490&amp;"_B_0", "ULT")</f>
        <v>0.08</v>
      </c>
    </row>
    <row r="3491" spans="1:8" x14ac:dyDescent="0.25">
      <c r="A3491" t="s">
        <v>3669</v>
      </c>
      <c r="B3491" t="s">
        <v>1793</v>
      </c>
      <c r="C3491" t="s">
        <v>41</v>
      </c>
      <c r="D3491" s="9">
        <v>45520</v>
      </c>
      <c r="E3491">
        <v>30.58</v>
      </c>
      <c r="F3491" t="s">
        <v>348</v>
      </c>
      <c r="G3491" t="s">
        <v>280</v>
      </c>
      <c r="H3491">
        <f>RTD("rtdtrading.rtdserver",,A3491&amp;"_B_0", "ULT")</f>
        <v>0</v>
      </c>
    </row>
    <row r="3492" spans="1:8" x14ac:dyDescent="0.25">
      <c r="A3492" t="s">
        <v>3670</v>
      </c>
      <c r="B3492" t="s">
        <v>1793</v>
      </c>
      <c r="C3492" t="s">
        <v>41</v>
      </c>
      <c r="D3492" s="9">
        <v>45520</v>
      </c>
      <c r="E3492">
        <v>28.33</v>
      </c>
      <c r="F3492" t="s">
        <v>348</v>
      </c>
      <c r="G3492" t="s">
        <v>280</v>
      </c>
      <c r="H3492">
        <f>RTD("rtdtrading.rtdserver",,A3492&amp;"_B_0", "ULT")</f>
        <v>0.27</v>
      </c>
    </row>
    <row r="3493" spans="1:8" x14ac:dyDescent="0.25">
      <c r="A3493" t="s">
        <v>3671</v>
      </c>
      <c r="B3493" t="s">
        <v>1793</v>
      </c>
      <c r="C3493" t="s">
        <v>41</v>
      </c>
      <c r="D3493" s="9">
        <v>45520</v>
      </c>
      <c r="E3493">
        <v>30.83</v>
      </c>
      <c r="F3493" t="s">
        <v>348</v>
      </c>
      <c r="G3493" t="s">
        <v>280</v>
      </c>
      <c r="H3493">
        <f>RTD("rtdtrading.rtdserver",,A3493&amp;"_B_0", "ULT")</f>
        <v>0</v>
      </c>
    </row>
    <row r="3494" spans="1:8" x14ac:dyDescent="0.25">
      <c r="A3494" t="s">
        <v>3672</v>
      </c>
      <c r="B3494" t="s">
        <v>1793</v>
      </c>
      <c r="C3494" t="s">
        <v>41</v>
      </c>
      <c r="D3494" s="9">
        <v>45520</v>
      </c>
      <c r="E3494">
        <v>31.08</v>
      </c>
      <c r="F3494" t="s">
        <v>348</v>
      </c>
      <c r="G3494" t="s">
        <v>280</v>
      </c>
      <c r="H3494">
        <f>RTD("rtdtrading.rtdserver",,A3494&amp;"_B_0", "ULT")</f>
        <v>0</v>
      </c>
    </row>
    <row r="3495" spans="1:8" x14ac:dyDescent="0.25">
      <c r="A3495" t="s">
        <v>3673</v>
      </c>
      <c r="B3495" t="s">
        <v>1793</v>
      </c>
      <c r="C3495" t="s">
        <v>41</v>
      </c>
      <c r="D3495" s="9">
        <v>45520</v>
      </c>
      <c r="E3495">
        <v>31.33</v>
      </c>
      <c r="F3495" t="s">
        <v>348</v>
      </c>
      <c r="G3495" t="s">
        <v>280</v>
      </c>
      <c r="H3495">
        <f>RTD("rtdtrading.rtdserver",,A3495&amp;"_B_0", "ULT")</f>
        <v>0</v>
      </c>
    </row>
    <row r="3496" spans="1:8" x14ac:dyDescent="0.25">
      <c r="A3496" t="s">
        <v>3674</v>
      </c>
      <c r="B3496" t="s">
        <v>1793</v>
      </c>
      <c r="C3496" t="s">
        <v>41</v>
      </c>
      <c r="D3496" s="9">
        <v>45520</v>
      </c>
      <c r="E3496">
        <v>31.58</v>
      </c>
      <c r="F3496" t="s">
        <v>348</v>
      </c>
      <c r="G3496" t="s">
        <v>280</v>
      </c>
      <c r="H3496">
        <f>RTD("rtdtrading.rtdserver",,A3496&amp;"_B_0", "ULT")</f>
        <v>0</v>
      </c>
    </row>
    <row r="3497" spans="1:8" x14ac:dyDescent="0.25">
      <c r="A3497" t="s">
        <v>3675</v>
      </c>
      <c r="B3497" t="s">
        <v>1793</v>
      </c>
      <c r="C3497" t="s">
        <v>41</v>
      </c>
      <c r="D3497" s="9">
        <v>45520</v>
      </c>
      <c r="E3497">
        <v>31.83</v>
      </c>
      <c r="F3497" t="s">
        <v>348</v>
      </c>
      <c r="G3497" t="s">
        <v>280</v>
      </c>
      <c r="H3497">
        <f>RTD("rtdtrading.rtdserver",,A3497&amp;"_B_0", "ULT")</f>
        <v>0</v>
      </c>
    </row>
    <row r="3498" spans="1:8" x14ac:dyDescent="0.25">
      <c r="A3498" t="s">
        <v>3676</v>
      </c>
      <c r="B3498" t="s">
        <v>1793</v>
      </c>
      <c r="C3498" t="s">
        <v>41</v>
      </c>
      <c r="D3498" s="9">
        <v>45520</v>
      </c>
      <c r="E3498">
        <v>32.33</v>
      </c>
      <c r="F3498" t="s">
        <v>348</v>
      </c>
      <c r="G3498" t="s">
        <v>280</v>
      </c>
      <c r="H3498">
        <f>RTD("rtdtrading.rtdserver",,A3498&amp;"_B_0", "ULT")</f>
        <v>1</v>
      </c>
    </row>
    <row r="3499" spans="1:8" x14ac:dyDescent="0.25">
      <c r="A3499" t="s">
        <v>3677</v>
      </c>
      <c r="B3499" t="s">
        <v>1793</v>
      </c>
      <c r="C3499" t="s">
        <v>41</v>
      </c>
      <c r="D3499" s="9">
        <v>45520</v>
      </c>
      <c r="E3499">
        <v>22.08</v>
      </c>
      <c r="F3499" t="s">
        <v>348</v>
      </c>
      <c r="G3499" t="s">
        <v>280</v>
      </c>
      <c r="H3499">
        <f>RTD("rtdtrading.rtdserver",,A3499&amp;"_B_0", "ULT")</f>
        <v>9.0000000000000011E-2</v>
      </c>
    </row>
    <row r="3500" spans="1:8" x14ac:dyDescent="0.25">
      <c r="A3500" t="s">
        <v>3678</v>
      </c>
      <c r="B3500" t="s">
        <v>1793</v>
      </c>
      <c r="C3500" t="s">
        <v>41</v>
      </c>
      <c r="D3500" s="9">
        <v>45520</v>
      </c>
      <c r="E3500">
        <v>32.58</v>
      </c>
      <c r="F3500" t="s">
        <v>348</v>
      </c>
      <c r="G3500" t="s">
        <v>280</v>
      </c>
      <c r="H3500">
        <f>RTD("rtdtrading.rtdserver",,A3500&amp;"_B_0", "ULT")</f>
        <v>0.5</v>
      </c>
    </row>
    <row r="3501" spans="1:8" x14ac:dyDescent="0.25">
      <c r="A3501" t="s">
        <v>3679</v>
      </c>
      <c r="B3501" t="s">
        <v>1793</v>
      </c>
      <c r="C3501" t="s">
        <v>41</v>
      </c>
      <c r="D3501" s="9">
        <v>45520</v>
      </c>
      <c r="E3501">
        <v>30.33</v>
      </c>
      <c r="F3501" t="s">
        <v>348</v>
      </c>
      <c r="G3501" t="s">
        <v>280</v>
      </c>
      <c r="H3501">
        <f>RTD("rtdtrading.rtdserver",,A3501&amp;"_B_0", "ULT")</f>
        <v>0.52</v>
      </c>
    </row>
    <row r="3502" spans="1:8" x14ac:dyDescent="0.25">
      <c r="A3502" t="s">
        <v>3680</v>
      </c>
      <c r="B3502" t="s">
        <v>1793</v>
      </c>
      <c r="C3502" t="s">
        <v>41</v>
      </c>
      <c r="D3502" s="9">
        <v>45520</v>
      </c>
      <c r="E3502">
        <v>32.83</v>
      </c>
      <c r="F3502" t="s">
        <v>348</v>
      </c>
      <c r="G3502" t="s">
        <v>280</v>
      </c>
      <c r="H3502">
        <f>RTD("rtdtrading.rtdserver",,A3502&amp;"_B_0", "ULT")</f>
        <v>0</v>
      </c>
    </row>
    <row r="3503" spans="1:8" x14ac:dyDescent="0.25">
      <c r="A3503" t="s">
        <v>3681</v>
      </c>
      <c r="B3503" t="s">
        <v>1793</v>
      </c>
      <c r="C3503" t="s">
        <v>41</v>
      </c>
      <c r="D3503" s="9">
        <v>45520</v>
      </c>
      <c r="E3503">
        <v>33.08</v>
      </c>
      <c r="F3503" t="s">
        <v>348</v>
      </c>
      <c r="G3503" t="s">
        <v>280</v>
      </c>
      <c r="H3503">
        <f>RTD("rtdtrading.rtdserver",,A3503&amp;"_B_0", "ULT")</f>
        <v>0</v>
      </c>
    </row>
    <row r="3504" spans="1:8" x14ac:dyDescent="0.25">
      <c r="A3504" t="s">
        <v>3682</v>
      </c>
      <c r="B3504" t="s">
        <v>1793</v>
      </c>
      <c r="C3504" t="s">
        <v>41</v>
      </c>
      <c r="D3504" s="9">
        <v>45520</v>
      </c>
      <c r="E3504">
        <v>33.33</v>
      </c>
      <c r="F3504" t="s">
        <v>348</v>
      </c>
      <c r="G3504" t="s">
        <v>280</v>
      </c>
      <c r="H3504">
        <f>RTD("rtdtrading.rtdserver",,A3504&amp;"_B_0", "ULT")</f>
        <v>0</v>
      </c>
    </row>
    <row r="3505" spans="1:8" x14ac:dyDescent="0.25">
      <c r="A3505" t="s">
        <v>3683</v>
      </c>
      <c r="B3505" t="s">
        <v>1793</v>
      </c>
      <c r="C3505" t="s">
        <v>41</v>
      </c>
      <c r="D3505" s="9">
        <v>45520</v>
      </c>
      <c r="E3505">
        <v>33.58</v>
      </c>
      <c r="F3505" t="s">
        <v>348</v>
      </c>
      <c r="G3505" t="s">
        <v>280</v>
      </c>
      <c r="H3505">
        <f>RTD("rtdtrading.rtdserver",,A3505&amp;"_B_0", "ULT")</f>
        <v>0</v>
      </c>
    </row>
    <row r="3506" spans="1:8" x14ac:dyDescent="0.25">
      <c r="A3506" t="s">
        <v>3684</v>
      </c>
      <c r="B3506" t="s">
        <v>1793</v>
      </c>
      <c r="C3506" t="s">
        <v>41</v>
      </c>
      <c r="D3506" s="9">
        <v>45520</v>
      </c>
      <c r="E3506">
        <v>33.83</v>
      </c>
      <c r="F3506" t="s">
        <v>348</v>
      </c>
      <c r="G3506" t="s">
        <v>280</v>
      </c>
      <c r="H3506">
        <f>RTD("rtdtrading.rtdserver",,A3506&amp;"_B_0", "ULT")</f>
        <v>0</v>
      </c>
    </row>
    <row r="3507" spans="1:8" x14ac:dyDescent="0.25">
      <c r="A3507" t="s">
        <v>3685</v>
      </c>
      <c r="B3507" t="s">
        <v>1793</v>
      </c>
      <c r="C3507" t="s">
        <v>41</v>
      </c>
      <c r="D3507" s="9">
        <v>45520</v>
      </c>
      <c r="E3507">
        <v>34.33</v>
      </c>
      <c r="F3507" t="s">
        <v>348</v>
      </c>
      <c r="G3507" t="s">
        <v>280</v>
      </c>
      <c r="H3507">
        <f>RTD("rtdtrading.rtdserver",,A3507&amp;"_B_0", "ULT")</f>
        <v>0</v>
      </c>
    </row>
    <row r="3508" spans="1:8" x14ac:dyDescent="0.25">
      <c r="A3508" t="s">
        <v>3686</v>
      </c>
      <c r="B3508" t="s">
        <v>1793</v>
      </c>
      <c r="C3508" t="s">
        <v>41</v>
      </c>
      <c r="D3508" s="9">
        <v>45520</v>
      </c>
      <c r="E3508">
        <v>34.58</v>
      </c>
      <c r="F3508" t="s">
        <v>348</v>
      </c>
      <c r="G3508" t="s">
        <v>280</v>
      </c>
      <c r="H3508">
        <f>RTD("rtdtrading.rtdserver",,A3508&amp;"_B_0", "ULT")</f>
        <v>0</v>
      </c>
    </row>
    <row r="3509" spans="1:8" x14ac:dyDescent="0.25">
      <c r="A3509" t="s">
        <v>3687</v>
      </c>
      <c r="B3509" t="s">
        <v>1793</v>
      </c>
      <c r="C3509" t="s">
        <v>41</v>
      </c>
      <c r="D3509" s="9">
        <v>45520</v>
      </c>
      <c r="E3509">
        <v>34.83</v>
      </c>
      <c r="F3509" t="s">
        <v>348</v>
      </c>
      <c r="G3509" t="s">
        <v>280</v>
      </c>
      <c r="H3509">
        <f>RTD("rtdtrading.rtdserver",,A3509&amp;"_B_0", "ULT")</f>
        <v>0</v>
      </c>
    </row>
    <row r="3510" spans="1:8" x14ac:dyDescent="0.25">
      <c r="A3510" t="s">
        <v>3688</v>
      </c>
      <c r="B3510" t="s">
        <v>1793</v>
      </c>
      <c r="C3510" t="s">
        <v>41</v>
      </c>
      <c r="D3510" s="9">
        <v>45520</v>
      </c>
      <c r="E3510">
        <v>35.08</v>
      </c>
      <c r="F3510" t="s">
        <v>348</v>
      </c>
      <c r="G3510" t="s">
        <v>280</v>
      </c>
      <c r="H3510">
        <f>RTD("rtdtrading.rtdserver",,A3510&amp;"_B_0", "ULT")</f>
        <v>1.51</v>
      </c>
    </row>
    <row r="3511" spans="1:8" x14ac:dyDescent="0.25">
      <c r="A3511" t="s">
        <v>3689</v>
      </c>
      <c r="B3511" t="s">
        <v>1793</v>
      </c>
      <c r="C3511" t="s">
        <v>41</v>
      </c>
      <c r="D3511" s="9">
        <v>45520</v>
      </c>
      <c r="E3511">
        <v>35.33</v>
      </c>
      <c r="F3511" t="s">
        <v>348</v>
      </c>
      <c r="G3511" t="s">
        <v>280</v>
      </c>
      <c r="H3511">
        <f>RTD("rtdtrading.rtdserver",,A3511&amp;"_B_0", "ULT")</f>
        <v>0</v>
      </c>
    </row>
    <row r="3512" spans="1:8" x14ac:dyDescent="0.25">
      <c r="A3512" t="s">
        <v>3690</v>
      </c>
      <c r="B3512" t="s">
        <v>1793</v>
      </c>
      <c r="C3512" t="s">
        <v>41</v>
      </c>
      <c r="D3512" s="9">
        <v>45520</v>
      </c>
      <c r="E3512">
        <v>34.08</v>
      </c>
      <c r="F3512" t="s">
        <v>348</v>
      </c>
      <c r="G3512" t="s">
        <v>280</v>
      </c>
      <c r="H3512">
        <f>RTD("rtdtrading.rtdserver",,A3512&amp;"_B_0", "ULT")</f>
        <v>0</v>
      </c>
    </row>
    <row r="3513" spans="1:8" x14ac:dyDescent="0.25">
      <c r="A3513" t="s">
        <v>3691</v>
      </c>
      <c r="B3513" t="s">
        <v>1793</v>
      </c>
      <c r="C3513" t="s">
        <v>41</v>
      </c>
      <c r="D3513" s="9">
        <v>45520</v>
      </c>
      <c r="E3513">
        <v>35.58</v>
      </c>
      <c r="F3513" t="s">
        <v>348</v>
      </c>
      <c r="G3513" t="s">
        <v>280</v>
      </c>
      <c r="H3513">
        <f>RTD("rtdtrading.rtdserver",,A3513&amp;"_B_0", "ULT")</f>
        <v>0</v>
      </c>
    </row>
    <row r="3514" spans="1:8" x14ac:dyDescent="0.25">
      <c r="A3514" t="s">
        <v>3692</v>
      </c>
      <c r="B3514" t="s">
        <v>1793</v>
      </c>
      <c r="C3514" t="s">
        <v>41</v>
      </c>
      <c r="D3514" s="9">
        <v>45520</v>
      </c>
      <c r="E3514">
        <v>25.33</v>
      </c>
      <c r="F3514" t="s">
        <v>348</v>
      </c>
      <c r="G3514" t="s">
        <v>280</v>
      </c>
      <c r="H3514">
        <f>RTD("rtdtrading.rtdserver",,A3514&amp;"_B_0", "ULT")</f>
        <v>0.28000000000000003</v>
      </c>
    </row>
    <row r="3515" spans="1:8" x14ac:dyDescent="0.25">
      <c r="A3515" t="s">
        <v>3693</v>
      </c>
      <c r="B3515" t="s">
        <v>1793</v>
      </c>
      <c r="C3515" t="s">
        <v>41</v>
      </c>
      <c r="D3515" s="9">
        <v>45520</v>
      </c>
      <c r="E3515">
        <v>35.83</v>
      </c>
      <c r="F3515" t="s">
        <v>348</v>
      </c>
      <c r="G3515" t="s">
        <v>280</v>
      </c>
      <c r="H3515">
        <f>RTD("rtdtrading.rtdserver",,A3515&amp;"_B_0", "ULT")</f>
        <v>0</v>
      </c>
    </row>
    <row r="3516" spans="1:8" x14ac:dyDescent="0.25">
      <c r="A3516" t="s">
        <v>3694</v>
      </c>
      <c r="B3516" t="s">
        <v>1793</v>
      </c>
      <c r="C3516" t="s">
        <v>41</v>
      </c>
      <c r="D3516" s="9">
        <v>45884</v>
      </c>
      <c r="E3516">
        <v>34.630000000000003</v>
      </c>
      <c r="F3516" t="s">
        <v>348</v>
      </c>
      <c r="G3516" t="s">
        <v>280</v>
      </c>
      <c r="H3516">
        <f>RTD("rtdtrading.rtdserver",,A3516&amp;"_B_0", "ULT")</f>
        <v>2.25</v>
      </c>
    </row>
    <row r="3517" spans="1:8" x14ac:dyDescent="0.25">
      <c r="A3517" t="s">
        <v>3695</v>
      </c>
      <c r="B3517" t="s">
        <v>1793</v>
      </c>
      <c r="C3517" t="s">
        <v>41</v>
      </c>
      <c r="D3517" s="9">
        <v>45520</v>
      </c>
      <c r="E3517">
        <v>36.33</v>
      </c>
      <c r="F3517" t="s">
        <v>348</v>
      </c>
      <c r="G3517" t="s">
        <v>280</v>
      </c>
      <c r="H3517">
        <f>RTD("rtdtrading.rtdserver",,A3517&amp;"_B_0", "ULT")</f>
        <v>0</v>
      </c>
    </row>
    <row r="3518" spans="1:8" x14ac:dyDescent="0.25">
      <c r="A3518" t="s">
        <v>3696</v>
      </c>
      <c r="B3518" t="s">
        <v>1793</v>
      </c>
      <c r="C3518" t="s">
        <v>41</v>
      </c>
      <c r="D3518" s="9">
        <v>45520</v>
      </c>
      <c r="E3518">
        <v>36.58</v>
      </c>
      <c r="F3518" t="s">
        <v>348</v>
      </c>
      <c r="G3518" t="s">
        <v>280</v>
      </c>
      <c r="H3518">
        <f>RTD("rtdtrading.rtdserver",,A3518&amp;"_B_0", "ULT")</f>
        <v>0</v>
      </c>
    </row>
    <row r="3519" spans="1:8" x14ac:dyDescent="0.25">
      <c r="A3519" t="s">
        <v>3697</v>
      </c>
      <c r="B3519" t="s">
        <v>1793</v>
      </c>
      <c r="C3519" t="s">
        <v>41</v>
      </c>
      <c r="D3519" s="9">
        <v>45520</v>
      </c>
      <c r="E3519">
        <v>36.83</v>
      </c>
      <c r="F3519" t="s">
        <v>348</v>
      </c>
      <c r="G3519" t="s">
        <v>280</v>
      </c>
      <c r="H3519">
        <f>RTD("rtdtrading.rtdserver",,A3519&amp;"_B_0", "ULT")</f>
        <v>2.02</v>
      </c>
    </row>
    <row r="3520" spans="1:8" x14ac:dyDescent="0.25">
      <c r="A3520" t="s">
        <v>3698</v>
      </c>
      <c r="B3520" t="s">
        <v>1793</v>
      </c>
      <c r="C3520" t="s">
        <v>41</v>
      </c>
      <c r="D3520" s="9">
        <v>45520</v>
      </c>
      <c r="E3520">
        <v>37.08</v>
      </c>
      <c r="F3520" t="s">
        <v>348</v>
      </c>
      <c r="G3520" t="s">
        <v>280</v>
      </c>
      <c r="H3520">
        <f>RTD("rtdtrading.rtdserver",,A3520&amp;"_B_0", "ULT")</f>
        <v>0</v>
      </c>
    </row>
    <row r="3521" spans="1:8" x14ac:dyDescent="0.25">
      <c r="A3521" t="s">
        <v>3699</v>
      </c>
      <c r="B3521" t="s">
        <v>1793</v>
      </c>
      <c r="C3521" t="s">
        <v>41</v>
      </c>
      <c r="D3521" s="9">
        <v>45520</v>
      </c>
      <c r="E3521">
        <v>37.33</v>
      </c>
      <c r="F3521" t="s">
        <v>348</v>
      </c>
      <c r="G3521" t="s">
        <v>280</v>
      </c>
      <c r="H3521">
        <f>RTD("rtdtrading.rtdserver",,A3521&amp;"_B_0", "ULT")</f>
        <v>0</v>
      </c>
    </row>
    <row r="3522" spans="1:8" x14ac:dyDescent="0.25">
      <c r="A3522" t="s">
        <v>3700</v>
      </c>
      <c r="B3522" t="s">
        <v>1793</v>
      </c>
      <c r="C3522" t="s">
        <v>41</v>
      </c>
      <c r="D3522" s="9">
        <v>45520</v>
      </c>
      <c r="E3522">
        <v>37.58</v>
      </c>
      <c r="F3522" t="s">
        <v>348</v>
      </c>
      <c r="G3522" t="s">
        <v>280</v>
      </c>
      <c r="H3522">
        <f>RTD("rtdtrading.rtdserver",,A3522&amp;"_B_0", "ULT")</f>
        <v>0</v>
      </c>
    </row>
    <row r="3523" spans="1:8" x14ac:dyDescent="0.25">
      <c r="A3523" t="s">
        <v>3701</v>
      </c>
      <c r="B3523" t="s">
        <v>1793</v>
      </c>
      <c r="C3523" t="s">
        <v>41</v>
      </c>
      <c r="D3523" s="9">
        <v>45520</v>
      </c>
      <c r="E3523">
        <v>37.83</v>
      </c>
      <c r="F3523" t="s">
        <v>348</v>
      </c>
      <c r="G3523" t="s">
        <v>280</v>
      </c>
      <c r="H3523">
        <f>RTD("rtdtrading.rtdserver",,A3523&amp;"_B_0", "ULT")</f>
        <v>0</v>
      </c>
    </row>
    <row r="3524" spans="1:8" x14ac:dyDescent="0.25">
      <c r="A3524" t="s">
        <v>3702</v>
      </c>
      <c r="B3524" t="s">
        <v>1793</v>
      </c>
      <c r="C3524" t="s">
        <v>41</v>
      </c>
      <c r="D3524" s="9">
        <v>45884</v>
      </c>
      <c r="E3524">
        <v>36.630000000000003</v>
      </c>
      <c r="F3524" t="s">
        <v>348</v>
      </c>
      <c r="G3524" t="s">
        <v>280</v>
      </c>
      <c r="H3524">
        <f>RTD("rtdtrading.rtdserver",,A3524&amp;"_B_0", "ULT")</f>
        <v>3.1100000000000003</v>
      </c>
    </row>
    <row r="3525" spans="1:8" x14ac:dyDescent="0.25">
      <c r="A3525" t="s">
        <v>3703</v>
      </c>
      <c r="B3525" t="s">
        <v>1793</v>
      </c>
      <c r="C3525" t="s">
        <v>41</v>
      </c>
      <c r="D3525" s="9">
        <v>45520</v>
      </c>
      <c r="E3525">
        <v>38.33</v>
      </c>
      <c r="F3525" t="s">
        <v>348</v>
      </c>
      <c r="G3525" t="s">
        <v>280</v>
      </c>
      <c r="H3525">
        <f>RTD("rtdtrading.rtdserver",,A3525&amp;"_B_0", "ULT")</f>
        <v>0</v>
      </c>
    </row>
    <row r="3526" spans="1:8" x14ac:dyDescent="0.25">
      <c r="A3526" t="s">
        <v>3704</v>
      </c>
      <c r="B3526" t="s">
        <v>1793</v>
      </c>
      <c r="C3526" t="s">
        <v>41</v>
      </c>
      <c r="D3526" s="9">
        <v>45520</v>
      </c>
      <c r="E3526">
        <v>38.58</v>
      </c>
      <c r="F3526" t="s">
        <v>348</v>
      </c>
      <c r="G3526" t="s">
        <v>280</v>
      </c>
      <c r="H3526">
        <f>RTD("rtdtrading.rtdserver",,A3526&amp;"_B_0", "ULT")</f>
        <v>0</v>
      </c>
    </row>
    <row r="3527" spans="1:8" x14ac:dyDescent="0.25">
      <c r="A3527" t="s">
        <v>3705</v>
      </c>
      <c r="B3527" t="s">
        <v>1793</v>
      </c>
      <c r="C3527" t="s">
        <v>41</v>
      </c>
      <c r="D3527" s="9">
        <v>45520</v>
      </c>
      <c r="E3527">
        <v>38.83</v>
      </c>
      <c r="F3527" t="s">
        <v>348</v>
      </c>
      <c r="G3527" t="s">
        <v>280</v>
      </c>
      <c r="H3527">
        <f>RTD("rtdtrading.rtdserver",,A3527&amp;"_B_0", "ULT")</f>
        <v>0</v>
      </c>
    </row>
    <row r="3528" spans="1:8" x14ac:dyDescent="0.25">
      <c r="A3528" t="s">
        <v>3706</v>
      </c>
      <c r="B3528" t="s">
        <v>1793</v>
      </c>
      <c r="C3528" t="s">
        <v>41</v>
      </c>
      <c r="D3528" s="9">
        <v>45520</v>
      </c>
      <c r="E3528">
        <v>39.08</v>
      </c>
      <c r="F3528" t="s">
        <v>348</v>
      </c>
      <c r="G3528" t="s">
        <v>280</v>
      </c>
      <c r="H3528">
        <f>RTD("rtdtrading.rtdserver",,A3528&amp;"_B_0", "ULT")</f>
        <v>0</v>
      </c>
    </row>
    <row r="3529" spans="1:8" x14ac:dyDescent="0.25">
      <c r="A3529" t="s">
        <v>3707</v>
      </c>
      <c r="B3529" t="s">
        <v>1793</v>
      </c>
      <c r="C3529" t="s">
        <v>41</v>
      </c>
      <c r="D3529" s="9">
        <v>45520</v>
      </c>
      <c r="E3529">
        <v>39.33</v>
      </c>
      <c r="F3529" t="s">
        <v>348</v>
      </c>
      <c r="G3529" t="s">
        <v>280</v>
      </c>
      <c r="H3529">
        <f>RTD("rtdtrading.rtdserver",,A3529&amp;"_B_0", "ULT")</f>
        <v>0</v>
      </c>
    </row>
    <row r="3530" spans="1:8" x14ac:dyDescent="0.25">
      <c r="A3530" t="s">
        <v>3708</v>
      </c>
      <c r="B3530" t="s">
        <v>1793</v>
      </c>
      <c r="C3530" t="s">
        <v>41</v>
      </c>
      <c r="D3530" s="9">
        <v>45520</v>
      </c>
      <c r="E3530">
        <v>39.58</v>
      </c>
      <c r="F3530" t="s">
        <v>348</v>
      </c>
      <c r="G3530" t="s">
        <v>280</v>
      </c>
      <c r="H3530">
        <f>RTD("rtdtrading.rtdserver",,A3530&amp;"_B_0", "ULT")</f>
        <v>2.95</v>
      </c>
    </row>
    <row r="3531" spans="1:8" x14ac:dyDescent="0.25">
      <c r="A3531" t="s">
        <v>3709</v>
      </c>
      <c r="B3531" t="s">
        <v>1793</v>
      </c>
      <c r="C3531" t="s">
        <v>41</v>
      </c>
      <c r="D3531" s="9">
        <v>45520</v>
      </c>
      <c r="E3531">
        <v>39.83</v>
      </c>
      <c r="F3531" t="s">
        <v>348</v>
      </c>
      <c r="G3531" t="s">
        <v>280</v>
      </c>
      <c r="H3531">
        <f>RTD("rtdtrading.rtdserver",,A3531&amp;"_B_0", "ULT")</f>
        <v>0</v>
      </c>
    </row>
    <row r="3532" spans="1:8" x14ac:dyDescent="0.25">
      <c r="A3532" t="s">
        <v>3710</v>
      </c>
      <c r="B3532" t="s">
        <v>1793</v>
      </c>
      <c r="C3532" t="s">
        <v>41</v>
      </c>
      <c r="D3532" s="9">
        <v>45884</v>
      </c>
      <c r="E3532">
        <v>38.630000000000003</v>
      </c>
      <c r="F3532" t="s">
        <v>348</v>
      </c>
      <c r="G3532" t="s">
        <v>280</v>
      </c>
      <c r="H3532">
        <f>RTD("rtdtrading.rtdserver",,A3532&amp;"_B_0", "ULT")</f>
        <v>2.9000000000000004</v>
      </c>
    </row>
    <row r="3533" spans="1:8" x14ac:dyDescent="0.25">
      <c r="A3533" t="s">
        <v>3711</v>
      </c>
      <c r="B3533" t="s">
        <v>1793</v>
      </c>
      <c r="C3533" t="s">
        <v>41</v>
      </c>
      <c r="D3533" s="9">
        <v>45520</v>
      </c>
      <c r="E3533">
        <v>23.08</v>
      </c>
      <c r="F3533" t="s">
        <v>348</v>
      </c>
      <c r="G3533" t="s">
        <v>280</v>
      </c>
      <c r="H3533">
        <f>RTD("rtdtrading.rtdserver",,A3533&amp;"_B_0", "ULT")</f>
        <v>9.0000000000000011E-2</v>
      </c>
    </row>
    <row r="3534" spans="1:8" x14ac:dyDescent="0.25">
      <c r="A3534" t="s">
        <v>3712</v>
      </c>
      <c r="B3534" t="s">
        <v>1793</v>
      </c>
      <c r="C3534" t="s">
        <v>41</v>
      </c>
      <c r="D3534" s="9">
        <v>45520</v>
      </c>
      <c r="E3534">
        <v>40.33</v>
      </c>
      <c r="F3534" t="s">
        <v>348</v>
      </c>
      <c r="G3534" t="s">
        <v>280</v>
      </c>
      <c r="H3534">
        <f>RTD("rtdtrading.rtdserver",,A3534&amp;"_B_0", "ULT")</f>
        <v>0</v>
      </c>
    </row>
    <row r="3535" spans="1:8" x14ac:dyDescent="0.25">
      <c r="A3535" t="s">
        <v>3713</v>
      </c>
      <c r="B3535" t="s">
        <v>1793</v>
      </c>
      <c r="C3535" t="s">
        <v>41</v>
      </c>
      <c r="D3535" s="9">
        <v>45520</v>
      </c>
      <c r="E3535">
        <v>40.58</v>
      </c>
      <c r="F3535" t="s">
        <v>348</v>
      </c>
      <c r="G3535" t="s">
        <v>280</v>
      </c>
      <c r="H3535">
        <f>RTD("rtdtrading.rtdserver",,A3535&amp;"_B_0", "ULT")</f>
        <v>0</v>
      </c>
    </row>
    <row r="3536" spans="1:8" x14ac:dyDescent="0.25">
      <c r="A3536" t="s">
        <v>3714</v>
      </c>
      <c r="B3536" t="s">
        <v>1793</v>
      </c>
      <c r="C3536" t="s">
        <v>41</v>
      </c>
      <c r="D3536" s="9">
        <v>45520</v>
      </c>
      <c r="E3536">
        <v>40.83</v>
      </c>
      <c r="F3536" t="s">
        <v>348</v>
      </c>
      <c r="G3536" t="s">
        <v>280</v>
      </c>
      <c r="H3536">
        <f>RTD("rtdtrading.rtdserver",,A3536&amp;"_B_0", "ULT")</f>
        <v>0</v>
      </c>
    </row>
    <row r="3537" spans="1:8" x14ac:dyDescent="0.25">
      <c r="A3537" t="s">
        <v>3715</v>
      </c>
      <c r="B3537" t="s">
        <v>1793</v>
      </c>
      <c r="C3537" t="s">
        <v>41</v>
      </c>
      <c r="D3537" s="9">
        <v>45520</v>
      </c>
      <c r="E3537">
        <v>41.08</v>
      </c>
      <c r="F3537" t="s">
        <v>348</v>
      </c>
      <c r="G3537" t="s">
        <v>280</v>
      </c>
      <c r="H3537">
        <f>RTD("rtdtrading.rtdserver",,A3537&amp;"_B_0", "ULT")</f>
        <v>0</v>
      </c>
    </row>
    <row r="3538" spans="1:8" x14ac:dyDescent="0.25">
      <c r="A3538" t="s">
        <v>3716</v>
      </c>
      <c r="B3538" t="s">
        <v>1793</v>
      </c>
      <c r="C3538" t="s">
        <v>41</v>
      </c>
      <c r="D3538" s="9">
        <v>45520</v>
      </c>
      <c r="E3538">
        <v>41.58</v>
      </c>
      <c r="F3538" t="s">
        <v>348</v>
      </c>
      <c r="G3538" t="s">
        <v>280</v>
      </c>
      <c r="H3538">
        <f>RTD("rtdtrading.rtdserver",,A3538&amp;"_B_0", "ULT")</f>
        <v>0</v>
      </c>
    </row>
    <row r="3539" spans="1:8" x14ac:dyDescent="0.25">
      <c r="A3539" t="s">
        <v>3717</v>
      </c>
      <c r="B3539" t="s">
        <v>1793</v>
      </c>
      <c r="C3539" t="s">
        <v>41</v>
      </c>
      <c r="D3539" s="9">
        <v>45520</v>
      </c>
      <c r="E3539">
        <v>41.83</v>
      </c>
      <c r="F3539" t="s">
        <v>348</v>
      </c>
      <c r="G3539" t="s">
        <v>280</v>
      </c>
      <c r="H3539">
        <f>RTD("rtdtrading.rtdserver",,A3539&amp;"_B_0", "ULT")</f>
        <v>0</v>
      </c>
    </row>
    <row r="3540" spans="1:8" x14ac:dyDescent="0.25">
      <c r="A3540" t="s">
        <v>3718</v>
      </c>
      <c r="B3540" t="s">
        <v>1793</v>
      </c>
      <c r="C3540" t="s">
        <v>41</v>
      </c>
      <c r="D3540" s="9">
        <v>45520</v>
      </c>
      <c r="E3540">
        <v>42.08</v>
      </c>
      <c r="F3540" t="s">
        <v>348</v>
      </c>
      <c r="G3540" t="s">
        <v>280</v>
      </c>
      <c r="H3540">
        <f>RTD("rtdtrading.rtdserver",,A3540&amp;"_B_0", "ULT")</f>
        <v>0</v>
      </c>
    </row>
    <row r="3541" spans="1:8" x14ac:dyDescent="0.25">
      <c r="A3541" t="s">
        <v>3719</v>
      </c>
      <c r="B3541" t="s">
        <v>1793</v>
      </c>
      <c r="C3541" t="s">
        <v>41</v>
      </c>
      <c r="D3541" s="9">
        <v>45520</v>
      </c>
      <c r="E3541">
        <v>42.33</v>
      </c>
      <c r="F3541" t="s">
        <v>348</v>
      </c>
      <c r="G3541" t="s">
        <v>280</v>
      </c>
      <c r="H3541">
        <f>RTD("rtdtrading.rtdserver",,A3541&amp;"_B_0", "ULT")</f>
        <v>0</v>
      </c>
    </row>
    <row r="3542" spans="1:8" x14ac:dyDescent="0.25">
      <c r="A3542" t="s">
        <v>3720</v>
      </c>
      <c r="B3542" t="s">
        <v>1793</v>
      </c>
      <c r="C3542" t="s">
        <v>41</v>
      </c>
      <c r="D3542" s="9">
        <v>45520</v>
      </c>
      <c r="E3542">
        <v>32.08</v>
      </c>
      <c r="F3542" t="s">
        <v>348</v>
      </c>
      <c r="G3542" t="s">
        <v>280</v>
      </c>
      <c r="H3542">
        <f>RTD("rtdtrading.rtdserver",,A3542&amp;"_B_0", "ULT")</f>
        <v>0.82000000000000006</v>
      </c>
    </row>
    <row r="3543" spans="1:8" x14ac:dyDescent="0.25">
      <c r="A3543" t="s">
        <v>3721</v>
      </c>
      <c r="B3543" t="s">
        <v>1793</v>
      </c>
      <c r="C3543" t="s">
        <v>41</v>
      </c>
      <c r="D3543" s="9">
        <v>45520</v>
      </c>
      <c r="E3543">
        <v>42.58</v>
      </c>
      <c r="F3543" t="s">
        <v>348</v>
      </c>
      <c r="G3543" t="s">
        <v>280</v>
      </c>
      <c r="H3543">
        <f>RTD("rtdtrading.rtdserver",,A3543&amp;"_B_0", "ULT")</f>
        <v>0</v>
      </c>
    </row>
    <row r="3544" spans="1:8" x14ac:dyDescent="0.25">
      <c r="A3544" t="s">
        <v>3722</v>
      </c>
      <c r="B3544" t="s">
        <v>1793</v>
      </c>
      <c r="C3544" t="s">
        <v>41</v>
      </c>
      <c r="D3544" s="9">
        <v>45520</v>
      </c>
      <c r="E3544">
        <v>42.83</v>
      </c>
      <c r="F3544" t="s">
        <v>348</v>
      </c>
      <c r="G3544" t="s">
        <v>280</v>
      </c>
      <c r="H3544">
        <f>RTD("rtdtrading.rtdserver",,A3544&amp;"_B_0", "ULT")</f>
        <v>0</v>
      </c>
    </row>
    <row r="3545" spans="1:8" x14ac:dyDescent="0.25">
      <c r="A3545" t="s">
        <v>3723</v>
      </c>
      <c r="B3545" t="s">
        <v>1793</v>
      </c>
      <c r="C3545" t="s">
        <v>41</v>
      </c>
      <c r="D3545" s="9">
        <v>45520</v>
      </c>
      <c r="E3545">
        <v>43.08</v>
      </c>
      <c r="F3545" t="s">
        <v>348</v>
      </c>
      <c r="G3545" t="s">
        <v>280</v>
      </c>
      <c r="H3545">
        <f>RTD("rtdtrading.rtdserver",,A3545&amp;"_B_0", "ULT")</f>
        <v>0</v>
      </c>
    </row>
    <row r="3546" spans="1:8" x14ac:dyDescent="0.25">
      <c r="A3546" t="s">
        <v>3724</v>
      </c>
      <c r="B3546" t="s">
        <v>1793</v>
      </c>
      <c r="C3546" t="s">
        <v>41</v>
      </c>
      <c r="D3546" s="9">
        <v>45520</v>
      </c>
      <c r="E3546">
        <v>43.33</v>
      </c>
      <c r="F3546" t="s">
        <v>348</v>
      </c>
      <c r="G3546" t="s">
        <v>280</v>
      </c>
      <c r="H3546">
        <f>RTD("rtdtrading.rtdserver",,A3546&amp;"_B_0", "ULT")</f>
        <v>0</v>
      </c>
    </row>
    <row r="3547" spans="1:8" x14ac:dyDescent="0.25">
      <c r="A3547" t="s">
        <v>3725</v>
      </c>
      <c r="B3547" t="s">
        <v>1793</v>
      </c>
      <c r="C3547" t="s">
        <v>41</v>
      </c>
      <c r="D3547" s="9">
        <v>45520</v>
      </c>
      <c r="E3547">
        <v>43.58</v>
      </c>
      <c r="F3547" t="s">
        <v>348</v>
      </c>
      <c r="G3547" t="s">
        <v>280</v>
      </c>
      <c r="H3547">
        <f>RTD("rtdtrading.rtdserver",,A3547&amp;"_B_0", "ULT")</f>
        <v>0</v>
      </c>
    </row>
    <row r="3548" spans="1:8" x14ac:dyDescent="0.25">
      <c r="A3548" t="s">
        <v>3726</v>
      </c>
      <c r="B3548" t="s">
        <v>1793</v>
      </c>
      <c r="C3548" t="s">
        <v>41</v>
      </c>
      <c r="D3548" s="9">
        <v>45520</v>
      </c>
      <c r="E3548">
        <v>43.83</v>
      </c>
      <c r="F3548" t="s">
        <v>348</v>
      </c>
      <c r="G3548" t="s">
        <v>280</v>
      </c>
      <c r="H3548">
        <f>RTD("rtdtrading.rtdserver",,A3548&amp;"_B_0", "ULT")</f>
        <v>0</v>
      </c>
    </row>
    <row r="3549" spans="1:8" x14ac:dyDescent="0.25">
      <c r="A3549" t="s">
        <v>3727</v>
      </c>
      <c r="B3549" t="s">
        <v>1793</v>
      </c>
      <c r="C3549" t="s">
        <v>41</v>
      </c>
      <c r="D3549" s="9">
        <v>45520</v>
      </c>
      <c r="E3549">
        <v>44.08</v>
      </c>
      <c r="F3549" t="s">
        <v>348</v>
      </c>
      <c r="G3549" t="s">
        <v>280</v>
      </c>
      <c r="H3549">
        <f>RTD("rtdtrading.rtdserver",,A3549&amp;"_B_0", "ULT")</f>
        <v>0</v>
      </c>
    </row>
    <row r="3550" spans="1:8" x14ac:dyDescent="0.25">
      <c r="A3550" t="s">
        <v>3728</v>
      </c>
      <c r="B3550" t="s">
        <v>1793</v>
      </c>
      <c r="C3550" t="s">
        <v>41</v>
      </c>
      <c r="D3550" s="9">
        <v>45520</v>
      </c>
      <c r="E3550">
        <v>44.33</v>
      </c>
      <c r="F3550" t="s">
        <v>348</v>
      </c>
      <c r="G3550" t="s">
        <v>280</v>
      </c>
      <c r="H3550">
        <f>RTD("rtdtrading.rtdserver",,A3550&amp;"_B_0", "ULT")</f>
        <v>0</v>
      </c>
    </row>
    <row r="3551" spans="1:8" x14ac:dyDescent="0.25">
      <c r="A3551" t="s">
        <v>3729</v>
      </c>
      <c r="B3551" t="s">
        <v>1793</v>
      </c>
      <c r="C3551" t="s">
        <v>41</v>
      </c>
      <c r="D3551" s="9">
        <v>45520</v>
      </c>
      <c r="E3551">
        <v>44.58</v>
      </c>
      <c r="F3551" t="s">
        <v>348</v>
      </c>
      <c r="G3551" t="s">
        <v>280</v>
      </c>
      <c r="H3551">
        <f>RTD("rtdtrading.rtdserver",,A3551&amp;"_B_0", "ULT")</f>
        <v>0</v>
      </c>
    </row>
    <row r="3552" spans="1:8" x14ac:dyDescent="0.25">
      <c r="A3552" t="s">
        <v>3730</v>
      </c>
      <c r="B3552" t="s">
        <v>1793</v>
      </c>
      <c r="C3552" t="s">
        <v>41</v>
      </c>
      <c r="D3552" s="9">
        <v>45520</v>
      </c>
      <c r="E3552">
        <v>44.83</v>
      </c>
      <c r="F3552" t="s">
        <v>348</v>
      </c>
      <c r="G3552" t="s">
        <v>280</v>
      </c>
      <c r="H3552">
        <f>RTD("rtdtrading.rtdserver",,A3552&amp;"_B_0", "ULT")</f>
        <v>0</v>
      </c>
    </row>
    <row r="3553" spans="1:8" x14ac:dyDescent="0.25">
      <c r="A3553" t="s">
        <v>3731</v>
      </c>
      <c r="B3553" t="s">
        <v>1793</v>
      </c>
      <c r="C3553" t="s">
        <v>41</v>
      </c>
      <c r="D3553" s="9">
        <v>45520</v>
      </c>
      <c r="E3553">
        <v>45.08</v>
      </c>
      <c r="F3553" t="s">
        <v>348</v>
      </c>
      <c r="G3553" t="s">
        <v>280</v>
      </c>
      <c r="H3553">
        <f>RTD("rtdtrading.rtdserver",,A3553&amp;"_B_0", "ULT")</f>
        <v>0</v>
      </c>
    </row>
    <row r="3554" spans="1:8" x14ac:dyDescent="0.25">
      <c r="A3554" t="s">
        <v>3732</v>
      </c>
      <c r="B3554" t="s">
        <v>1793</v>
      </c>
      <c r="C3554" t="s">
        <v>41</v>
      </c>
      <c r="D3554" s="9">
        <v>45520</v>
      </c>
      <c r="E3554">
        <v>28.08</v>
      </c>
      <c r="F3554" t="s">
        <v>348</v>
      </c>
      <c r="G3554" t="s">
        <v>280</v>
      </c>
      <c r="H3554">
        <f>RTD("rtdtrading.rtdserver",,A3554&amp;"_B_0", "ULT")</f>
        <v>0.25</v>
      </c>
    </row>
    <row r="3555" spans="1:8" x14ac:dyDescent="0.25">
      <c r="A3555" t="s">
        <v>3733</v>
      </c>
      <c r="B3555" t="s">
        <v>1793</v>
      </c>
      <c r="C3555" t="s">
        <v>41</v>
      </c>
      <c r="D3555" s="9">
        <v>45520</v>
      </c>
      <c r="E3555">
        <v>45.33</v>
      </c>
      <c r="F3555" t="s">
        <v>348</v>
      </c>
      <c r="G3555" t="s">
        <v>280</v>
      </c>
      <c r="H3555">
        <f>RTD("rtdtrading.rtdserver",,A3555&amp;"_B_0", "ULT")</f>
        <v>0</v>
      </c>
    </row>
    <row r="3556" spans="1:8" x14ac:dyDescent="0.25">
      <c r="A3556" t="s">
        <v>3734</v>
      </c>
      <c r="B3556" t="s">
        <v>1793</v>
      </c>
      <c r="C3556" t="s">
        <v>41</v>
      </c>
      <c r="D3556" s="9">
        <v>45520</v>
      </c>
      <c r="E3556">
        <v>45.58</v>
      </c>
      <c r="F3556" t="s">
        <v>348</v>
      </c>
      <c r="G3556" t="s">
        <v>280</v>
      </c>
      <c r="H3556">
        <f>RTD("rtdtrading.rtdserver",,A3556&amp;"_B_0", "ULT")</f>
        <v>0</v>
      </c>
    </row>
    <row r="3557" spans="1:8" x14ac:dyDescent="0.25">
      <c r="A3557" t="s">
        <v>3735</v>
      </c>
      <c r="B3557" t="s">
        <v>1793</v>
      </c>
      <c r="C3557" t="s">
        <v>41</v>
      </c>
      <c r="D3557" s="9">
        <v>45520</v>
      </c>
      <c r="E3557">
        <v>45.83</v>
      </c>
      <c r="F3557" t="s">
        <v>348</v>
      </c>
      <c r="G3557" t="s">
        <v>280</v>
      </c>
      <c r="H3557">
        <f>RTD("rtdtrading.rtdserver",,A3557&amp;"_B_0", "ULT")</f>
        <v>0</v>
      </c>
    </row>
    <row r="3558" spans="1:8" x14ac:dyDescent="0.25">
      <c r="A3558" t="s">
        <v>3736</v>
      </c>
      <c r="B3558" t="s">
        <v>1793</v>
      </c>
      <c r="C3558" t="s">
        <v>41</v>
      </c>
      <c r="D3558" s="9">
        <v>45520</v>
      </c>
      <c r="E3558">
        <v>46.08</v>
      </c>
      <c r="F3558" t="s">
        <v>348</v>
      </c>
      <c r="G3558" t="s">
        <v>280</v>
      </c>
      <c r="H3558">
        <f>RTD("rtdtrading.rtdserver",,A3558&amp;"_B_0", "ULT")</f>
        <v>0</v>
      </c>
    </row>
    <row r="3559" spans="1:8" x14ac:dyDescent="0.25">
      <c r="A3559" t="s">
        <v>3737</v>
      </c>
      <c r="B3559" t="s">
        <v>1793</v>
      </c>
      <c r="C3559" t="s">
        <v>41</v>
      </c>
      <c r="D3559" s="9">
        <v>45520</v>
      </c>
      <c r="E3559">
        <v>46.33</v>
      </c>
      <c r="F3559" t="s">
        <v>348</v>
      </c>
      <c r="G3559" t="s">
        <v>280</v>
      </c>
      <c r="H3559">
        <f>RTD("rtdtrading.rtdserver",,A3559&amp;"_B_0", "ULT")</f>
        <v>0</v>
      </c>
    </row>
    <row r="3560" spans="1:8" x14ac:dyDescent="0.25">
      <c r="A3560" t="s">
        <v>3738</v>
      </c>
      <c r="B3560" t="s">
        <v>1793</v>
      </c>
      <c r="C3560" t="s">
        <v>41</v>
      </c>
      <c r="D3560" s="9">
        <v>45520</v>
      </c>
      <c r="E3560">
        <v>36.08</v>
      </c>
      <c r="F3560" t="s">
        <v>348</v>
      </c>
      <c r="G3560" t="s">
        <v>280</v>
      </c>
      <c r="H3560">
        <f>RTD("rtdtrading.rtdserver",,A3560&amp;"_B_0", "ULT")</f>
        <v>1.05</v>
      </c>
    </row>
    <row r="3561" spans="1:8" x14ac:dyDescent="0.25">
      <c r="A3561" t="s">
        <v>3739</v>
      </c>
      <c r="B3561" t="s">
        <v>1793</v>
      </c>
      <c r="C3561" t="s">
        <v>41</v>
      </c>
      <c r="D3561" s="9">
        <v>45520</v>
      </c>
      <c r="E3561">
        <v>46.58</v>
      </c>
      <c r="F3561" t="s">
        <v>348</v>
      </c>
      <c r="G3561" t="s">
        <v>280</v>
      </c>
      <c r="H3561">
        <f>RTD("rtdtrading.rtdserver",,A3561&amp;"_B_0", "ULT")</f>
        <v>0</v>
      </c>
    </row>
    <row r="3562" spans="1:8" x14ac:dyDescent="0.25">
      <c r="A3562" t="s">
        <v>3740</v>
      </c>
      <c r="B3562" t="s">
        <v>1793</v>
      </c>
      <c r="C3562" t="s">
        <v>41</v>
      </c>
      <c r="D3562" s="9">
        <v>45520</v>
      </c>
      <c r="E3562">
        <v>46.83</v>
      </c>
      <c r="F3562" t="s">
        <v>348</v>
      </c>
      <c r="G3562" t="s">
        <v>280</v>
      </c>
      <c r="H3562">
        <f>RTD("rtdtrading.rtdserver",,A3562&amp;"_B_0", "ULT")</f>
        <v>0</v>
      </c>
    </row>
    <row r="3563" spans="1:8" x14ac:dyDescent="0.25">
      <c r="A3563" t="s">
        <v>3741</v>
      </c>
      <c r="B3563" t="s">
        <v>1793</v>
      </c>
      <c r="C3563" t="s">
        <v>41</v>
      </c>
      <c r="D3563" s="9">
        <v>45520</v>
      </c>
      <c r="E3563">
        <v>47.08</v>
      </c>
      <c r="F3563" t="s">
        <v>348</v>
      </c>
      <c r="G3563" t="s">
        <v>280</v>
      </c>
      <c r="H3563">
        <f>RTD("rtdtrading.rtdserver",,A3563&amp;"_B_0", "ULT")</f>
        <v>0</v>
      </c>
    </row>
    <row r="3564" spans="1:8" x14ac:dyDescent="0.25">
      <c r="A3564" t="s">
        <v>3742</v>
      </c>
      <c r="B3564" t="s">
        <v>1793</v>
      </c>
      <c r="C3564" t="s">
        <v>41</v>
      </c>
      <c r="D3564" s="9">
        <v>45520</v>
      </c>
      <c r="E3564">
        <v>47.33</v>
      </c>
      <c r="F3564" t="s">
        <v>348</v>
      </c>
      <c r="G3564" t="s">
        <v>280</v>
      </c>
      <c r="H3564">
        <f>RTD("rtdtrading.rtdserver",,A3564&amp;"_B_0", "ULT")</f>
        <v>0</v>
      </c>
    </row>
    <row r="3565" spans="1:8" x14ac:dyDescent="0.25">
      <c r="A3565" t="s">
        <v>3743</v>
      </c>
      <c r="B3565" t="s">
        <v>1793</v>
      </c>
      <c r="C3565" t="s">
        <v>41</v>
      </c>
      <c r="D3565" s="9">
        <v>45520</v>
      </c>
      <c r="E3565">
        <v>41.33</v>
      </c>
      <c r="F3565" t="s">
        <v>348</v>
      </c>
      <c r="G3565" t="s">
        <v>280</v>
      </c>
      <c r="H3565">
        <f>RTD("rtdtrading.rtdserver",,A3565&amp;"_B_0", "ULT")</f>
        <v>3.47</v>
      </c>
    </row>
    <row r="3566" spans="1:8" x14ac:dyDescent="0.25">
      <c r="A3566" t="s">
        <v>3744</v>
      </c>
      <c r="B3566" t="s">
        <v>1793</v>
      </c>
      <c r="C3566" t="s">
        <v>41</v>
      </c>
      <c r="D3566" s="9">
        <v>45520</v>
      </c>
      <c r="E3566">
        <v>47.83</v>
      </c>
      <c r="F3566" t="s">
        <v>348</v>
      </c>
      <c r="G3566" t="s">
        <v>280</v>
      </c>
      <c r="H3566">
        <f>RTD("rtdtrading.rtdserver",,A3566&amp;"_B_0", "ULT")</f>
        <v>12.040000000000001</v>
      </c>
    </row>
    <row r="3567" spans="1:8" x14ac:dyDescent="0.25">
      <c r="A3567" t="s">
        <v>3745</v>
      </c>
      <c r="B3567" t="s">
        <v>1793</v>
      </c>
      <c r="C3567" t="s">
        <v>41</v>
      </c>
      <c r="D3567" s="9">
        <v>45520</v>
      </c>
      <c r="E3567">
        <v>51.33</v>
      </c>
      <c r="F3567" t="s">
        <v>348</v>
      </c>
      <c r="G3567" t="s">
        <v>280</v>
      </c>
      <c r="H3567">
        <f>RTD("rtdtrading.rtdserver",,A3567&amp;"_B_0", "ULT")</f>
        <v>17.8</v>
      </c>
    </row>
    <row r="3568" spans="1:8" x14ac:dyDescent="0.25">
      <c r="A3568" t="s">
        <v>3746</v>
      </c>
      <c r="B3568" t="s">
        <v>1793</v>
      </c>
      <c r="C3568" t="s">
        <v>41</v>
      </c>
      <c r="D3568" s="9">
        <v>45520</v>
      </c>
      <c r="E3568">
        <v>60.83</v>
      </c>
      <c r="F3568" t="s">
        <v>348</v>
      </c>
      <c r="G3568" t="s">
        <v>280</v>
      </c>
      <c r="H3568">
        <f>RTD("rtdtrading.rtdserver",,A3568&amp;"_B_0", "ULT")</f>
        <v>20.14</v>
      </c>
    </row>
    <row r="3569" spans="1:8" x14ac:dyDescent="0.25">
      <c r="A3569" t="s">
        <v>3747</v>
      </c>
      <c r="B3569" t="s">
        <v>1793</v>
      </c>
      <c r="C3569" t="s">
        <v>41</v>
      </c>
      <c r="D3569" s="9">
        <v>45884</v>
      </c>
      <c r="E3569">
        <v>23.38</v>
      </c>
      <c r="F3569" t="s">
        <v>348</v>
      </c>
      <c r="G3569" t="s">
        <v>280</v>
      </c>
      <c r="H3569">
        <f>RTD("rtdtrading.rtdserver",,A3569&amp;"_B_0", "ULT")</f>
        <v>0.4</v>
      </c>
    </row>
    <row r="3570" spans="1:8" x14ac:dyDescent="0.25">
      <c r="A3570" t="s">
        <v>3748</v>
      </c>
      <c r="B3570" t="s">
        <v>1793</v>
      </c>
      <c r="C3570" t="s">
        <v>41</v>
      </c>
      <c r="D3570" s="9">
        <v>45884</v>
      </c>
      <c r="E3570">
        <v>23.13</v>
      </c>
      <c r="F3570" t="s">
        <v>348</v>
      </c>
      <c r="G3570" t="s">
        <v>280</v>
      </c>
      <c r="H3570">
        <f>RTD("rtdtrading.rtdserver",,A3570&amp;"_B_0", "ULT")</f>
        <v>0.41000000000000003</v>
      </c>
    </row>
    <row r="3571" spans="1:8" x14ac:dyDescent="0.25">
      <c r="A3571" t="s">
        <v>3749</v>
      </c>
      <c r="B3571" t="s">
        <v>1793</v>
      </c>
      <c r="C3571" t="s">
        <v>41</v>
      </c>
      <c r="D3571" s="9">
        <v>45884</v>
      </c>
      <c r="E3571">
        <v>26.63</v>
      </c>
      <c r="F3571" t="s">
        <v>348</v>
      </c>
      <c r="G3571" t="s">
        <v>280</v>
      </c>
      <c r="H3571">
        <f>RTD("rtdtrading.rtdserver",,A3571&amp;"_B_0", "ULT")</f>
        <v>0.75</v>
      </c>
    </row>
    <row r="3572" spans="1:8" x14ac:dyDescent="0.25">
      <c r="A3572" t="s">
        <v>3750</v>
      </c>
      <c r="B3572" t="s">
        <v>1793</v>
      </c>
      <c r="C3572" t="s">
        <v>41</v>
      </c>
      <c r="D3572" s="9">
        <v>45884</v>
      </c>
      <c r="E3572">
        <v>32.130000000000003</v>
      </c>
      <c r="F3572" t="s">
        <v>348</v>
      </c>
      <c r="G3572" t="s">
        <v>280</v>
      </c>
      <c r="H3572">
        <f>RTD("rtdtrading.rtdserver",,A3572&amp;"_B_0", "ULT")</f>
        <v>1.29</v>
      </c>
    </row>
    <row r="3573" spans="1:8" x14ac:dyDescent="0.25">
      <c r="A3573" t="s">
        <v>3751</v>
      </c>
      <c r="B3573" t="s">
        <v>1793</v>
      </c>
      <c r="C3573" t="s">
        <v>41</v>
      </c>
      <c r="D3573" s="9">
        <v>45520</v>
      </c>
      <c r="E3573">
        <v>7.58</v>
      </c>
      <c r="F3573" t="s">
        <v>348</v>
      </c>
      <c r="G3573" t="s">
        <v>280</v>
      </c>
      <c r="H3573">
        <f>RTD("rtdtrading.rtdserver",,A3573&amp;"_B_0", "ULT")</f>
        <v>0</v>
      </c>
    </row>
    <row r="3574" spans="1:8" x14ac:dyDescent="0.25">
      <c r="A3574" t="s">
        <v>3752</v>
      </c>
      <c r="B3574" t="s">
        <v>1793</v>
      </c>
      <c r="C3574" t="s">
        <v>41</v>
      </c>
      <c r="D3574" s="9">
        <v>45555</v>
      </c>
      <c r="E3574">
        <v>23</v>
      </c>
      <c r="F3574" t="s">
        <v>348</v>
      </c>
      <c r="G3574" t="s">
        <v>280</v>
      </c>
      <c r="H3574">
        <f>RTD("rtdtrading.rtdserver",,A3574&amp;"_B_0", "ULT")</f>
        <v>0</v>
      </c>
    </row>
    <row r="3575" spans="1:8" x14ac:dyDescent="0.25">
      <c r="A3575" t="s">
        <v>3753</v>
      </c>
      <c r="B3575" t="s">
        <v>1793</v>
      </c>
      <c r="C3575" t="s">
        <v>41</v>
      </c>
      <c r="D3575" s="9">
        <v>45555</v>
      </c>
      <c r="E3575">
        <v>25</v>
      </c>
      <c r="F3575" t="s">
        <v>348</v>
      </c>
      <c r="G3575" t="s">
        <v>280</v>
      </c>
      <c r="H3575">
        <f>RTD("rtdtrading.rtdserver",,A3575&amp;"_B_0", "ULT")</f>
        <v>0</v>
      </c>
    </row>
    <row r="3576" spans="1:8" x14ac:dyDescent="0.25">
      <c r="A3576" t="s">
        <v>3754</v>
      </c>
      <c r="B3576" t="s">
        <v>1793</v>
      </c>
      <c r="C3576" t="s">
        <v>41</v>
      </c>
      <c r="D3576" s="9">
        <v>45555</v>
      </c>
      <c r="E3576">
        <v>25.5</v>
      </c>
      <c r="F3576" t="s">
        <v>348</v>
      </c>
      <c r="G3576" t="s">
        <v>280</v>
      </c>
      <c r="H3576">
        <f>RTD("rtdtrading.rtdserver",,A3576&amp;"_B_0", "ULT")</f>
        <v>0.01</v>
      </c>
    </row>
    <row r="3577" spans="1:8" x14ac:dyDescent="0.25">
      <c r="A3577" t="s">
        <v>3755</v>
      </c>
      <c r="B3577" t="s">
        <v>1793</v>
      </c>
      <c r="C3577" t="s">
        <v>41</v>
      </c>
      <c r="D3577" s="9">
        <v>45555</v>
      </c>
      <c r="E3577">
        <v>25.75</v>
      </c>
      <c r="F3577" t="s">
        <v>348</v>
      </c>
      <c r="G3577" t="s">
        <v>280</v>
      </c>
      <c r="H3577">
        <f>RTD("rtdtrading.rtdserver",,A3577&amp;"_B_0", "ULT")</f>
        <v>0</v>
      </c>
    </row>
    <row r="3578" spans="1:8" x14ac:dyDescent="0.25">
      <c r="A3578" t="s">
        <v>3756</v>
      </c>
      <c r="B3578" t="s">
        <v>1793</v>
      </c>
      <c r="C3578" t="s">
        <v>41</v>
      </c>
      <c r="D3578" s="9">
        <v>45555</v>
      </c>
      <c r="E3578">
        <v>26</v>
      </c>
      <c r="F3578" t="s">
        <v>348</v>
      </c>
      <c r="G3578" t="s">
        <v>280</v>
      </c>
      <c r="H3578">
        <f>RTD("rtdtrading.rtdserver",,A3578&amp;"_B_0", "ULT")</f>
        <v>0.01</v>
      </c>
    </row>
    <row r="3579" spans="1:8" x14ac:dyDescent="0.25">
      <c r="A3579" t="s">
        <v>3757</v>
      </c>
      <c r="B3579" t="s">
        <v>1793</v>
      </c>
      <c r="C3579" t="s">
        <v>41</v>
      </c>
      <c r="D3579" s="9">
        <v>45555</v>
      </c>
      <c r="E3579">
        <v>26.25</v>
      </c>
      <c r="F3579" t="s">
        <v>348</v>
      </c>
      <c r="G3579" t="s">
        <v>280</v>
      </c>
      <c r="H3579">
        <f>RTD("rtdtrading.rtdserver",,A3579&amp;"_B_0", "ULT")</f>
        <v>0.01</v>
      </c>
    </row>
    <row r="3580" spans="1:8" x14ac:dyDescent="0.25">
      <c r="A3580" t="s">
        <v>3758</v>
      </c>
      <c r="B3580" t="s">
        <v>1793</v>
      </c>
      <c r="C3580" t="s">
        <v>41</v>
      </c>
      <c r="D3580" s="9">
        <v>45555</v>
      </c>
      <c r="E3580">
        <v>26.5</v>
      </c>
      <c r="F3580" t="s">
        <v>348</v>
      </c>
      <c r="G3580" t="s">
        <v>280</v>
      </c>
      <c r="H3580">
        <f>RTD("rtdtrading.rtdserver",,A3580&amp;"_B_0", "ULT")</f>
        <v>0.01</v>
      </c>
    </row>
    <row r="3581" spans="1:8" x14ac:dyDescent="0.25">
      <c r="A3581" t="s">
        <v>3759</v>
      </c>
      <c r="B3581" t="s">
        <v>1793</v>
      </c>
      <c r="C3581" t="s">
        <v>41</v>
      </c>
      <c r="D3581" s="9">
        <v>45555</v>
      </c>
      <c r="E3581">
        <v>26.75</v>
      </c>
      <c r="F3581" t="s">
        <v>348</v>
      </c>
      <c r="G3581" t="s">
        <v>280</v>
      </c>
      <c r="H3581">
        <f>RTD("rtdtrading.rtdserver",,A3581&amp;"_B_0", "ULT")</f>
        <v>0.01</v>
      </c>
    </row>
    <row r="3582" spans="1:8" x14ac:dyDescent="0.25">
      <c r="A3582" t="s">
        <v>3760</v>
      </c>
      <c r="B3582" t="s">
        <v>1793</v>
      </c>
      <c r="C3582" t="s">
        <v>41</v>
      </c>
      <c r="D3582" s="9">
        <v>45555</v>
      </c>
      <c r="E3582">
        <v>27</v>
      </c>
      <c r="F3582" t="s">
        <v>348</v>
      </c>
      <c r="G3582" t="s">
        <v>280</v>
      </c>
      <c r="H3582">
        <f>RTD("rtdtrading.rtdserver",,A3582&amp;"_B_0", "ULT")</f>
        <v>0.01</v>
      </c>
    </row>
    <row r="3583" spans="1:8" x14ac:dyDescent="0.25">
      <c r="A3583" t="s">
        <v>3761</v>
      </c>
      <c r="B3583" t="s">
        <v>1793</v>
      </c>
      <c r="C3583" t="s">
        <v>41</v>
      </c>
      <c r="D3583" s="9">
        <v>45555</v>
      </c>
      <c r="E3583">
        <v>27.25</v>
      </c>
      <c r="F3583" t="s">
        <v>348</v>
      </c>
      <c r="G3583" t="s">
        <v>280</v>
      </c>
      <c r="H3583">
        <f>RTD("rtdtrading.rtdserver",,A3583&amp;"_B_0", "ULT")</f>
        <v>0.01</v>
      </c>
    </row>
    <row r="3584" spans="1:8" x14ac:dyDescent="0.25">
      <c r="A3584" t="s">
        <v>3762</v>
      </c>
      <c r="B3584" t="s">
        <v>1793</v>
      </c>
      <c r="C3584" t="s">
        <v>41</v>
      </c>
      <c r="D3584" s="9">
        <v>45555</v>
      </c>
      <c r="E3584">
        <v>27.5</v>
      </c>
      <c r="F3584" t="s">
        <v>348</v>
      </c>
      <c r="G3584" t="s">
        <v>280</v>
      </c>
      <c r="H3584">
        <f>RTD("rtdtrading.rtdserver",,A3584&amp;"_B_0", "ULT")</f>
        <v>0.1</v>
      </c>
    </row>
    <row r="3585" spans="1:8" x14ac:dyDescent="0.25">
      <c r="A3585" t="s">
        <v>3763</v>
      </c>
      <c r="B3585" t="s">
        <v>1793</v>
      </c>
      <c r="C3585" t="s">
        <v>41</v>
      </c>
      <c r="D3585" s="9">
        <v>45555</v>
      </c>
      <c r="E3585">
        <v>27.75</v>
      </c>
      <c r="F3585" t="s">
        <v>348</v>
      </c>
      <c r="G3585" t="s">
        <v>280</v>
      </c>
      <c r="H3585">
        <f>RTD("rtdtrading.rtdserver",,A3585&amp;"_B_0", "ULT")</f>
        <v>0.01</v>
      </c>
    </row>
    <row r="3586" spans="1:8" x14ac:dyDescent="0.25">
      <c r="A3586" t="s">
        <v>3764</v>
      </c>
      <c r="B3586" t="s">
        <v>1793</v>
      </c>
      <c r="C3586" t="s">
        <v>41</v>
      </c>
      <c r="D3586" s="9">
        <v>45555</v>
      </c>
      <c r="E3586">
        <v>28</v>
      </c>
      <c r="F3586" t="s">
        <v>348</v>
      </c>
      <c r="G3586" t="s">
        <v>280</v>
      </c>
      <c r="H3586">
        <f>RTD("rtdtrading.rtdserver",,A3586&amp;"_B_0", "ULT")</f>
        <v>0.01</v>
      </c>
    </row>
    <row r="3587" spans="1:8" x14ac:dyDescent="0.25">
      <c r="A3587" t="s">
        <v>3765</v>
      </c>
      <c r="B3587" t="s">
        <v>1793</v>
      </c>
      <c r="C3587" t="s">
        <v>41</v>
      </c>
      <c r="D3587" s="9">
        <v>45555</v>
      </c>
      <c r="E3587">
        <v>28.25</v>
      </c>
      <c r="F3587" t="s">
        <v>348</v>
      </c>
      <c r="G3587" t="s">
        <v>280</v>
      </c>
      <c r="H3587">
        <f>RTD("rtdtrading.rtdserver",,A3587&amp;"_B_0", "ULT")</f>
        <v>0.01</v>
      </c>
    </row>
    <row r="3588" spans="1:8" x14ac:dyDescent="0.25">
      <c r="A3588" t="s">
        <v>3766</v>
      </c>
      <c r="B3588" t="s">
        <v>1793</v>
      </c>
      <c r="C3588" t="s">
        <v>41</v>
      </c>
      <c r="D3588" s="9">
        <v>45555</v>
      </c>
      <c r="E3588">
        <v>28.5</v>
      </c>
      <c r="F3588" t="s">
        <v>348</v>
      </c>
      <c r="G3588" t="s">
        <v>280</v>
      </c>
      <c r="H3588">
        <f>RTD("rtdtrading.rtdserver",,A3588&amp;"_B_0", "ULT")</f>
        <v>0.01</v>
      </c>
    </row>
    <row r="3589" spans="1:8" x14ac:dyDescent="0.25">
      <c r="A3589" t="s">
        <v>3767</v>
      </c>
      <c r="B3589" t="s">
        <v>1793</v>
      </c>
      <c r="C3589" t="s">
        <v>41</v>
      </c>
      <c r="D3589" s="9">
        <v>45555</v>
      </c>
      <c r="E3589">
        <v>28.75</v>
      </c>
      <c r="F3589" t="s">
        <v>348</v>
      </c>
      <c r="G3589" t="s">
        <v>280</v>
      </c>
      <c r="H3589">
        <f>RTD("rtdtrading.rtdserver",,A3589&amp;"_B_0", "ULT")</f>
        <v>0.01</v>
      </c>
    </row>
    <row r="3590" spans="1:8" x14ac:dyDescent="0.25">
      <c r="A3590" t="s">
        <v>3768</v>
      </c>
      <c r="B3590" t="s">
        <v>1793</v>
      </c>
      <c r="C3590" t="s">
        <v>41</v>
      </c>
      <c r="D3590" s="9">
        <v>45555</v>
      </c>
      <c r="E3590">
        <v>29</v>
      </c>
      <c r="F3590" t="s">
        <v>348</v>
      </c>
      <c r="G3590" t="s">
        <v>280</v>
      </c>
      <c r="H3590">
        <f>RTD("rtdtrading.rtdserver",,A3590&amp;"_B_0", "ULT")</f>
        <v>0.13</v>
      </c>
    </row>
    <row r="3591" spans="1:8" x14ac:dyDescent="0.25">
      <c r="A3591" t="s">
        <v>3769</v>
      </c>
      <c r="B3591" t="s">
        <v>1793</v>
      </c>
      <c r="C3591" t="s">
        <v>41</v>
      </c>
      <c r="D3591" s="9">
        <v>45555</v>
      </c>
      <c r="E3591">
        <v>18.75</v>
      </c>
      <c r="F3591" t="s">
        <v>348</v>
      </c>
      <c r="G3591" t="s">
        <v>280</v>
      </c>
      <c r="H3591">
        <f>RTD("rtdtrading.rtdserver",,A3591&amp;"_B_0", "ULT")</f>
        <v>0.01</v>
      </c>
    </row>
    <row r="3592" spans="1:8" x14ac:dyDescent="0.25">
      <c r="A3592" t="s">
        <v>3770</v>
      </c>
      <c r="B3592" t="s">
        <v>1793</v>
      </c>
      <c r="C3592" t="s">
        <v>41</v>
      </c>
      <c r="D3592" s="9">
        <v>45555</v>
      </c>
      <c r="E3592">
        <v>29.25</v>
      </c>
      <c r="F3592" t="s">
        <v>348</v>
      </c>
      <c r="G3592" t="s">
        <v>280</v>
      </c>
      <c r="H3592">
        <f>RTD("rtdtrading.rtdserver",,A3592&amp;"_B_0", "ULT")</f>
        <v>0.01</v>
      </c>
    </row>
    <row r="3593" spans="1:8" x14ac:dyDescent="0.25">
      <c r="A3593" t="s">
        <v>3771</v>
      </c>
      <c r="B3593" t="s">
        <v>1793</v>
      </c>
      <c r="C3593" t="s">
        <v>41</v>
      </c>
      <c r="D3593" s="9">
        <v>45555</v>
      </c>
      <c r="E3593">
        <v>29.5</v>
      </c>
      <c r="F3593" t="s">
        <v>348</v>
      </c>
      <c r="G3593" t="s">
        <v>280</v>
      </c>
      <c r="H3593">
        <f>RTD("rtdtrading.rtdserver",,A3593&amp;"_B_0", "ULT")</f>
        <v>0.01</v>
      </c>
    </row>
    <row r="3594" spans="1:8" x14ac:dyDescent="0.25">
      <c r="A3594" t="s">
        <v>3772</v>
      </c>
      <c r="B3594" t="s">
        <v>1793</v>
      </c>
      <c r="C3594" t="s">
        <v>41</v>
      </c>
      <c r="D3594" s="9">
        <v>45555</v>
      </c>
      <c r="E3594">
        <v>29.75</v>
      </c>
      <c r="F3594" t="s">
        <v>348</v>
      </c>
      <c r="G3594" t="s">
        <v>280</v>
      </c>
      <c r="H3594">
        <f>RTD("rtdtrading.rtdserver",,A3594&amp;"_B_0", "ULT")</f>
        <v>0.01</v>
      </c>
    </row>
    <row r="3595" spans="1:8" x14ac:dyDescent="0.25">
      <c r="A3595" t="s">
        <v>3773</v>
      </c>
      <c r="B3595" t="s">
        <v>1793</v>
      </c>
      <c r="C3595" t="s">
        <v>41</v>
      </c>
      <c r="D3595" s="9">
        <v>45555</v>
      </c>
      <c r="E3595">
        <v>30</v>
      </c>
      <c r="F3595" t="s">
        <v>348</v>
      </c>
      <c r="G3595" t="s">
        <v>280</v>
      </c>
      <c r="H3595">
        <f>RTD("rtdtrading.rtdserver",,A3595&amp;"_B_0", "ULT")</f>
        <v>0.01</v>
      </c>
    </row>
    <row r="3596" spans="1:8" x14ac:dyDescent="0.25">
      <c r="A3596" t="s">
        <v>3774</v>
      </c>
      <c r="B3596" t="s">
        <v>1793</v>
      </c>
      <c r="C3596" t="s">
        <v>41</v>
      </c>
      <c r="D3596" s="9">
        <v>45555</v>
      </c>
      <c r="E3596">
        <v>30.25</v>
      </c>
      <c r="F3596" t="s">
        <v>348</v>
      </c>
      <c r="G3596" t="s">
        <v>280</v>
      </c>
      <c r="H3596">
        <f>RTD("rtdtrading.rtdserver",,A3596&amp;"_B_0", "ULT")</f>
        <v>0.01</v>
      </c>
    </row>
    <row r="3597" spans="1:8" x14ac:dyDescent="0.25">
      <c r="A3597" t="s">
        <v>3775</v>
      </c>
      <c r="B3597" t="s">
        <v>1793</v>
      </c>
      <c r="C3597" t="s">
        <v>41</v>
      </c>
      <c r="D3597" s="9">
        <v>45555</v>
      </c>
      <c r="E3597">
        <v>30.5</v>
      </c>
      <c r="F3597" t="s">
        <v>348</v>
      </c>
      <c r="G3597" t="s">
        <v>280</v>
      </c>
      <c r="H3597">
        <f>RTD("rtdtrading.rtdserver",,A3597&amp;"_B_0", "ULT")</f>
        <v>0.01</v>
      </c>
    </row>
    <row r="3598" spans="1:8" x14ac:dyDescent="0.25">
      <c r="A3598" t="s">
        <v>3776</v>
      </c>
      <c r="B3598" t="s">
        <v>1793</v>
      </c>
      <c r="C3598" t="s">
        <v>41</v>
      </c>
      <c r="D3598" s="9">
        <v>45555</v>
      </c>
      <c r="E3598">
        <v>30.75</v>
      </c>
      <c r="F3598" t="s">
        <v>348</v>
      </c>
      <c r="G3598" t="s">
        <v>280</v>
      </c>
      <c r="H3598">
        <f>RTD("rtdtrading.rtdserver",,A3598&amp;"_B_0", "ULT")</f>
        <v>0</v>
      </c>
    </row>
    <row r="3599" spans="1:8" x14ac:dyDescent="0.25">
      <c r="A3599" t="s">
        <v>3777</v>
      </c>
      <c r="B3599" t="s">
        <v>1793</v>
      </c>
      <c r="C3599" t="s">
        <v>41</v>
      </c>
      <c r="D3599" s="9">
        <v>45555</v>
      </c>
      <c r="E3599">
        <v>31</v>
      </c>
      <c r="F3599" t="s">
        <v>348</v>
      </c>
      <c r="G3599" t="s">
        <v>280</v>
      </c>
      <c r="H3599">
        <f>RTD("rtdtrading.rtdserver",,A3599&amp;"_B_0", "ULT")</f>
        <v>0.01</v>
      </c>
    </row>
    <row r="3600" spans="1:8" x14ac:dyDescent="0.25">
      <c r="A3600" t="s">
        <v>3778</v>
      </c>
      <c r="B3600" t="s">
        <v>1793</v>
      </c>
      <c r="C3600" t="s">
        <v>41</v>
      </c>
      <c r="D3600" s="9">
        <v>45555</v>
      </c>
      <c r="E3600">
        <v>31.25</v>
      </c>
      <c r="F3600" t="s">
        <v>348</v>
      </c>
      <c r="G3600" t="s">
        <v>280</v>
      </c>
      <c r="H3600">
        <f>RTD("rtdtrading.rtdserver",,A3600&amp;"_B_0", "ULT")</f>
        <v>0</v>
      </c>
    </row>
    <row r="3601" spans="1:8" x14ac:dyDescent="0.25">
      <c r="A3601" t="s">
        <v>3779</v>
      </c>
      <c r="B3601" t="s">
        <v>1793</v>
      </c>
      <c r="C3601" t="s">
        <v>41</v>
      </c>
      <c r="D3601" s="9">
        <v>45555</v>
      </c>
      <c r="E3601">
        <v>31.5</v>
      </c>
      <c r="F3601" t="s">
        <v>348</v>
      </c>
      <c r="G3601" t="s">
        <v>280</v>
      </c>
      <c r="H3601">
        <f>RTD("rtdtrading.rtdserver",,A3601&amp;"_B_0", "ULT")</f>
        <v>0.01</v>
      </c>
    </row>
    <row r="3602" spans="1:8" x14ac:dyDescent="0.25">
      <c r="A3602" t="s">
        <v>3780</v>
      </c>
      <c r="B3602" t="s">
        <v>1793</v>
      </c>
      <c r="C3602" t="s">
        <v>41</v>
      </c>
      <c r="D3602" s="9">
        <v>45555</v>
      </c>
      <c r="E3602">
        <v>32</v>
      </c>
      <c r="F3602" t="s">
        <v>348</v>
      </c>
      <c r="G3602" t="s">
        <v>280</v>
      </c>
      <c r="H3602">
        <f>RTD("rtdtrading.rtdserver",,A3602&amp;"_B_0", "ULT")</f>
        <v>9.0000000000000011E-2</v>
      </c>
    </row>
    <row r="3603" spans="1:8" x14ac:dyDescent="0.25">
      <c r="A3603" t="s">
        <v>3781</v>
      </c>
      <c r="B3603" t="s">
        <v>1793</v>
      </c>
      <c r="C3603" t="s">
        <v>41</v>
      </c>
      <c r="D3603" s="9">
        <v>45555</v>
      </c>
      <c r="E3603">
        <v>32.25</v>
      </c>
      <c r="F3603" t="s">
        <v>348</v>
      </c>
      <c r="G3603" t="s">
        <v>280</v>
      </c>
      <c r="H3603">
        <f>RTD("rtdtrading.rtdserver",,A3603&amp;"_B_0", "ULT")</f>
        <v>0</v>
      </c>
    </row>
    <row r="3604" spans="1:8" x14ac:dyDescent="0.25">
      <c r="A3604" t="s">
        <v>3782</v>
      </c>
      <c r="B3604" t="s">
        <v>1793</v>
      </c>
      <c r="C3604" t="s">
        <v>41</v>
      </c>
      <c r="D3604" s="9">
        <v>45555</v>
      </c>
      <c r="E3604">
        <v>22</v>
      </c>
      <c r="F3604" t="s">
        <v>348</v>
      </c>
      <c r="G3604" t="s">
        <v>280</v>
      </c>
      <c r="H3604">
        <f>RTD("rtdtrading.rtdserver",,A3604&amp;"_B_0", "ULT")</f>
        <v>0.16</v>
      </c>
    </row>
    <row r="3605" spans="1:8" x14ac:dyDescent="0.25">
      <c r="A3605" t="s">
        <v>3783</v>
      </c>
      <c r="B3605" t="s">
        <v>1793</v>
      </c>
      <c r="C3605" t="s">
        <v>41</v>
      </c>
      <c r="D3605" s="9">
        <v>45555</v>
      </c>
      <c r="E3605">
        <v>32.5</v>
      </c>
      <c r="F3605" t="s">
        <v>348</v>
      </c>
      <c r="G3605" t="s">
        <v>280</v>
      </c>
      <c r="H3605">
        <f>RTD("rtdtrading.rtdserver",,A3605&amp;"_B_0", "ULT")</f>
        <v>0</v>
      </c>
    </row>
    <row r="3606" spans="1:8" x14ac:dyDescent="0.25">
      <c r="A3606" t="s">
        <v>3784</v>
      </c>
      <c r="B3606" t="s">
        <v>1793</v>
      </c>
      <c r="C3606" t="s">
        <v>41</v>
      </c>
      <c r="D3606" s="9">
        <v>45555</v>
      </c>
      <c r="E3606">
        <v>33</v>
      </c>
      <c r="F3606" t="s">
        <v>348</v>
      </c>
      <c r="G3606" t="s">
        <v>280</v>
      </c>
      <c r="H3606">
        <f>RTD("rtdtrading.rtdserver",,A3606&amp;"_B_0", "ULT")</f>
        <v>0.01</v>
      </c>
    </row>
    <row r="3607" spans="1:8" x14ac:dyDescent="0.25">
      <c r="A3607" t="s">
        <v>3785</v>
      </c>
      <c r="B3607" t="s">
        <v>1793</v>
      </c>
      <c r="C3607" t="s">
        <v>41</v>
      </c>
      <c r="D3607" s="9">
        <v>45555</v>
      </c>
      <c r="E3607">
        <v>33.25</v>
      </c>
      <c r="F3607" t="s">
        <v>348</v>
      </c>
      <c r="G3607" t="s">
        <v>280</v>
      </c>
      <c r="H3607">
        <f>RTD("rtdtrading.rtdserver",,A3607&amp;"_B_0", "ULT")</f>
        <v>0.01</v>
      </c>
    </row>
    <row r="3608" spans="1:8" x14ac:dyDescent="0.25">
      <c r="A3608" t="s">
        <v>3786</v>
      </c>
      <c r="B3608" t="s">
        <v>1793</v>
      </c>
      <c r="C3608" t="s">
        <v>41</v>
      </c>
      <c r="D3608" s="9">
        <v>45919</v>
      </c>
      <c r="E3608">
        <v>31.97</v>
      </c>
      <c r="F3608" t="s">
        <v>348</v>
      </c>
      <c r="G3608" t="s">
        <v>280</v>
      </c>
      <c r="H3608">
        <f>RTD("rtdtrading.rtdserver",,A3608&amp;"_B_0", "ULT")</f>
        <v>1.35</v>
      </c>
    </row>
    <row r="3609" spans="1:8" x14ac:dyDescent="0.25">
      <c r="A3609" t="s">
        <v>3787</v>
      </c>
      <c r="B3609" t="s">
        <v>1793</v>
      </c>
      <c r="C3609" t="s">
        <v>41</v>
      </c>
      <c r="D3609" s="9">
        <v>45555</v>
      </c>
      <c r="E3609">
        <v>33.5</v>
      </c>
      <c r="F3609" t="s">
        <v>348</v>
      </c>
      <c r="G3609" t="s">
        <v>280</v>
      </c>
      <c r="H3609">
        <f>RTD("rtdtrading.rtdserver",,A3609&amp;"_B_0", "ULT")</f>
        <v>0.01</v>
      </c>
    </row>
    <row r="3610" spans="1:8" x14ac:dyDescent="0.25">
      <c r="A3610" t="s">
        <v>3788</v>
      </c>
      <c r="B3610" t="s">
        <v>1793</v>
      </c>
      <c r="C3610" t="s">
        <v>41</v>
      </c>
      <c r="D3610" s="9">
        <v>45555</v>
      </c>
      <c r="E3610">
        <v>34</v>
      </c>
      <c r="F3610" t="s">
        <v>348</v>
      </c>
      <c r="G3610" t="s">
        <v>280</v>
      </c>
      <c r="H3610">
        <f>RTD("rtdtrading.rtdserver",,A3610&amp;"_B_0", "ULT")</f>
        <v>0.01</v>
      </c>
    </row>
    <row r="3611" spans="1:8" x14ac:dyDescent="0.25">
      <c r="A3611" t="s">
        <v>3789</v>
      </c>
      <c r="B3611" t="s">
        <v>1793</v>
      </c>
      <c r="C3611" t="s">
        <v>41</v>
      </c>
      <c r="D3611" s="9">
        <v>45555</v>
      </c>
      <c r="E3611">
        <v>34.25</v>
      </c>
      <c r="F3611" t="s">
        <v>348</v>
      </c>
      <c r="G3611" t="s">
        <v>280</v>
      </c>
      <c r="H3611">
        <f>RTD("rtdtrading.rtdserver",,A3611&amp;"_B_0", "ULT")</f>
        <v>0</v>
      </c>
    </row>
    <row r="3612" spans="1:8" x14ac:dyDescent="0.25">
      <c r="A3612" t="s">
        <v>3790</v>
      </c>
      <c r="B3612" t="s">
        <v>1793</v>
      </c>
      <c r="C3612" t="s">
        <v>41</v>
      </c>
      <c r="D3612" s="9">
        <v>45555</v>
      </c>
      <c r="E3612">
        <v>34.5</v>
      </c>
      <c r="F3612" t="s">
        <v>348</v>
      </c>
      <c r="G3612" t="s">
        <v>280</v>
      </c>
      <c r="H3612">
        <f>RTD("rtdtrading.rtdserver",,A3612&amp;"_B_0", "ULT")</f>
        <v>0.19</v>
      </c>
    </row>
    <row r="3613" spans="1:8" x14ac:dyDescent="0.25">
      <c r="A3613" t="s">
        <v>3791</v>
      </c>
      <c r="B3613" t="s">
        <v>1793</v>
      </c>
      <c r="C3613" t="s">
        <v>41</v>
      </c>
      <c r="D3613" s="9">
        <v>45555</v>
      </c>
      <c r="E3613">
        <v>35</v>
      </c>
      <c r="F3613" t="s">
        <v>348</v>
      </c>
      <c r="G3613" t="s">
        <v>280</v>
      </c>
      <c r="H3613">
        <f>RTD("rtdtrading.rtdserver",,A3613&amp;"_B_0", "ULT")</f>
        <v>0.05</v>
      </c>
    </row>
    <row r="3614" spans="1:8" x14ac:dyDescent="0.25">
      <c r="A3614" t="s">
        <v>3792</v>
      </c>
      <c r="B3614" t="s">
        <v>1793</v>
      </c>
      <c r="C3614" t="s">
        <v>41</v>
      </c>
      <c r="D3614" s="9">
        <v>45555</v>
      </c>
      <c r="E3614">
        <v>35.25</v>
      </c>
      <c r="F3614" t="s">
        <v>348</v>
      </c>
      <c r="G3614" t="s">
        <v>280</v>
      </c>
      <c r="H3614">
        <f>RTD("rtdtrading.rtdserver",,A3614&amp;"_B_0", "ULT")</f>
        <v>0</v>
      </c>
    </row>
    <row r="3615" spans="1:8" x14ac:dyDescent="0.25">
      <c r="A3615" t="s">
        <v>3793</v>
      </c>
      <c r="B3615" t="s">
        <v>1793</v>
      </c>
      <c r="C3615" t="s">
        <v>41</v>
      </c>
      <c r="D3615" s="9">
        <v>45555</v>
      </c>
      <c r="E3615">
        <v>35.5</v>
      </c>
      <c r="F3615" t="s">
        <v>348</v>
      </c>
      <c r="G3615" t="s">
        <v>280</v>
      </c>
      <c r="H3615">
        <f>RTD("rtdtrading.rtdserver",,A3615&amp;"_B_0", "ULT")</f>
        <v>0.16</v>
      </c>
    </row>
    <row r="3616" spans="1:8" x14ac:dyDescent="0.25">
      <c r="A3616" t="s">
        <v>3794</v>
      </c>
      <c r="B3616" t="s">
        <v>1793</v>
      </c>
      <c r="C3616" t="s">
        <v>41</v>
      </c>
      <c r="D3616" s="9">
        <v>45555</v>
      </c>
      <c r="E3616">
        <v>25.25</v>
      </c>
      <c r="F3616" t="s">
        <v>348</v>
      </c>
      <c r="G3616" t="s">
        <v>280</v>
      </c>
      <c r="H3616">
        <f>RTD("rtdtrading.rtdserver",,A3616&amp;"_B_0", "ULT")</f>
        <v>0.2</v>
      </c>
    </row>
    <row r="3617" spans="1:8" x14ac:dyDescent="0.25">
      <c r="A3617" t="s">
        <v>3795</v>
      </c>
      <c r="B3617" t="s">
        <v>1793</v>
      </c>
      <c r="C3617" t="s">
        <v>41</v>
      </c>
      <c r="D3617" s="9">
        <v>45555</v>
      </c>
      <c r="E3617">
        <v>36</v>
      </c>
      <c r="F3617" t="s">
        <v>348</v>
      </c>
      <c r="G3617" t="s">
        <v>280</v>
      </c>
      <c r="H3617">
        <f>RTD("rtdtrading.rtdserver",,A3617&amp;"_B_0", "ULT")</f>
        <v>1.1800000000000002</v>
      </c>
    </row>
    <row r="3618" spans="1:8" x14ac:dyDescent="0.25">
      <c r="A3618" t="s">
        <v>3796</v>
      </c>
      <c r="B3618" t="s">
        <v>1793</v>
      </c>
      <c r="C3618" t="s">
        <v>41</v>
      </c>
      <c r="D3618" s="9">
        <v>45555</v>
      </c>
      <c r="E3618">
        <v>36.25</v>
      </c>
      <c r="F3618" t="s">
        <v>348</v>
      </c>
      <c r="G3618" t="s">
        <v>280</v>
      </c>
      <c r="H3618">
        <f>RTD("rtdtrading.rtdserver",,A3618&amp;"_B_0", "ULT")</f>
        <v>1.4200000000000002</v>
      </c>
    </row>
    <row r="3619" spans="1:8" x14ac:dyDescent="0.25">
      <c r="A3619" t="s">
        <v>3797</v>
      </c>
      <c r="B3619" t="s">
        <v>1793</v>
      </c>
      <c r="C3619" t="s">
        <v>41</v>
      </c>
      <c r="D3619" s="9">
        <v>45555</v>
      </c>
      <c r="E3619">
        <v>36.5</v>
      </c>
      <c r="F3619" t="s">
        <v>348</v>
      </c>
      <c r="G3619" t="s">
        <v>280</v>
      </c>
      <c r="H3619">
        <f>RTD("rtdtrading.rtdserver",,A3619&amp;"_B_0", "ULT")</f>
        <v>1.6800000000000002</v>
      </c>
    </row>
    <row r="3620" spans="1:8" x14ac:dyDescent="0.25">
      <c r="A3620" t="s">
        <v>3798</v>
      </c>
      <c r="B3620" t="s">
        <v>1793</v>
      </c>
      <c r="C3620" t="s">
        <v>41</v>
      </c>
      <c r="D3620" s="9">
        <v>45555</v>
      </c>
      <c r="E3620">
        <v>37</v>
      </c>
      <c r="F3620" t="s">
        <v>348</v>
      </c>
      <c r="G3620" t="s">
        <v>280</v>
      </c>
      <c r="H3620">
        <f>RTD("rtdtrading.rtdserver",,A3620&amp;"_B_0", "ULT")</f>
        <v>2.0700000000000003</v>
      </c>
    </row>
    <row r="3621" spans="1:8" x14ac:dyDescent="0.25">
      <c r="A3621" t="s">
        <v>3799</v>
      </c>
      <c r="B3621" t="s">
        <v>1793</v>
      </c>
      <c r="C3621" t="s">
        <v>41</v>
      </c>
      <c r="D3621" s="9">
        <v>45555</v>
      </c>
      <c r="E3621">
        <v>37.25</v>
      </c>
      <c r="F3621" t="s">
        <v>348</v>
      </c>
      <c r="G3621" t="s">
        <v>280</v>
      </c>
      <c r="H3621">
        <f>RTD("rtdtrading.rtdserver",,A3621&amp;"_B_0", "ULT")</f>
        <v>2.5</v>
      </c>
    </row>
    <row r="3622" spans="1:8" x14ac:dyDescent="0.25">
      <c r="A3622" t="s">
        <v>3800</v>
      </c>
      <c r="B3622" t="s">
        <v>1793</v>
      </c>
      <c r="C3622" t="s">
        <v>41</v>
      </c>
      <c r="D3622" s="9">
        <v>45555</v>
      </c>
      <c r="E3622">
        <v>37.5</v>
      </c>
      <c r="F3622" t="s">
        <v>348</v>
      </c>
      <c r="G3622" t="s">
        <v>280</v>
      </c>
      <c r="H3622">
        <f>RTD("rtdtrading.rtdserver",,A3622&amp;"_B_0", "ULT")</f>
        <v>2.58</v>
      </c>
    </row>
    <row r="3623" spans="1:8" x14ac:dyDescent="0.25">
      <c r="A3623" t="s">
        <v>3801</v>
      </c>
      <c r="B3623" t="s">
        <v>1793</v>
      </c>
      <c r="C3623" t="s">
        <v>41</v>
      </c>
      <c r="D3623" s="9">
        <v>45555</v>
      </c>
      <c r="E3623">
        <v>38</v>
      </c>
      <c r="F3623" t="s">
        <v>348</v>
      </c>
      <c r="G3623" t="s">
        <v>280</v>
      </c>
      <c r="H3623">
        <f>RTD("rtdtrading.rtdserver",,A3623&amp;"_B_0", "ULT")</f>
        <v>3.21</v>
      </c>
    </row>
    <row r="3624" spans="1:8" x14ac:dyDescent="0.25">
      <c r="A3624" t="s">
        <v>3802</v>
      </c>
      <c r="B3624" t="s">
        <v>1793</v>
      </c>
      <c r="C3624" t="s">
        <v>41</v>
      </c>
      <c r="D3624" s="9">
        <v>45555</v>
      </c>
      <c r="E3624">
        <v>38.25</v>
      </c>
      <c r="F3624" t="s">
        <v>348</v>
      </c>
      <c r="G3624" t="s">
        <v>280</v>
      </c>
      <c r="H3624">
        <f>RTD("rtdtrading.rtdserver",,A3624&amp;"_B_0", "ULT")</f>
        <v>2.9000000000000004</v>
      </c>
    </row>
    <row r="3625" spans="1:8" x14ac:dyDescent="0.25">
      <c r="A3625" t="s">
        <v>3803</v>
      </c>
      <c r="B3625" t="s">
        <v>1793</v>
      </c>
      <c r="C3625" t="s">
        <v>41</v>
      </c>
      <c r="D3625" s="9">
        <v>45555</v>
      </c>
      <c r="E3625">
        <v>38.5</v>
      </c>
      <c r="F3625" t="s">
        <v>348</v>
      </c>
      <c r="G3625" t="s">
        <v>280</v>
      </c>
      <c r="H3625">
        <f>RTD("rtdtrading.rtdserver",,A3625&amp;"_B_0", "ULT")</f>
        <v>4.7200000000000006</v>
      </c>
    </row>
    <row r="3626" spans="1:8" x14ac:dyDescent="0.25">
      <c r="A3626" t="s">
        <v>3804</v>
      </c>
      <c r="B3626" t="s">
        <v>1793</v>
      </c>
      <c r="C3626" t="s">
        <v>41</v>
      </c>
      <c r="D3626" s="9">
        <v>45555</v>
      </c>
      <c r="E3626">
        <v>39</v>
      </c>
      <c r="F3626" t="s">
        <v>348</v>
      </c>
      <c r="G3626" t="s">
        <v>280</v>
      </c>
      <c r="H3626">
        <f>RTD("rtdtrading.rtdserver",,A3626&amp;"_B_0", "ULT")</f>
        <v>4.45</v>
      </c>
    </row>
    <row r="3627" spans="1:8" x14ac:dyDescent="0.25">
      <c r="A3627" t="s">
        <v>3805</v>
      </c>
      <c r="B3627" t="s">
        <v>1793</v>
      </c>
      <c r="C3627" t="s">
        <v>41</v>
      </c>
      <c r="D3627" s="9">
        <v>45555</v>
      </c>
      <c r="E3627">
        <v>39.25</v>
      </c>
      <c r="F3627" t="s">
        <v>348</v>
      </c>
      <c r="G3627" t="s">
        <v>280</v>
      </c>
      <c r="H3627">
        <f>RTD("rtdtrading.rtdserver",,A3627&amp;"_B_0", "ULT")</f>
        <v>0</v>
      </c>
    </row>
    <row r="3628" spans="1:8" x14ac:dyDescent="0.25">
      <c r="A3628" t="s">
        <v>3806</v>
      </c>
      <c r="B3628" t="s">
        <v>1793</v>
      </c>
      <c r="C3628" t="s">
        <v>41</v>
      </c>
      <c r="D3628" s="9">
        <v>45555</v>
      </c>
      <c r="E3628">
        <v>39.5</v>
      </c>
      <c r="F3628" t="s">
        <v>348</v>
      </c>
      <c r="G3628" t="s">
        <v>280</v>
      </c>
      <c r="H3628">
        <f>RTD("rtdtrading.rtdserver",,A3628&amp;"_B_0", "ULT")</f>
        <v>4.8</v>
      </c>
    </row>
    <row r="3629" spans="1:8" x14ac:dyDescent="0.25">
      <c r="A3629" t="s">
        <v>3807</v>
      </c>
      <c r="B3629" t="s">
        <v>1793</v>
      </c>
      <c r="C3629" t="s">
        <v>41</v>
      </c>
      <c r="D3629" s="9">
        <v>45555</v>
      </c>
      <c r="E3629">
        <v>39.75</v>
      </c>
      <c r="F3629" t="s">
        <v>348</v>
      </c>
      <c r="G3629" t="s">
        <v>280</v>
      </c>
      <c r="H3629">
        <f>RTD("rtdtrading.rtdserver",,A3629&amp;"_B_0", "ULT")</f>
        <v>10.89</v>
      </c>
    </row>
    <row r="3630" spans="1:8" x14ac:dyDescent="0.25">
      <c r="A3630" t="s">
        <v>3808</v>
      </c>
      <c r="B3630" t="s">
        <v>1793</v>
      </c>
      <c r="C3630" t="s">
        <v>41</v>
      </c>
      <c r="D3630" s="9">
        <v>45555</v>
      </c>
      <c r="E3630">
        <v>40</v>
      </c>
      <c r="F3630" t="s">
        <v>348</v>
      </c>
      <c r="G3630" t="s">
        <v>280</v>
      </c>
      <c r="H3630">
        <f>RTD("rtdtrading.rtdserver",,A3630&amp;"_B_0", "ULT")</f>
        <v>0</v>
      </c>
    </row>
    <row r="3631" spans="1:8" x14ac:dyDescent="0.25">
      <c r="A3631" t="s">
        <v>3809</v>
      </c>
      <c r="B3631" t="s">
        <v>1793</v>
      </c>
      <c r="C3631" t="s">
        <v>41</v>
      </c>
      <c r="D3631" s="9">
        <v>45555</v>
      </c>
      <c r="E3631">
        <v>40.25</v>
      </c>
      <c r="F3631" t="s">
        <v>348</v>
      </c>
      <c r="G3631" t="s">
        <v>280</v>
      </c>
      <c r="H3631">
        <f>RTD("rtdtrading.rtdserver",,A3631&amp;"_B_0", "ULT")</f>
        <v>5.3</v>
      </c>
    </row>
    <row r="3632" spans="1:8" x14ac:dyDescent="0.25">
      <c r="A3632" t="s">
        <v>3810</v>
      </c>
      <c r="B3632" t="s">
        <v>1793</v>
      </c>
      <c r="C3632" t="s">
        <v>41</v>
      </c>
      <c r="D3632" s="9">
        <v>45555</v>
      </c>
      <c r="E3632">
        <v>40.5</v>
      </c>
      <c r="F3632" t="s">
        <v>348</v>
      </c>
      <c r="G3632" t="s">
        <v>280</v>
      </c>
      <c r="H3632">
        <f>RTD("rtdtrading.rtdserver",,A3632&amp;"_B_0", "ULT")</f>
        <v>0.01</v>
      </c>
    </row>
    <row r="3633" spans="1:8" x14ac:dyDescent="0.25">
      <c r="A3633" t="s">
        <v>3811</v>
      </c>
      <c r="B3633" t="s">
        <v>1793</v>
      </c>
      <c r="C3633" t="s">
        <v>41</v>
      </c>
      <c r="D3633" s="9">
        <v>45555</v>
      </c>
      <c r="E3633">
        <v>40.75</v>
      </c>
      <c r="F3633" t="s">
        <v>348</v>
      </c>
      <c r="G3633" t="s">
        <v>280</v>
      </c>
      <c r="H3633">
        <f>RTD("rtdtrading.rtdserver",,A3633&amp;"_B_0", "ULT")</f>
        <v>0</v>
      </c>
    </row>
    <row r="3634" spans="1:8" x14ac:dyDescent="0.25">
      <c r="A3634" t="s">
        <v>3812</v>
      </c>
      <c r="B3634" t="s">
        <v>1793</v>
      </c>
      <c r="C3634" t="s">
        <v>41</v>
      </c>
      <c r="D3634" s="9">
        <v>45555</v>
      </c>
      <c r="E3634">
        <v>41</v>
      </c>
      <c r="F3634" t="s">
        <v>348</v>
      </c>
      <c r="G3634" t="s">
        <v>280</v>
      </c>
      <c r="H3634">
        <f>RTD("rtdtrading.rtdserver",,A3634&amp;"_B_0", "ULT")</f>
        <v>6.25</v>
      </c>
    </row>
    <row r="3635" spans="1:8" x14ac:dyDescent="0.25">
      <c r="A3635" t="s">
        <v>3813</v>
      </c>
      <c r="B3635" t="s">
        <v>1793</v>
      </c>
      <c r="C3635" t="s">
        <v>41</v>
      </c>
      <c r="D3635" s="9">
        <v>45555</v>
      </c>
      <c r="E3635">
        <v>41.5</v>
      </c>
      <c r="F3635" t="s">
        <v>348</v>
      </c>
      <c r="G3635" t="s">
        <v>280</v>
      </c>
      <c r="H3635">
        <f>RTD("rtdtrading.rtdserver",,A3635&amp;"_B_0", "ULT")</f>
        <v>0</v>
      </c>
    </row>
    <row r="3636" spans="1:8" x14ac:dyDescent="0.25">
      <c r="A3636" t="s">
        <v>3814</v>
      </c>
      <c r="B3636" t="s">
        <v>1793</v>
      </c>
      <c r="C3636" t="s">
        <v>41</v>
      </c>
      <c r="D3636" s="9">
        <v>45555</v>
      </c>
      <c r="E3636">
        <v>41.75</v>
      </c>
      <c r="F3636" t="s">
        <v>348</v>
      </c>
      <c r="G3636" t="s">
        <v>280</v>
      </c>
      <c r="H3636">
        <f>RTD("rtdtrading.rtdserver",,A3636&amp;"_B_0", "ULT")</f>
        <v>0</v>
      </c>
    </row>
    <row r="3637" spans="1:8" x14ac:dyDescent="0.25">
      <c r="A3637" t="s">
        <v>3815</v>
      </c>
      <c r="B3637" t="s">
        <v>1793</v>
      </c>
      <c r="C3637" t="s">
        <v>41</v>
      </c>
      <c r="D3637" s="9">
        <v>45555</v>
      </c>
      <c r="E3637">
        <v>42</v>
      </c>
      <c r="F3637" t="s">
        <v>348</v>
      </c>
      <c r="G3637" t="s">
        <v>280</v>
      </c>
      <c r="H3637">
        <f>RTD("rtdtrading.rtdserver",,A3637&amp;"_B_0", "ULT")</f>
        <v>0</v>
      </c>
    </row>
    <row r="3638" spans="1:8" x14ac:dyDescent="0.25">
      <c r="A3638" t="s">
        <v>3816</v>
      </c>
      <c r="B3638" t="s">
        <v>1793</v>
      </c>
      <c r="C3638" t="s">
        <v>41</v>
      </c>
      <c r="D3638" s="9">
        <v>45555</v>
      </c>
      <c r="E3638">
        <v>31.75</v>
      </c>
      <c r="F3638" t="s">
        <v>348</v>
      </c>
      <c r="G3638" t="s">
        <v>280</v>
      </c>
      <c r="H3638">
        <f>RTD("rtdtrading.rtdserver",,A3638&amp;"_B_0", "ULT")</f>
        <v>1.25</v>
      </c>
    </row>
    <row r="3639" spans="1:8" x14ac:dyDescent="0.25">
      <c r="A3639" t="s">
        <v>3817</v>
      </c>
      <c r="B3639" t="s">
        <v>1793</v>
      </c>
      <c r="C3639" t="s">
        <v>41</v>
      </c>
      <c r="D3639" s="9">
        <v>45555</v>
      </c>
      <c r="E3639">
        <v>42.25</v>
      </c>
      <c r="F3639" t="s">
        <v>348</v>
      </c>
      <c r="G3639" t="s">
        <v>280</v>
      </c>
      <c r="H3639">
        <f>RTD("rtdtrading.rtdserver",,A3639&amp;"_B_0", "ULT")</f>
        <v>0</v>
      </c>
    </row>
    <row r="3640" spans="1:8" x14ac:dyDescent="0.25">
      <c r="A3640" t="s">
        <v>3818</v>
      </c>
      <c r="B3640" t="s">
        <v>1793</v>
      </c>
      <c r="C3640" t="s">
        <v>41</v>
      </c>
      <c r="D3640" s="9">
        <v>45555</v>
      </c>
      <c r="E3640">
        <v>42.5</v>
      </c>
      <c r="F3640" t="s">
        <v>348</v>
      </c>
      <c r="G3640" t="s">
        <v>280</v>
      </c>
      <c r="H3640">
        <f>RTD("rtdtrading.rtdserver",,A3640&amp;"_B_0", "ULT")</f>
        <v>0</v>
      </c>
    </row>
    <row r="3641" spans="1:8" x14ac:dyDescent="0.25">
      <c r="A3641" t="s">
        <v>3819</v>
      </c>
      <c r="B3641" t="s">
        <v>1793</v>
      </c>
      <c r="C3641" t="s">
        <v>41</v>
      </c>
      <c r="D3641" s="9">
        <v>45555</v>
      </c>
      <c r="E3641">
        <v>42.75</v>
      </c>
      <c r="F3641" t="s">
        <v>348</v>
      </c>
      <c r="G3641" t="s">
        <v>280</v>
      </c>
      <c r="H3641">
        <f>RTD("rtdtrading.rtdserver",,A3641&amp;"_B_0", "ULT")</f>
        <v>0</v>
      </c>
    </row>
    <row r="3642" spans="1:8" x14ac:dyDescent="0.25">
      <c r="A3642" t="s">
        <v>3820</v>
      </c>
      <c r="B3642" t="s">
        <v>1793</v>
      </c>
      <c r="C3642" t="s">
        <v>41</v>
      </c>
      <c r="D3642" s="9">
        <v>45555</v>
      </c>
      <c r="E3642">
        <v>43</v>
      </c>
      <c r="F3642" t="s">
        <v>348</v>
      </c>
      <c r="G3642" t="s">
        <v>280</v>
      </c>
      <c r="H3642">
        <f>RTD("rtdtrading.rtdserver",,A3642&amp;"_B_0", "ULT")</f>
        <v>0</v>
      </c>
    </row>
    <row r="3643" spans="1:8" x14ac:dyDescent="0.25">
      <c r="A3643" t="s">
        <v>3821</v>
      </c>
      <c r="B3643" t="s">
        <v>1793</v>
      </c>
      <c r="C3643" t="s">
        <v>41</v>
      </c>
      <c r="D3643" s="9">
        <v>45555</v>
      </c>
      <c r="E3643">
        <v>32.75</v>
      </c>
      <c r="F3643" t="s">
        <v>348</v>
      </c>
      <c r="G3643" t="s">
        <v>280</v>
      </c>
      <c r="H3643">
        <f>RTD("rtdtrading.rtdserver",,A3643&amp;"_B_0", "ULT")</f>
        <v>1</v>
      </c>
    </row>
    <row r="3644" spans="1:8" x14ac:dyDescent="0.25">
      <c r="A3644" t="s">
        <v>3822</v>
      </c>
      <c r="B3644" t="s">
        <v>1793</v>
      </c>
      <c r="C3644" t="s">
        <v>41</v>
      </c>
      <c r="D3644" s="9">
        <v>45555</v>
      </c>
      <c r="E3644">
        <v>43.25</v>
      </c>
      <c r="F3644" t="s">
        <v>348</v>
      </c>
      <c r="G3644" t="s">
        <v>280</v>
      </c>
      <c r="H3644">
        <f>RTD("rtdtrading.rtdserver",,A3644&amp;"_B_0", "ULT")</f>
        <v>0</v>
      </c>
    </row>
    <row r="3645" spans="1:8" x14ac:dyDescent="0.25">
      <c r="A3645" t="s">
        <v>3823</v>
      </c>
      <c r="B3645" t="s">
        <v>1793</v>
      </c>
      <c r="C3645" t="s">
        <v>41</v>
      </c>
      <c r="D3645" s="9">
        <v>45555</v>
      </c>
      <c r="E3645">
        <v>43.5</v>
      </c>
      <c r="F3645" t="s">
        <v>348</v>
      </c>
      <c r="G3645" t="s">
        <v>280</v>
      </c>
      <c r="H3645">
        <f>RTD("rtdtrading.rtdserver",,A3645&amp;"_B_0", "ULT")</f>
        <v>0</v>
      </c>
    </row>
    <row r="3646" spans="1:8" x14ac:dyDescent="0.25">
      <c r="A3646" t="s">
        <v>3824</v>
      </c>
      <c r="B3646" t="s">
        <v>1793</v>
      </c>
      <c r="C3646" t="s">
        <v>41</v>
      </c>
      <c r="D3646" s="9">
        <v>45555</v>
      </c>
      <c r="E3646">
        <v>43.75</v>
      </c>
      <c r="F3646" t="s">
        <v>348</v>
      </c>
      <c r="G3646" t="s">
        <v>280</v>
      </c>
      <c r="H3646">
        <f>RTD("rtdtrading.rtdserver",,A3646&amp;"_B_0", "ULT")</f>
        <v>0</v>
      </c>
    </row>
    <row r="3647" spans="1:8" x14ac:dyDescent="0.25">
      <c r="A3647" t="s">
        <v>3825</v>
      </c>
      <c r="B3647" t="s">
        <v>1793</v>
      </c>
      <c r="C3647" t="s">
        <v>41</v>
      </c>
      <c r="D3647" s="9">
        <v>45555</v>
      </c>
      <c r="E3647">
        <v>44</v>
      </c>
      <c r="F3647" t="s">
        <v>348</v>
      </c>
      <c r="G3647" t="s">
        <v>280</v>
      </c>
      <c r="H3647">
        <f>RTD("rtdtrading.rtdserver",,A3647&amp;"_B_0", "ULT")</f>
        <v>0</v>
      </c>
    </row>
    <row r="3648" spans="1:8" x14ac:dyDescent="0.25">
      <c r="A3648" t="s">
        <v>3826</v>
      </c>
      <c r="B3648" t="s">
        <v>1793</v>
      </c>
      <c r="C3648" t="s">
        <v>41</v>
      </c>
      <c r="D3648" s="9">
        <v>45555</v>
      </c>
      <c r="E3648">
        <v>33.75</v>
      </c>
      <c r="F3648" t="s">
        <v>348</v>
      </c>
      <c r="G3648" t="s">
        <v>280</v>
      </c>
      <c r="H3648">
        <f>RTD("rtdtrading.rtdserver",,A3648&amp;"_B_0", "ULT")</f>
        <v>1.28</v>
      </c>
    </row>
    <row r="3649" spans="1:8" x14ac:dyDescent="0.25">
      <c r="A3649" t="s">
        <v>3827</v>
      </c>
      <c r="B3649" t="s">
        <v>1793</v>
      </c>
      <c r="C3649" t="s">
        <v>41</v>
      </c>
      <c r="D3649" s="9">
        <v>45555</v>
      </c>
      <c r="E3649">
        <v>44.25</v>
      </c>
      <c r="F3649" t="s">
        <v>348</v>
      </c>
      <c r="G3649" t="s">
        <v>280</v>
      </c>
      <c r="H3649">
        <f>RTD("rtdtrading.rtdserver",,A3649&amp;"_B_0", "ULT")</f>
        <v>0</v>
      </c>
    </row>
    <row r="3650" spans="1:8" x14ac:dyDescent="0.25">
      <c r="A3650" t="s">
        <v>3828</v>
      </c>
      <c r="B3650" t="s">
        <v>1793</v>
      </c>
      <c r="C3650" t="s">
        <v>41</v>
      </c>
      <c r="D3650" s="9">
        <v>45555</v>
      </c>
      <c r="E3650">
        <v>44.5</v>
      </c>
      <c r="F3650" t="s">
        <v>348</v>
      </c>
      <c r="G3650" t="s">
        <v>280</v>
      </c>
      <c r="H3650">
        <f>RTD("rtdtrading.rtdserver",,A3650&amp;"_B_0", "ULT")</f>
        <v>0</v>
      </c>
    </row>
    <row r="3651" spans="1:8" x14ac:dyDescent="0.25">
      <c r="A3651" t="s">
        <v>3829</v>
      </c>
      <c r="B3651" t="s">
        <v>1793</v>
      </c>
      <c r="C3651" t="s">
        <v>41</v>
      </c>
      <c r="D3651" s="9">
        <v>45919</v>
      </c>
      <c r="E3651">
        <v>43.22</v>
      </c>
      <c r="F3651" t="s">
        <v>348</v>
      </c>
      <c r="G3651" t="s">
        <v>280</v>
      </c>
      <c r="H3651">
        <f>RTD("rtdtrading.rtdserver",,A3651&amp;"_B_0", "ULT")</f>
        <v>7.3000000000000007</v>
      </c>
    </row>
    <row r="3652" spans="1:8" x14ac:dyDescent="0.25">
      <c r="A3652" t="s">
        <v>3830</v>
      </c>
      <c r="B3652" t="s">
        <v>1793</v>
      </c>
      <c r="C3652" t="s">
        <v>41</v>
      </c>
      <c r="D3652" s="9">
        <v>45555</v>
      </c>
      <c r="E3652">
        <v>44.75</v>
      </c>
      <c r="F3652" t="s">
        <v>348</v>
      </c>
      <c r="G3652" t="s">
        <v>280</v>
      </c>
      <c r="H3652">
        <f>RTD("rtdtrading.rtdserver",,A3652&amp;"_B_0", "ULT")</f>
        <v>0</v>
      </c>
    </row>
    <row r="3653" spans="1:8" x14ac:dyDescent="0.25">
      <c r="A3653" t="s">
        <v>3831</v>
      </c>
      <c r="B3653" t="s">
        <v>1793</v>
      </c>
      <c r="C3653" t="s">
        <v>41</v>
      </c>
      <c r="D3653" s="9">
        <v>45555</v>
      </c>
      <c r="E3653">
        <v>45</v>
      </c>
      <c r="F3653" t="s">
        <v>348</v>
      </c>
      <c r="G3653" t="s">
        <v>280</v>
      </c>
      <c r="H3653">
        <f>RTD("rtdtrading.rtdserver",,A3653&amp;"_B_0", "ULT")</f>
        <v>0</v>
      </c>
    </row>
    <row r="3654" spans="1:8" x14ac:dyDescent="0.25">
      <c r="A3654" t="s">
        <v>3832</v>
      </c>
      <c r="B3654" t="s">
        <v>1793</v>
      </c>
      <c r="C3654" t="s">
        <v>41</v>
      </c>
      <c r="D3654" s="9">
        <v>45555</v>
      </c>
      <c r="E3654">
        <v>34.75</v>
      </c>
      <c r="F3654" t="s">
        <v>348</v>
      </c>
      <c r="G3654" t="s">
        <v>280</v>
      </c>
      <c r="H3654">
        <f>RTD("rtdtrading.rtdserver",,A3654&amp;"_B_0", "ULT")</f>
        <v>0</v>
      </c>
    </row>
    <row r="3655" spans="1:8" x14ac:dyDescent="0.25">
      <c r="A3655" t="s">
        <v>3833</v>
      </c>
      <c r="B3655" t="s">
        <v>1793</v>
      </c>
      <c r="C3655" t="s">
        <v>41</v>
      </c>
      <c r="D3655" s="9">
        <v>45555</v>
      </c>
      <c r="E3655">
        <v>45.25</v>
      </c>
      <c r="F3655" t="s">
        <v>348</v>
      </c>
      <c r="G3655" t="s">
        <v>280</v>
      </c>
      <c r="H3655">
        <f>RTD("rtdtrading.rtdserver",,A3655&amp;"_B_0", "ULT")</f>
        <v>0</v>
      </c>
    </row>
    <row r="3656" spans="1:8" x14ac:dyDescent="0.25">
      <c r="A3656" t="s">
        <v>3834</v>
      </c>
      <c r="B3656" t="s">
        <v>1793</v>
      </c>
      <c r="C3656" t="s">
        <v>41</v>
      </c>
      <c r="D3656" s="9">
        <v>45555</v>
      </c>
      <c r="E3656">
        <v>45.5</v>
      </c>
      <c r="F3656" t="s">
        <v>348</v>
      </c>
      <c r="G3656" t="s">
        <v>280</v>
      </c>
      <c r="H3656">
        <f>RTD("rtdtrading.rtdserver",,A3656&amp;"_B_0", "ULT")</f>
        <v>6.21</v>
      </c>
    </row>
    <row r="3657" spans="1:8" x14ac:dyDescent="0.25">
      <c r="A3657" t="s">
        <v>3835</v>
      </c>
      <c r="B3657" t="s">
        <v>1793</v>
      </c>
      <c r="C3657" t="s">
        <v>41</v>
      </c>
      <c r="D3657" s="9">
        <v>45555</v>
      </c>
      <c r="E3657">
        <v>45.75</v>
      </c>
      <c r="F3657" t="s">
        <v>348</v>
      </c>
      <c r="G3657" t="s">
        <v>280</v>
      </c>
      <c r="H3657">
        <f>RTD("rtdtrading.rtdserver",,A3657&amp;"_B_0", "ULT")</f>
        <v>0</v>
      </c>
    </row>
    <row r="3658" spans="1:8" x14ac:dyDescent="0.25">
      <c r="A3658" t="s">
        <v>3836</v>
      </c>
      <c r="B3658" t="s">
        <v>1793</v>
      </c>
      <c r="C3658" t="s">
        <v>41</v>
      </c>
      <c r="D3658" s="9">
        <v>45555</v>
      </c>
      <c r="E3658">
        <v>46</v>
      </c>
      <c r="F3658" t="s">
        <v>348</v>
      </c>
      <c r="G3658" t="s">
        <v>280</v>
      </c>
      <c r="H3658">
        <f>RTD("rtdtrading.rtdserver",,A3658&amp;"_B_0", "ULT")</f>
        <v>0</v>
      </c>
    </row>
    <row r="3659" spans="1:8" x14ac:dyDescent="0.25">
      <c r="A3659" t="s">
        <v>3837</v>
      </c>
      <c r="B3659" t="s">
        <v>1793</v>
      </c>
      <c r="C3659" t="s">
        <v>41</v>
      </c>
      <c r="D3659" s="9">
        <v>45555</v>
      </c>
      <c r="E3659">
        <v>35.75</v>
      </c>
      <c r="F3659" t="s">
        <v>348</v>
      </c>
      <c r="G3659" t="s">
        <v>280</v>
      </c>
      <c r="H3659">
        <f>RTD("rtdtrading.rtdserver",,A3659&amp;"_B_0", "ULT")</f>
        <v>2.1</v>
      </c>
    </row>
    <row r="3660" spans="1:8" x14ac:dyDescent="0.25">
      <c r="A3660" t="s">
        <v>3838</v>
      </c>
      <c r="B3660" t="s">
        <v>1793</v>
      </c>
      <c r="C3660" t="s">
        <v>41</v>
      </c>
      <c r="D3660" s="9">
        <v>45555</v>
      </c>
      <c r="E3660">
        <v>46.25</v>
      </c>
      <c r="F3660" t="s">
        <v>348</v>
      </c>
      <c r="G3660" t="s">
        <v>280</v>
      </c>
      <c r="H3660">
        <f>RTD("rtdtrading.rtdserver",,A3660&amp;"_B_0", "ULT")</f>
        <v>0</v>
      </c>
    </row>
    <row r="3661" spans="1:8" x14ac:dyDescent="0.25">
      <c r="A3661" t="s">
        <v>3839</v>
      </c>
      <c r="B3661" t="s">
        <v>1793</v>
      </c>
      <c r="C3661" t="s">
        <v>41</v>
      </c>
      <c r="D3661" s="9">
        <v>45555</v>
      </c>
      <c r="E3661">
        <v>46.5</v>
      </c>
      <c r="F3661" t="s">
        <v>348</v>
      </c>
      <c r="G3661" t="s">
        <v>280</v>
      </c>
      <c r="H3661">
        <f>RTD("rtdtrading.rtdserver",,A3661&amp;"_B_0", "ULT")</f>
        <v>0</v>
      </c>
    </row>
    <row r="3662" spans="1:8" x14ac:dyDescent="0.25">
      <c r="A3662" t="s">
        <v>3840</v>
      </c>
      <c r="B3662" t="s">
        <v>1793</v>
      </c>
      <c r="C3662" t="s">
        <v>41</v>
      </c>
      <c r="D3662" s="9">
        <v>45555</v>
      </c>
      <c r="E3662">
        <v>46.75</v>
      </c>
      <c r="F3662" t="s">
        <v>348</v>
      </c>
      <c r="G3662" t="s">
        <v>280</v>
      </c>
      <c r="H3662">
        <f>RTD("rtdtrading.rtdserver",,A3662&amp;"_B_0", "ULT")</f>
        <v>0</v>
      </c>
    </row>
    <row r="3663" spans="1:8" x14ac:dyDescent="0.25">
      <c r="A3663" t="s">
        <v>3841</v>
      </c>
      <c r="B3663" t="s">
        <v>1793</v>
      </c>
      <c r="C3663" t="s">
        <v>41</v>
      </c>
      <c r="D3663" s="9">
        <v>45555</v>
      </c>
      <c r="E3663">
        <v>47</v>
      </c>
      <c r="F3663" t="s">
        <v>348</v>
      </c>
      <c r="G3663" t="s">
        <v>280</v>
      </c>
      <c r="H3663">
        <f>RTD("rtdtrading.rtdserver",,A3663&amp;"_B_0", "ULT")</f>
        <v>0</v>
      </c>
    </row>
    <row r="3664" spans="1:8" x14ac:dyDescent="0.25">
      <c r="A3664" t="s">
        <v>3842</v>
      </c>
      <c r="B3664" t="s">
        <v>1793</v>
      </c>
      <c r="C3664" t="s">
        <v>41</v>
      </c>
      <c r="D3664" s="9">
        <v>45555</v>
      </c>
      <c r="E3664">
        <v>36.75</v>
      </c>
      <c r="F3664" t="s">
        <v>348</v>
      </c>
      <c r="G3664" t="s">
        <v>280</v>
      </c>
      <c r="H3664">
        <f>RTD("rtdtrading.rtdserver",,A3664&amp;"_B_0", "ULT")</f>
        <v>0.96000000000000008</v>
      </c>
    </row>
    <row r="3665" spans="1:8" x14ac:dyDescent="0.25">
      <c r="A3665" t="s">
        <v>3843</v>
      </c>
      <c r="B3665" t="s">
        <v>1793</v>
      </c>
      <c r="C3665" t="s">
        <v>41</v>
      </c>
      <c r="D3665" s="9">
        <v>45555</v>
      </c>
      <c r="E3665">
        <v>47.25</v>
      </c>
      <c r="F3665" t="s">
        <v>348</v>
      </c>
      <c r="G3665" t="s">
        <v>280</v>
      </c>
      <c r="H3665">
        <f>RTD("rtdtrading.rtdserver",,A3665&amp;"_B_0", "ULT")</f>
        <v>0</v>
      </c>
    </row>
    <row r="3666" spans="1:8" x14ac:dyDescent="0.25">
      <c r="A3666" t="s">
        <v>3844</v>
      </c>
      <c r="B3666" t="s">
        <v>1793</v>
      </c>
      <c r="C3666" t="s">
        <v>41</v>
      </c>
      <c r="D3666" s="9">
        <v>45555</v>
      </c>
      <c r="E3666">
        <v>37.75</v>
      </c>
      <c r="F3666" t="s">
        <v>348</v>
      </c>
      <c r="G3666" t="s">
        <v>280</v>
      </c>
      <c r="H3666">
        <f>RTD("rtdtrading.rtdserver",,A3666&amp;"_B_0", "ULT")</f>
        <v>7.0500000000000007</v>
      </c>
    </row>
    <row r="3667" spans="1:8" x14ac:dyDescent="0.25">
      <c r="A3667" t="s">
        <v>3845</v>
      </c>
      <c r="B3667" t="s">
        <v>1793</v>
      </c>
      <c r="C3667" t="s">
        <v>41</v>
      </c>
      <c r="D3667" s="9">
        <v>45555</v>
      </c>
      <c r="E3667">
        <v>38.75</v>
      </c>
      <c r="F3667" t="s">
        <v>348</v>
      </c>
      <c r="G3667" t="s">
        <v>280</v>
      </c>
      <c r="H3667">
        <f>RTD("rtdtrading.rtdserver",,A3667&amp;"_B_0", "ULT")</f>
        <v>2.7</v>
      </c>
    </row>
    <row r="3668" spans="1:8" x14ac:dyDescent="0.25">
      <c r="A3668" t="s">
        <v>3846</v>
      </c>
      <c r="B3668" t="s">
        <v>1793</v>
      </c>
      <c r="C3668" t="s">
        <v>41</v>
      </c>
      <c r="D3668" s="9">
        <v>45555</v>
      </c>
      <c r="E3668">
        <v>41.25</v>
      </c>
      <c r="F3668" t="s">
        <v>348</v>
      </c>
      <c r="G3668" t="s">
        <v>280</v>
      </c>
      <c r="H3668">
        <f>RTD("rtdtrading.rtdserver",,A3668&amp;"_B_0", "ULT")</f>
        <v>4.28</v>
      </c>
    </row>
    <row r="3669" spans="1:8" x14ac:dyDescent="0.25">
      <c r="A3669" t="s">
        <v>3847</v>
      </c>
      <c r="B3669" t="s">
        <v>1793</v>
      </c>
      <c r="C3669" t="s">
        <v>41</v>
      </c>
      <c r="D3669" s="9">
        <v>45555</v>
      </c>
      <c r="E3669">
        <v>47.75</v>
      </c>
      <c r="F3669" t="s">
        <v>348</v>
      </c>
      <c r="G3669" t="s">
        <v>280</v>
      </c>
      <c r="H3669">
        <f>RTD("rtdtrading.rtdserver",,A3669&amp;"_B_0", "ULT")</f>
        <v>9.2000000000000011</v>
      </c>
    </row>
    <row r="3670" spans="1:8" x14ac:dyDescent="0.25">
      <c r="A3670" t="s">
        <v>3848</v>
      </c>
      <c r="B3670" t="s">
        <v>1793</v>
      </c>
      <c r="C3670" t="s">
        <v>41</v>
      </c>
      <c r="D3670" s="9">
        <v>45555</v>
      </c>
      <c r="E3670">
        <v>51.25</v>
      </c>
      <c r="F3670" t="s">
        <v>348</v>
      </c>
      <c r="G3670" t="s">
        <v>280</v>
      </c>
      <c r="H3670">
        <f>RTD("rtdtrading.rtdserver",,A3670&amp;"_B_0", "ULT")</f>
        <v>20.010000000000002</v>
      </c>
    </row>
    <row r="3671" spans="1:8" x14ac:dyDescent="0.25">
      <c r="A3671" t="s">
        <v>3849</v>
      </c>
      <c r="B3671" t="s">
        <v>1793</v>
      </c>
      <c r="C3671" t="s">
        <v>41</v>
      </c>
      <c r="D3671" s="9">
        <v>45555</v>
      </c>
      <c r="E3671">
        <v>60.75</v>
      </c>
      <c r="F3671" t="s">
        <v>348</v>
      </c>
      <c r="G3671" t="s">
        <v>280</v>
      </c>
      <c r="H3671">
        <f>RTD("rtdtrading.rtdserver",,A3671&amp;"_B_0", "ULT")</f>
        <v>20.5</v>
      </c>
    </row>
    <row r="3672" spans="1:8" x14ac:dyDescent="0.25">
      <c r="A3672" t="s">
        <v>3850</v>
      </c>
      <c r="B3672" t="s">
        <v>1793</v>
      </c>
      <c r="C3672" t="s">
        <v>41</v>
      </c>
      <c r="D3672" s="9">
        <v>45583</v>
      </c>
      <c r="E3672">
        <v>16.5</v>
      </c>
      <c r="F3672" t="s">
        <v>348</v>
      </c>
      <c r="G3672" t="s">
        <v>280</v>
      </c>
      <c r="H3672">
        <f>RTD("rtdtrading.rtdserver",,A3672&amp;"_B_0", "ULT")</f>
        <v>0</v>
      </c>
    </row>
    <row r="3673" spans="1:8" x14ac:dyDescent="0.25">
      <c r="A3673" t="s">
        <v>3851</v>
      </c>
      <c r="B3673" t="s">
        <v>1793</v>
      </c>
      <c r="C3673" t="s">
        <v>41</v>
      </c>
      <c r="D3673" s="9">
        <v>45583</v>
      </c>
      <c r="E3673">
        <v>18.5</v>
      </c>
      <c r="F3673" t="s">
        <v>348</v>
      </c>
      <c r="G3673" t="s">
        <v>280</v>
      </c>
      <c r="H3673">
        <f>RTD("rtdtrading.rtdserver",,A3673&amp;"_B_0", "ULT")</f>
        <v>0</v>
      </c>
    </row>
    <row r="3674" spans="1:8" x14ac:dyDescent="0.25">
      <c r="A3674" t="s">
        <v>3852</v>
      </c>
      <c r="B3674" t="s">
        <v>1793</v>
      </c>
      <c r="C3674" t="s">
        <v>41</v>
      </c>
      <c r="D3674" s="9">
        <v>45583</v>
      </c>
      <c r="E3674">
        <v>24</v>
      </c>
      <c r="F3674" t="s">
        <v>348</v>
      </c>
      <c r="G3674" t="s">
        <v>280</v>
      </c>
      <c r="H3674">
        <f>RTD("rtdtrading.rtdserver",,A3674&amp;"_B_0", "ULT")</f>
        <v>0.01</v>
      </c>
    </row>
    <row r="3675" spans="1:8" x14ac:dyDescent="0.25">
      <c r="A3675" t="s">
        <v>3853</v>
      </c>
      <c r="B3675" t="s">
        <v>1793</v>
      </c>
      <c r="C3675" t="s">
        <v>41</v>
      </c>
      <c r="D3675" s="9">
        <v>45583</v>
      </c>
      <c r="E3675">
        <v>24.25</v>
      </c>
      <c r="F3675" t="s">
        <v>348</v>
      </c>
      <c r="G3675" t="s">
        <v>280</v>
      </c>
      <c r="H3675">
        <f>RTD("rtdtrading.rtdserver",,A3675&amp;"_B_0", "ULT")</f>
        <v>0</v>
      </c>
    </row>
    <row r="3676" spans="1:8" x14ac:dyDescent="0.25">
      <c r="A3676" t="s">
        <v>3854</v>
      </c>
      <c r="B3676" t="s">
        <v>1793</v>
      </c>
      <c r="C3676" t="s">
        <v>41</v>
      </c>
      <c r="D3676" s="9">
        <v>45583</v>
      </c>
      <c r="E3676">
        <v>24.5</v>
      </c>
      <c r="F3676" t="s">
        <v>348</v>
      </c>
      <c r="G3676" t="s">
        <v>280</v>
      </c>
      <c r="H3676">
        <f>RTD("rtdtrading.rtdserver",,A3676&amp;"_B_0", "ULT")</f>
        <v>0.01</v>
      </c>
    </row>
    <row r="3677" spans="1:8" x14ac:dyDescent="0.25">
      <c r="A3677" t="s">
        <v>3855</v>
      </c>
      <c r="B3677" t="s">
        <v>1793</v>
      </c>
      <c r="C3677" t="s">
        <v>41</v>
      </c>
      <c r="D3677" s="9">
        <v>45583</v>
      </c>
      <c r="E3677">
        <v>25</v>
      </c>
      <c r="F3677" t="s">
        <v>348</v>
      </c>
      <c r="G3677" t="s">
        <v>280</v>
      </c>
      <c r="H3677">
        <f>RTD("rtdtrading.rtdserver",,A3677&amp;"_B_0", "ULT")</f>
        <v>0.01</v>
      </c>
    </row>
    <row r="3678" spans="1:8" x14ac:dyDescent="0.25">
      <c r="A3678" t="s">
        <v>3856</v>
      </c>
      <c r="B3678" t="s">
        <v>1793</v>
      </c>
      <c r="C3678" t="s">
        <v>41</v>
      </c>
      <c r="D3678" s="9">
        <v>45583</v>
      </c>
      <c r="E3678">
        <v>25.5</v>
      </c>
      <c r="F3678" t="s">
        <v>348</v>
      </c>
      <c r="G3678" t="s">
        <v>280</v>
      </c>
      <c r="H3678">
        <f>RTD("rtdtrading.rtdserver",,A3678&amp;"_B_0", "ULT")</f>
        <v>0.1</v>
      </c>
    </row>
    <row r="3679" spans="1:8" x14ac:dyDescent="0.25">
      <c r="A3679" t="s">
        <v>3857</v>
      </c>
      <c r="B3679" t="s">
        <v>1793</v>
      </c>
      <c r="C3679" t="s">
        <v>41</v>
      </c>
      <c r="D3679" s="9">
        <v>45583</v>
      </c>
      <c r="E3679">
        <v>26.5</v>
      </c>
      <c r="F3679" t="s">
        <v>348</v>
      </c>
      <c r="G3679" t="s">
        <v>280</v>
      </c>
      <c r="H3679">
        <f>RTD("rtdtrading.rtdserver",,A3679&amp;"_B_0", "ULT")</f>
        <v>9.8000000000000007</v>
      </c>
    </row>
    <row r="3680" spans="1:8" x14ac:dyDescent="0.25">
      <c r="A3680" t="s">
        <v>3858</v>
      </c>
      <c r="B3680" t="s">
        <v>1793</v>
      </c>
      <c r="C3680" t="s">
        <v>41</v>
      </c>
      <c r="D3680" s="9">
        <v>45583</v>
      </c>
      <c r="E3680">
        <v>26</v>
      </c>
      <c r="F3680" t="s">
        <v>348</v>
      </c>
      <c r="G3680" t="s">
        <v>280</v>
      </c>
      <c r="H3680">
        <f>RTD("rtdtrading.rtdserver",,A3680&amp;"_B_0", "ULT")</f>
        <v>0.55000000000000004</v>
      </c>
    </row>
    <row r="3681" spans="1:8" x14ac:dyDescent="0.25">
      <c r="A3681" t="s">
        <v>3859</v>
      </c>
      <c r="B3681" t="s">
        <v>1793</v>
      </c>
      <c r="C3681" t="s">
        <v>41</v>
      </c>
      <c r="D3681" s="9">
        <v>45583</v>
      </c>
      <c r="E3681">
        <v>29.5</v>
      </c>
      <c r="F3681" t="s">
        <v>348</v>
      </c>
      <c r="G3681" t="s">
        <v>280</v>
      </c>
      <c r="H3681">
        <f>RTD("rtdtrading.rtdserver",,A3681&amp;"_B_0", "ULT")</f>
        <v>0.01</v>
      </c>
    </row>
    <row r="3682" spans="1:8" x14ac:dyDescent="0.25">
      <c r="A3682" t="s">
        <v>3860</v>
      </c>
      <c r="B3682" t="s">
        <v>1793</v>
      </c>
      <c r="C3682" t="s">
        <v>41</v>
      </c>
      <c r="D3682" s="9">
        <v>45583</v>
      </c>
      <c r="E3682">
        <v>30</v>
      </c>
      <c r="F3682" t="s">
        <v>348</v>
      </c>
      <c r="G3682" t="s">
        <v>280</v>
      </c>
      <c r="H3682">
        <f>RTD("rtdtrading.rtdserver",,A3682&amp;"_B_0", "ULT")</f>
        <v>0.01</v>
      </c>
    </row>
    <row r="3683" spans="1:8" x14ac:dyDescent="0.25">
      <c r="A3683" t="s">
        <v>3861</v>
      </c>
      <c r="B3683" t="s">
        <v>1793</v>
      </c>
      <c r="C3683" t="s">
        <v>41</v>
      </c>
      <c r="D3683" s="9">
        <v>45583</v>
      </c>
      <c r="E3683">
        <v>30.25</v>
      </c>
      <c r="F3683" t="s">
        <v>348</v>
      </c>
      <c r="G3683" t="s">
        <v>280</v>
      </c>
      <c r="H3683">
        <f>RTD("rtdtrading.rtdserver",,A3683&amp;"_B_0", "ULT")</f>
        <v>0.01</v>
      </c>
    </row>
    <row r="3684" spans="1:8" x14ac:dyDescent="0.25">
      <c r="A3684" t="s">
        <v>3862</v>
      </c>
      <c r="B3684" t="s">
        <v>1793</v>
      </c>
      <c r="C3684" t="s">
        <v>41</v>
      </c>
      <c r="D3684" s="9">
        <v>45583</v>
      </c>
      <c r="E3684">
        <v>30.5</v>
      </c>
      <c r="F3684" t="s">
        <v>348</v>
      </c>
      <c r="G3684" t="s">
        <v>280</v>
      </c>
      <c r="H3684">
        <f>RTD("rtdtrading.rtdserver",,A3684&amp;"_B_0", "ULT")</f>
        <v>0.01</v>
      </c>
    </row>
    <row r="3685" spans="1:8" x14ac:dyDescent="0.25">
      <c r="A3685" t="s">
        <v>3863</v>
      </c>
      <c r="B3685" t="s">
        <v>1793</v>
      </c>
      <c r="C3685" t="s">
        <v>41</v>
      </c>
      <c r="D3685" s="9">
        <v>45583</v>
      </c>
      <c r="E3685">
        <v>30.75</v>
      </c>
      <c r="F3685" t="s">
        <v>348</v>
      </c>
      <c r="G3685" t="s">
        <v>280</v>
      </c>
      <c r="H3685">
        <f>RTD("rtdtrading.rtdserver",,A3685&amp;"_B_0", "ULT")</f>
        <v>0.01</v>
      </c>
    </row>
    <row r="3686" spans="1:8" x14ac:dyDescent="0.25">
      <c r="A3686" t="s">
        <v>3864</v>
      </c>
      <c r="B3686" t="s">
        <v>1793</v>
      </c>
      <c r="C3686" t="s">
        <v>41</v>
      </c>
      <c r="D3686" s="9">
        <v>45583</v>
      </c>
      <c r="E3686">
        <v>31</v>
      </c>
      <c r="F3686" t="s">
        <v>348</v>
      </c>
      <c r="G3686" t="s">
        <v>280</v>
      </c>
      <c r="H3686">
        <f>RTD("rtdtrading.rtdserver",,A3686&amp;"_B_0", "ULT")</f>
        <v>0.01</v>
      </c>
    </row>
    <row r="3687" spans="1:8" x14ac:dyDescent="0.25">
      <c r="A3687" t="s">
        <v>3865</v>
      </c>
      <c r="B3687" t="s">
        <v>1793</v>
      </c>
      <c r="C3687" t="s">
        <v>41</v>
      </c>
      <c r="D3687" s="9">
        <v>45583</v>
      </c>
      <c r="E3687">
        <v>31.25</v>
      </c>
      <c r="F3687" t="s">
        <v>348</v>
      </c>
      <c r="G3687" t="s">
        <v>280</v>
      </c>
      <c r="H3687">
        <f>RTD("rtdtrading.rtdserver",,A3687&amp;"_B_0", "ULT")</f>
        <v>0.01</v>
      </c>
    </row>
    <row r="3688" spans="1:8" x14ac:dyDescent="0.25">
      <c r="A3688" t="s">
        <v>3866</v>
      </c>
      <c r="B3688" t="s">
        <v>1793</v>
      </c>
      <c r="C3688" t="s">
        <v>41</v>
      </c>
      <c r="D3688" s="9">
        <v>45583</v>
      </c>
      <c r="E3688">
        <v>31.5</v>
      </c>
      <c r="F3688" t="s">
        <v>348</v>
      </c>
      <c r="G3688" t="s">
        <v>280</v>
      </c>
      <c r="H3688">
        <f>RTD("rtdtrading.rtdserver",,A3688&amp;"_B_0", "ULT")</f>
        <v>0.01</v>
      </c>
    </row>
    <row r="3689" spans="1:8" x14ac:dyDescent="0.25">
      <c r="A3689" t="s">
        <v>3867</v>
      </c>
      <c r="B3689" t="s">
        <v>1793</v>
      </c>
      <c r="C3689" t="s">
        <v>41</v>
      </c>
      <c r="D3689" s="9">
        <v>45583</v>
      </c>
      <c r="E3689">
        <v>31.75</v>
      </c>
      <c r="F3689" t="s">
        <v>348</v>
      </c>
      <c r="G3689" t="s">
        <v>280</v>
      </c>
      <c r="H3689">
        <f>RTD("rtdtrading.rtdserver",,A3689&amp;"_B_0", "ULT")</f>
        <v>0.01</v>
      </c>
    </row>
    <row r="3690" spans="1:8" x14ac:dyDescent="0.25">
      <c r="A3690" t="s">
        <v>3868</v>
      </c>
      <c r="B3690" t="s">
        <v>1793</v>
      </c>
      <c r="C3690" t="s">
        <v>41</v>
      </c>
      <c r="D3690" s="9">
        <v>45583</v>
      </c>
      <c r="E3690">
        <v>32</v>
      </c>
      <c r="F3690" t="s">
        <v>348</v>
      </c>
      <c r="G3690" t="s">
        <v>280</v>
      </c>
      <c r="H3690">
        <f>RTD("rtdtrading.rtdserver",,A3690&amp;"_B_0", "ULT")</f>
        <v>0.01</v>
      </c>
    </row>
    <row r="3691" spans="1:8" x14ac:dyDescent="0.25">
      <c r="A3691" t="s">
        <v>3869</v>
      </c>
      <c r="B3691" t="s">
        <v>1793</v>
      </c>
      <c r="C3691" t="s">
        <v>41</v>
      </c>
      <c r="D3691" s="9">
        <v>45583</v>
      </c>
      <c r="E3691">
        <v>32.25</v>
      </c>
      <c r="F3691" t="s">
        <v>348</v>
      </c>
      <c r="G3691" t="s">
        <v>280</v>
      </c>
      <c r="H3691">
        <f>RTD("rtdtrading.rtdserver",,A3691&amp;"_B_0", "ULT")</f>
        <v>0.01</v>
      </c>
    </row>
    <row r="3692" spans="1:8" x14ac:dyDescent="0.25">
      <c r="A3692" t="s">
        <v>3870</v>
      </c>
      <c r="B3692" t="s">
        <v>1793</v>
      </c>
      <c r="C3692" t="s">
        <v>41</v>
      </c>
      <c r="D3692" s="9">
        <v>45583</v>
      </c>
      <c r="E3692">
        <v>32.5</v>
      </c>
      <c r="F3692" t="s">
        <v>348</v>
      </c>
      <c r="G3692" t="s">
        <v>280</v>
      </c>
      <c r="H3692">
        <f>RTD("rtdtrading.rtdserver",,A3692&amp;"_B_0", "ULT")</f>
        <v>0.01</v>
      </c>
    </row>
    <row r="3693" spans="1:8" x14ac:dyDescent="0.25">
      <c r="A3693" t="s">
        <v>3871</v>
      </c>
      <c r="B3693" t="s">
        <v>1793</v>
      </c>
      <c r="C3693" t="s">
        <v>41</v>
      </c>
      <c r="D3693" s="9">
        <v>45583</v>
      </c>
      <c r="E3693">
        <v>32.75</v>
      </c>
      <c r="F3693" t="s">
        <v>348</v>
      </c>
      <c r="G3693" t="s">
        <v>280</v>
      </c>
      <c r="H3693">
        <f>RTD("rtdtrading.rtdserver",,A3693&amp;"_B_0", "ULT")</f>
        <v>0.04</v>
      </c>
    </row>
    <row r="3694" spans="1:8" x14ac:dyDescent="0.25">
      <c r="A3694" t="s">
        <v>3872</v>
      </c>
      <c r="B3694" t="s">
        <v>1793</v>
      </c>
      <c r="C3694" t="s">
        <v>41</v>
      </c>
      <c r="D3694" s="9">
        <v>45583</v>
      </c>
      <c r="E3694">
        <v>33</v>
      </c>
      <c r="F3694" t="s">
        <v>348</v>
      </c>
      <c r="G3694" t="s">
        <v>280</v>
      </c>
      <c r="H3694">
        <f>RTD("rtdtrading.rtdserver",,A3694&amp;"_B_0", "ULT")</f>
        <v>0.01</v>
      </c>
    </row>
    <row r="3695" spans="1:8" x14ac:dyDescent="0.25">
      <c r="A3695" t="s">
        <v>3873</v>
      </c>
      <c r="B3695" t="s">
        <v>1793</v>
      </c>
      <c r="C3695" t="s">
        <v>41</v>
      </c>
      <c r="D3695" s="9">
        <v>45583</v>
      </c>
      <c r="E3695">
        <v>23.25</v>
      </c>
      <c r="F3695" t="s">
        <v>348</v>
      </c>
      <c r="G3695" t="s">
        <v>280</v>
      </c>
      <c r="H3695">
        <f>RTD("rtdtrading.rtdserver",,A3695&amp;"_B_0", "ULT")</f>
        <v>0.15</v>
      </c>
    </row>
    <row r="3696" spans="1:8" x14ac:dyDescent="0.25">
      <c r="A3696" t="s">
        <v>3874</v>
      </c>
      <c r="B3696" t="s">
        <v>1793</v>
      </c>
      <c r="C3696" t="s">
        <v>41</v>
      </c>
      <c r="D3696" s="9">
        <v>45583</v>
      </c>
      <c r="E3696">
        <v>33.25</v>
      </c>
      <c r="F3696" t="s">
        <v>348</v>
      </c>
      <c r="G3696" t="s">
        <v>280</v>
      </c>
      <c r="H3696">
        <f>RTD("rtdtrading.rtdserver",,A3696&amp;"_B_0", "ULT")</f>
        <v>0.18000000000000002</v>
      </c>
    </row>
    <row r="3697" spans="1:8" x14ac:dyDescent="0.25">
      <c r="A3697" t="s">
        <v>3875</v>
      </c>
      <c r="B3697" t="s">
        <v>1793</v>
      </c>
      <c r="C3697" t="s">
        <v>41</v>
      </c>
      <c r="D3697" s="9">
        <v>45583</v>
      </c>
      <c r="E3697">
        <v>33.5</v>
      </c>
      <c r="F3697" t="s">
        <v>348</v>
      </c>
      <c r="G3697" t="s">
        <v>280</v>
      </c>
      <c r="H3697">
        <f>RTD("rtdtrading.rtdserver",,A3697&amp;"_B_0", "ULT")</f>
        <v>0.01</v>
      </c>
    </row>
    <row r="3698" spans="1:8" x14ac:dyDescent="0.25">
      <c r="A3698" t="s">
        <v>3876</v>
      </c>
      <c r="B3698" t="s">
        <v>1793</v>
      </c>
      <c r="C3698" t="s">
        <v>41</v>
      </c>
      <c r="D3698" s="9">
        <v>45583</v>
      </c>
      <c r="E3698">
        <v>33.75</v>
      </c>
      <c r="F3698" t="s">
        <v>348</v>
      </c>
      <c r="G3698" t="s">
        <v>280</v>
      </c>
      <c r="H3698">
        <f>RTD("rtdtrading.rtdserver",,A3698&amp;"_B_0", "ULT")</f>
        <v>6.0000000000000005E-2</v>
      </c>
    </row>
    <row r="3699" spans="1:8" x14ac:dyDescent="0.25">
      <c r="A3699" t="s">
        <v>3877</v>
      </c>
      <c r="B3699" t="s">
        <v>1793</v>
      </c>
      <c r="C3699" t="s">
        <v>41</v>
      </c>
      <c r="D3699" s="9">
        <v>45583</v>
      </c>
      <c r="E3699">
        <v>34</v>
      </c>
      <c r="F3699" t="s">
        <v>348</v>
      </c>
      <c r="G3699" t="s">
        <v>280</v>
      </c>
      <c r="H3699">
        <f>RTD("rtdtrading.rtdserver",,A3699&amp;"_B_0", "ULT")</f>
        <v>0</v>
      </c>
    </row>
    <row r="3700" spans="1:8" x14ac:dyDescent="0.25">
      <c r="A3700" t="s">
        <v>3878</v>
      </c>
      <c r="B3700" t="s">
        <v>1793</v>
      </c>
      <c r="C3700" t="s">
        <v>41</v>
      </c>
      <c r="D3700" s="9">
        <v>45947</v>
      </c>
      <c r="E3700">
        <v>32.72</v>
      </c>
      <c r="F3700" t="s">
        <v>348</v>
      </c>
      <c r="G3700" t="s">
        <v>280</v>
      </c>
      <c r="H3700">
        <f>RTD("rtdtrading.rtdserver",,A3700&amp;"_B_0", "ULT")</f>
        <v>1.55</v>
      </c>
    </row>
    <row r="3701" spans="1:8" x14ac:dyDescent="0.25">
      <c r="A3701" t="s">
        <v>3879</v>
      </c>
      <c r="B3701" t="s">
        <v>1793</v>
      </c>
      <c r="C3701" t="s">
        <v>41</v>
      </c>
      <c r="D3701" s="9">
        <v>45583</v>
      </c>
      <c r="E3701">
        <v>34.25</v>
      </c>
      <c r="F3701" t="s">
        <v>348</v>
      </c>
      <c r="G3701" t="s">
        <v>280</v>
      </c>
      <c r="H3701">
        <f>RTD("rtdtrading.rtdserver",,A3701&amp;"_B_0", "ULT")</f>
        <v>0.13</v>
      </c>
    </row>
    <row r="3702" spans="1:8" x14ac:dyDescent="0.25">
      <c r="A3702" t="s">
        <v>3880</v>
      </c>
      <c r="B3702" t="s">
        <v>1793</v>
      </c>
      <c r="C3702" t="s">
        <v>41</v>
      </c>
      <c r="D3702" s="9">
        <v>45583</v>
      </c>
      <c r="E3702">
        <v>34.5</v>
      </c>
      <c r="F3702" t="s">
        <v>348</v>
      </c>
      <c r="G3702" t="s">
        <v>280</v>
      </c>
      <c r="H3702">
        <f>RTD("rtdtrading.rtdserver",,A3702&amp;"_B_0", "ULT")</f>
        <v>0.01</v>
      </c>
    </row>
    <row r="3703" spans="1:8" x14ac:dyDescent="0.25">
      <c r="A3703" t="s">
        <v>3881</v>
      </c>
      <c r="B3703" t="s">
        <v>1793</v>
      </c>
      <c r="C3703" t="s">
        <v>41</v>
      </c>
      <c r="D3703" s="9">
        <v>45583</v>
      </c>
      <c r="E3703">
        <v>34.75</v>
      </c>
      <c r="F3703" t="s">
        <v>348</v>
      </c>
      <c r="G3703" t="s">
        <v>280</v>
      </c>
      <c r="H3703">
        <f>RTD("rtdtrading.rtdserver",,A3703&amp;"_B_0", "ULT")</f>
        <v>0.26</v>
      </c>
    </row>
    <row r="3704" spans="1:8" x14ac:dyDescent="0.25">
      <c r="A3704" t="s">
        <v>3882</v>
      </c>
      <c r="B3704" t="s">
        <v>1793</v>
      </c>
      <c r="C3704" t="s">
        <v>41</v>
      </c>
      <c r="D3704" s="9">
        <v>45583</v>
      </c>
      <c r="E3704">
        <v>35.25</v>
      </c>
      <c r="F3704" t="s">
        <v>348</v>
      </c>
      <c r="G3704" t="s">
        <v>280</v>
      </c>
      <c r="H3704">
        <f>RTD("rtdtrading.rtdserver",,A3704&amp;"_B_0", "ULT")</f>
        <v>0.04</v>
      </c>
    </row>
    <row r="3705" spans="1:8" x14ac:dyDescent="0.25">
      <c r="A3705" t="s">
        <v>3883</v>
      </c>
      <c r="B3705" t="s">
        <v>1793</v>
      </c>
      <c r="C3705" t="s">
        <v>41</v>
      </c>
      <c r="D3705" s="9">
        <v>45583</v>
      </c>
      <c r="E3705">
        <v>35.5</v>
      </c>
      <c r="F3705" t="s">
        <v>348</v>
      </c>
      <c r="G3705" t="s">
        <v>280</v>
      </c>
      <c r="H3705">
        <f>RTD("rtdtrading.rtdserver",,A3705&amp;"_B_0", "ULT")</f>
        <v>0</v>
      </c>
    </row>
    <row r="3706" spans="1:8" x14ac:dyDescent="0.25">
      <c r="A3706" t="s">
        <v>3884</v>
      </c>
      <c r="B3706" t="s">
        <v>1793</v>
      </c>
      <c r="C3706" t="s">
        <v>41</v>
      </c>
      <c r="D3706" s="9">
        <v>45583</v>
      </c>
      <c r="E3706">
        <v>35.75</v>
      </c>
      <c r="F3706" t="s">
        <v>348</v>
      </c>
      <c r="G3706" t="s">
        <v>280</v>
      </c>
      <c r="H3706">
        <f>RTD("rtdtrading.rtdserver",,A3706&amp;"_B_0", "ULT")</f>
        <v>0</v>
      </c>
    </row>
    <row r="3707" spans="1:8" x14ac:dyDescent="0.25">
      <c r="A3707" t="s">
        <v>3885</v>
      </c>
      <c r="B3707" t="s">
        <v>1793</v>
      </c>
      <c r="C3707" t="s">
        <v>41</v>
      </c>
      <c r="D3707" s="9">
        <v>45583</v>
      </c>
      <c r="E3707">
        <v>36</v>
      </c>
      <c r="F3707" t="s">
        <v>348</v>
      </c>
      <c r="G3707" t="s">
        <v>280</v>
      </c>
      <c r="H3707">
        <f>RTD("rtdtrading.rtdserver",,A3707&amp;"_B_0", "ULT")</f>
        <v>0.01</v>
      </c>
    </row>
    <row r="3708" spans="1:8" x14ac:dyDescent="0.25">
      <c r="A3708" t="s">
        <v>3886</v>
      </c>
      <c r="B3708" t="s">
        <v>1793</v>
      </c>
      <c r="C3708" t="s">
        <v>41</v>
      </c>
      <c r="D3708" s="9">
        <v>45583</v>
      </c>
      <c r="E3708">
        <v>35</v>
      </c>
      <c r="F3708" t="s">
        <v>348</v>
      </c>
      <c r="G3708" t="s">
        <v>280</v>
      </c>
      <c r="H3708">
        <f>RTD("rtdtrading.rtdserver",,A3708&amp;"_B_0", "ULT")</f>
        <v>1.07</v>
      </c>
    </row>
    <row r="3709" spans="1:8" x14ac:dyDescent="0.25">
      <c r="A3709" t="s">
        <v>3887</v>
      </c>
      <c r="B3709" t="s">
        <v>1793</v>
      </c>
      <c r="C3709" t="s">
        <v>41</v>
      </c>
      <c r="D3709" s="9">
        <v>45583</v>
      </c>
      <c r="E3709">
        <v>36.25</v>
      </c>
      <c r="F3709" t="s">
        <v>348</v>
      </c>
      <c r="G3709" t="s">
        <v>280</v>
      </c>
      <c r="H3709">
        <f>RTD("rtdtrading.rtdserver",,A3709&amp;"_B_0", "ULT")</f>
        <v>6.0000000000000005E-2</v>
      </c>
    </row>
    <row r="3710" spans="1:8" x14ac:dyDescent="0.25">
      <c r="A3710" t="s">
        <v>3888</v>
      </c>
      <c r="B3710" t="s">
        <v>1793</v>
      </c>
      <c r="C3710" t="s">
        <v>41</v>
      </c>
      <c r="D3710" s="9">
        <v>45583</v>
      </c>
      <c r="E3710">
        <v>36.5</v>
      </c>
      <c r="F3710" t="s">
        <v>348</v>
      </c>
      <c r="G3710" t="s">
        <v>280</v>
      </c>
      <c r="H3710">
        <f>RTD("rtdtrading.rtdserver",,A3710&amp;"_B_0", "ULT")</f>
        <v>0.01</v>
      </c>
    </row>
    <row r="3711" spans="1:8" x14ac:dyDescent="0.25">
      <c r="A3711" t="s">
        <v>3889</v>
      </c>
      <c r="B3711" t="s">
        <v>1793</v>
      </c>
      <c r="C3711" t="s">
        <v>41</v>
      </c>
      <c r="D3711" s="9">
        <v>45583</v>
      </c>
      <c r="E3711">
        <v>36.75</v>
      </c>
      <c r="F3711" t="s">
        <v>348</v>
      </c>
      <c r="G3711" t="s">
        <v>280</v>
      </c>
      <c r="H3711">
        <f>RTD("rtdtrading.rtdserver",,A3711&amp;"_B_0", "ULT")</f>
        <v>0.04</v>
      </c>
    </row>
    <row r="3712" spans="1:8" x14ac:dyDescent="0.25">
      <c r="A3712" t="s">
        <v>3890</v>
      </c>
      <c r="B3712" t="s">
        <v>1793</v>
      </c>
      <c r="C3712" t="s">
        <v>41</v>
      </c>
      <c r="D3712" s="9">
        <v>45583</v>
      </c>
      <c r="E3712">
        <v>37</v>
      </c>
      <c r="F3712" t="s">
        <v>348</v>
      </c>
      <c r="G3712" t="s">
        <v>280</v>
      </c>
      <c r="H3712">
        <f>RTD("rtdtrading.rtdserver",,A3712&amp;"_B_0", "ULT")</f>
        <v>0.01</v>
      </c>
    </row>
    <row r="3713" spans="1:8" x14ac:dyDescent="0.25">
      <c r="A3713" t="s">
        <v>3891</v>
      </c>
      <c r="B3713" t="s">
        <v>1793</v>
      </c>
      <c r="C3713" t="s">
        <v>41</v>
      </c>
      <c r="D3713" s="9">
        <v>45583</v>
      </c>
      <c r="E3713">
        <v>37.25</v>
      </c>
      <c r="F3713" t="s">
        <v>348</v>
      </c>
      <c r="G3713" t="s">
        <v>280</v>
      </c>
      <c r="H3713">
        <f>RTD("rtdtrading.rtdserver",,A3713&amp;"_B_0", "ULT")</f>
        <v>0.12000000000000001</v>
      </c>
    </row>
    <row r="3714" spans="1:8" x14ac:dyDescent="0.25">
      <c r="A3714" t="s">
        <v>3892</v>
      </c>
      <c r="B3714" t="s">
        <v>1793</v>
      </c>
      <c r="C3714" t="s">
        <v>41</v>
      </c>
      <c r="D3714" s="9">
        <v>45583</v>
      </c>
      <c r="E3714">
        <v>37.5</v>
      </c>
      <c r="F3714" t="s">
        <v>348</v>
      </c>
      <c r="G3714" t="s">
        <v>280</v>
      </c>
      <c r="H3714">
        <f>RTD("rtdtrading.rtdserver",,A3714&amp;"_B_0", "ULT")</f>
        <v>0.01</v>
      </c>
    </row>
    <row r="3715" spans="1:8" x14ac:dyDescent="0.25">
      <c r="A3715" t="s">
        <v>3893</v>
      </c>
      <c r="B3715" t="s">
        <v>1793</v>
      </c>
      <c r="C3715" t="s">
        <v>41</v>
      </c>
      <c r="D3715" s="9">
        <v>45583</v>
      </c>
      <c r="E3715">
        <v>37.75</v>
      </c>
      <c r="F3715" t="s">
        <v>348</v>
      </c>
      <c r="G3715" t="s">
        <v>280</v>
      </c>
      <c r="H3715">
        <f>RTD("rtdtrading.rtdserver",,A3715&amp;"_B_0", "ULT")</f>
        <v>0</v>
      </c>
    </row>
    <row r="3716" spans="1:8" x14ac:dyDescent="0.25">
      <c r="A3716" t="s">
        <v>3894</v>
      </c>
      <c r="B3716" t="s">
        <v>1793</v>
      </c>
      <c r="C3716" t="s">
        <v>41</v>
      </c>
      <c r="D3716" s="9">
        <v>45583</v>
      </c>
      <c r="E3716">
        <v>38</v>
      </c>
      <c r="F3716" t="s">
        <v>348</v>
      </c>
      <c r="G3716" t="s">
        <v>280</v>
      </c>
      <c r="H3716">
        <f>RTD("rtdtrading.rtdserver",,A3716&amp;"_B_0", "ULT")</f>
        <v>0.01</v>
      </c>
    </row>
    <row r="3717" spans="1:8" x14ac:dyDescent="0.25">
      <c r="A3717" t="s">
        <v>3895</v>
      </c>
      <c r="B3717" t="s">
        <v>1793</v>
      </c>
      <c r="C3717" t="s">
        <v>41</v>
      </c>
      <c r="D3717" s="9">
        <v>45583</v>
      </c>
      <c r="E3717">
        <v>38.25</v>
      </c>
      <c r="F3717" t="s">
        <v>348</v>
      </c>
      <c r="G3717" t="s">
        <v>280</v>
      </c>
      <c r="H3717">
        <f>RTD("rtdtrading.rtdserver",,A3717&amp;"_B_0", "ULT")</f>
        <v>2.65</v>
      </c>
    </row>
    <row r="3718" spans="1:8" x14ac:dyDescent="0.25">
      <c r="A3718" t="s">
        <v>3896</v>
      </c>
      <c r="B3718" t="s">
        <v>1793</v>
      </c>
      <c r="C3718" t="s">
        <v>41</v>
      </c>
      <c r="D3718" s="9">
        <v>45583</v>
      </c>
      <c r="E3718">
        <v>38.5</v>
      </c>
      <c r="F3718" t="s">
        <v>348</v>
      </c>
      <c r="G3718" t="s">
        <v>280</v>
      </c>
      <c r="H3718">
        <f>RTD("rtdtrading.rtdserver",,A3718&amp;"_B_0", "ULT")</f>
        <v>0</v>
      </c>
    </row>
    <row r="3719" spans="1:8" x14ac:dyDescent="0.25">
      <c r="A3719" t="s">
        <v>3897</v>
      </c>
      <c r="B3719" t="s">
        <v>1793</v>
      </c>
      <c r="C3719" t="s">
        <v>41</v>
      </c>
      <c r="D3719" s="9">
        <v>45583</v>
      </c>
      <c r="E3719">
        <v>38.75</v>
      </c>
      <c r="F3719" t="s">
        <v>348</v>
      </c>
      <c r="G3719" t="s">
        <v>280</v>
      </c>
      <c r="H3719">
        <f>RTD("rtdtrading.rtdserver",,A3719&amp;"_B_0", "ULT")</f>
        <v>0</v>
      </c>
    </row>
    <row r="3720" spans="1:8" x14ac:dyDescent="0.25">
      <c r="A3720" t="s">
        <v>3898</v>
      </c>
      <c r="B3720" t="s">
        <v>1793</v>
      </c>
      <c r="C3720" t="s">
        <v>41</v>
      </c>
      <c r="D3720" s="9">
        <v>45583</v>
      </c>
      <c r="E3720">
        <v>39</v>
      </c>
      <c r="F3720" t="s">
        <v>348</v>
      </c>
      <c r="G3720" t="s">
        <v>280</v>
      </c>
      <c r="H3720">
        <f>RTD("rtdtrading.rtdserver",,A3720&amp;"_B_0", "ULT")</f>
        <v>3.0500000000000003</v>
      </c>
    </row>
    <row r="3721" spans="1:8" x14ac:dyDescent="0.25">
      <c r="A3721" t="s">
        <v>3899</v>
      </c>
      <c r="B3721" t="s">
        <v>1793</v>
      </c>
      <c r="C3721" t="s">
        <v>41</v>
      </c>
      <c r="D3721" s="9">
        <v>45583</v>
      </c>
      <c r="E3721">
        <v>39.25</v>
      </c>
      <c r="F3721" t="s">
        <v>348</v>
      </c>
      <c r="G3721" t="s">
        <v>280</v>
      </c>
      <c r="H3721">
        <f>RTD("rtdtrading.rtdserver",,A3721&amp;"_B_0", "ULT")</f>
        <v>0.01</v>
      </c>
    </row>
    <row r="3722" spans="1:8" x14ac:dyDescent="0.25">
      <c r="A3722" t="s">
        <v>3900</v>
      </c>
      <c r="B3722" t="s">
        <v>1793</v>
      </c>
      <c r="C3722" t="s">
        <v>41</v>
      </c>
      <c r="D3722" s="9">
        <v>45583</v>
      </c>
      <c r="E3722">
        <v>39.5</v>
      </c>
      <c r="F3722" t="s">
        <v>348</v>
      </c>
      <c r="G3722" t="s">
        <v>280</v>
      </c>
      <c r="H3722">
        <f>RTD("rtdtrading.rtdserver",,A3722&amp;"_B_0", "ULT")</f>
        <v>0.56000000000000005</v>
      </c>
    </row>
    <row r="3723" spans="1:8" x14ac:dyDescent="0.25">
      <c r="A3723" t="s">
        <v>3901</v>
      </c>
      <c r="B3723" t="s">
        <v>1793</v>
      </c>
      <c r="C3723" t="s">
        <v>41</v>
      </c>
      <c r="D3723" s="9">
        <v>45583</v>
      </c>
      <c r="E3723">
        <v>39.75</v>
      </c>
      <c r="F3723" t="s">
        <v>348</v>
      </c>
      <c r="G3723" t="s">
        <v>280</v>
      </c>
      <c r="H3723">
        <f>RTD("rtdtrading.rtdserver",,A3723&amp;"_B_0", "ULT")</f>
        <v>0.04</v>
      </c>
    </row>
    <row r="3724" spans="1:8" x14ac:dyDescent="0.25">
      <c r="A3724" t="s">
        <v>3902</v>
      </c>
      <c r="B3724" t="s">
        <v>1793</v>
      </c>
      <c r="C3724" t="s">
        <v>41</v>
      </c>
      <c r="D3724" s="9">
        <v>45583</v>
      </c>
      <c r="E3724">
        <v>40.25</v>
      </c>
      <c r="F3724" t="s">
        <v>348</v>
      </c>
      <c r="G3724" t="s">
        <v>280</v>
      </c>
      <c r="H3724">
        <f>RTD("rtdtrading.rtdserver",,A3724&amp;"_B_0", "ULT")</f>
        <v>3.2800000000000002</v>
      </c>
    </row>
    <row r="3725" spans="1:8" x14ac:dyDescent="0.25">
      <c r="A3725" t="s">
        <v>3903</v>
      </c>
      <c r="B3725" t="s">
        <v>1793</v>
      </c>
      <c r="C3725" t="s">
        <v>41</v>
      </c>
      <c r="D3725" s="9">
        <v>45583</v>
      </c>
      <c r="E3725">
        <v>40.5</v>
      </c>
      <c r="F3725" t="s">
        <v>348</v>
      </c>
      <c r="G3725" t="s">
        <v>280</v>
      </c>
      <c r="H3725">
        <f>RTD("rtdtrading.rtdserver",,A3725&amp;"_B_0", "ULT")</f>
        <v>1.56</v>
      </c>
    </row>
    <row r="3726" spans="1:8" x14ac:dyDescent="0.25">
      <c r="A3726" t="s">
        <v>3904</v>
      </c>
      <c r="B3726" t="s">
        <v>1793</v>
      </c>
      <c r="C3726" t="s">
        <v>41</v>
      </c>
      <c r="D3726" s="9">
        <v>45583</v>
      </c>
      <c r="E3726">
        <v>40.75</v>
      </c>
      <c r="F3726" t="s">
        <v>348</v>
      </c>
      <c r="G3726" t="s">
        <v>280</v>
      </c>
      <c r="H3726">
        <f>RTD("rtdtrading.rtdserver",,A3726&amp;"_B_0", "ULT")</f>
        <v>0</v>
      </c>
    </row>
    <row r="3727" spans="1:8" x14ac:dyDescent="0.25">
      <c r="A3727" t="s">
        <v>3905</v>
      </c>
      <c r="B3727" t="s">
        <v>1793</v>
      </c>
      <c r="C3727" t="s">
        <v>41</v>
      </c>
      <c r="D3727" s="9">
        <v>45583</v>
      </c>
      <c r="E3727">
        <v>41</v>
      </c>
      <c r="F3727" t="s">
        <v>348</v>
      </c>
      <c r="G3727" t="s">
        <v>280</v>
      </c>
      <c r="H3727">
        <f>RTD("rtdtrading.rtdserver",,A3727&amp;"_B_0", "ULT")</f>
        <v>1.55</v>
      </c>
    </row>
    <row r="3728" spans="1:8" x14ac:dyDescent="0.25">
      <c r="A3728" t="s">
        <v>3906</v>
      </c>
      <c r="B3728" t="s">
        <v>1793</v>
      </c>
      <c r="C3728" t="s">
        <v>41</v>
      </c>
      <c r="D3728" s="9">
        <v>45583</v>
      </c>
      <c r="E3728">
        <v>40</v>
      </c>
      <c r="F3728" t="s">
        <v>348</v>
      </c>
      <c r="G3728" t="s">
        <v>280</v>
      </c>
      <c r="H3728">
        <f>RTD("rtdtrading.rtdserver",,A3728&amp;"_B_0", "ULT")</f>
        <v>2.0999999999999996</v>
      </c>
    </row>
    <row r="3729" spans="1:8" x14ac:dyDescent="0.25">
      <c r="A3729" t="s">
        <v>3907</v>
      </c>
      <c r="B3729" t="s">
        <v>1793</v>
      </c>
      <c r="C3729" t="s">
        <v>41</v>
      </c>
      <c r="D3729" s="9">
        <v>45583</v>
      </c>
      <c r="E3729">
        <v>41.25</v>
      </c>
      <c r="F3729" t="s">
        <v>348</v>
      </c>
      <c r="G3729" t="s">
        <v>280</v>
      </c>
      <c r="H3729">
        <f>RTD("rtdtrading.rtdserver",,A3729&amp;"_B_0", "ULT")</f>
        <v>0</v>
      </c>
    </row>
    <row r="3730" spans="1:8" x14ac:dyDescent="0.25">
      <c r="A3730" t="s">
        <v>3908</v>
      </c>
      <c r="B3730" t="s">
        <v>1793</v>
      </c>
      <c r="C3730" t="s">
        <v>41</v>
      </c>
      <c r="D3730" s="9">
        <v>45583</v>
      </c>
      <c r="E3730">
        <v>41.5</v>
      </c>
      <c r="F3730" t="s">
        <v>348</v>
      </c>
      <c r="G3730" t="s">
        <v>280</v>
      </c>
      <c r="H3730">
        <f>RTD("rtdtrading.rtdserver",,A3730&amp;"_B_0", "ULT")</f>
        <v>2.95</v>
      </c>
    </row>
    <row r="3731" spans="1:8" x14ac:dyDescent="0.25">
      <c r="A3731" t="s">
        <v>3909</v>
      </c>
      <c r="B3731" t="s">
        <v>1793</v>
      </c>
      <c r="C3731" t="s">
        <v>41</v>
      </c>
      <c r="D3731" s="9">
        <v>45583</v>
      </c>
      <c r="E3731">
        <v>41.75</v>
      </c>
      <c r="F3731" t="s">
        <v>348</v>
      </c>
      <c r="G3731" t="s">
        <v>280</v>
      </c>
      <c r="H3731">
        <f>RTD("rtdtrading.rtdserver",,A3731&amp;"_B_0", "ULT")</f>
        <v>4.05</v>
      </c>
    </row>
    <row r="3732" spans="1:8" x14ac:dyDescent="0.25">
      <c r="A3732" t="s">
        <v>3910</v>
      </c>
      <c r="B3732" t="s">
        <v>1793</v>
      </c>
      <c r="C3732" t="s">
        <v>41</v>
      </c>
      <c r="D3732" s="9">
        <v>45583</v>
      </c>
      <c r="E3732">
        <v>42</v>
      </c>
      <c r="F3732" t="s">
        <v>348</v>
      </c>
      <c r="G3732" t="s">
        <v>280</v>
      </c>
      <c r="H3732">
        <f>RTD("rtdtrading.rtdserver",,A3732&amp;"_B_0", "ULT")</f>
        <v>2.75</v>
      </c>
    </row>
    <row r="3733" spans="1:8" x14ac:dyDescent="0.25">
      <c r="A3733" t="s">
        <v>3911</v>
      </c>
      <c r="B3733" t="s">
        <v>1793</v>
      </c>
      <c r="C3733" t="s">
        <v>41</v>
      </c>
      <c r="D3733" s="9">
        <v>45583</v>
      </c>
      <c r="E3733">
        <v>42.25</v>
      </c>
      <c r="F3733" t="s">
        <v>348</v>
      </c>
      <c r="G3733" t="s">
        <v>280</v>
      </c>
      <c r="H3733">
        <f>RTD("rtdtrading.rtdserver",,A3733&amp;"_B_0", "ULT")</f>
        <v>3.8800000000000003</v>
      </c>
    </row>
    <row r="3734" spans="1:8" x14ac:dyDescent="0.25">
      <c r="A3734" t="s">
        <v>3912</v>
      </c>
      <c r="B3734" t="s">
        <v>1793</v>
      </c>
      <c r="C3734" t="s">
        <v>41</v>
      </c>
      <c r="D3734" s="9">
        <v>45583</v>
      </c>
      <c r="E3734">
        <v>42.5</v>
      </c>
      <c r="F3734" t="s">
        <v>348</v>
      </c>
      <c r="G3734" t="s">
        <v>280</v>
      </c>
      <c r="H3734">
        <f>RTD("rtdtrading.rtdserver",,A3734&amp;"_B_0", "ULT")</f>
        <v>2.12</v>
      </c>
    </row>
    <row r="3735" spans="1:8" x14ac:dyDescent="0.25">
      <c r="A3735" t="s">
        <v>3913</v>
      </c>
      <c r="B3735" t="s">
        <v>1793</v>
      </c>
      <c r="C3735" t="s">
        <v>41</v>
      </c>
      <c r="D3735" s="9">
        <v>45583</v>
      </c>
      <c r="E3735">
        <v>42.75</v>
      </c>
      <c r="F3735" t="s">
        <v>348</v>
      </c>
      <c r="G3735" t="s">
        <v>280</v>
      </c>
      <c r="H3735">
        <f>RTD("rtdtrading.rtdserver",,A3735&amp;"_B_0", "ULT")</f>
        <v>0</v>
      </c>
    </row>
    <row r="3736" spans="1:8" x14ac:dyDescent="0.25">
      <c r="A3736" t="s">
        <v>3914</v>
      </c>
      <c r="B3736" t="s">
        <v>1793</v>
      </c>
      <c r="C3736" t="s">
        <v>41</v>
      </c>
      <c r="D3736" s="9">
        <v>45583</v>
      </c>
      <c r="E3736">
        <v>43</v>
      </c>
      <c r="F3736" t="s">
        <v>348</v>
      </c>
      <c r="G3736" t="s">
        <v>280</v>
      </c>
      <c r="H3736">
        <f>RTD("rtdtrading.rtdserver",,A3736&amp;"_B_0", "ULT")</f>
        <v>4.16</v>
      </c>
    </row>
    <row r="3737" spans="1:8" x14ac:dyDescent="0.25">
      <c r="A3737" t="s">
        <v>3915</v>
      </c>
      <c r="B3737" t="s">
        <v>1793</v>
      </c>
      <c r="C3737" t="s">
        <v>41</v>
      </c>
      <c r="D3737" s="9">
        <v>45583</v>
      </c>
      <c r="E3737">
        <v>43.25</v>
      </c>
      <c r="F3737" t="s">
        <v>348</v>
      </c>
      <c r="G3737" t="s">
        <v>280</v>
      </c>
      <c r="H3737">
        <f>RTD("rtdtrading.rtdserver",,A3737&amp;"_B_0", "ULT")</f>
        <v>0</v>
      </c>
    </row>
    <row r="3738" spans="1:8" x14ac:dyDescent="0.25">
      <c r="A3738" t="s">
        <v>3916</v>
      </c>
      <c r="B3738" t="s">
        <v>1793</v>
      </c>
      <c r="C3738" t="s">
        <v>41</v>
      </c>
      <c r="D3738" s="9">
        <v>45583</v>
      </c>
      <c r="E3738">
        <v>43.5</v>
      </c>
      <c r="F3738" t="s">
        <v>348</v>
      </c>
      <c r="G3738" t="s">
        <v>280</v>
      </c>
      <c r="H3738">
        <f>RTD("rtdtrading.rtdserver",,A3738&amp;"_B_0", "ULT")</f>
        <v>0</v>
      </c>
    </row>
    <row r="3739" spans="1:8" x14ac:dyDescent="0.25">
      <c r="A3739" t="s">
        <v>3917</v>
      </c>
      <c r="B3739" t="s">
        <v>1793</v>
      </c>
      <c r="C3739" t="s">
        <v>41</v>
      </c>
      <c r="D3739" s="9">
        <v>45583</v>
      </c>
      <c r="E3739">
        <v>43.75</v>
      </c>
      <c r="F3739" t="s">
        <v>348</v>
      </c>
      <c r="G3739" t="s">
        <v>280</v>
      </c>
      <c r="H3739">
        <f>RTD("rtdtrading.rtdserver",,A3739&amp;"_B_0", "ULT")</f>
        <v>0</v>
      </c>
    </row>
    <row r="3740" spans="1:8" x14ac:dyDescent="0.25">
      <c r="A3740" t="s">
        <v>3918</v>
      </c>
      <c r="B3740" t="s">
        <v>1793</v>
      </c>
      <c r="C3740" t="s">
        <v>41</v>
      </c>
      <c r="D3740" s="9">
        <v>45583</v>
      </c>
      <c r="E3740">
        <v>44</v>
      </c>
      <c r="F3740" t="s">
        <v>348</v>
      </c>
      <c r="G3740" t="s">
        <v>280</v>
      </c>
      <c r="H3740">
        <f>RTD("rtdtrading.rtdserver",,A3740&amp;"_B_0", "ULT")</f>
        <v>0</v>
      </c>
    </row>
    <row r="3741" spans="1:8" x14ac:dyDescent="0.25">
      <c r="A3741" t="s">
        <v>3919</v>
      </c>
      <c r="B3741" t="s">
        <v>1793</v>
      </c>
      <c r="C3741" t="s">
        <v>41</v>
      </c>
      <c r="D3741" s="9">
        <v>45583</v>
      </c>
      <c r="E3741">
        <v>44.25</v>
      </c>
      <c r="F3741" t="s">
        <v>348</v>
      </c>
      <c r="G3741" t="s">
        <v>280</v>
      </c>
      <c r="H3741">
        <f>RTD("rtdtrading.rtdserver",,A3741&amp;"_B_0", "ULT")</f>
        <v>0</v>
      </c>
    </row>
    <row r="3742" spans="1:8" x14ac:dyDescent="0.25">
      <c r="A3742" t="s">
        <v>3920</v>
      </c>
      <c r="B3742" t="s">
        <v>1793</v>
      </c>
      <c r="C3742" t="s">
        <v>41</v>
      </c>
      <c r="D3742" s="9">
        <v>45583</v>
      </c>
      <c r="E3742">
        <v>44.5</v>
      </c>
      <c r="F3742" t="s">
        <v>348</v>
      </c>
      <c r="G3742" t="s">
        <v>280</v>
      </c>
      <c r="H3742">
        <f>RTD("rtdtrading.rtdserver",,A3742&amp;"_B_0", "ULT")</f>
        <v>0</v>
      </c>
    </row>
    <row r="3743" spans="1:8" x14ac:dyDescent="0.25">
      <c r="A3743" t="s">
        <v>3921</v>
      </c>
      <c r="B3743" t="s">
        <v>1793</v>
      </c>
      <c r="C3743" t="s">
        <v>41</v>
      </c>
      <c r="D3743" s="9">
        <v>45583</v>
      </c>
      <c r="E3743">
        <v>44.75</v>
      </c>
      <c r="F3743" t="s">
        <v>348</v>
      </c>
      <c r="G3743" t="s">
        <v>280</v>
      </c>
      <c r="H3743">
        <f>RTD("rtdtrading.rtdserver",,A3743&amp;"_B_0", "ULT")</f>
        <v>0</v>
      </c>
    </row>
    <row r="3744" spans="1:8" x14ac:dyDescent="0.25">
      <c r="A3744" t="s">
        <v>3922</v>
      </c>
      <c r="B3744" t="s">
        <v>1793</v>
      </c>
      <c r="C3744" t="s">
        <v>41</v>
      </c>
      <c r="D3744" s="9">
        <v>45583</v>
      </c>
      <c r="E3744">
        <v>45</v>
      </c>
      <c r="F3744" t="s">
        <v>348</v>
      </c>
      <c r="G3744" t="s">
        <v>280</v>
      </c>
      <c r="H3744">
        <f>RTD("rtdtrading.rtdserver",,A3744&amp;"_B_0", "ULT")</f>
        <v>0</v>
      </c>
    </row>
    <row r="3745" spans="1:8" x14ac:dyDescent="0.25">
      <c r="A3745" t="s">
        <v>3923</v>
      </c>
      <c r="B3745" t="s">
        <v>1793</v>
      </c>
      <c r="C3745" t="s">
        <v>41</v>
      </c>
      <c r="D3745" s="9">
        <v>45583</v>
      </c>
      <c r="E3745">
        <v>45.25</v>
      </c>
      <c r="F3745" t="s">
        <v>348</v>
      </c>
      <c r="G3745" t="s">
        <v>280</v>
      </c>
      <c r="H3745">
        <f>RTD("rtdtrading.rtdserver",,A3745&amp;"_B_0", "ULT")</f>
        <v>0</v>
      </c>
    </row>
    <row r="3746" spans="1:8" x14ac:dyDescent="0.25">
      <c r="A3746" t="s">
        <v>3924</v>
      </c>
      <c r="B3746" t="s">
        <v>1793</v>
      </c>
      <c r="C3746" t="s">
        <v>41</v>
      </c>
      <c r="D3746" s="9">
        <v>45583</v>
      </c>
      <c r="E3746">
        <v>45.5</v>
      </c>
      <c r="F3746" t="s">
        <v>348</v>
      </c>
      <c r="G3746" t="s">
        <v>280</v>
      </c>
      <c r="H3746">
        <f>RTD("rtdtrading.rtdserver",,A3746&amp;"_B_0", "ULT")</f>
        <v>0</v>
      </c>
    </row>
    <row r="3747" spans="1:8" x14ac:dyDescent="0.25">
      <c r="A3747" t="s">
        <v>3925</v>
      </c>
      <c r="B3747" t="s">
        <v>1793</v>
      </c>
      <c r="C3747" t="s">
        <v>41</v>
      </c>
      <c r="D3747" s="9">
        <v>45583</v>
      </c>
      <c r="E3747">
        <v>45.75</v>
      </c>
      <c r="F3747" t="s">
        <v>348</v>
      </c>
      <c r="G3747" t="s">
        <v>280</v>
      </c>
      <c r="H3747">
        <f>RTD("rtdtrading.rtdserver",,A3747&amp;"_B_0", "ULT")</f>
        <v>0</v>
      </c>
    </row>
    <row r="3748" spans="1:8" x14ac:dyDescent="0.25">
      <c r="A3748" t="s">
        <v>3926</v>
      </c>
      <c r="B3748" t="s">
        <v>1793</v>
      </c>
      <c r="C3748" t="s">
        <v>41</v>
      </c>
      <c r="D3748" s="9">
        <v>45947</v>
      </c>
      <c r="E3748">
        <v>44.47</v>
      </c>
      <c r="F3748" t="s">
        <v>348</v>
      </c>
      <c r="G3748" t="s">
        <v>280</v>
      </c>
      <c r="H3748">
        <f>RTD("rtdtrading.rtdserver",,A3748&amp;"_B_0", "ULT")</f>
        <v>5.25</v>
      </c>
    </row>
    <row r="3749" spans="1:8" x14ac:dyDescent="0.25">
      <c r="A3749" t="s">
        <v>3927</v>
      </c>
      <c r="B3749" t="s">
        <v>1793</v>
      </c>
      <c r="C3749" t="s">
        <v>41</v>
      </c>
      <c r="D3749" s="9">
        <v>45583</v>
      </c>
      <c r="E3749">
        <v>46</v>
      </c>
      <c r="F3749" t="s">
        <v>348</v>
      </c>
      <c r="G3749" t="s">
        <v>280</v>
      </c>
      <c r="H3749">
        <f>RTD("rtdtrading.rtdserver",,A3749&amp;"_B_0", "ULT")</f>
        <v>0</v>
      </c>
    </row>
    <row r="3750" spans="1:8" x14ac:dyDescent="0.25">
      <c r="A3750" t="s">
        <v>3928</v>
      </c>
      <c r="B3750" t="s">
        <v>1793</v>
      </c>
      <c r="C3750" t="s">
        <v>41</v>
      </c>
      <c r="D3750" s="9">
        <v>45583</v>
      </c>
      <c r="E3750">
        <v>46.25</v>
      </c>
      <c r="F3750" t="s">
        <v>348</v>
      </c>
      <c r="G3750" t="s">
        <v>280</v>
      </c>
      <c r="H3750">
        <f>RTD("rtdtrading.rtdserver",,A3750&amp;"_B_0", "ULT")</f>
        <v>0</v>
      </c>
    </row>
    <row r="3751" spans="1:8" x14ac:dyDescent="0.25">
      <c r="A3751" t="s">
        <v>3929</v>
      </c>
      <c r="B3751" t="s">
        <v>1793</v>
      </c>
      <c r="C3751" t="s">
        <v>41</v>
      </c>
      <c r="D3751" s="9">
        <v>45583</v>
      </c>
      <c r="E3751">
        <v>46.5</v>
      </c>
      <c r="F3751" t="s">
        <v>348</v>
      </c>
      <c r="G3751" t="s">
        <v>280</v>
      </c>
      <c r="H3751">
        <f>RTD("rtdtrading.rtdserver",,A3751&amp;"_B_0", "ULT")</f>
        <v>0</v>
      </c>
    </row>
    <row r="3752" spans="1:8" x14ac:dyDescent="0.25">
      <c r="A3752" t="s">
        <v>3930</v>
      </c>
      <c r="B3752" t="s">
        <v>1793</v>
      </c>
      <c r="C3752" t="s">
        <v>41</v>
      </c>
      <c r="D3752" s="9">
        <v>45583</v>
      </c>
      <c r="E3752">
        <v>46.75</v>
      </c>
      <c r="F3752" t="s">
        <v>348</v>
      </c>
      <c r="G3752" t="s">
        <v>280</v>
      </c>
      <c r="H3752">
        <f>RTD("rtdtrading.rtdserver",,A3752&amp;"_B_0", "ULT")</f>
        <v>0</v>
      </c>
    </row>
    <row r="3753" spans="1:8" x14ac:dyDescent="0.25">
      <c r="A3753" t="s">
        <v>3931</v>
      </c>
      <c r="B3753" t="s">
        <v>1793</v>
      </c>
      <c r="C3753" t="s">
        <v>41</v>
      </c>
      <c r="D3753" s="9">
        <v>45583</v>
      </c>
      <c r="E3753">
        <v>47.25</v>
      </c>
      <c r="F3753" t="s">
        <v>348</v>
      </c>
      <c r="G3753" t="s">
        <v>280</v>
      </c>
      <c r="H3753">
        <f>RTD("rtdtrading.rtdserver",,A3753&amp;"_B_0", "ULT")</f>
        <v>0</v>
      </c>
    </row>
    <row r="3754" spans="1:8" x14ac:dyDescent="0.25">
      <c r="A3754" t="s">
        <v>3932</v>
      </c>
      <c r="B3754" t="s">
        <v>1793</v>
      </c>
      <c r="C3754" t="s">
        <v>41</v>
      </c>
      <c r="D3754" s="9">
        <v>45583</v>
      </c>
      <c r="E3754">
        <v>47.75</v>
      </c>
      <c r="F3754" t="s">
        <v>348</v>
      </c>
      <c r="G3754" t="s">
        <v>280</v>
      </c>
      <c r="H3754">
        <f>RTD("rtdtrading.rtdserver",,A3754&amp;"_B_0", "ULT")</f>
        <v>0</v>
      </c>
    </row>
    <row r="3755" spans="1:8" x14ac:dyDescent="0.25">
      <c r="A3755" t="s">
        <v>3933</v>
      </c>
      <c r="B3755" t="s">
        <v>1793</v>
      </c>
      <c r="C3755" t="s">
        <v>41</v>
      </c>
      <c r="D3755" s="9">
        <v>45583</v>
      </c>
      <c r="E3755">
        <v>48.25</v>
      </c>
      <c r="F3755" t="s">
        <v>348</v>
      </c>
      <c r="G3755" t="s">
        <v>280</v>
      </c>
      <c r="H3755">
        <f>RTD("rtdtrading.rtdserver",,A3755&amp;"_B_0", "ULT")</f>
        <v>0</v>
      </c>
    </row>
    <row r="3756" spans="1:8" x14ac:dyDescent="0.25">
      <c r="A3756" t="s">
        <v>3934</v>
      </c>
      <c r="B3756" t="s">
        <v>1793</v>
      </c>
      <c r="C3756" t="s">
        <v>41</v>
      </c>
      <c r="D3756" s="9">
        <v>45583</v>
      </c>
      <c r="E3756">
        <v>48.75</v>
      </c>
      <c r="F3756" t="s">
        <v>348</v>
      </c>
      <c r="G3756" t="s">
        <v>280</v>
      </c>
      <c r="H3756">
        <f>RTD("rtdtrading.rtdserver",,A3756&amp;"_B_0", "ULT")</f>
        <v>0</v>
      </c>
    </row>
    <row r="3757" spans="1:8" x14ac:dyDescent="0.25">
      <c r="A3757" t="s">
        <v>3935</v>
      </c>
      <c r="B3757" t="s">
        <v>1793</v>
      </c>
      <c r="C3757" t="s">
        <v>41</v>
      </c>
      <c r="D3757" s="9">
        <v>45610</v>
      </c>
      <c r="E3757">
        <v>23.72</v>
      </c>
      <c r="F3757" t="s">
        <v>348</v>
      </c>
      <c r="G3757" t="s">
        <v>280</v>
      </c>
      <c r="H3757">
        <f>RTD("rtdtrading.rtdserver",,A3757&amp;"_B_0", "ULT")</f>
        <v>0.2</v>
      </c>
    </row>
    <row r="3758" spans="1:8" x14ac:dyDescent="0.25">
      <c r="A3758" t="s">
        <v>3936</v>
      </c>
      <c r="B3758" t="s">
        <v>1793</v>
      </c>
      <c r="C3758" t="s">
        <v>41</v>
      </c>
      <c r="D3758" s="9">
        <v>45610</v>
      </c>
      <c r="E3758">
        <v>26.22</v>
      </c>
      <c r="F3758" t="s">
        <v>348</v>
      </c>
      <c r="G3758" t="s">
        <v>280</v>
      </c>
      <c r="H3758">
        <f>RTD("rtdtrading.rtdserver",,A3758&amp;"_B_0", "ULT")</f>
        <v>0.01</v>
      </c>
    </row>
    <row r="3759" spans="1:8" x14ac:dyDescent="0.25">
      <c r="A3759" t="s">
        <v>3937</v>
      </c>
      <c r="B3759" t="s">
        <v>1793</v>
      </c>
      <c r="C3759" t="s">
        <v>41</v>
      </c>
      <c r="D3759" s="9">
        <v>45610</v>
      </c>
      <c r="E3759">
        <v>26.47</v>
      </c>
      <c r="F3759" t="s">
        <v>348</v>
      </c>
      <c r="G3759" t="s">
        <v>280</v>
      </c>
      <c r="H3759">
        <f>RTD("rtdtrading.rtdserver",,A3759&amp;"_B_0", "ULT")</f>
        <v>0.01</v>
      </c>
    </row>
    <row r="3760" spans="1:8" x14ac:dyDescent="0.25">
      <c r="A3760" t="s">
        <v>3938</v>
      </c>
      <c r="B3760" t="s">
        <v>1793</v>
      </c>
      <c r="C3760" t="s">
        <v>41</v>
      </c>
      <c r="D3760" s="9">
        <v>45610</v>
      </c>
      <c r="E3760">
        <v>26.72</v>
      </c>
      <c r="F3760" t="s">
        <v>348</v>
      </c>
      <c r="G3760" t="s">
        <v>280</v>
      </c>
      <c r="H3760">
        <f>RTD("rtdtrading.rtdserver",,A3760&amp;"_B_0", "ULT")</f>
        <v>0.01</v>
      </c>
    </row>
    <row r="3761" spans="1:8" x14ac:dyDescent="0.25">
      <c r="A3761" t="s">
        <v>3939</v>
      </c>
      <c r="B3761" t="s">
        <v>1793</v>
      </c>
      <c r="C3761" t="s">
        <v>41</v>
      </c>
      <c r="D3761" s="9">
        <v>45610</v>
      </c>
      <c r="E3761">
        <v>26.97</v>
      </c>
      <c r="F3761" t="s">
        <v>348</v>
      </c>
      <c r="G3761" t="s">
        <v>280</v>
      </c>
      <c r="H3761">
        <f>RTD("rtdtrading.rtdserver",,A3761&amp;"_B_0", "ULT")</f>
        <v>0.02</v>
      </c>
    </row>
    <row r="3762" spans="1:8" x14ac:dyDescent="0.25">
      <c r="A3762" t="s">
        <v>3940</v>
      </c>
      <c r="B3762" t="s">
        <v>1793</v>
      </c>
      <c r="C3762" t="s">
        <v>41</v>
      </c>
      <c r="D3762" s="9">
        <v>45610</v>
      </c>
      <c r="E3762">
        <v>27.22</v>
      </c>
      <c r="F3762" t="s">
        <v>348</v>
      </c>
      <c r="G3762" t="s">
        <v>280</v>
      </c>
      <c r="H3762">
        <f>RTD("rtdtrading.rtdserver",,A3762&amp;"_B_0", "ULT")</f>
        <v>0</v>
      </c>
    </row>
    <row r="3763" spans="1:8" x14ac:dyDescent="0.25">
      <c r="A3763" t="s">
        <v>3941</v>
      </c>
      <c r="B3763" t="s">
        <v>1793</v>
      </c>
      <c r="C3763" t="s">
        <v>41</v>
      </c>
      <c r="D3763" s="9">
        <v>45610</v>
      </c>
      <c r="E3763">
        <v>27.47</v>
      </c>
      <c r="F3763" t="s">
        <v>348</v>
      </c>
      <c r="G3763" t="s">
        <v>280</v>
      </c>
      <c r="H3763">
        <f>RTD("rtdtrading.rtdserver",,A3763&amp;"_B_0", "ULT")</f>
        <v>0.01</v>
      </c>
    </row>
    <row r="3764" spans="1:8" x14ac:dyDescent="0.25">
      <c r="A3764" t="s">
        <v>3942</v>
      </c>
      <c r="B3764" t="s">
        <v>1793</v>
      </c>
      <c r="C3764" t="s">
        <v>41</v>
      </c>
      <c r="D3764" s="9">
        <v>45610</v>
      </c>
      <c r="E3764">
        <v>27.72</v>
      </c>
      <c r="F3764" t="s">
        <v>348</v>
      </c>
      <c r="G3764" t="s">
        <v>280</v>
      </c>
      <c r="H3764">
        <f>RTD("rtdtrading.rtdserver",,A3764&amp;"_B_0", "ULT")</f>
        <v>0</v>
      </c>
    </row>
    <row r="3765" spans="1:8" x14ac:dyDescent="0.25">
      <c r="A3765" t="s">
        <v>3943</v>
      </c>
      <c r="B3765" t="s">
        <v>1793</v>
      </c>
      <c r="C3765" t="s">
        <v>41</v>
      </c>
      <c r="D3765" s="9">
        <v>45610</v>
      </c>
      <c r="E3765">
        <v>27.97</v>
      </c>
      <c r="F3765" t="s">
        <v>348</v>
      </c>
      <c r="G3765" t="s">
        <v>280</v>
      </c>
      <c r="H3765">
        <f>RTD("rtdtrading.rtdserver",,A3765&amp;"_B_0", "ULT")</f>
        <v>0.22</v>
      </c>
    </row>
    <row r="3766" spans="1:8" x14ac:dyDescent="0.25">
      <c r="A3766" t="s">
        <v>3944</v>
      </c>
      <c r="B3766" t="s">
        <v>1793</v>
      </c>
      <c r="C3766" t="s">
        <v>41</v>
      </c>
      <c r="D3766" s="9">
        <v>45610</v>
      </c>
      <c r="E3766">
        <v>28.22</v>
      </c>
      <c r="F3766" t="s">
        <v>348</v>
      </c>
      <c r="G3766" t="s">
        <v>280</v>
      </c>
      <c r="H3766">
        <f>RTD("rtdtrading.rtdserver",,A3766&amp;"_B_0", "ULT")</f>
        <v>0</v>
      </c>
    </row>
    <row r="3767" spans="1:8" x14ac:dyDescent="0.25">
      <c r="A3767" t="s">
        <v>3945</v>
      </c>
      <c r="B3767" t="s">
        <v>1793</v>
      </c>
      <c r="C3767" t="s">
        <v>41</v>
      </c>
      <c r="D3767" s="9">
        <v>45610</v>
      </c>
      <c r="E3767">
        <v>28.47</v>
      </c>
      <c r="F3767" t="s">
        <v>348</v>
      </c>
      <c r="G3767" t="s">
        <v>280</v>
      </c>
      <c r="H3767">
        <f>RTD("rtdtrading.rtdserver",,A3767&amp;"_B_0", "ULT")</f>
        <v>0</v>
      </c>
    </row>
    <row r="3768" spans="1:8" x14ac:dyDescent="0.25">
      <c r="A3768" t="s">
        <v>3946</v>
      </c>
      <c r="B3768" t="s">
        <v>1793</v>
      </c>
      <c r="C3768" t="s">
        <v>41</v>
      </c>
      <c r="D3768" s="9">
        <v>45610</v>
      </c>
      <c r="E3768">
        <v>28.72</v>
      </c>
      <c r="F3768" t="s">
        <v>348</v>
      </c>
      <c r="G3768" t="s">
        <v>280</v>
      </c>
      <c r="H3768">
        <f>RTD("rtdtrading.rtdserver",,A3768&amp;"_B_0", "ULT")</f>
        <v>0</v>
      </c>
    </row>
    <row r="3769" spans="1:8" x14ac:dyDescent="0.25">
      <c r="A3769" t="s">
        <v>3947</v>
      </c>
      <c r="B3769" t="s">
        <v>1793</v>
      </c>
      <c r="C3769" t="s">
        <v>41</v>
      </c>
      <c r="D3769" s="9">
        <v>45610</v>
      </c>
      <c r="E3769">
        <v>28.97</v>
      </c>
      <c r="F3769" t="s">
        <v>348</v>
      </c>
      <c r="G3769" t="s">
        <v>280</v>
      </c>
      <c r="H3769">
        <f>RTD("rtdtrading.rtdserver",,A3769&amp;"_B_0", "ULT")</f>
        <v>0</v>
      </c>
    </row>
    <row r="3770" spans="1:8" x14ac:dyDescent="0.25">
      <c r="A3770" t="s">
        <v>3948</v>
      </c>
      <c r="B3770" t="s">
        <v>1793</v>
      </c>
      <c r="C3770" t="s">
        <v>41</v>
      </c>
      <c r="D3770" s="9">
        <v>45610</v>
      </c>
      <c r="E3770">
        <v>29.22</v>
      </c>
      <c r="F3770" t="s">
        <v>348</v>
      </c>
      <c r="G3770" t="s">
        <v>280</v>
      </c>
      <c r="H3770">
        <f>RTD("rtdtrading.rtdserver",,A3770&amp;"_B_0", "ULT")</f>
        <v>0.01</v>
      </c>
    </row>
    <row r="3771" spans="1:8" x14ac:dyDescent="0.25">
      <c r="A3771" t="s">
        <v>3949</v>
      </c>
      <c r="B3771" t="s">
        <v>1793</v>
      </c>
      <c r="C3771" t="s">
        <v>41</v>
      </c>
      <c r="D3771" s="9">
        <v>45610</v>
      </c>
      <c r="E3771">
        <v>29.47</v>
      </c>
      <c r="F3771" t="s">
        <v>348</v>
      </c>
      <c r="G3771" t="s">
        <v>280</v>
      </c>
      <c r="H3771">
        <f>RTD("rtdtrading.rtdserver",,A3771&amp;"_B_0", "ULT")</f>
        <v>0.01</v>
      </c>
    </row>
    <row r="3772" spans="1:8" x14ac:dyDescent="0.25">
      <c r="A3772" t="s">
        <v>3950</v>
      </c>
      <c r="B3772" t="s">
        <v>1793</v>
      </c>
      <c r="C3772" t="s">
        <v>41</v>
      </c>
      <c r="D3772" s="9">
        <v>45610</v>
      </c>
      <c r="E3772">
        <v>29.72</v>
      </c>
      <c r="F3772" t="s">
        <v>348</v>
      </c>
      <c r="G3772" t="s">
        <v>280</v>
      </c>
      <c r="H3772">
        <f>RTD("rtdtrading.rtdserver",,A3772&amp;"_B_0", "ULT")</f>
        <v>0</v>
      </c>
    </row>
    <row r="3773" spans="1:8" x14ac:dyDescent="0.25">
      <c r="A3773" t="s">
        <v>3951</v>
      </c>
      <c r="B3773" t="s">
        <v>1793</v>
      </c>
      <c r="C3773" t="s">
        <v>41</v>
      </c>
      <c r="D3773" s="9">
        <v>45610</v>
      </c>
      <c r="E3773">
        <v>29.97</v>
      </c>
      <c r="F3773" t="s">
        <v>348</v>
      </c>
      <c r="G3773" t="s">
        <v>280</v>
      </c>
      <c r="H3773">
        <f>RTD("rtdtrading.rtdserver",,A3773&amp;"_B_0", "ULT")</f>
        <v>0.01</v>
      </c>
    </row>
    <row r="3774" spans="1:8" x14ac:dyDescent="0.25">
      <c r="A3774" t="s">
        <v>3952</v>
      </c>
      <c r="B3774" t="s">
        <v>1793</v>
      </c>
      <c r="C3774" t="s">
        <v>41</v>
      </c>
      <c r="D3774" s="9">
        <v>45982</v>
      </c>
      <c r="E3774">
        <v>28.72</v>
      </c>
      <c r="F3774" t="s">
        <v>348</v>
      </c>
      <c r="G3774" t="s">
        <v>280</v>
      </c>
      <c r="H3774">
        <f>RTD("rtdtrading.rtdserver",,A3774&amp;"_B_0", "ULT")</f>
        <v>1.1500000000000001</v>
      </c>
    </row>
    <row r="3775" spans="1:8" x14ac:dyDescent="0.25">
      <c r="A3775" t="s">
        <v>3953</v>
      </c>
      <c r="B3775" t="s">
        <v>1793</v>
      </c>
      <c r="C3775" t="s">
        <v>41</v>
      </c>
      <c r="D3775" s="9">
        <v>45610</v>
      </c>
      <c r="E3775">
        <v>30.22</v>
      </c>
      <c r="F3775" t="s">
        <v>348</v>
      </c>
      <c r="G3775" t="s">
        <v>280</v>
      </c>
      <c r="H3775">
        <f>RTD("rtdtrading.rtdserver",,A3775&amp;"_B_0", "ULT")</f>
        <v>0</v>
      </c>
    </row>
    <row r="3776" spans="1:8" x14ac:dyDescent="0.25">
      <c r="A3776" t="s">
        <v>3954</v>
      </c>
      <c r="B3776" t="s">
        <v>1793</v>
      </c>
      <c r="C3776" t="s">
        <v>41</v>
      </c>
      <c r="D3776" s="9">
        <v>45610</v>
      </c>
      <c r="E3776">
        <v>30.47</v>
      </c>
      <c r="F3776" t="s">
        <v>348</v>
      </c>
      <c r="G3776" t="s">
        <v>280</v>
      </c>
      <c r="H3776">
        <f>RTD("rtdtrading.rtdserver",,A3776&amp;"_B_0", "ULT")</f>
        <v>0.01</v>
      </c>
    </row>
    <row r="3777" spans="1:8" x14ac:dyDescent="0.25">
      <c r="A3777" t="s">
        <v>3955</v>
      </c>
      <c r="B3777" t="s">
        <v>1793</v>
      </c>
      <c r="C3777" t="s">
        <v>41</v>
      </c>
      <c r="D3777" s="9">
        <v>45610</v>
      </c>
      <c r="E3777">
        <v>30.72</v>
      </c>
      <c r="F3777" t="s">
        <v>348</v>
      </c>
      <c r="G3777" t="s">
        <v>280</v>
      </c>
      <c r="H3777">
        <f>RTD("rtdtrading.rtdserver",,A3777&amp;"_B_0", "ULT")</f>
        <v>0</v>
      </c>
    </row>
    <row r="3778" spans="1:8" x14ac:dyDescent="0.25">
      <c r="A3778" t="s">
        <v>3956</v>
      </c>
      <c r="B3778" t="s">
        <v>1793</v>
      </c>
      <c r="C3778" t="s">
        <v>41</v>
      </c>
      <c r="D3778" s="9">
        <v>45610</v>
      </c>
      <c r="E3778">
        <v>30.97</v>
      </c>
      <c r="F3778" t="s">
        <v>348</v>
      </c>
      <c r="G3778" t="s">
        <v>280</v>
      </c>
      <c r="H3778">
        <f>RTD("rtdtrading.rtdserver",,A3778&amp;"_B_0", "ULT")</f>
        <v>0</v>
      </c>
    </row>
    <row r="3779" spans="1:8" x14ac:dyDescent="0.25">
      <c r="A3779" t="s">
        <v>3957</v>
      </c>
      <c r="B3779" t="s">
        <v>1793</v>
      </c>
      <c r="C3779" t="s">
        <v>41</v>
      </c>
      <c r="D3779" s="9">
        <v>45610</v>
      </c>
      <c r="E3779">
        <v>31.22</v>
      </c>
      <c r="F3779" t="s">
        <v>348</v>
      </c>
      <c r="G3779" t="s">
        <v>280</v>
      </c>
      <c r="H3779">
        <f>RTD("rtdtrading.rtdserver",,A3779&amp;"_B_0", "ULT")</f>
        <v>0</v>
      </c>
    </row>
    <row r="3780" spans="1:8" x14ac:dyDescent="0.25">
      <c r="A3780" t="s">
        <v>3958</v>
      </c>
      <c r="B3780" t="s">
        <v>1793</v>
      </c>
      <c r="C3780" t="s">
        <v>41</v>
      </c>
      <c r="D3780" s="9">
        <v>45610</v>
      </c>
      <c r="E3780">
        <v>31.47</v>
      </c>
      <c r="F3780" t="s">
        <v>348</v>
      </c>
      <c r="G3780" t="s">
        <v>280</v>
      </c>
      <c r="H3780">
        <f>RTD("rtdtrading.rtdserver",,A3780&amp;"_B_0", "ULT")</f>
        <v>0.01</v>
      </c>
    </row>
    <row r="3781" spans="1:8" x14ac:dyDescent="0.25">
      <c r="A3781" t="s">
        <v>3959</v>
      </c>
      <c r="B3781" t="s">
        <v>1793</v>
      </c>
      <c r="C3781" t="s">
        <v>41</v>
      </c>
      <c r="D3781" s="9">
        <v>45610</v>
      </c>
      <c r="E3781">
        <v>31.72</v>
      </c>
      <c r="F3781" t="s">
        <v>348</v>
      </c>
      <c r="G3781" t="s">
        <v>280</v>
      </c>
      <c r="H3781">
        <f>RTD("rtdtrading.rtdserver",,A3781&amp;"_B_0", "ULT")</f>
        <v>0.01</v>
      </c>
    </row>
    <row r="3782" spans="1:8" x14ac:dyDescent="0.25">
      <c r="A3782" t="s">
        <v>3960</v>
      </c>
      <c r="B3782" t="s">
        <v>1793</v>
      </c>
      <c r="C3782" t="s">
        <v>41</v>
      </c>
      <c r="D3782" s="9">
        <v>45610</v>
      </c>
      <c r="E3782">
        <v>31.97</v>
      </c>
      <c r="F3782" t="s">
        <v>348</v>
      </c>
      <c r="G3782" t="s">
        <v>280</v>
      </c>
      <c r="H3782">
        <f>RTD("rtdtrading.rtdserver",,A3782&amp;"_B_0", "ULT")</f>
        <v>0</v>
      </c>
    </row>
    <row r="3783" spans="1:8" x14ac:dyDescent="0.25">
      <c r="A3783" t="s">
        <v>3961</v>
      </c>
      <c r="B3783" t="s">
        <v>1793</v>
      </c>
      <c r="C3783" t="s">
        <v>41</v>
      </c>
      <c r="D3783" s="9">
        <v>45610</v>
      </c>
      <c r="E3783">
        <v>32.22</v>
      </c>
      <c r="F3783" t="s">
        <v>348</v>
      </c>
      <c r="G3783" t="s">
        <v>280</v>
      </c>
      <c r="H3783">
        <f>RTD("rtdtrading.rtdserver",,A3783&amp;"_B_0", "ULT")</f>
        <v>0.01</v>
      </c>
    </row>
    <row r="3784" spans="1:8" x14ac:dyDescent="0.25">
      <c r="A3784" t="s">
        <v>3962</v>
      </c>
      <c r="B3784" t="s">
        <v>1793</v>
      </c>
      <c r="C3784" t="s">
        <v>41</v>
      </c>
      <c r="D3784" s="9">
        <v>45610</v>
      </c>
      <c r="E3784">
        <v>32.47</v>
      </c>
      <c r="F3784" t="s">
        <v>348</v>
      </c>
      <c r="G3784" t="s">
        <v>280</v>
      </c>
      <c r="H3784">
        <f>RTD("rtdtrading.rtdserver",,A3784&amp;"_B_0", "ULT")</f>
        <v>0.01</v>
      </c>
    </row>
    <row r="3785" spans="1:8" x14ac:dyDescent="0.25">
      <c r="A3785" t="s">
        <v>3963</v>
      </c>
      <c r="B3785" t="s">
        <v>1793</v>
      </c>
      <c r="C3785" t="s">
        <v>41</v>
      </c>
      <c r="D3785" s="9">
        <v>45610</v>
      </c>
      <c r="E3785">
        <v>32.72</v>
      </c>
      <c r="F3785" t="s">
        <v>348</v>
      </c>
      <c r="G3785" t="s">
        <v>280</v>
      </c>
      <c r="H3785">
        <f>RTD("rtdtrading.rtdserver",,A3785&amp;"_B_0", "ULT")</f>
        <v>0</v>
      </c>
    </row>
    <row r="3786" spans="1:8" x14ac:dyDescent="0.25">
      <c r="A3786" t="s">
        <v>3964</v>
      </c>
      <c r="B3786" t="s">
        <v>1793</v>
      </c>
      <c r="C3786" t="s">
        <v>41</v>
      </c>
      <c r="D3786" s="9">
        <v>45610</v>
      </c>
      <c r="E3786">
        <v>32.97</v>
      </c>
      <c r="F3786" t="s">
        <v>348</v>
      </c>
      <c r="G3786" t="s">
        <v>280</v>
      </c>
      <c r="H3786">
        <f>RTD("rtdtrading.rtdserver",,A3786&amp;"_B_0", "ULT")</f>
        <v>0.01</v>
      </c>
    </row>
    <row r="3787" spans="1:8" x14ac:dyDescent="0.25">
      <c r="A3787" t="s">
        <v>3965</v>
      </c>
      <c r="B3787" t="s">
        <v>1793</v>
      </c>
      <c r="C3787" t="s">
        <v>41</v>
      </c>
      <c r="D3787" s="9">
        <v>45610</v>
      </c>
      <c r="E3787">
        <v>33.22</v>
      </c>
      <c r="F3787" t="s">
        <v>348</v>
      </c>
      <c r="G3787" t="s">
        <v>280</v>
      </c>
      <c r="H3787">
        <f>RTD("rtdtrading.rtdserver",,A3787&amp;"_B_0", "ULT")</f>
        <v>0.12000000000000001</v>
      </c>
    </row>
    <row r="3788" spans="1:8" x14ac:dyDescent="0.25">
      <c r="A3788" t="s">
        <v>3966</v>
      </c>
      <c r="B3788" t="s">
        <v>1793</v>
      </c>
      <c r="C3788" t="s">
        <v>41</v>
      </c>
      <c r="D3788" s="9">
        <v>45610</v>
      </c>
      <c r="E3788">
        <v>33.47</v>
      </c>
      <c r="F3788" t="s">
        <v>348</v>
      </c>
      <c r="G3788" t="s">
        <v>280</v>
      </c>
      <c r="H3788">
        <f>RTD("rtdtrading.rtdserver",,A3788&amp;"_B_0", "ULT")</f>
        <v>0.01</v>
      </c>
    </row>
    <row r="3789" spans="1:8" x14ac:dyDescent="0.25">
      <c r="A3789" t="s">
        <v>3967</v>
      </c>
      <c r="B3789" t="s">
        <v>1793</v>
      </c>
      <c r="C3789" t="s">
        <v>41</v>
      </c>
      <c r="D3789" s="9">
        <v>45610</v>
      </c>
      <c r="E3789">
        <v>33.72</v>
      </c>
      <c r="F3789" t="s">
        <v>348</v>
      </c>
      <c r="G3789" t="s">
        <v>280</v>
      </c>
      <c r="H3789">
        <f>RTD("rtdtrading.rtdserver",,A3789&amp;"_B_0", "ULT")</f>
        <v>0</v>
      </c>
    </row>
    <row r="3790" spans="1:8" x14ac:dyDescent="0.25">
      <c r="A3790" t="s">
        <v>3968</v>
      </c>
      <c r="B3790" t="s">
        <v>1793</v>
      </c>
      <c r="C3790" t="s">
        <v>41</v>
      </c>
      <c r="D3790" s="9">
        <v>45610</v>
      </c>
      <c r="E3790">
        <v>33.97</v>
      </c>
      <c r="F3790" t="s">
        <v>348</v>
      </c>
      <c r="G3790" t="s">
        <v>280</v>
      </c>
      <c r="H3790">
        <f>RTD("rtdtrading.rtdserver",,A3790&amp;"_B_0", "ULT")</f>
        <v>0.01</v>
      </c>
    </row>
    <row r="3791" spans="1:8" x14ac:dyDescent="0.25">
      <c r="A3791" t="s">
        <v>3969</v>
      </c>
      <c r="B3791" t="s">
        <v>1793</v>
      </c>
      <c r="C3791" t="s">
        <v>41</v>
      </c>
      <c r="D3791" s="9">
        <v>45610</v>
      </c>
      <c r="E3791">
        <v>34.22</v>
      </c>
      <c r="F3791" t="s">
        <v>348</v>
      </c>
      <c r="G3791" t="s">
        <v>280</v>
      </c>
      <c r="H3791">
        <f>RTD("rtdtrading.rtdserver",,A3791&amp;"_B_0", "ULT")</f>
        <v>0</v>
      </c>
    </row>
    <row r="3792" spans="1:8" x14ac:dyDescent="0.25">
      <c r="A3792" t="s">
        <v>3970</v>
      </c>
      <c r="B3792" t="s">
        <v>1793</v>
      </c>
      <c r="C3792" t="s">
        <v>41</v>
      </c>
      <c r="D3792" s="9">
        <v>45610</v>
      </c>
      <c r="E3792">
        <v>34.47</v>
      </c>
      <c r="F3792" t="s">
        <v>348</v>
      </c>
      <c r="G3792" t="s">
        <v>280</v>
      </c>
      <c r="H3792">
        <f>RTD("rtdtrading.rtdserver",,A3792&amp;"_B_0", "ULT")</f>
        <v>0.01</v>
      </c>
    </row>
    <row r="3793" spans="1:8" x14ac:dyDescent="0.25">
      <c r="A3793" t="s">
        <v>3971</v>
      </c>
      <c r="B3793" t="s">
        <v>1793</v>
      </c>
      <c r="C3793" t="s">
        <v>41</v>
      </c>
      <c r="D3793" s="9">
        <v>45610</v>
      </c>
      <c r="E3793">
        <v>34.72</v>
      </c>
      <c r="F3793" t="s">
        <v>348</v>
      </c>
      <c r="G3793" t="s">
        <v>280</v>
      </c>
      <c r="H3793">
        <f>RTD("rtdtrading.rtdserver",,A3793&amp;"_B_0", "ULT")</f>
        <v>0</v>
      </c>
    </row>
    <row r="3794" spans="1:8" x14ac:dyDescent="0.25">
      <c r="A3794" t="s">
        <v>3972</v>
      </c>
      <c r="B3794" t="s">
        <v>1793</v>
      </c>
      <c r="C3794" t="s">
        <v>41</v>
      </c>
      <c r="D3794" s="9">
        <v>45610</v>
      </c>
      <c r="E3794">
        <v>34.97</v>
      </c>
      <c r="F3794" t="s">
        <v>348</v>
      </c>
      <c r="G3794" t="s">
        <v>280</v>
      </c>
      <c r="H3794">
        <f>RTD("rtdtrading.rtdserver",,A3794&amp;"_B_0", "ULT")</f>
        <v>0.01</v>
      </c>
    </row>
    <row r="3795" spans="1:8" x14ac:dyDescent="0.25">
      <c r="A3795" t="s">
        <v>3973</v>
      </c>
      <c r="B3795" t="s">
        <v>1793</v>
      </c>
      <c r="C3795" t="s">
        <v>41</v>
      </c>
      <c r="D3795" s="9">
        <v>45610</v>
      </c>
      <c r="E3795">
        <v>35.22</v>
      </c>
      <c r="F3795" t="s">
        <v>348</v>
      </c>
      <c r="G3795" t="s">
        <v>280</v>
      </c>
      <c r="H3795">
        <f>RTD("rtdtrading.rtdserver",,A3795&amp;"_B_0", "ULT")</f>
        <v>0.01</v>
      </c>
    </row>
    <row r="3796" spans="1:8" x14ac:dyDescent="0.25">
      <c r="A3796" t="s">
        <v>3974</v>
      </c>
      <c r="B3796" t="s">
        <v>1793</v>
      </c>
      <c r="C3796" t="s">
        <v>41</v>
      </c>
      <c r="D3796" s="9">
        <v>45982</v>
      </c>
      <c r="E3796">
        <v>35.22</v>
      </c>
      <c r="F3796" t="s">
        <v>348</v>
      </c>
      <c r="G3796" t="s">
        <v>280</v>
      </c>
      <c r="H3796">
        <f>RTD("rtdtrading.rtdserver",,A3796&amp;"_B_0", "ULT")</f>
        <v>2.1500000000000004</v>
      </c>
    </row>
    <row r="3797" spans="1:8" x14ac:dyDescent="0.25">
      <c r="A3797" t="s">
        <v>3975</v>
      </c>
      <c r="B3797" t="s">
        <v>1793</v>
      </c>
      <c r="C3797" t="s">
        <v>41</v>
      </c>
      <c r="D3797" s="9">
        <v>45610</v>
      </c>
      <c r="E3797">
        <v>35.47</v>
      </c>
      <c r="F3797" t="s">
        <v>348</v>
      </c>
      <c r="G3797" t="s">
        <v>280</v>
      </c>
      <c r="H3797">
        <f>RTD("rtdtrading.rtdserver",,A3797&amp;"_B_0", "ULT")</f>
        <v>1.07</v>
      </c>
    </row>
    <row r="3798" spans="1:8" x14ac:dyDescent="0.25">
      <c r="A3798" t="s">
        <v>3976</v>
      </c>
      <c r="B3798" t="s">
        <v>1793</v>
      </c>
      <c r="C3798" t="s">
        <v>41</v>
      </c>
      <c r="D3798" s="9">
        <v>45610</v>
      </c>
      <c r="E3798">
        <v>35.72</v>
      </c>
      <c r="F3798" t="s">
        <v>348</v>
      </c>
      <c r="G3798" t="s">
        <v>280</v>
      </c>
      <c r="H3798">
        <f>RTD("rtdtrading.rtdserver",,A3798&amp;"_B_0", "ULT")</f>
        <v>0</v>
      </c>
    </row>
    <row r="3799" spans="1:8" x14ac:dyDescent="0.25">
      <c r="A3799" t="s">
        <v>3977</v>
      </c>
      <c r="B3799" t="s">
        <v>1793</v>
      </c>
      <c r="C3799" t="s">
        <v>41</v>
      </c>
      <c r="D3799" s="9">
        <v>45610</v>
      </c>
      <c r="E3799">
        <v>35.97</v>
      </c>
      <c r="F3799" t="s">
        <v>348</v>
      </c>
      <c r="G3799" t="s">
        <v>280</v>
      </c>
      <c r="H3799">
        <f>RTD("rtdtrading.rtdserver",,A3799&amp;"_B_0", "ULT")</f>
        <v>0</v>
      </c>
    </row>
    <row r="3800" spans="1:8" x14ac:dyDescent="0.25">
      <c r="A3800" t="s">
        <v>3978</v>
      </c>
      <c r="B3800" t="s">
        <v>1793</v>
      </c>
      <c r="C3800" t="s">
        <v>41</v>
      </c>
      <c r="D3800" s="9">
        <v>45610</v>
      </c>
      <c r="E3800">
        <v>36.22</v>
      </c>
      <c r="F3800" t="s">
        <v>348</v>
      </c>
      <c r="G3800" t="s">
        <v>280</v>
      </c>
      <c r="H3800">
        <f>RTD("rtdtrading.rtdserver",,A3800&amp;"_B_0", "ULT")</f>
        <v>0</v>
      </c>
    </row>
    <row r="3801" spans="1:8" x14ac:dyDescent="0.25">
      <c r="A3801" t="s">
        <v>3979</v>
      </c>
      <c r="B3801" t="s">
        <v>1793</v>
      </c>
      <c r="C3801" t="s">
        <v>41</v>
      </c>
      <c r="D3801" s="9">
        <v>45610</v>
      </c>
      <c r="E3801">
        <v>36.47</v>
      </c>
      <c r="F3801" t="s">
        <v>348</v>
      </c>
      <c r="G3801" t="s">
        <v>280</v>
      </c>
      <c r="H3801">
        <f>RTD("rtdtrading.rtdserver",,A3801&amp;"_B_0", "ULT")</f>
        <v>1.59</v>
      </c>
    </row>
    <row r="3802" spans="1:8" x14ac:dyDescent="0.25">
      <c r="A3802" t="s">
        <v>3980</v>
      </c>
      <c r="B3802" t="s">
        <v>1793</v>
      </c>
      <c r="C3802" t="s">
        <v>41</v>
      </c>
      <c r="D3802" s="9">
        <v>45610</v>
      </c>
      <c r="E3802">
        <v>36.72</v>
      </c>
      <c r="F3802" t="s">
        <v>348</v>
      </c>
      <c r="G3802" t="s">
        <v>280</v>
      </c>
      <c r="H3802">
        <f>RTD("rtdtrading.rtdserver",,A3802&amp;"_B_0", "ULT")</f>
        <v>0.01</v>
      </c>
    </row>
    <row r="3803" spans="1:8" x14ac:dyDescent="0.25">
      <c r="A3803" t="s">
        <v>3981</v>
      </c>
      <c r="B3803" t="s">
        <v>1793</v>
      </c>
      <c r="C3803" t="s">
        <v>41</v>
      </c>
      <c r="D3803" s="9">
        <v>45610</v>
      </c>
      <c r="E3803">
        <v>36.97</v>
      </c>
      <c r="F3803" t="s">
        <v>348</v>
      </c>
      <c r="G3803" t="s">
        <v>280</v>
      </c>
      <c r="H3803">
        <f>RTD("rtdtrading.rtdserver",,A3803&amp;"_B_0", "ULT")</f>
        <v>0</v>
      </c>
    </row>
    <row r="3804" spans="1:8" x14ac:dyDescent="0.25">
      <c r="A3804" t="s">
        <v>3982</v>
      </c>
      <c r="B3804" t="s">
        <v>1793</v>
      </c>
      <c r="C3804" t="s">
        <v>41</v>
      </c>
      <c r="D3804" s="9">
        <v>45610</v>
      </c>
      <c r="E3804">
        <v>37.22</v>
      </c>
      <c r="F3804" t="s">
        <v>348</v>
      </c>
      <c r="G3804" t="s">
        <v>280</v>
      </c>
      <c r="H3804">
        <f>RTD("rtdtrading.rtdserver",,A3804&amp;"_B_0", "ULT")</f>
        <v>0</v>
      </c>
    </row>
    <row r="3805" spans="1:8" x14ac:dyDescent="0.25">
      <c r="A3805" t="s">
        <v>3983</v>
      </c>
      <c r="B3805" t="s">
        <v>1793</v>
      </c>
      <c r="C3805" t="s">
        <v>41</v>
      </c>
      <c r="D3805" s="9">
        <v>45610</v>
      </c>
      <c r="E3805">
        <v>37.47</v>
      </c>
      <c r="F3805" t="s">
        <v>348</v>
      </c>
      <c r="G3805" t="s">
        <v>280</v>
      </c>
      <c r="H3805">
        <f>RTD("rtdtrading.rtdserver",,A3805&amp;"_B_0", "ULT")</f>
        <v>2.2000000000000002</v>
      </c>
    </row>
    <row r="3806" spans="1:8" x14ac:dyDescent="0.25">
      <c r="A3806" t="s">
        <v>3984</v>
      </c>
      <c r="B3806" t="s">
        <v>1793</v>
      </c>
      <c r="C3806" t="s">
        <v>41</v>
      </c>
      <c r="D3806" s="9">
        <v>45610</v>
      </c>
      <c r="E3806">
        <v>37.72</v>
      </c>
      <c r="F3806" t="s">
        <v>348</v>
      </c>
      <c r="G3806" t="s">
        <v>280</v>
      </c>
      <c r="H3806">
        <f>RTD("rtdtrading.rtdserver",,A3806&amp;"_B_0", "ULT")</f>
        <v>0</v>
      </c>
    </row>
    <row r="3807" spans="1:8" x14ac:dyDescent="0.25">
      <c r="A3807" t="s">
        <v>3985</v>
      </c>
      <c r="B3807" t="s">
        <v>1793</v>
      </c>
      <c r="C3807" t="s">
        <v>41</v>
      </c>
      <c r="D3807" s="9">
        <v>45610</v>
      </c>
      <c r="E3807">
        <v>37.97</v>
      </c>
      <c r="F3807" t="s">
        <v>348</v>
      </c>
      <c r="G3807" t="s">
        <v>280</v>
      </c>
      <c r="H3807">
        <f>RTD("rtdtrading.rtdserver",,A3807&amp;"_B_0", "ULT")</f>
        <v>0</v>
      </c>
    </row>
    <row r="3808" spans="1:8" x14ac:dyDescent="0.25">
      <c r="A3808" t="s">
        <v>3986</v>
      </c>
      <c r="B3808" t="s">
        <v>1793</v>
      </c>
      <c r="C3808" t="s">
        <v>41</v>
      </c>
      <c r="D3808" s="9">
        <v>45610</v>
      </c>
      <c r="E3808">
        <v>38.22</v>
      </c>
      <c r="F3808" t="s">
        <v>348</v>
      </c>
      <c r="G3808" t="s">
        <v>280</v>
      </c>
      <c r="H3808">
        <f>RTD("rtdtrading.rtdserver",,A3808&amp;"_B_0", "ULT")</f>
        <v>2.65</v>
      </c>
    </row>
    <row r="3809" spans="1:8" x14ac:dyDescent="0.25">
      <c r="A3809" t="s">
        <v>3987</v>
      </c>
      <c r="B3809" t="s">
        <v>1793</v>
      </c>
      <c r="C3809" t="s">
        <v>41</v>
      </c>
      <c r="D3809" s="9">
        <v>45610</v>
      </c>
      <c r="E3809">
        <v>38.47</v>
      </c>
      <c r="F3809" t="s">
        <v>348</v>
      </c>
      <c r="G3809" t="s">
        <v>280</v>
      </c>
      <c r="H3809">
        <f>RTD("rtdtrading.rtdserver",,A3809&amp;"_B_0", "ULT")</f>
        <v>2.89</v>
      </c>
    </row>
    <row r="3810" spans="1:8" x14ac:dyDescent="0.25">
      <c r="A3810" t="s">
        <v>3988</v>
      </c>
      <c r="B3810" t="s">
        <v>1793</v>
      </c>
      <c r="C3810" t="s">
        <v>41</v>
      </c>
      <c r="D3810" s="9">
        <v>45610</v>
      </c>
      <c r="E3810">
        <v>38.72</v>
      </c>
      <c r="F3810" t="s">
        <v>348</v>
      </c>
      <c r="G3810" t="s">
        <v>280</v>
      </c>
      <c r="H3810">
        <f>RTD("rtdtrading.rtdserver",,A3810&amp;"_B_0", "ULT")</f>
        <v>0</v>
      </c>
    </row>
    <row r="3811" spans="1:8" x14ac:dyDescent="0.25">
      <c r="A3811" t="s">
        <v>3989</v>
      </c>
      <c r="B3811" t="s">
        <v>1793</v>
      </c>
      <c r="C3811" t="s">
        <v>41</v>
      </c>
      <c r="D3811" s="9">
        <v>45610</v>
      </c>
      <c r="E3811">
        <v>38.97</v>
      </c>
      <c r="F3811" t="s">
        <v>348</v>
      </c>
      <c r="G3811" t="s">
        <v>280</v>
      </c>
      <c r="H3811">
        <f>RTD("rtdtrading.rtdserver",,A3811&amp;"_B_0", "ULT")</f>
        <v>0</v>
      </c>
    </row>
    <row r="3812" spans="1:8" x14ac:dyDescent="0.25">
      <c r="A3812" t="s">
        <v>3990</v>
      </c>
      <c r="B3812" t="s">
        <v>1793</v>
      </c>
      <c r="C3812" t="s">
        <v>41</v>
      </c>
      <c r="D3812" s="9">
        <v>45610</v>
      </c>
      <c r="E3812">
        <v>39.22</v>
      </c>
      <c r="F3812" t="s">
        <v>348</v>
      </c>
      <c r="G3812" t="s">
        <v>280</v>
      </c>
      <c r="H3812">
        <f>RTD("rtdtrading.rtdserver",,A3812&amp;"_B_0", "ULT")</f>
        <v>0</v>
      </c>
    </row>
    <row r="3813" spans="1:8" x14ac:dyDescent="0.25">
      <c r="A3813" t="s">
        <v>3991</v>
      </c>
      <c r="B3813" t="s">
        <v>1793</v>
      </c>
      <c r="C3813" t="s">
        <v>41</v>
      </c>
      <c r="D3813" s="9">
        <v>45610</v>
      </c>
      <c r="E3813">
        <v>39.47</v>
      </c>
      <c r="F3813" t="s">
        <v>348</v>
      </c>
      <c r="G3813" t="s">
        <v>280</v>
      </c>
      <c r="H3813">
        <f>RTD("rtdtrading.rtdserver",,A3813&amp;"_B_0", "ULT")</f>
        <v>3.0000000000000002E-2</v>
      </c>
    </row>
    <row r="3814" spans="1:8" x14ac:dyDescent="0.25">
      <c r="A3814" t="s">
        <v>3992</v>
      </c>
      <c r="B3814" t="s">
        <v>1793</v>
      </c>
      <c r="C3814" t="s">
        <v>41</v>
      </c>
      <c r="D3814" s="9">
        <v>45610</v>
      </c>
      <c r="E3814">
        <v>39.72</v>
      </c>
      <c r="F3814" t="s">
        <v>348</v>
      </c>
      <c r="G3814" t="s">
        <v>280</v>
      </c>
      <c r="H3814">
        <f>RTD("rtdtrading.rtdserver",,A3814&amp;"_B_0", "ULT")</f>
        <v>0</v>
      </c>
    </row>
    <row r="3815" spans="1:8" x14ac:dyDescent="0.25">
      <c r="A3815" t="s">
        <v>3993</v>
      </c>
      <c r="B3815" t="s">
        <v>1793</v>
      </c>
      <c r="C3815" t="s">
        <v>41</v>
      </c>
      <c r="D3815" s="9">
        <v>45610</v>
      </c>
      <c r="E3815">
        <v>39.97</v>
      </c>
      <c r="F3815" t="s">
        <v>348</v>
      </c>
      <c r="G3815" t="s">
        <v>280</v>
      </c>
      <c r="H3815">
        <f>RTD("rtdtrading.rtdserver",,A3815&amp;"_B_0", "ULT")</f>
        <v>0.48000000000000004</v>
      </c>
    </row>
    <row r="3816" spans="1:8" x14ac:dyDescent="0.25">
      <c r="A3816" t="s">
        <v>3994</v>
      </c>
      <c r="B3816" t="s">
        <v>1793</v>
      </c>
      <c r="C3816" t="s">
        <v>41</v>
      </c>
      <c r="D3816" s="9">
        <v>45610</v>
      </c>
      <c r="E3816">
        <v>40.22</v>
      </c>
      <c r="F3816" t="s">
        <v>348</v>
      </c>
      <c r="G3816" t="s">
        <v>280</v>
      </c>
      <c r="H3816">
        <f>RTD("rtdtrading.rtdserver",,A3816&amp;"_B_0", "ULT")</f>
        <v>0</v>
      </c>
    </row>
    <row r="3817" spans="1:8" x14ac:dyDescent="0.25">
      <c r="A3817" t="s">
        <v>3995</v>
      </c>
      <c r="B3817" t="s">
        <v>1793</v>
      </c>
      <c r="C3817" t="s">
        <v>41</v>
      </c>
      <c r="D3817" s="9">
        <v>45610</v>
      </c>
      <c r="E3817">
        <v>40.47</v>
      </c>
      <c r="F3817" t="s">
        <v>348</v>
      </c>
      <c r="G3817" t="s">
        <v>280</v>
      </c>
      <c r="H3817">
        <f>RTD("rtdtrading.rtdserver",,A3817&amp;"_B_0", "ULT")</f>
        <v>1.8800000000000001</v>
      </c>
    </row>
    <row r="3818" spans="1:8" x14ac:dyDescent="0.25">
      <c r="A3818" t="s">
        <v>3996</v>
      </c>
      <c r="B3818" t="s">
        <v>1793</v>
      </c>
      <c r="C3818" t="s">
        <v>41</v>
      </c>
      <c r="D3818" s="9">
        <v>45610</v>
      </c>
      <c r="E3818">
        <v>40.72</v>
      </c>
      <c r="F3818" t="s">
        <v>348</v>
      </c>
      <c r="G3818" t="s">
        <v>280</v>
      </c>
      <c r="H3818">
        <f>RTD("rtdtrading.rtdserver",,A3818&amp;"_B_0", "ULT")</f>
        <v>0</v>
      </c>
    </row>
    <row r="3819" spans="1:8" x14ac:dyDescent="0.25">
      <c r="A3819" t="s">
        <v>3997</v>
      </c>
      <c r="B3819" t="s">
        <v>1793</v>
      </c>
      <c r="C3819" t="s">
        <v>41</v>
      </c>
      <c r="D3819" s="9">
        <v>45610</v>
      </c>
      <c r="E3819">
        <v>40.97</v>
      </c>
      <c r="F3819" t="s">
        <v>348</v>
      </c>
      <c r="G3819" t="s">
        <v>280</v>
      </c>
      <c r="H3819">
        <f>RTD("rtdtrading.rtdserver",,A3819&amp;"_B_0", "ULT")</f>
        <v>2.91</v>
      </c>
    </row>
    <row r="3820" spans="1:8" x14ac:dyDescent="0.25">
      <c r="A3820" t="s">
        <v>3998</v>
      </c>
      <c r="B3820" t="s">
        <v>1793</v>
      </c>
      <c r="C3820" t="s">
        <v>41</v>
      </c>
      <c r="D3820" s="9">
        <v>45610</v>
      </c>
      <c r="E3820">
        <v>41.22</v>
      </c>
      <c r="F3820" t="s">
        <v>348</v>
      </c>
      <c r="G3820" t="s">
        <v>280</v>
      </c>
      <c r="H3820">
        <f>RTD("rtdtrading.rtdserver",,A3820&amp;"_B_0", "ULT")</f>
        <v>0</v>
      </c>
    </row>
    <row r="3821" spans="1:8" x14ac:dyDescent="0.25">
      <c r="A3821" t="s">
        <v>3999</v>
      </c>
      <c r="B3821" t="s">
        <v>1793</v>
      </c>
      <c r="C3821" t="s">
        <v>41</v>
      </c>
      <c r="D3821" s="9">
        <v>45610</v>
      </c>
      <c r="E3821">
        <v>41.47</v>
      </c>
      <c r="F3821" t="s">
        <v>348</v>
      </c>
      <c r="G3821" t="s">
        <v>280</v>
      </c>
      <c r="H3821">
        <f>RTD("rtdtrading.rtdserver",,A3821&amp;"_B_0", "ULT")</f>
        <v>3.44</v>
      </c>
    </row>
    <row r="3822" spans="1:8" x14ac:dyDescent="0.25">
      <c r="A3822" t="s">
        <v>4000</v>
      </c>
      <c r="B3822" t="s">
        <v>1793</v>
      </c>
      <c r="C3822" t="s">
        <v>41</v>
      </c>
      <c r="D3822" s="9">
        <v>45610</v>
      </c>
      <c r="E3822">
        <v>41.72</v>
      </c>
      <c r="F3822" t="s">
        <v>348</v>
      </c>
      <c r="G3822" t="s">
        <v>280</v>
      </c>
      <c r="H3822">
        <f>RTD("rtdtrading.rtdserver",,A3822&amp;"_B_0", "ULT")</f>
        <v>0</v>
      </c>
    </row>
    <row r="3823" spans="1:8" x14ac:dyDescent="0.25">
      <c r="A3823" t="s">
        <v>4001</v>
      </c>
      <c r="B3823" t="s">
        <v>1793</v>
      </c>
      <c r="C3823" t="s">
        <v>41</v>
      </c>
      <c r="D3823" s="9">
        <v>45610</v>
      </c>
      <c r="E3823">
        <v>41.97</v>
      </c>
      <c r="F3823" t="s">
        <v>348</v>
      </c>
      <c r="G3823" t="s">
        <v>280</v>
      </c>
      <c r="H3823">
        <f>RTD("rtdtrading.rtdserver",,A3823&amp;"_B_0", "ULT")</f>
        <v>3.91</v>
      </c>
    </row>
    <row r="3824" spans="1:8" x14ac:dyDescent="0.25">
      <c r="A3824" t="s">
        <v>4002</v>
      </c>
      <c r="B3824" t="s">
        <v>1793</v>
      </c>
      <c r="C3824" t="s">
        <v>41</v>
      </c>
      <c r="D3824" s="9">
        <v>45610</v>
      </c>
      <c r="E3824">
        <v>42.22</v>
      </c>
      <c r="F3824" t="s">
        <v>348</v>
      </c>
      <c r="G3824" t="s">
        <v>280</v>
      </c>
      <c r="H3824">
        <f>RTD("rtdtrading.rtdserver",,A3824&amp;"_B_0", "ULT")</f>
        <v>0</v>
      </c>
    </row>
    <row r="3825" spans="1:8" x14ac:dyDescent="0.25">
      <c r="A3825" t="s">
        <v>4003</v>
      </c>
      <c r="B3825" t="s">
        <v>1793</v>
      </c>
      <c r="C3825" t="s">
        <v>41</v>
      </c>
      <c r="D3825" s="9">
        <v>45610</v>
      </c>
      <c r="E3825">
        <v>42.47</v>
      </c>
      <c r="F3825" t="s">
        <v>348</v>
      </c>
      <c r="G3825" t="s">
        <v>280</v>
      </c>
      <c r="H3825">
        <f>RTD("rtdtrading.rtdserver",,A3825&amp;"_B_0", "ULT")</f>
        <v>0</v>
      </c>
    </row>
    <row r="3826" spans="1:8" x14ac:dyDescent="0.25">
      <c r="A3826" t="s">
        <v>4004</v>
      </c>
      <c r="B3826" t="s">
        <v>1793</v>
      </c>
      <c r="C3826" t="s">
        <v>41</v>
      </c>
      <c r="D3826" s="9">
        <v>45610</v>
      </c>
      <c r="E3826">
        <v>42.72</v>
      </c>
      <c r="F3826" t="s">
        <v>348</v>
      </c>
      <c r="G3826" t="s">
        <v>280</v>
      </c>
      <c r="H3826">
        <f>RTD("rtdtrading.rtdserver",,A3826&amp;"_B_0", "ULT")</f>
        <v>0</v>
      </c>
    </row>
    <row r="3827" spans="1:8" x14ac:dyDescent="0.25">
      <c r="A3827" t="s">
        <v>4005</v>
      </c>
      <c r="B3827" t="s">
        <v>1793</v>
      </c>
      <c r="C3827" t="s">
        <v>41</v>
      </c>
      <c r="D3827" s="9">
        <v>45610</v>
      </c>
      <c r="E3827">
        <v>42.97</v>
      </c>
      <c r="F3827" t="s">
        <v>348</v>
      </c>
      <c r="G3827" t="s">
        <v>280</v>
      </c>
      <c r="H3827">
        <f>RTD("rtdtrading.rtdserver",,A3827&amp;"_B_0", "ULT")</f>
        <v>0</v>
      </c>
    </row>
    <row r="3828" spans="1:8" x14ac:dyDescent="0.25">
      <c r="A3828" t="s">
        <v>4006</v>
      </c>
      <c r="B3828" t="s">
        <v>1793</v>
      </c>
      <c r="C3828" t="s">
        <v>41</v>
      </c>
      <c r="D3828" s="9">
        <v>45610</v>
      </c>
      <c r="E3828">
        <v>43.22</v>
      </c>
      <c r="F3828" t="s">
        <v>348</v>
      </c>
      <c r="G3828" t="s">
        <v>280</v>
      </c>
      <c r="H3828">
        <f>RTD("rtdtrading.rtdserver",,A3828&amp;"_B_0", "ULT")</f>
        <v>0</v>
      </c>
    </row>
    <row r="3829" spans="1:8" x14ac:dyDescent="0.25">
      <c r="A3829" t="s">
        <v>4007</v>
      </c>
      <c r="B3829" t="s">
        <v>1793</v>
      </c>
      <c r="C3829" t="s">
        <v>41</v>
      </c>
      <c r="D3829" s="9">
        <v>45610</v>
      </c>
      <c r="E3829">
        <v>43.47</v>
      </c>
      <c r="F3829" t="s">
        <v>348</v>
      </c>
      <c r="G3829" t="s">
        <v>280</v>
      </c>
      <c r="H3829">
        <f>RTD("rtdtrading.rtdserver",,A3829&amp;"_B_0", "ULT")</f>
        <v>0</v>
      </c>
    </row>
    <row r="3830" spans="1:8" x14ac:dyDescent="0.25">
      <c r="A3830" t="s">
        <v>4008</v>
      </c>
      <c r="B3830" t="s">
        <v>1793</v>
      </c>
      <c r="C3830" t="s">
        <v>41</v>
      </c>
      <c r="D3830" s="9">
        <v>45610</v>
      </c>
      <c r="E3830">
        <v>43.72</v>
      </c>
      <c r="F3830" t="s">
        <v>348</v>
      </c>
      <c r="G3830" t="s">
        <v>280</v>
      </c>
      <c r="H3830">
        <f>RTD("rtdtrading.rtdserver",,A3830&amp;"_B_0", "ULT")</f>
        <v>0</v>
      </c>
    </row>
    <row r="3831" spans="1:8" x14ac:dyDescent="0.25">
      <c r="A3831" t="s">
        <v>4009</v>
      </c>
      <c r="B3831" t="s">
        <v>1793</v>
      </c>
      <c r="C3831" t="s">
        <v>41</v>
      </c>
      <c r="D3831" s="9">
        <v>45610</v>
      </c>
      <c r="E3831">
        <v>43.97</v>
      </c>
      <c r="F3831" t="s">
        <v>348</v>
      </c>
      <c r="G3831" t="s">
        <v>280</v>
      </c>
      <c r="H3831">
        <f>RTD("rtdtrading.rtdserver",,A3831&amp;"_B_0", "ULT")</f>
        <v>0</v>
      </c>
    </row>
    <row r="3832" spans="1:8" x14ac:dyDescent="0.25">
      <c r="A3832" t="s">
        <v>4010</v>
      </c>
      <c r="B3832" t="s">
        <v>1793</v>
      </c>
      <c r="C3832" t="s">
        <v>41</v>
      </c>
      <c r="D3832" s="9">
        <v>45610</v>
      </c>
      <c r="E3832">
        <v>44.22</v>
      </c>
      <c r="F3832" t="s">
        <v>348</v>
      </c>
      <c r="G3832" t="s">
        <v>280</v>
      </c>
      <c r="H3832">
        <f>RTD("rtdtrading.rtdserver",,A3832&amp;"_B_0", "ULT")</f>
        <v>0</v>
      </c>
    </row>
    <row r="3833" spans="1:8" x14ac:dyDescent="0.25">
      <c r="A3833" t="s">
        <v>4011</v>
      </c>
      <c r="B3833" t="s">
        <v>1793</v>
      </c>
      <c r="C3833" t="s">
        <v>41</v>
      </c>
      <c r="D3833" s="9">
        <v>45610</v>
      </c>
      <c r="E3833">
        <v>44.47</v>
      </c>
      <c r="F3833" t="s">
        <v>348</v>
      </c>
      <c r="G3833" t="s">
        <v>280</v>
      </c>
      <c r="H3833">
        <f>RTD("rtdtrading.rtdserver",,A3833&amp;"_B_0", "ULT")</f>
        <v>0</v>
      </c>
    </row>
    <row r="3834" spans="1:8" x14ac:dyDescent="0.25">
      <c r="A3834" t="s">
        <v>4012</v>
      </c>
      <c r="B3834" t="s">
        <v>1793</v>
      </c>
      <c r="C3834" t="s">
        <v>41</v>
      </c>
      <c r="D3834" s="9">
        <v>45610</v>
      </c>
      <c r="E3834">
        <v>44.72</v>
      </c>
      <c r="F3834" t="s">
        <v>348</v>
      </c>
      <c r="G3834" t="s">
        <v>280</v>
      </c>
      <c r="H3834">
        <f>RTD("rtdtrading.rtdserver",,A3834&amp;"_B_0", "ULT")</f>
        <v>0</v>
      </c>
    </row>
    <row r="3835" spans="1:8" x14ac:dyDescent="0.25">
      <c r="A3835" t="s">
        <v>4013</v>
      </c>
      <c r="B3835" t="s">
        <v>1793</v>
      </c>
      <c r="C3835" t="s">
        <v>41</v>
      </c>
      <c r="D3835" s="9">
        <v>45982</v>
      </c>
      <c r="E3835">
        <v>44.72</v>
      </c>
      <c r="F3835" t="s">
        <v>348</v>
      </c>
      <c r="G3835" t="s">
        <v>280</v>
      </c>
      <c r="H3835">
        <f>RTD("rtdtrading.rtdserver",,A3835&amp;"_B_0", "ULT")</f>
        <v>4.62</v>
      </c>
    </row>
    <row r="3836" spans="1:8" x14ac:dyDescent="0.25">
      <c r="A3836" t="s">
        <v>4014</v>
      </c>
      <c r="B3836" t="s">
        <v>1793</v>
      </c>
      <c r="C3836" t="s">
        <v>41</v>
      </c>
      <c r="D3836" s="9">
        <v>45610</v>
      </c>
      <c r="E3836">
        <v>44.97</v>
      </c>
      <c r="F3836" t="s">
        <v>348</v>
      </c>
      <c r="G3836" t="s">
        <v>280</v>
      </c>
      <c r="H3836">
        <f>RTD("rtdtrading.rtdserver",,A3836&amp;"_B_0", "ULT")</f>
        <v>0</v>
      </c>
    </row>
    <row r="3837" spans="1:8" x14ac:dyDescent="0.25">
      <c r="A3837" t="s">
        <v>4015</v>
      </c>
      <c r="B3837" t="s">
        <v>1793</v>
      </c>
      <c r="C3837" t="s">
        <v>41</v>
      </c>
      <c r="D3837" s="9">
        <v>45610</v>
      </c>
      <c r="E3837">
        <v>45.22</v>
      </c>
      <c r="F3837" t="s">
        <v>348</v>
      </c>
      <c r="G3837" t="s">
        <v>280</v>
      </c>
      <c r="H3837">
        <f>RTD("rtdtrading.rtdserver",,A3837&amp;"_B_0", "ULT")</f>
        <v>0</v>
      </c>
    </row>
    <row r="3838" spans="1:8" x14ac:dyDescent="0.25">
      <c r="A3838" t="s">
        <v>4016</v>
      </c>
      <c r="B3838" t="s">
        <v>1793</v>
      </c>
      <c r="C3838" t="s">
        <v>41</v>
      </c>
      <c r="D3838" s="9">
        <v>45610</v>
      </c>
      <c r="E3838">
        <v>45.47</v>
      </c>
      <c r="F3838" t="s">
        <v>348</v>
      </c>
      <c r="G3838" t="s">
        <v>280</v>
      </c>
      <c r="H3838">
        <f>RTD("rtdtrading.rtdserver",,A3838&amp;"_B_0", "ULT")</f>
        <v>0</v>
      </c>
    </row>
    <row r="3839" spans="1:8" x14ac:dyDescent="0.25">
      <c r="A3839" t="s">
        <v>4017</v>
      </c>
      <c r="B3839" t="s">
        <v>1793</v>
      </c>
      <c r="C3839" t="s">
        <v>41</v>
      </c>
      <c r="D3839" s="9">
        <v>45610</v>
      </c>
      <c r="E3839">
        <v>45.72</v>
      </c>
      <c r="F3839" t="s">
        <v>348</v>
      </c>
      <c r="G3839" t="s">
        <v>280</v>
      </c>
      <c r="H3839">
        <f>RTD("rtdtrading.rtdserver",,A3839&amp;"_B_0", "ULT")</f>
        <v>0</v>
      </c>
    </row>
    <row r="3840" spans="1:8" x14ac:dyDescent="0.25">
      <c r="A3840" t="s">
        <v>4018</v>
      </c>
      <c r="B3840" t="s">
        <v>1793</v>
      </c>
      <c r="C3840" t="s">
        <v>41</v>
      </c>
      <c r="D3840" s="9">
        <v>45610</v>
      </c>
      <c r="E3840">
        <v>45.97</v>
      </c>
      <c r="F3840" t="s">
        <v>348</v>
      </c>
      <c r="G3840" t="s">
        <v>280</v>
      </c>
      <c r="H3840">
        <f>RTD("rtdtrading.rtdserver",,A3840&amp;"_B_0", "ULT")</f>
        <v>0</v>
      </c>
    </row>
    <row r="3841" spans="1:8" x14ac:dyDescent="0.25">
      <c r="A3841" t="s">
        <v>4019</v>
      </c>
      <c r="B3841" t="s">
        <v>1793</v>
      </c>
      <c r="C3841" t="s">
        <v>41</v>
      </c>
      <c r="D3841" s="9">
        <v>45610</v>
      </c>
      <c r="E3841">
        <v>46.22</v>
      </c>
      <c r="F3841" t="s">
        <v>348</v>
      </c>
      <c r="G3841" t="s">
        <v>280</v>
      </c>
      <c r="H3841">
        <f>RTD("rtdtrading.rtdserver",,A3841&amp;"_B_0", "ULT")</f>
        <v>0</v>
      </c>
    </row>
    <row r="3842" spans="1:8" x14ac:dyDescent="0.25">
      <c r="A3842" t="s">
        <v>4020</v>
      </c>
      <c r="B3842" t="s">
        <v>1793</v>
      </c>
      <c r="C3842" t="s">
        <v>41</v>
      </c>
      <c r="D3842" s="9">
        <v>45610</v>
      </c>
      <c r="E3842">
        <v>46.47</v>
      </c>
      <c r="F3842" t="s">
        <v>348</v>
      </c>
      <c r="G3842" t="s">
        <v>280</v>
      </c>
      <c r="H3842">
        <f>RTD("rtdtrading.rtdserver",,A3842&amp;"_B_0", "ULT")</f>
        <v>0</v>
      </c>
    </row>
    <row r="3843" spans="1:8" x14ac:dyDescent="0.25">
      <c r="A3843" t="s">
        <v>4021</v>
      </c>
      <c r="B3843" t="s">
        <v>1793</v>
      </c>
      <c r="C3843" t="s">
        <v>41</v>
      </c>
      <c r="D3843" s="9">
        <v>45610</v>
      </c>
      <c r="E3843">
        <v>46.72</v>
      </c>
      <c r="F3843" t="s">
        <v>348</v>
      </c>
      <c r="G3843" t="s">
        <v>280</v>
      </c>
      <c r="H3843">
        <f>RTD("rtdtrading.rtdserver",,A3843&amp;"_B_0", "ULT")</f>
        <v>0</v>
      </c>
    </row>
    <row r="3844" spans="1:8" x14ac:dyDescent="0.25">
      <c r="A3844" t="s">
        <v>4022</v>
      </c>
      <c r="B3844" t="s">
        <v>1793</v>
      </c>
      <c r="C3844" t="s">
        <v>41</v>
      </c>
      <c r="D3844" s="9">
        <v>45610</v>
      </c>
      <c r="E3844">
        <v>46.97</v>
      </c>
      <c r="F3844" t="s">
        <v>348</v>
      </c>
      <c r="G3844" t="s">
        <v>280</v>
      </c>
      <c r="H3844">
        <f>RTD("rtdtrading.rtdserver",,A3844&amp;"_B_0", "ULT")</f>
        <v>0</v>
      </c>
    </row>
    <row r="3845" spans="1:8" x14ac:dyDescent="0.25">
      <c r="A3845" t="s">
        <v>4023</v>
      </c>
      <c r="B3845" t="s">
        <v>1793</v>
      </c>
      <c r="C3845" t="s">
        <v>41</v>
      </c>
      <c r="D3845" s="9">
        <v>45610</v>
      </c>
      <c r="E3845">
        <v>47.22</v>
      </c>
      <c r="F3845" t="s">
        <v>348</v>
      </c>
      <c r="G3845" t="s">
        <v>280</v>
      </c>
      <c r="H3845">
        <f>RTD("rtdtrading.rtdserver",,A3845&amp;"_B_0", "ULT")</f>
        <v>0</v>
      </c>
    </row>
    <row r="3846" spans="1:8" x14ac:dyDescent="0.25">
      <c r="A3846" t="s">
        <v>4024</v>
      </c>
      <c r="B3846" t="s">
        <v>1793</v>
      </c>
      <c r="C3846" t="s">
        <v>41</v>
      </c>
      <c r="D3846" s="9">
        <v>45610</v>
      </c>
      <c r="E3846">
        <v>47.47</v>
      </c>
      <c r="F3846" t="s">
        <v>348</v>
      </c>
      <c r="G3846" t="s">
        <v>280</v>
      </c>
      <c r="H3846">
        <f>RTD("rtdtrading.rtdserver",,A3846&amp;"_B_0", "ULT")</f>
        <v>0</v>
      </c>
    </row>
    <row r="3847" spans="1:8" x14ac:dyDescent="0.25">
      <c r="A3847" t="s">
        <v>4025</v>
      </c>
      <c r="B3847" t="s">
        <v>1793</v>
      </c>
      <c r="C3847" t="s">
        <v>41</v>
      </c>
      <c r="D3847" s="9">
        <v>45610</v>
      </c>
      <c r="E3847">
        <v>47.72</v>
      </c>
      <c r="F3847" t="s">
        <v>348</v>
      </c>
      <c r="G3847" t="s">
        <v>280</v>
      </c>
      <c r="H3847">
        <f>RTD("rtdtrading.rtdserver",,A3847&amp;"_B_0", "ULT")</f>
        <v>0</v>
      </c>
    </row>
    <row r="3848" spans="1:8" x14ac:dyDescent="0.25">
      <c r="A3848" t="s">
        <v>4026</v>
      </c>
      <c r="B3848" t="s">
        <v>1793</v>
      </c>
      <c r="C3848" t="s">
        <v>41</v>
      </c>
      <c r="D3848" s="9">
        <v>45646</v>
      </c>
      <c r="E3848">
        <v>118.01</v>
      </c>
      <c r="F3848" t="s">
        <v>348</v>
      </c>
      <c r="G3848" t="s">
        <v>280</v>
      </c>
      <c r="H3848">
        <f>RTD("rtdtrading.rtdserver",,A3848&amp;"_B_0", "ULT")</f>
        <v>69.5</v>
      </c>
    </row>
    <row r="3849" spans="1:8" x14ac:dyDescent="0.25">
      <c r="A3849" t="s">
        <v>4027</v>
      </c>
      <c r="B3849" t="s">
        <v>1793</v>
      </c>
      <c r="C3849" t="s">
        <v>41</v>
      </c>
      <c r="D3849" s="9">
        <v>45646</v>
      </c>
      <c r="E3849">
        <v>34.76</v>
      </c>
      <c r="F3849" t="s">
        <v>348</v>
      </c>
      <c r="G3849" t="s">
        <v>280</v>
      </c>
      <c r="H3849">
        <f>RTD("rtdtrading.rtdserver",,A3849&amp;"_B_0", "ULT")</f>
        <v>1.9800000000000002</v>
      </c>
    </row>
    <row r="3850" spans="1:8" x14ac:dyDescent="0.25">
      <c r="A3850" t="s">
        <v>4028</v>
      </c>
      <c r="B3850" t="s">
        <v>1793</v>
      </c>
      <c r="C3850" t="s">
        <v>41</v>
      </c>
      <c r="D3850" s="9">
        <v>45646</v>
      </c>
      <c r="E3850">
        <v>12.01</v>
      </c>
      <c r="F3850" t="s">
        <v>348</v>
      </c>
      <c r="G3850" t="s">
        <v>280</v>
      </c>
      <c r="H3850">
        <f>RTD("rtdtrading.rtdserver",,A3850&amp;"_B_0", "ULT")</f>
        <v>0.02</v>
      </c>
    </row>
    <row r="3851" spans="1:8" x14ac:dyDescent="0.25">
      <c r="A3851" t="s">
        <v>4029</v>
      </c>
      <c r="B3851" t="s">
        <v>1793</v>
      </c>
      <c r="C3851" t="s">
        <v>41</v>
      </c>
      <c r="D3851" s="9">
        <v>45646</v>
      </c>
      <c r="E3851">
        <v>17.510000000000002</v>
      </c>
      <c r="F3851" t="s">
        <v>348</v>
      </c>
      <c r="G3851" t="s">
        <v>280</v>
      </c>
      <c r="H3851">
        <f>RTD("rtdtrading.rtdserver",,A3851&amp;"_B_0", "ULT")</f>
        <v>6.0100000000000007</v>
      </c>
    </row>
    <row r="3852" spans="1:8" x14ac:dyDescent="0.25">
      <c r="A3852" t="s">
        <v>4030</v>
      </c>
      <c r="B3852" t="s">
        <v>1793</v>
      </c>
      <c r="C3852" t="s">
        <v>41</v>
      </c>
      <c r="D3852" s="9">
        <v>45646</v>
      </c>
      <c r="E3852">
        <v>18.510000000000002</v>
      </c>
      <c r="F3852" t="s">
        <v>348</v>
      </c>
      <c r="G3852" t="s">
        <v>280</v>
      </c>
      <c r="H3852">
        <f>RTD("rtdtrading.rtdserver",,A3852&amp;"_B_0", "ULT")</f>
        <v>0.04</v>
      </c>
    </row>
    <row r="3853" spans="1:8" x14ac:dyDescent="0.25">
      <c r="A3853" t="s">
        <v>4031</v>
      </c>
      <c r="B3853" t="s">
        <v>1793</v>
      </c>
      <c r="C3853" t="s">
        <v>41</v>
      </c>
      <c r="D3853" s="9">
        <v>45646</v>
      </c>
      <c r="E3853">
        <v>22.26</v>
      </c>
      <c r="F3853" t="s">
        <v>348</v>
      </c>
      <c r="G3853" t="s">
        <v>280</v>
      </c>
      <c r="H3853">
        <f>RTD("rtdtrading.rtdserver",,A3853&amp;"_B_0", "ULT")</f>
        <v>0</v>
      </c>
    </row>
    <row r="3854" spans="1:8" x14ac:dyDescent="0.25">
      <c r="A3854" t="s">
        <v>4032</v>
      </c>
      <c r="B3854" t="s">
        <v>1793</v>
      </c>
      <c r="C3854" t="s">
        <v>41</v>
      </c>
      <c r="D3854" s="9">
        <v>45646</v>
      </c>
      <c r="E3854">
        <v>17.010000000000002</v>
      </c>
      <c r="F3854" t="s">
        <v>348</v>
      </c>
      <c r="G3854" t="s">
        <v>280</v>
      </c>
      <c r="H3854">
        <f>RTD("rtdtrading.rtdserver",,A3854&amp;"_B_0", "ULT")</f>
        <v>0.05</v>
      </c>
    </row>
    <row r="3855" spans="1:8" x14ac:dyDescent="0.25">
      <c r="A3855" t="s">
        <v>4323</v>
      </c>
      <c r="B3855" t="s">
        <v>1793</v>
      </c>
      <c r="C3855" t="s">
        <v>41</v>
      </c>
      <c r="D3855" s="9">
        <v>45646</v>
      </c>
      <c r="E3855">
        <v>24.26</v>
      </c>
      <c r="F3855" t="s">
        <v>348</v>
      </c>
      <c r="G3855" t="s">
        <v>280</v>
      </c>
      <c r="H3855">
        <f>RTD("rtdtrading.rtdserver",,A3855&amp;"_B_0", "ULT")</f>
        <v>0</v>
      </c>
    </row>
    <row r="3856" spans="1:8" x14ac:dyDescent="0.25">
      <c r="A3856" t="s">
        <v>4033</v>
      </c>
      <c r="B3856" t="s">
        <v>1793</v>
      </c>
      <c r="C3856" t="s">
        <v>41</v>
      </c>
      <c r="D3856" s="9">
        <v>45646</v>
      </c>
      <c r="E3856">
        <v>18.010000000000002</v>
      </c>
      <c r="F3856" t="s">
        <v>348</v>
      </c>
      <c r="G3856" t="s">
        <v>280</v>
      </c>
      <c r="H3856">
        <f>RTD("rtdtrading.rtdserver",,A3856&amp;"_B_0", "ULT")</f>
        <v>0.05</v>
      </c>
    </row>
    <row r="3857" spans="1:8" x14ac:dyDescent="0.25">
      <c r="A3857" t="s">
        <v>4034</v>
      </c>
      <c r="B3857" t="s">
        <v>1793</v>
      </c>
      <c r="C3857" t="s">
        <v>41</v>
      </c>
      <c r="D3857" s="9">
        <v>45646</v>
      </c>
      <c r="E3857">
        <v>19.010000000000002</v>
      </c>
      <c r="F3857" t="s">
        <v>348</v>
      </c>
      <c r="G3857" t="s">
        <v>280</v>
      </c>
      <c r="H3857">
        <f>RTD("rtdtrading.rtdserver",,A3857&amp;"_B_0", "ULT")</f>
        <v>0.22</v>
      </c>
    </row>
    <row r="3858" spans="1:8" x14ac:dyDescent="0.25">
      <c r="A3858" t="s">
        <v>4035</v>
      </c>
      <c r="B3858" t="s">
        <v>1793</v>
      </c>
      <c r="C3858" t="s">
        <v>41</v>
      </c>
      <c r="D3858" s="9">
        <v>45646</v>
      </c>
      <c r="E3858">
        <v>20.010000000000002</v>
      </c>
      <c r="F3858" t="s">
        <v>348</v>
      </c>
      <c r="G3858" t="s">
        <v>280</v>
      </c>
      <c r="H3858">
        <f>RTD("rtdtrading.rtdserver",,A3858&amp;"_B_0", "ULT")</f>
        <v>0.1</v>
      </c>
    </row>
    <row r="3859" spans="1:8" x14ac:dyDescent="0.25">
      <c r="A3859" t="s">
        <v>4036</v>
      </c>
      <c r="B3859" t="s">
        <v>1793</v>
      </c>
      <c r="C3859" t="s">
        <v>41</v>
      </c>
      <c r="D3859" s="9">
        <v>45646</v>
      </c>
      <c r="E3859">
        <v>27.51</v>
      </c>
      <c r="F3859" t="s">
        <v>348</v>
      </c>
      <c r="G3859" t="s">
        <v>280</v>
      </c>
      <c r="H3859">
        <f>RTD("rtdtrading.rtdserver",,A3859&amp;"_B_0", "ULT")</f>
        <v>0</v>
      </c>
    </row>
    <row r="3860" spans="1:8" x14ac:dyDescent="0.25">
      <c r="A3860" t="s">
        <v>4037</v>
      </c>
      <c r="B3860" t="s">
        <v>1793</v>
      </c>
      <c r="C3860" t="s">
        <v>41</v>
      </c>
      <c r="D3860" s="9">
        <v>45646</v>
      </c>
      <c r="E3860">
        <v>27.76</v>
      </c>
      <c r="F3860" t="s">
        <v>348</v>
      </c>
      <c r="G3860" t="s">
        <v>280</v>
      </c>
      <c r="H3860">
        <f>RTD("rtdtrading.rtdserver",,A3860&amp;"_B_0", "ULT")</f>
        <v>0</v>
      </c>
    </row>
    <row r="3861" spans="1:8" x14ac:dyDescent="0.25">
      <c r="A3861" t="s">
        <v>4038</v>
      </c>
      <c r="B3861" t="s">
        <v>1793</v>
      </c>
      <c r="C3861" t="s">
        <v>41</v>
      </c>
      <c r="D3861" s="9">
        <v>45646</v>
      </c>
      <c r="E3861">
        <v>28.26</v>
      </c>
      <c r="F3861" t="s">
        <v>348</v>
      </c>
      <c r="G3861" t="s">
        <v>280</v>
      </c>
      <c r="H3861">
        <f>RTD("rtdtrading.rtdserver",,A3861&amp;"_B_0", "ULT")</f>
        <v>0</v>
      </c>
    </row>
    <row r="3862" spans="1:8" x14ac:dyDescent="0.25">
      <c r="A3862" t="s">
        <v>4039</v>
      </c>
      <c r="B3862" t="s">
        <v>1793</v>
      </c>
      <c r="C3862" t="s">
        <v>41</v>
      </c>
      <c r="D3862" s="9">
        <v>45646</v>
      </c>
      <c r="E3862">
        <v>28.51</v>
      </c>
      <c r="F3862" t="s">
        <v>348</v>
      </c>
      <c r="G3862" t="s">
        <v>280</v>
      </c>
      <c r="H3862">
        <f>RTD("rtdtrading.rtdserver",,A3862&amp;"_B_0", "ULT")</f>
        <v>0.01</v>
      </c>
    </row>
    <row r="3863" spans="1:8" x14ac:dyDescent="0.25">
      <c r="A3863" t="s">
        <v>4040</v>
      </c>
      <c r="B3863" t="s">
        <v>1793</v>
      </c>
      <c r="C3863" t="s">
        <v>41</v>
      </c>
      <c r="D3863" s="9">
        <v>45646</v>
      </c>
      <c r="E3863">
        <v>28.76</v>
      </c>
      <c r="F3863" t="s">
        <v>348</v>
      </c>
      <c r="G3863" t="s">
        <v>280</v>
      </c>
      <c r="H3863">
        <f>RTD("rtdtrading.rtdserver",,A3863&amp;"_B_0", "ULT")</f>
        <v>0.01</v>
      </c>
    </row>
    <row r="3864" spans="1:8" x14ac:dyDescent="0.25">
      <c r="A3864" t="s">
        <v>4041</v>
      </c>
      <c r="B3864" t="s">
        <v>1793</v>
      </c>
      <c r="C3864" t="s">
        <v>41</v>
      </c>
      <c r="D3864" s="9">
        <v>45646</v>
      </c>
      <c r="E3864">
        <v>29.01</v>
      </c>
      <c r="F3864" t="s">
        <v>348</v>
      </c>
      <c r="G3864" t="s">
        <v>280</v>
      </c>
      <c r="H3864">
        <f>RTD("rtdtrading.rtdserver",,A3864&amp;"_B_0", "ULT")</f>
        <v>0</v>
      </c>
    </row>
    <row r="3865" spans="1:8" x14ac:dyDescent="0.25">
      <c r="A3865" t="s">
        <v>4042</v>
      </c>
      <c r="B3865" t="s">
        <v>1793</v>
      </c>
      <c r="C3865" t="s">
        <v>41</v>
      </c>
      <c r="D3865" s="9">
        <v>45646</v>
      </c>
      <c r="E3865">
        <v>29.26</v>
      </c>
      <c r="F3865" t="s">
        <v>348</v>
      </c>
      <c r="G3865" t="s">
        <v>280</v>
      </c>
      <c r="H3865">
        <f>RTD("rtdtrading.rtdserver",,A3865&amp;"_B_0", "ULT")</f>
        <v>0</v>
      </c>
    </row>
    <row r="3866" spans="1:8" x14ac:dyDescent="0.25">
      <c r="A3866" t="s">
        <v>4043</v>
      </c>
      <c r="B3866" t="s">
        <v>1793</v>
      </c>
      <c r="C3866" t="s">
        <v>41</v>
      </c>
      <c r="D3866" s="9">
        <v>45646</v>
      </c>
      <c r="E3866">
        <v>29.51</v>
      </c>
      <c r="F3866" t="s">
        <v>348</v>
      </c>
      <c r="G3866" t="s">
        <v>280</v>
      </c>
      <c r="H3866">
        <f>RTD("rtdtrading.rtdserver",,A3866&amp;"_B_0", "ULT")</f>
        <v>0</v>
      </c>
    </row>
    <row r="3867" spans="1:8" x14ac:dyDescent="0.25">
      <c r="A3867" t="s">
        <v>4044</v>
      </c>
      <c r="B3867" t="s">
        <v>1793</v>
      </c>
      <c r="C3867" t="s">
        <v>41</v>
      </c>
      <c r="D3867" s="9">
        <v>45646</v>
      </c>
      <c r="E3867">
        <v>29.76</v>
      </c>
      <c r="F3867" t="s">
        <v>348</v>
      </c>
      <c r="G3867" t="s">
        <v>280</v>
      </c>
      <c r="H3867">
        <f>RTD("rtdtrading.rtdserver",,A3867&amp;"_B_0", "ULT")</f>
        <v>0</v>
      </c>
    </row>
    <row r="3868" spans="1:8" x14ac:dyDescent="0.25">
      <c r="A3868" t="s">
        <v>4045</v>
      </c>
      <c r="B3868" t="s">
        <v>1793</v>
      </c>
      <c r="C3868" t="s">
        <v>41</v>
      </c>
      <c r="D3868" s="9">
        <v>45646</v>
      </c>
      <c r="E3868">
        <v>30.01</v>
      </c>
      <c r="F3868" t="s">
        <v>348</v>
      </c>
      <c r="G3868" t="s">
        <v>280</v>
      </c>
      <c r="H3868">
        <f>RTD("rtdtrading.rtdserver",,A3868&amp;"_B_0", "ULT")</f>
        <v>0.60000000000000009</v>
      </c>
    </row>
    <row r="3869" spans="1:8" x14ac:dyDescent="0.25">
      <c r="A3869" t="s">
        <v>4046</v>
      </c>
      <c r="B3869" t="s">
        <v>1793</v>
      </c>
      <c r="C3869" t="s">
        <v>41</v>
      </c>
      <c r="D3869" s="9">
        <v>45646</v>
      </c>
      <c r="E3869">
        <v>23.01</v>
      </c>
      <c r="F3869" t="s">
        <v>348</v>
      </c>
      <c r="G3869" t="s">
        <v>280</v>
      </c>
      <c r="H3869">
        <f>RTD("rtdtrading.rtdserver",,A3869&amp;"_B_0", "ULT")</f>
        <v>0.24000000000000002</v>
      </c>
    </row>
    <row r="3870" spans="1:8" x14ac:dyDescent="0.25">
      <c r="A3870" t="s">
        <v>4047</v>
      </c>
      <c r="B3870" t="s">
        <v>1793</v>
      </c>
      <c r="C3870" t="s">
        <v>41</v>
      </c>
      <c r="D3870" s="9">
        <v>46010</v>
      </c>
      <c r="E3870">
        <v>30</v>
      </c>
      <c r="F3870" t="s">
        <v>348</v>
      </c>
      <c r="G3870" t="s">
        <v>280</v>
      </c>
      <c r="H3870">
        <f>RTD("rtdtrading.rtdserver",,A3870&amp;"_B_0", "ULT")</f>
        <v>1.18</v>
      </c>
    </row>
    <row r="3871" spans="1:8" x14ac:dyDescent="0.25">
      <c r="A3871" t="s">
        <v>4048</v>
      </c>
      <c r="B3871" t="s">
        <v>1793</v>
      </c>
      <c r="C3871" t="s">
        <v>41</v>
      </c>
      <c r="D3871" s="9">
        <v>45646</v>
      </c>
      <c r="E3871">
        <v>30.51</v>
      </c>
      <c r="F3871" t="s">
        <v>348</v>
      </c>
      <c r="G3871" t="s">
        <v>280</v>
      </c>
      <c r="H3871">
        <f>RTD("rtdtrading.rtdserver",,A3871&amp;"_B_0", "ULT")</f>
        <v>0.01</v>
      </c>
    </row>
    <row r="3872" spans="1:8" x14ac:dyDescent="0.25">
      <c r="A3872" t="s">
        <v>4049</v>
      </c>
      <c r="B3872" t="s">
        <v>1793</v>
      </c>
      <c r="C3872" t="s">
        <v>41</v>
      </c>
      <c r="D3872" s="9">
        <v>45646</v>
      </c>
      <c r="E3872">
        <v>30.76</v>
      </c>
      <c r="F3872" t="s">
        <v>348</v>
      </c>
      <c r="G3872" t="s">
        <v>280</v>
      </c>
      <c r="H3872">
        <f>RTD("rtdtrading.rtdserver",,A3872&amp;"_B_0", "ULT")</f>
        <v>0.01</v>
      </c>
    </row>
    <row r="3873" spans="1:8" x14ac:dyDescent="0.25">
      <c r="A3873" t="s">
        <v>4050</v>
      </c>
      <c r="B3873" t="s">
        <v>1793</v>
      </c>
      <c r="C3873" t="s">
        <v>41</v>
      </c>
      <c r="D3873" s="9">
        <v>45646</v>
      </c>
      <c r="E3873">
        <v>31.01</v>
      </c>
      <c r="F3873" t="s">
        <v>348</v>
      </c>
      <c r="G3873" t="s">
        <v>280</v>
      </c>
      <c r="H3873">
        <f>RTD("rtdtrading.rtdserver",,A3873&amp;"_B_0", "ULT")</f>
        <v>0</v>
      </c>
    </row>
    <row r="3874" spans="1:8" x14ac:dyDescent="0.25">
      <c r="A3874" t="s">
        <v>4051</v>
      </c>
      <c r="B3874" t="s">
        <v>1793</v>
      </c>
      <c r="C3874" t="s">
        <v>41</v>
      </c>
      <c r="D3874" s="9">
        <v>45646</v>
      </c>
      <c r="E3874">
        <v>24.01</v>
      </c>
      <c r="F3874" t="s">
        <v>348</v>
      </c>
      <c r="G3874" t="s">
        <v>280</v>
      </c>
      <c r="H3874">
        <f>RTD("rtdtrading.rtdserver",,A3874&amp;"_B_0", "ULT")</f>
        <v>0.2</v>
      </c>
    </row>
    <row r="3875" spans="1:8" x14ac:dyDescent="0.25">
      <c r="A3875" t="s">
        <v>4052</v>
      </c>
      <c r="B3875" t="s">
        <v>1793</v>
      </c>
      <c r="C3875" t="s">
        <v>41</v>
      </c>
      <c r="D3875" s="9">
        <v>45646</v>
      </c>
      <c r="E3875">
        <v>31.26</v>
      </c>
      <c r="F3875" t="s">
        <v>348</v>
      </c>
      <c r="G3875" t="s">
        <v>280</v>
      </c>
      <c r="H3875">
        <f>RTD("rtdtrading.rtdserver",,A3875&amp;"_B_0", "ULT")</f>
        <v>0.01</v>
      </c>
    </row>
    <row r="3876" spans="1:8" x14ac:dyDescent="0.25">
      <c r="A3876" t="s">
        <v>4053</v>
      </c>
      <c r="B3876" t="s">
        <v>1793</v>
      </c>
      <c r="C3876" t="s">
        <v>41</v>
      </c>
      <c r="D3876" s="9">
        <v>45646</v>
      </c>
      <c r="E3876">
        <v>31.51</v>
      </c>
      <c r="F3876" t="s">
        <v>348</v>
      </c>
      <c r="G3876" t="s">
        <v>280</v>
      </c>
      <c r="H3876">
        <f>RTD("rtdtrading.rtdserver",,A3876&amp;"_B_0", "ULT")</f>
        <v>0</v>
      </c>
    </row>
    <row r="3877" spans="1:8" x14ac:dyDescent="0.25">
      <c r="A3877" t="s">
        <v>4054</v>
      </c>
      <c r="B3877" t="s">
        <v>1793</v>
      </c>
      <c r="C3877" t="s">
        <v>41</v>
      </c>
      <c r="D3877" s="9">
        <v>45646</v>
      </c>
      <c r="E3877">
        <v>31.76</v>
      </c>
      <c r="F3877" t="s">
        <v>348</v>
      </c>
      <c r="G3877" t="s">
        <v>280</v>
      </c>
      <c r="H3877">
        <f>RTD("rtdtrading.rtdserver",,A3877&amp;"_B_0", "ULT")</f>
        <v>0</v>
      </c>
    </row>
    <row r="3878" spans="1:8" x14ac:dyDescent="0.25">
      <c r="A3878" t="s">
        <v>4055</v>
      </c>
      <c r="B3878" t="s">
        <v>1793</v>
      </c>
      <c r="C3878" t="s">
        <v>41</v>
      </c>
      <c r="D3878" s="9">
        <v>45646</v>
      </c>
      <c r="E3878">
        <v>32.01</v>
      </c>
      <c r="F3878" t="s">
        <v>348</v>
      </c>
      <c r="G3878" t="s">
        <v>280</v>
      </c>
      <c r="H3878">
        <f>RTD("rtdtrading.rtdserver",,A3878&amp;"_B_0", "ULT")</f>
        <v>0</v>
      </c>
    </row>
    <row r="3879" spans="1:8" x14ac:dyDescent="0.25">
      <c r="A3879" t="s">
        <v>4056</v>
      </c>
      <c r="B3879" t="s">
        <v>1793</v>
      </c>
      <c r="C3879" t="s">
        <v>41</v>
      </c>
      <c r="D3879" s="9">
        <v>45646</v>
      </c>
      <c r="E3879">
        <v>25.01</v>
      </c>
      <c r="F3879" t="s">
        <v>348</v>
      </c>
      <c r="G3879" t="s">
        <v>280</v>
      </c>
      <c r="H3879">
        <f>RTD("rtdtrading.rtdserver",,A3879&amp;"_B_0", "ULT")</f>
        <v>0.33</v>
      </c>
    </row>
    <row r="3880" spans="1:8" x14ac:dyDescent="0.25">
      <c r="A3880" t="s">
        <v>4057</v>
      </c>
      <c r="B3880" t="s">
        <v>1793</v>
      </c>
      <c r="C3880" t="s">
        <v>41</v>
      </c>
      <c r="D3880" s="9">
        <v>45646</v>
      </c>
      <c r="E3880">
        <v>32.26</v>
      </c>
      <c r="F3880" t="s">
        <v>348</v>
      </c>
      <c r="G3880" t="s">
        <v>280</v>
      </c>
      <c r="H3880">
        <f>RTD("rtdtrading.rtdserver",,A3880&amp;"_B_0", "ULT")</f>
        <v>0.01</v>
      </c>
    </row>
    <row r="3881" spans="1:8" x14ac:dyDescent="0.25">
      <c r="A3881" t="s">
        <v>4058</v>
      </c>
      <c r="B3881" t="s">
        <v>1793</v>
      </c>
      <c r="C3881" t="s">
        <v>41</v>
      </c>
      <c r="D3881" s="9">
        <v>45646</v>
      </c>
      <c r="E3881">
        <v>32.51</v>
      </c>
      <c r="F3881" t="s">
        <v>348</v>
      </c>
      <c r="G3881" t="s">
        <v>280</v>
      </c>
      <c r="H3881">
        <f>RTD("rtdtrading.rtdserver",,A3881&amp;"_B_0", "ULT")</f>
        <v>0.01</v>
      </c>
    </row>
    <row r="3882" spans="1:8" x14ac:dyDescent="0.25">
      <c r="A3882" t="s">
        <v>4059</v>
      </c>
      <c r="B3882" t="s">
        <v>1793</v>
      </c>
      <c r="C3882" t="s">
        <v>41</v>
      </c>
      <c r="D3882" s="9">
        <v>45646</v>
      </c>
      <c r="E3882">
        <v>33.01</v>
      </c>
      <c r="F3882" t="s">
        <v>348</v>
      </c>
      <c r="G3882" t="s">
        <v>280</v>
      </c>
      <c r="H3882">
        <f>RTD("rtdtrading.rtdserver",,A3882&amp;"_B_0", "ULT")</f>
        <v>1.36</v>
      </c>
    </row>
    <row r="3883" spans="1:8" x14ac:dyDescent="0.25">
      <c r="A3883" t="s">
        <v>4060</v>
      </c>
      <c r="B3883" t="s">
        <v>1793</v>
      </c>
      <c r="C3883" t="s">
        <v>41</v>
      </c>
      <c r="D3883" s="9">
        <v>45646</v>
      </c>
      <c r="E3883">
        <v>33.26</v>
      </c>
      <c r="F3883" t="s">
        <v>348</v>
      </c>
      <c r="G3883" t="s">
        <v>280</v>
      </c>
      <c r="H3883">
        <f>RTD("rtdtrading.rtdserver",,A3883&amp;"_B_0", "ULT")</f>
        <v>0.01</v>
      </c>
    </row>
    <row r="3884" spans="1:8" x14ac:dyDescent="0.25">
      <c r="A3884" t="s">
        <v>4061</v>
      </c>
      <c r="B3884" t="s">
        <v>1793</v>
      </c>
      <c r="C3884" t="s">
        <v>41</v>
      </c>
      <c r="D3884" s="9">
        <v>45646</v>
      </c>
      <c r="E3884">
        <v>33.51</v>
      </c>
      <c r="F3884" t="s">
        <v>348</v>
      </c>
      <c r="G3884" t="s">
        <v>280</v>
      </c>
      <c r="H3884">
        <f>RTD("rtdtrading.rtdserver",,A3884&amp;"_B_0", "ULT")</f>
        <v>0</v>
      </c>
    </row>
    <row r="3885" spans="1:8" x14ac:dyDescent="0.25">
      <c r="A3885" t="s">
        <v>4062</v>
      </c>
      <c r="B3885" t="s">
        <v>1793</v>
      </c>
      <c r="C3885" t="s">
        <v>41</v>
      </c>
      <c r="D3885" s="9">
        <v>45646</v>
      </c>
      <c r="E3885">
        <v>33.76</v>
      </c>
      <c r="F3885" t="s">
        <v>348</v>
      </c>
      <c r="G3885" t="s">
        <v>280</v>
      </c>
      <c r="H3885">
        <f>RTD("rtdtrading.rtdserver",,A3885&amp;"_B_0", "ULT")</f>
        <v>0.01</v>
      </c>
    </row>
    <row r="3886" spans="1:8" x14ac:dyDescent="0.25">
      <c r="A3886" t="s">
        <v>4063</v>
      </c>
      <c r="B3886" t="s">
        <v>1793</v>
      </c>
      <c r="C3886" t="s">
        <v>41</v>
      </c>
      <c r="D3886" s="9">
        <v>45646</v>
      </c>
      <c r="E3886">
        <v>32.76</v>
      </c>
      <c r="F3886" t="s">
        <v>348</v>
      </c>
      <c r="G3886" t="s">
        <v>280</v>
      </c>
      <c r="H3886">
        <f>RTD("rtdtrading.rtdserver",,A3886&amp;"_B_0", "ULT")</f>
        <v>1.1700000000000002</v>
      </c>
    </row>
    <row r="3887" spans="1:8" x14ac:dyDescent="0.25">
      <c r="A3887" t="s">
        <v>4064</v>
      </c>
      <c r="B3887" t="s">
        <v>1793</v>
      </c>
      <c r="C3887" t="s">
        <v>41</v>
      </c>
      <c r="D3887" s="9">
        <v>45646</v>
      </c>
      <c r="E3887">
        <v>27.01</v>
      </c>
      <c r="F3887" t="s">
        <v>348</v>
      </c>
      <c r="G3887" t="s">
        <v>280</v>
      </c>
      <c r="H3887">
        <f>RTD("rtdtrading.rtdserver",,A3887&amp;"_B_0", "ULT")</f>
        <v>0.34</v>
      </c>
    </row>
    <row r="3888" spans="1:8" x14ac:dyDescent="0.25">
      <c r="A3888" t="s">
        <v>4065</v>
      </c>
      <c r="B3888" t="s">
        <v>1793</v>
      </c>
      <c r="C3888" t="s">
        <v>41</v>
      </c>
      <c r="D3888" s="9">
        <v>46010</v>
      </c>
      <c r="E3888">
        <v>34</v>
      </c>
      <c r="F3888" t="s">
        <v>348</v>
      </c>
      <c r="G3888" t="s">
        <v>280</v>
      </c>
      <c r="H3888">
        <f>RTD("rtdtrading.rtdserver",,A3888&amp;"_B_0", "ULT")</f>
        <v>1.95</v>
      </c>
    </row>
    <row r="3889" spans="1:8" x14ac:dyDescent="0.25">
      <c r="A3889" t="s">
        <v>4066</v>
      </c>
      <c r="B3889" t="s">
        <v>1793</v>
      </c>
      <c r="C3889" t="s">
        <v>41</v>
      </c>
      <c r="D3889" s="9">
        <v>45646</v>
      </c>
      <c r="E3889">
        <v>34.26</v>
      </c>
      <c r="F3889" t="s">
        <v>348</v>
      </c>
      <c r="G3889" t="s">
        <v>280</v>
      </c>
      <c r="H3889">
        <f>RTD("rtdtrading.rtdserver",,A3889&amp;"_B_0", "ULT")</f>
        <v>0.01</v>
      </c>
    </row>
    <row r="3890" spans="1:8" x14ac:dyDescent="0.25">
      <c r="A3890" t="s">
        <v>4067</v>
      </c>
      <c r="B3890" t="s">
        <v>1793</v>
      </c>
      <c r="C3890" t="s">
        <v>41</v>
      </c>
      <c r="D3890" s="9">
        <v>45646</v>
      </c>
      <c r="E3890">
        <v>34.51</v>
      </c>
      <c r="F3890" t="s">
        <v>348</v>
      </c>
      <c r="G3890" t="s">
        <v>280</v>
      </c>
      <c r="H3890">
        <f>RTD("rtdtrading.rtdserver",,A3890&amp;"_B_0", "ULT")</f>
        <v>0</v>
      </c>
    </row>
    <row r="3891" spans="1:8" x14ac:dyDescent="0.25">
      <c r="A3891" t="s">
        <v>4068</v>
      </c>
      <c r="B3891" t="s">
        <v>1793</v>
      </c>
      <c r="C3891" t="s">
        <v>41</v>
      </c>
      <c r="D3891" s="9">
        <v>46010</v>
      </c>
      <c r="E3891">
        <v>35</v>
      </c>
      <c r="F3891" t="s">
        <v>348</v>
      </c>
      <c r="G3891" t="s">
        <v>280</v>
      </c>
      <c r="H3891">
        <f>RTD("rtdtrading.rtdserver",,A3891&amp;"_B_0", "ULT")</f>
        <v>1.9</v>
      </c>
    </row>
    <row r="3892" spans="1:8" x14ac:dyDescent="0.25">
      <c r="A3892" t="s">
        <v>4069</v>
      </c>
      <c r="B3892" t="s">
        <v>1793</v>
      </c>
      <c r="C3892" t="s">
        <v>41</v>
      </c>
      <c r="D3892" s="9">
        <v>45646</v>
      </c>
      <c r="E3892">
        <v>28.01</v>
      </c>
      <c r="F3892" t="s">
        <v>348</v>
      </c>
      <c r="G3892" t="s">
        <v>280</v>
      </c>
      <c r="H3892">
        <f>RTD("rtdtrading.rtdserver",,A3892&amp;"_B_0", "ULT")</f>
        <v>0.66</v>
      </c>
    </row>
    <row r="3893" spans="1:8" x14ac:dyDescent="0.25">
      <c r="A3893" t="s">
        <v>4070</v>
      </c>
      <c r="B3893" t="s">
        <v>1793</v>
      </c>
      <c r="C3893" t="s">
        <v>41</v>
      </c>
      <c r="D3893" s="9">
        <v>45646</v>
      </c>
      <c r="E3893">
        <v>35.26</v>
      </c>
      <c r="F3893" t="s">
        <v>348</v>
      </c>
      <c r="G3893" t="s">
        <v>280</v>
      </c>
      <c r="H3893">
        <f>RTD("rtdtrading.rtdserver",,A3893&amp;"_B_0", "ULT")</f>
        <v>0.01</v>
      </c>
    </row>
    <row r="3894" spans="1:8" x14ac:dyDescent="0.25">
      <c r="A3894" t="s">
        <v>4071</v>
      </c>
      <c r="B3894" t="s">
        <v>1793</v>
      </c>
      <c r="C3894" t="s">
        <v>41</v>
      </c>
      <c r="D3894" s="9">
        <v>45646</v>
      </c>
      <c r="E3894">
        <v>35.51</v>
      </c>
      <c r="F3894" t="s">
        <v>348</v>
      </c>
      <c r="G3894" t="s">
        <v>280</v>
      </c>
      <c r="H3894">
        <f>RTD("rtdtrading.rtdserver",,A3894&amp;"_B_0", "ULT")</f>
        <v>0.05</v>
      </c>
    </row>
    <row r="3895" spans="1:8" x14ac:dyDescent="0.25">
      <c r="A3895" t="s">
        <v>4072</v>
      </c>
      <c r="B3895" t="s">
        <v>1793</v>
      </c>
      <c r="C3895" t="s">
        <v>41</v>
      </c>
      <c r="D3895" s="9">
        <v>45646</v>
      </c>
      <c r="E3895">
        <v>35.76</v>
      </c>
      <c r="F3895" t="s">
        <v>348</v>
      </c>
      <c r="G3895" t="s">
        <v>280</v>
      </c>
      <c r="H3895">
        <f>RTD("rtdtrading.rtdserver",,A3895&amp;"_B_0", "ULT")</f>
        <v>1.8800000000000001</v>
      </c>
    </row>
    <row r="3896" spans="1:8" x14ac:dyDescent="0.25">
      <c r="A3896" t="s">
        <v>4073</v>
      </c>
      <c r="B3896" t="s">
        <v>1793</v>
      </c>
      <c r="C3896" t="s">
        <v>41</v>
      </c>
      <c r="D3896" s="9">
        <v>45646</v>
      </c>
      <c r="E3896">
        <v>36.51</v>
      </c>
      <c r="F3896" t="s">
        <v>348</v>
      </c>
      <c r="G3896" t="s">
        <v>280</v>
      </c>
      <c r="H3896">
        <f>RTD("rtdtrading.rtdserver",,A3896&amp;"_B_0", "ULT")</f>
        <v>0.18000000000000002</v>
      </c>
    </row>
    <row r="3897" spans="1:8" x14ac:dyDescent="0.25">
      <c r="A3897" t="s">
        <v>4074</v>
      </c>
      <c r="B3897" t="s">
        <v>1793</v>
      </c>
      <c r="C3897" t="s">
        <v>41</v>
      </c>
      <c r="D3897" s="9">
        <v>45646</v>
      </c>
      <c r="E3897">
        <v>36.76</v>
      </c>
      <c r="F3897" t="s">
        <v>348</v>
      </c>
      <c r="G3897" t="s">
        <v>280</v>
      </c>
      <c r="H3897">
        <f>RTD("rtdtrading.rtdserver",,A3897&amp;"_B_0", "ULT")</f>
        <v>0.01</v>
      </c>
    </row>
    <row r="3898" spans="1:8" x14ac:dyDescent="0.25">
      <c r="A3898" t="s">
        <v>4075</v>
      </c>
      <c r="B3898" t="s">
        <v>1793</v>
      </c>
      <c r="C3898" t="s">
        <v>41</v>
      </c>
      <c r="D3898" s="9">
        <v>45646</v>
      </c>
      <c r="E3898">
        <v>37.01</v>
      </c>
      <c r="F3898" t="s">
        <v>348</v>
      </c>
      <c r="G3898" t="s">
        <v>280</v>
      </c>
      <c r="H3898">
        <f>RTD("rtdtrading.rtdserver",,A3898&amp;"_B_0", "ULT")</f>
        <v>0.22</v>
      </c>
    </row>
    <row r="3899" spans="1:8" x14ac:dyDescent="0.25">
      <c r="A3899" t="s">
        <v>4076</v>
      </c>
      <c r="B3899" t="s">
        <v>1793</v>
      </c>
      <c r="C3899" t="s">
        <v>41</v>
      </c>
      <c r="D3899" s="9">
        <v>45646</v>
      </c>
      <c r="E3899">
        <v>36.26</v>
      </c>
      <c r="F3899" t="s">
        <v>348</v>
      </c>
      <c r="G3899" t="s">
        <v>280</v>
      </c>
      <c r="H3899">
        <f>RTD("rtdtrading.rtdserver",,A3899&amp;"_B_0", "ULT")</f>
        <v>1.5</v>
      </c>
    </row>
    <row r="3900" spans="1:8" x14ac:dyDescent="0.25">
      <c r="A3900" t="s">
        <v>4077</v>
      </c>
      <c r="B3900" t="s">
        <v>1793</v>
      </c>
      <c r="C3900" t="s">
        <v>41</v>
      </c>
      <c r="D3900" s="9">
        <v>45646</v>
      </c>
      <c r="E3900">
        <v>37.26</v>
      </c>
      <c r="F3900" t="s">
        <v>348</v>
      </c>
      <c r="G3900" t="s">
        <v>280</v>
      </c>
      <c r="H3900">
        <f>RTD("rtdtrading.rtdserver",,A3900&amp;"_B_0", "ULT")</f>
        <v>0.01</v>
      </c>
    </row>
    <row r="3901" spans="1:8" x14ac:dyDescent="0.25">
      <c r="A3901" t="s">
        <v>4078</v>
      </c>
      <c r="B3901" t="s">
        <v>1793</v>
      </c>
      <c r="C3901" t="s">
        <v>41</v>
      </c>
      <c r="D3901" s="9">
        <v>45646</v>
      </c>
      <c r="E3901">
        <v>37.51</v>
      </c>
      <c r="F3901" t="s">
        <v>348</v>
      </c>
      <c r="G3901" t="s">
        <v>280</v>
      </c>
      <c r="H3901">
        <f>RTD("rtdtrading.rtdserver",,A3901&amp;"_B_0", "ULT")</f>
        <v>0.38</v>
      </c>
    </row>
    <row r="3902" spans="1:8" x14ac:dyDescent="0.25">
      <c r="A3902" t="s">
        <v>4079</v>
      </c>
      <c r="B3902" t="s">
        <v>1793</v>
      </c>
      <c r="C3902" t="s">
        <v>41</v>
      </c>
      <c r="D3902" s="9">
        <v>45646</v>
      </c>
      <c r="E3902">
        <v>37.76</v>
      </c>
      <c r="F3902" t="s">
        <v>348</v>
      </c>
      <c r="G3902" t="s">
        <v>280</v>
      </c>
      <c r="H3902">
        <f>RTD("rtdtrading.rtdserver",,A3902&amp;"_B_0", "ULT")</f>
        <v>1.75</v>
      </c>
    </row>
    <row r="3903" spans="1:8" x14ac:dyDescent="0.25">
      <c r="A3903" t="s">
        <v>4080</v>
      </c>
      <c r="B3903" t="s">
        <v>1793</v>
      </c>
      <c r="C3903" t="s">
        <v>41</v>
      </c>
      <c r="D3903" s="9">
        <v>45646</v>
      </c>
      <c r="E3903">
        <v>38.51</v>
      </c>
      <c r="F3903" t="s">
        <v>348</v>
      </c>
      <c r="G3903" t="s">
        <v>280</v>
      </c>
      <c r="H3903">
        <f>RTD("rtdtrading.rtdserver",,A3903&amp;"_B_0", "ULT")</f>
        <v>2.4</v>
      </c>
    </row>
    <row r="3904" spans="1:8" x14ac:dyDescent="0.25">
      <c r="A3904" t="s">
        <v>4081</v>
      </c>
      <c r="B3904" t="s">
        <v>1793</v>
      </c>
      <c r="C3904" t="s">
        <v>41</v>
      </c>
      <c r="D3904" s="9">
        <v>45646</v>
      </c>
      <c r="E3904">
        <v>38.76</v>
      </c>
      <c r="F3904" t="s">
        <v>348</v>
      </c>
      <c r="G3904" t="s">
        <v>280</v>
      </c>
      <c r="H3904">
        <f>RTD("rtdtrading.rtdserver",,A3904&amp;"_B_0", "ULT")</f>
        <v>2.8000000000000003</v>
      </c>
    </row>
    <row r="3905" spans="1:8" x14ac:dyDescent="0.25">
      <c r="A3905" t="s">
        <v>4082</v>
      </c>
      <c r="B3905" t="s">
        <v>1793</v>
      </c>
      <c r="C3905" t="s">
        <v>41</v>
      </c>
      <c r="D3905" s="9">
        <v>45646</v>
      </c>
      <c r="E3905">
        <v>39.01</v>
      </c>
      <c r="F3905" t="s">
        <v>348</v>
      </c>
      <c r="G3905" t="s">
        <v>280</v>
      </c>
      <c r="H3905">
        <f>RTD("rtdtrading.rtdserver",,A3905&amp;"_B_0", "ULT")</f>
        <v>2.25</v>
      </c>
    </row>
    <row r="3906" spans="1:8" x14ac:dyDescent="0.25">
      <c r="A3906" t="s">
        <v>4083</v>
      </c>
      <c r="B3906" t="s">
        <v>1793</v>
      </c>
      <c r="C3906" t="s">
        <v>41</v>
      </c>
      <c r="D3906" s="9">
        <v>45646</v>
      </c>
      <c r="E3906">
        <v>39.26</v>
      </c>
      <c r="F3906" t="s">
        <v>348</v>
      </c>
      <c r="G3906" t="s">
        <v>280</v>
      </c>
      <c r="H3906">
        <f>RTD("rtdtrading.rtdserver",,A3906&amp;"_B_0", "ULT")</f>
        <v>2.9000000000000004</v>
      </c>
    </row>
    <row r="3907" spans="1:8" x14ac:dyDescent="0.25">
      <c r="A3907" t="s">
        <v>4084</v>
      </c>
      <c r="B3907" t="s">
        <v>1793</v>
      </c>
      <c r="C3907" t="s">
        <v>41</v>
      </c>
      <c r="D3907" s="9">
        <v>45646</v>
      </c>
      <c r="E3907">
        <v>39.51</v>
      </c>
      <c r="F3907" t="s">
        <v>348</v>
      </c>
      <c r="G3907" t="s">
        <v>280</v>
      </c>
      <c r="H3907">
        <f>RTD("rtdtrading.rtdserver",,A3907&amp;"_B_0", "ULT")</f>
        <v>1.99</v>
      </c>
    </row>
    <row r="3908" spans="1:8" x14ac:dyDescent="0.25">
      <c r="A3908" t="s">
        <v>4085</v>
      </c>
      <c r="B3908" t="s">
        <v>1793</v>
      </c>
      <c r="C3908" t="s">
        <v>41</v>
      </c>
      <c r="D3908" s="9">
        <v>45646</v>
      </c>
      <c r="E3908">
        <v>39.76</v>
      </c>
      <c r="F3908" t="s">
        <v>348</v>
      </c>
      <c r="G3908" t="s">
        <v>280</v>
      </c>
      <c r="H3908">
        <f>RTD("rtdtrading.rtdserver",,A3908&amp;"_B_0", "ULT")</f>
        <v>3.2</v>
      </c>
    </row>
    <row r="3909" spans="1:8" x14ac:dyDescent="0.25">
      <c r="A3909" t="s">
        <v>4086</v>
      </c>
      <c r="B3909" t="s">
        <v>1793</v>
      </c>
      <c r="C3909" t="s">
        <v>41</v>
      </c>
      <c r="D3909" s="9">
        <v>45646</v>
      </c>
      <c r="E3909">
        <v>40.01</v>
      </c>
      <c r="F3909" t="s">
        <v>348</v>
      </c>
      <c r="G3909" t="s">
        <v>280</v>
      </c>
      <c r="H3909">
        <f>RTD("rtdtrading.rtdserver",,A3909&amp;"_B_0", "ULT")</f>
        <v>2.8200000000000003</v>
      </c>
    </row>
    <row r="3910" spans="1:8" x14ac:dyDescent="0.25">
      <c r="A3910" t="s">
        <v>4087</v>
      </c>
      <c r="B3910" t="s">
        <v>1793</v>
      </c>
      <c r="C3910" t="s">
        <v>41</v>
      </c>
      <c r="D3910" s="9">
        <v>45646</v>
      </c>
      <c r="E3910">
        <v>40.26</v>
      </c>
      <c r="F3910" t="s">
        <v>348</v>
      </c>
      <c r="G3910" t="s">
        <v>280</v>
      </c>
      <c r="H3910">
        <f>RTD("rtdtrading.rtdserver",,A3910&amp;"_B_0", "ULT")</f>
        <v>2.82</v>
      </c>
    </row>
    <row r="3911" spans="1:8" x14ac:dyDescent="0.25">
      <c r="A3911" t="s">
        <v>4088</v>
      </c>
      <c r="B3911" t="s">
        <v>1793</v>
      </c>
      <c r="C3911" t="s">
        <v>41</v>
      </c>
      <c r="D3911" s="9">
        <v>45646</v>
      </c>
      <c r="E3911">
        <v>40.51</v>
      </c>
      <c r="F3911" t="s">
        <v>348</v>
      </c>
      <c r="G3911" t="s">
        <v>280</v>
      </c>
      <c r="H3911">
        <f>RTD("rtdtrading.rtdserver",,A3911&amp;"_B_0", "ULT")</f>
        <v>1.6900000000000002</v>
      </c>
    </row>
    <row r="3912" spans="1:8" x14ac:dyDescent="0.25">
      <c r="A3912" t="s">
        <v>4089</v>
      </c>
      <c r="B3912" t="s">
        <v>1793</v>
      </c>
      <c r="C3912" t="s">
        <v>41</v>
      </c>
      <c r="D3912" s="9">
        <v>45646</v>
      </c>
      <c r="E3912">
        <v>40.76</v>
      </c>
      <c r="F3912" t="s">
        <v>348</v>
      </c>
      <c r="G3912" t="s">
        <v>280</v>
      </c>
      <c r="H3912">
        <f>RTD("rtdtrading.rtdserver",,A3912&amp;"_B_0", "ULT")</f>
        <v>4.2</v>
      </c>
    </row>
    <row r="3913" spans="1:8" x14ac:dyDescent="0.25">
      <c r="A3913" t="s">
        <v>4090</v>
      </c>
      <c r="B3913" t="s">
        <v>1793</v>
      </c>
      <c r="C3913" t="s">
        <v>41</v>
      </c>
      <c r="D3913" s="9">
        <v>45646</v>
      </c>
      <c r="E3913">
        <v>41.01</v>
      </c>
      <c r="F3913" t="s">
        <v>348</v>
      </c>
      <c r="G3913" t="s">
        <v>280</v>
      </c>
      <c r="H3913">
        <f>RTD("rtdtrading.rtdserver",,A3913&amp;"_B_0", "ULT")</f>
        <v>0</v>
      </c>
    </row>
    <row r="3914" spans="1:8" x14ac:dyDescent="0.25">
      <c r="A3914" t="s">
        <v>4091</v>
      </c>
      <c r="B3914" t="s">
        <v>1793</v>
      </c>
      <c r="C3914" t="s">
        <v>41</v>
      </c>
      <c r="D3914" s="9">
        <v>45646</v>
      </c>
      <c r="E3914">
        <v>41.26</v>
      </c>
      <c r="F3914" t="s">
        <v>348</v>
      </c>
      <c r="G3914" t="s">
        <v>280</v>
      </c>
      <c r="H3914">
        <f>RTD("rtdtrading.rtdserver",,A3914&amp;"_B_0", "ULT")</f>
        <v>4.6000000000000005</v>
      </c>
    </row>
    <row r="3915" spans="1:8" x14ac:dyDescent="0.25">
      <c r="A3915" t="s">
        <v>4092</v>
      </c>
      <c r="B3915" t="s">
        <v>1793</v>
      </c>
      <c r="C3915" t="s">
        <v>41</v>
      </c>
      <c r="D3915" s="9">
        <v>45646</v>
      </c>
      <c r="E3915">
        <v>41.51</v>
      </c>
      <c r="F3915" t="s">
        <v>348</v>
      </c>
      <c r="G3915" t="s">
        <v>280</v>
      </c>
      <c r="H3915">
        <f>RTD("rtdtrading.rtdserver",,A3915&amp;"_B_0", "ULT")</f>
        <v>3.3000000000000003</v>
      </c>
    </row>
    <row r="3916" spans="1:8" x14ac:dyDescent="0.25">
      <c r="A3916" t="s">
        <v>4093</v>
      </c>
      <c r="B3916" t="s">
        <v>1793</v>
      </c>
      <c r="C3916" t="s">
        <v>41</v>
      </c>
      <c r="D3916" s="9">
        <v>45646</v>
      </c>
      <c r="E3916">
        <v>41.76</v>
      </c>
      <c r="F3916" t="s">
        <v>348</v>
      </c>
      <c r="G3916" t="s">
        <v>280</v>
      </c>
      <c r="H3916">
        <f>RTD("rtdtrading.rtdserver",,A3916&amp;"_B_0", "ULT")</f>
        <v>5</v>
      </c>
    </row>
    <row r="3917" spans="1:8" x14ac:dyDescent="0.25">
      <c r="A3917" t="s">
        <v>4094</v>
      </c>
      <c r="B3917" t="s">
        <v>1793</v>
      </c>
      <c r="C3917" t="s">
        <v>41</v>
      </c>
      <c r="D3917" s="9">
        <v>45646</v>
      </c>
      <c r="E3917">
        <v>42.01</v>
      </c>
      <c r="F3917" t="s">
        <v>348</v>
      </c>
      <c r="G3917" t="s">
        <v>280</v>
      </c>
      <c r="H3917">
        <f>RTD("rtdtrading.rtdserver",,A3917&amp;"_B_0", "ULT")</f>
        <v>0</v>
      </c>
    </row>
    <row r="3918" spans="1:8" x14ac:dyDescent="0.25">
      <c r="A3918" t="s">
        <v>4095</v>
      </c>
      <c r="B3918" t="s">
        <v>1793</v>
      </c>
      <c r="C3918" t="s">
        <v>41</v>
      </c>
      <c r="D3918" s="9">
        <v>45646</v>
      </c>
      <c r="E3918">
        <v>42.26</v>
      </c>
      <c r="F3918" t="s">
        <v>348</v>
      </c>
      <c r="G3918" t="s">
        <v>280</v>
      </c>
      <c r="H3918">
        <f>RTD("rtdtrading.rtdserver",,A3918&amp;"_B_0", "ULT")</f>
        <v>6.7</v>
      </c>
    </row>
    <row r="3919" spans="1:8" x14ac:dyDescent="0.25">
      <c r="A3919" t="s">
        <v>4096</v>
      </c>
      <c r="B3919" t="s">
        <v>1793</v>
      </c>
      <c r="C3919" t="s">
        <v>41</v>
      </c>
      <c r="D3919" s="9">
        <v>45646</v>
      </c>
      <c r="E3919">
        <v>42.51</v>
      </c>
      <c r="F3919" t="s">
        <v>348</v>
      </c>
      <c r="G3919" t="s">
        <v>280</v>
      </c>
      <c r="H3919">
        <f>RTD("rtdtrading.rtdserver",,A3919&amp;"_B_0", "ULT")</f>
        <v>4.7300000000000004</v>
      </c>
    </row>
    <row r="3920" spans="1:8" x14ac:dyDescent="0.25">
      <c r="A3920" t="s">
        <v>4097</v>
      </c>
      <c r="B3920" t="s">
        <v>1793</v>
      </c>
      <c r="C3920" t="s">
        <v>41</v>
      </c>
      <c r="D3920" s="9">
        <v>45646</v>
      </c>
      <c r="E3920">
        <v>42.76</v>
      </c>
      <c r="F3920" t="s">
        <v>348</v>
      </c>
      <c r="G3920" t="s">
        <v>280</v>
      </c>
      <c r="H3920">
        <f>RTD("rtdtrading.rtdserver",,A3920&amp;"_B_0", "ULT")</f>
        <v>6.4</v>
      </c>
    </row>
    <row r="3921" spans="1:8" x14ac:dyDescent="0.25">
      <c r="A3921" t="s">
        <v>4098</v>
      </c>
      <c r="B3921" t="s">
        <v>1793</v>
      </c>
      <c r="C3921" t="s">
        <v>41</v>
      </c>
      <c r="D3921" s="9">
        <v>45646</v>
      </c>
      <c r="E3921">
        <v>43.01</v>
      </c>
      <c r="F3921" t="s">
        <v>348</v>
      </c>
      <c r="G3921" t="s">
        <v>280</v>
      </c>
      <c r="H3921">
        <f>RTD("rtdtrading.rtdserver",,A3921&amp;"_B_0", "ULT")</f>
        <v>0</v>
      </c>
    </row>
    <row r="3922" spans="1:8" x14ac:dyDescent="0.25">
      <c r="A3922" t="s">
        <v>4099</v>
      </c>
      <c r="B3922" t="s">
        <v>1793</v>
      </c>
      <c r="C3922" t="s">
        <v>41</v>
      </c>
      <c r="D3922" s="9">
        <v>45646</v>
      </c>
      <c r="E3922">
        <v>43.26</v>
      </c>
      <c r="F3922" t="s">
        <v>348</v>
      </c>
      <c r="G3922" t="s">
        <v>280</v>
      </c>
      <c r="H3922">
        <f>RTD("rtdtrading.rtdserver",,A3922&amp;"_B_0", "ULT")</f>
        <v>7.6300000000000008</v>
      </c>
    </row>
    <row r="3923" spans="1:8" x14ac:dyDescent="0.25">
      <c r="A3923" t="s">
        <v>4100</v>
      </c>
      <c r="B3923" t="s">
        <v>1793</v>
      </c>
      <c r="C3923" t="s">
        <v>41</v>
      </c>
      <c r="D3923" s="9">
        <v>45646</v>
      </c>
      <c r="E3923">
        <v>43.51</v>
      </c>
      <c r="F3923" t="s">
        <v>348</v>
      </c>
      <c r="G3923" t="s">
        <v>280</v>
      </c>
      <c r="H3923">
        <f>RTD("rtdtrading.rtdserver",,A3923&amp;"_B_0", "ULT")</f>
        <v>0</v>
      </c>
    </row>
    <row r="3924" spans="1:8" x14ac:dyDescent="0.25">
      <c r="A3924" t="s">
        <v>4101</v>
      </c>
      <c r="B3924" t="s">
        <v>1793</v>
      </c>
      <c r="C3924" t="s">
        <v>41</v>
      </c>
      <c r="D3924" s="9">
        <v>45646</v>
      </c>
      <c r="E3924">
        <v>43.76</v>
      </c>
      <c r="F3924" t="s">
        <v>348</v>
      </c>
      <c r="G3924" t="s">
        <v>280</v>
      </c>
      <c r="H3924">
        <f>RTD("rtdtrading.rtdserver",,A3924&amp;"_B_0", "ULT")</f>
        <v>6.9</v>
      </c>
    </row>
    <row r="3925" spans="1:8" x14ac:dyDescent="0.25">
      <c r="A3925" t="s">
        <v>4102</v>
      </c>
      <c r="B3925" t="s">
        <v>1793</v>
      </c>
      <c r="C3925" t="s">
        <v>41</v>
      </c>
      <c r="D3925" s="9">
        <v>45646</v>
      </c>
      <c r="E3925">
        <v>44.01</v>
      </c>
      <c r="F3925" t="s">
        <v>348</v>
      </c>
      <c r="G3925" t="s">
        <v>280</v>
      </c>
      <c r="H3925">
        <f>RTD("rtdtrading.rtdserver",,A3925&amp;"_B_0", "ULT")</f>
        <v>0</v>
      </c>
    </row>
    <row r="3926" spans="1:8" x14ac:dyDescent="0.25">
      <c r="A3926" t="s">
        <v>4103</v>
      </c>
      <c r="B3926" t="s">
        <v>1793</v>
      </c>
      <c r="C3926" t="s">
        <v>41</v>
      </c>
      <c r="D3926" s="9">
        <v>45646</v>
      </c>
      <c r="E3926">
        <v>44.26</v>
      </c>
      <c r="F3926" t="s">
        <v>348</v>
      </c>
      <c r="G3926" t="s">
        <v>280</v>
      </c>
      <c r="H3926">
        <f>RTD("rtdtrading.rtdserver",,A3926&amp;"_B_0", "ULT")</f>
        <v>9.1</v>
      </c>
    </row>
    <row r="3927" spans="1:8" x14ac:dyDescent="0.25">
      <c r="A3927" t="s">
        <v>4104</v>
      </c>
      <c r="B3927" t="s">
        <v>1793</v>
      </c>
      <c r="C3927" t="s">
        <v>41</v>
      </c>
      <c r="D3927" s="9">
        <v>45646</v>
      </c>
      <c r="E3927">
        <v>44.51</v>
      </c>
      <c r="F3927" t="s">
        <v>348</v>
      </c>
      <c r="G3927" t="s">
        <v>280</v>
      </c>
      <c r="H3927">
        <f>RTD("rtdtrading.rtdserver",,A3927&amp;"_B_0", "ULT")</f>
        <v>0</v>
      </c>
    </row>
    <row r="3928" spans="1:8" x14ac:dyDescent="0.25">
      <c r="A3928" t="s">
        <v>4105</v>
      </c>
      <c r="B3928" t="s">
        <v>1793</v>
      </c>
      <c r="C3928" t="s">
        <v>41</v>
      </c>
      <c r="D3928" s="9">
        <v>45646</v>
      </c>
      <c r="E3928">
        <v>44.76</v>
      </c>
      <c r="F3928" t="s">
        <v>348</v>
      </c>
      <c r="G3928" t="s">
        <v>280</v>
      </c>
      <c r="H3928">
        <f>RTD("rtdtrading.rtdserver",,A3928&amp;"_B_0", "ULT")</f>
        <v>9.4</v>
      </c>
    </row>
    <row r="3929" spans="1:8" x14ac:dyDescent="0.25">
      <c r="A3929" t="s">
        <v>4106</v>
      </c>
      <c r="B3929" t="s">
        <v>1793</v>
      </c>
      <c r="C3929" t="s">
        <v>41</v>
      </c>
      <c r="D3929" s="9">
        <v>45646</v>
      </c>
      <c r="E3929">
        <v>45.01</v>
      </c>
      <c r="F3929" t="s">
        <v>348</v>
      </c>
      <c r="G3929" t="s">
        <v>280</v>
      </c>
      <c r="H3929">
        <f>RTD("rtdtrading.rtdserver",,A3929&amp;"_B_0", "ULT")</f>
        <v>0</v>
      </c>
    </row>
    <row r="3930" spans="1:8" x14ac:dyDescent="0.25">
      <c r="A3930" t="s">
        <v>4107</v>
      </c>
      <c r="B3930" t="s">
        <v>1793</v>
      </c>
      <c r="C3930" t="s">
        <v>41</v>
      </c>
      <c r="D3930" s="9">
        <v>45646</v>
      </c>
      <c r="E3930">
        <v>38.01</v>
      </c>
      <c r="F3930" t="s">
        <v>348</v>
      </c>
      <c r="G3930" t="s">
        <v>280</v>
      </c>
      <c r="H3930">
        <f>RTD("rtdtrading.rtdserver",,A3930&amp;"_B_0", "ULT")</f>
        <v>2</v>
      </c>
    </row>
    <row r="3931" spans="1:8" x14ac:dyDescent="0.25">
      <c r="A3931" t="s">
        <v>4108</v>
      </c>
      <c r="B3931" t="s">
        <v>1793</v>
      </c>
      <c r="C3931" t="s">
        <v>41</v>
      </c>
      <c r="D3931" s="9">
        <v>46010</v>
      </c>
      <c r="E3931">
        <v>45</v>
      </c>
      <c r="F3931" t="s">
        <v>348</v>
      </c>
      <c r="G3931" t="s">
        <v>280</v>
      </c>
      <c r="H3931">
        <f>RTD("rtdtrading.rtdserver",,A3931&amp;"_B_0", "ULT")</f>
        <v>5.2</v>
      </c>
    </row>
    <row r="3932" spans="1:8" x14ac:dyDescent="0.25">
      <c r="A3932" t="s">
        <v>4109</v>
      </c>
      <c r="B3932" t="s">
        <v>1793</v>
      </c>
      <c r="C3932" t="s">
        <v>41</v>
      </c>
      <c r="D3932" s="9">
        <v>45646</v>
      </c>
      <c r="E3932">
        <v>45.26</v>
      </c>
      <c r="F3932" t="s">
        <v>348</v>
      </c>
      <c r="G3932" t="s">
        <v>280</v>
      </c>
      <c r="H3932">
        <f>RTD("rtdtrading.rtdserver",,A3932&amp;"_B_0", "ULT")</f>
        <v>8.2800000000000011</v>
      </c>
    </row>
    <row r="3933" spans="1:8" x14ac:dyDescent="0.25">
      <c r="A3933" t="s">
        <v>4110</v>
      </c>
      <c r="B3933" t="s">
        <v>1793</v>
      </c>
      <c r="C3933" t="s">
        <v>41</v>
      </c>
      <c r="D3933" s="9">
        <v>45646</v>
      </c>
      <c r="E3933">
        <v>45.51</v>
      </c>
      <c r="F3933" t="s">
        <v>348</v>
      </c>
      <c r="G3933" t="s">
        <v>280</v>
      </c>
      <c r="H3933">
        <f>RTD("rtdtrading.rtdserver",,A3933&amp;"_B_0", "ULT")</f>
        <v>0</v>
      </c>
    </row>
    <row r="3934" spans="1:8" x14ac:dyDescent="0.25">
      <c r="A3934" t="s">
        <v>4111</v>
      </c>
      <c r="B3934" t="s">
        <v>1793</v>
      </c>
      <c r="C3934" t="s">
        <v>41</v>
      </c>
      <c r="D3934" s="9">
        <v>45646</v>
      </c>
      <c r="E3934">
        <v>45.76</v>
      </c>
      <c r="F3934" t="s">
        <v>348</v>
      </c>
      <c r="G3934" t="s">
        <v>280</v>
      </c>
      <c r="H3934">
        <f>RTD("rtdtrading.rtdserver",,A3934&amp;"_B_0", "ULT")</f>
        <v>9.33</v>
      </c>
    </row>
    <row r="3935" spans="1:8" x14ac:dyDescent="0.25">
      <c r="A3935" t="s">
        <v>4112</v>
      </c>
      <c r="B3935" t="s">
        <v>1793</v>
      </c>
      <c r="C3935" t="s">
        <v>41</v>
      </c>
      <c r="D3935" s="9">
        <v>45646</v>
      </c>
      <c r="E3935">
        <v>46.01</v>
      </c>
      <c r="F3935" t="s">
        <v>348</v>
      </c>
      <c r="G3935" t="s">
        <v>280</v>
      </c>
      <c r="H3935">
        <f>RTD("rtdtrading.rtdserver",,A3935&amp;"_B_0", "ULT")</f>
        <v>0</v>
      </c>
    </row>
    <row r="3936" spans="1:8" x14ac:dyDescent="0.25">
      <c r="A3936" t="s">
        <v>4113</v>
      </c>
      <c r="B3936" t="s">
        <v>1793</v>
      </c>
      <c r="C3936" t="s">
        <v>41</v>
      </c>
      <c r="D3936" s="9">
        <v>45646</v>
      </c>
      <c r="E3936">
        <v>46.26</v>
      </c>
      <c r="F3936" t="s">
        <v>348</v>
      </c>
      <c r="G3936" t="s">
        <v>280</v>
      </c>
      <c r="H3936">
        <f>RTD("rtdtrading.rtdserver",,A3936&amp;"_B_0", "ULT")</f>
        <v>10</v>
      </c>
    </row>
    <row r="3937" spans="1:8" x14ac:dyDescent="0.25">
      <c r="A3937" t="s">
        <v>4114</v>
      </c>
      <c r="B3937" t="s">
        <v>1793</v>
      </c>
      <c r="C3937" t="s">
        <v>41</v>
      </c>
      <c r="D3937" s="9">
        <v>45646</v>
      </c>
      <c r="E3937">
        <v>46.51</v>
      </c>
      <c r="F3937" t="s">
        <v>348</v>
      </c>
      <c r="G3937" t="s">
        <v>280</v>
      </c>
      <c r="H3937">
        <f>RTD("rtdtrading.rtdserver",,A3937&amp;"_B_0", "ULT")</f>
        <v>0</v>
      </c>
    </row>
    <row r="3938" spans="1:8" x14ac:dyDescent="0.25">
      <c r="A3938" t="s">
        <v>4115</v>
      </c>
      <c r="B3938" t="s">
        <v>1793</v>
      </c>
      <c r="C3938" t="s">
        <v>41</v>
      </c>
      <c r="D3938" s="9">
        <v>45646</v>
      </c>
      <c r="E3938">
        <v>46.76</v>
      </c>
      <c r="F3938" t="s">
        <v>348</v>
      </c>
      <c r="G3938" t="s">
        <v>280</v>
      </c>
      <c r="H3938">
        <f>RTD("rtdtrading.rtdserver",,A3938&amp;"_B_0", "ULT")</f>
        <v>9.9700000000000006</v>
      </c>
    </row>
    <row r="3939" spans="1:8" x14ac:dyDescent="0.25">
      <c r="A3939" t="s">
        <v>4116</v>
      </c>
      <c r="B3939" t="s">
        <v>1793</v>
      </c>
      <c r="C3939" t="s">
        <v>41</v>
      </c>
      <c r="D3939" s="9">
        <v>45646</v>
      </c>
      <c r="E3939">
        <v>47.01</v>
      </c>
      <c r="F3939" t="s">
        <v>348</v>
      </c>
      <c r="G3939" t="s">
        <v>280</v>
      </c>
      <c r="H3939">
        <f>RTD("rtdtrading.rtdserver",,A3939&amp;"_B_0", "ULT")</f>
        <v>0</v>
      </c>
    </row>
    <row r="3940" spans="1:8" x14ac:dyDescent="0.25">
      <c r="A3940" t="s">
        <v>4117</v>
      </c>
      <c r="B3940" t="s">
        <v>1793</v>
      </c>
      <c r="C3940" t="s">
        <v>41</v>
      </c>
      <c r="D3940" s="9">
        <v>45646</v>
      </c>
      <c r="E3940">
        <v>47.26</v>
      </c>
      <c r="F3940" t="s">
        <v>348</v>
      </c>
      <c r="G3940" t="s">
        <v>280</v>
      </c>
      <c r="H3940">
        <f>RTD("rtdtrading.rtdserver",,A3940&amp;"_B_0", "ULT")</f>
        <v>0</v>
      </c>
    </row>
    <row r="3941" spans="1:8" x14ac:dyDescent="0.25">
      <c r="A3941" t="s">
        <v>4118</v>
      </c>
      <c r="B3941" t="s">
        <v>1793</v>
      </c>
      <c r="C3941" t="s">
        <v>41</v>
      </c>
      <c r="D3941" s="9">
        <v>45646</v>
      </c>
      <c r="E3941">
        <v>47.51</v>
      </c>
      <c r="F3941" t="s">
        <v>348</v>
      </c>
      <c r="G3941" t="s">
        <v>280</v>
      </c>
      <c r="H3941">
        <f>RTD("rtdtrading.rtdserver",,A3941&amp;"_B_0", "ULT")</f>
        <v>0</v>
      </c>
    </row>
    <row r="3942" spans="1:8" x14ac:dyDescent="0.25">
      <c r="A3942" t="s">
        <v>4119</v>
      </c>
      <c r="B3942" t="s">
        <v>1793</v>
      </c>
      <c r="C3942" t="s">
        <v>41</v>
      </c>
      <c r="D3942" s="9">
        <v>45646</v>
      </c>
      <c r="E3942">
        <v>47.76</v>
      </c>
      <c r="F3942" t="s">
        <v>348</v>
      </c>
      <c r="G3942" t="s">
        <v>280</v>
      </c>
      <c r="H3942">
        <f>RTD("rtdtrading.rtdserver",,A3942&amp;"_B_0", "ULT")</f>
        <v>0</v>
      </c>
    </row>
    <row r="3943" spans="1:8" x14ac:dyDescent="0.25">
      <c r="A3943" t="s">
        <v>4120</v>
      </c>
      <c r="B3943" t="s">
        <v>1793</v>
      </c>
      <c r="C3943" t="s">
        <v>41</v>
      </c>
      <c r="D3943" s="9">
        <v>45646</v>
      </c>
      <c r="E3943">
        <v>48.01</v>
      </c>
      <c r="F3943" t="s">
        <v>348</v>
      </c>
      <c r="G3943" t="s">
        <v>280</v>
      </c>
      <c r="H3943">
        <f>RTD("rtdtrading.rtdserver",,A3943&amp;"_B_0", "ULT")</f>
        <v>0</v>
      </c>
    </row>
    <row r="3944" spans="1:8" x14ac:dyDescent="0.25">
      <c r="A3944" t="s">
        <v>4121</v>
      </c>
      <c r="B3944" t="s">
        <v>1793</v>
      </c>
      <c r="C3944" t="s">
        <v>41</v>
      </c>
      <c r="D3944" s="9">
        <v>45646</v>
      </c>
      <c r="E3944">
        <v>48.26</v>
      </c>
      <c r="F3944" t="s">
        <v>348</v>
      </c>
      <c r="G3944" t="s">
        <v>280</v>
      </c>
      <c r="H3944">
        <f>RTD("rtdtrading.rtdserver",,A3944&amp;"_B_0", "ULT")</f>
        <v>0</v>
      </c>
    </row>
    <row r="3945" spans="1:8" x14ac:dyDescent="0.25">
      <c r="A3945" t="s">
        <v>4122</v>
      </c>
      <c r="B3945" t="s">
        <v>1793</v>
      </c>
      <c r="C3945" t="s">
        <v>41</v>
      </c>
      <c r="D3945" s="9">
        <v>45646</v>
      </c>
      <c r="E3945">
        <v>48.51</v>
      </c>
      <c r="F3945" t="s">
        <v>348</v>
      </c>
      <c r="G3945" t="s">
        <v>280</v>
      </c>
      <c r="H3945">
        <f>RTD("rtdtrading.rtdserver",,A3945&amp;"_B_0", "ULT")</f>
        <v>0</v>
      </c>
    </row>
    <row r="3946" spans="1:8" x14ac:dyDescent="0.25">
      <c r="A3946" t="s">
        <v>4123</v>
      </c>
      <c r="B3946" t="s">
        <v>1793</v>
      </c>
      <c r="C3946" t="s">
        <v>41</v>
      </c>
      <c r="D3946" s="9">
        <v>45646</v>
      </c>
      <c r="E3946">
        <v>48.76</v>
      </c>
      <c r="F3946" t="s">
        <v>348</v>
      </c>
      <c r="G3946" t="s">
        <v>280</v>
      </c>
      <c r="H3946">
        <f>RTD("rtdtrading.rtdserver",,A3946&amp;"_B_0", "ULT")</f>
        <v>0</v>
      </c>
    </row>
    <row r="3947" spans="1:8" x14ac:dyDescent="0.25">
      <c r="A3947" t="s">
        <v>4124</v>
      </c>
      <c r="B3947" t="s">
        <v>1793</v>
      </c>
      <c r="C3947" t="s">
        <v>41</v>
      </c>
      <c r="D3947" s="9">
        <v>45646</v>
      </c>
      <c r="E3947">
        <v>49.01</v>
      </c>
      <c r="F3947" t="s">
        <v>348</v>
      </c>
      <c r="G3947" t="s">
        <v>280</v>
      </c>
      <c r="H3947">
        <f>RTD("rtdtrading.rtdserver",,A3947&amp;"_B_0", "ULT")</f>
        <v>0</v>
      </c>
    </row>
    <row r="3948" spans="1:8" x14ac:dyDescent="0.25">
      <c r="A3948" t="s">
        <v>4125</v>
      </c>
      <c r="B3948" t="s">
        <v>1793</v>
      </c>
      <c r="C3948" t="s">
        <v>41</v>
      </c>
      <c r="D3948" s="9">
        <v>45646</v>
      </c>
      <c r="E3948">
        <v>52.76</v>
      </c>
      <c r="F3948" t="s">
        <v>348</v>
      </c>
      <c r="G3948" t="s">
        <v>280</v>
      </c>
      <c r="H3948">
        <f>RTD("rtdtrading.rtdserver",,A3948&amp;"_B_0", "ULT")</f>
        <v>10.3</v>
      </c>
    </row>
    <row r="3949" spans="1:8" x14ac:dyDescent="0.25">
      <c r="A3949" t="s">
        <v>4126</v>
      </c>
      <c r="B3949" t="s">
        <v>1793</v>
      </c>
      <c r="C3949" t="s">
        <v>41</v>
      </c>
      <c r="D3949" s="9">
        <v>45646</v>
      </c>
      <c r="E3949">
        <v>35.01</v>
      </c>
      <c r="F3949" t="s">
        <v>348</v>
      </c>
      <c r="G3949" t="s">
        <v>280</v>
      </c>
      <c r="H3949">
        <f>RTD("rtdtrading.rtdserver",,A3949&amp;"_B_0", "ULT")</f>
        <v>1.33</v>
      </c>
    </row>
    <row r="3950" spans="1:8" x14ac:dyDescent="0.25">
      <c r="A3950" t="s">
        <v>4127</v>
      </c>
      <c r="B3950" t="s">
        <v>1793</v>
      </c>
      <c r="C3950" t="s">
        <v>41</v>
      </c>
      <c r="D3950" s="9">
        <v>45646</v>
      </c>
      <c r="E3950">
        <v>38.26</v>
      </c>
      <c r="F3950" t="s">
        <v>348</v>
      </c>
      <c r="G3950" t="s">
        <v>280</v>
      </c>
      <c r="H3950">
        <f>RTD("rtdtrading.rtdserver",,A3950&amp;"_B_0", "ULT")</f>
        <v>2.3000000000000003</v>
      </c>
    </row>
    <row r="3951" spans="1:8" x14ac:dyDescent="0.25">
      <c r="A3951" t="s">
        <v>4128</v>
      </c>
      <c r="B3951" t="s">
        <v>1793</v>
      </c>
      <c r="C3951" t="s">
        <v>41</v>
      </c>
      <c r="D3951" s="9">
        <v>45646</v>
      </c>
      <c r="E3951">
        <v>30.26</v>
      </c>
      <c r="F3951" t="s">
        <v>348</v>
      </c>
      <c r="G3951" t="s">
        <v>280</v>
      </c>
      <c r="H3951">
        <f>RTD("rtdtrading.rtdserver",,A3951&amp;"_B_0", "ULT")</f>
        <v>0.77</v>
      </c>
    </row>
    <row r="3952" spans="1:8" x14ac:dyDescent="0.25">
      <c r="A3952" t="s">
        <v>4129</v>
      </c>
      <c r="B3952" t="s">
        <v>1793</v>
      </c>
      <c r="C3952" t="s">
        <v>41</v>
      </c>
      <c r="D3952" s="9">
        <v>45646</v>
      </c>
      <c r="E3952">
        <v>36.01</v>
      </c>
      <c r="F3952" t="s">
        <v>348</v>
      </c>
      <c r="G3952" t="s">
        <v>280</v>
      </c>
      <c r="H3952">
        <f>RTD("rtdtrading.rtdserver",,A3952&amp;"_B_0", "ULT")</f>
        <v>1.5</v>
      </c>
    </row>
    <row r="3953" spans="1:8" x14ac:dyDescent="0.25">
      <c r="A3953" t="s">
        <v>4130</v>
      </c>
      <c r="B3953" t="s">
        <v>1793</v>
      </c>
      <c r="C3953" t="s">
        <v>41</v>
      </c>
      <c r="D3953" s="9">
        <v>45646</v>
      </c>
      <c r="E3953">
        <v>7.01</v>
      </c>
      <c r="F3953" t="s">
        <v>348</v>
      </c>
      <c r="G3953" t="s">
        <v>280</v>
      </c>
      <c r="H3953">
        <f>RTD("rtdtrading.rtdserver",,A3953&amp;"_B_0", "ULT")</f>
        <v>0</v>
      </c>
    </row>
  </sheetData>
  <autoFilter ref="A1:H6059" xr:uid="{D8DAAFE3-73EE-49EC-8E87-A734EAEE7B46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8F77-31BC-4E2E-93BA-90653E9676DF}">
  <dimension ref="A1:G23"/>
  <sheetViews>
    <sheetView tabSelected="1" workbookViewId="0">
      <selection activeCell="I26" sqref="I26"/>
    </sheetView>
  </sheetViews>
  <sheetFormatPr defaultRowHeight="15" x14ac:dyDescent="0.25"/>
  <sheetData>
    <row r="1" spans="1:7" x14ac:dyDescent="0.25">
      <c r="A1" s="4">
        <f>RTD("rtdtrading.rtdserver",,"BOVA11_B_0", "ULT")</f>
        <v>123.73999999999977</v>
      </c>
      <c r="C1" s="4">
        <f>RTD("rtdtrading.rtdserver",,"BOVA11_B_0", "VAR")</f>
        <v>-0.80961923847714024</v>
      </c>
    </row>
    <row r="2" spans="1:7" x14ac:dyDescent="0.25">
      <c r="A2" s="1" t="s">
        <v>4141</v>
      </c>
      <c r="B2" s="1"/>
      <c r="C2" s="11">
        <v>45338</v>
      </c>
      <c r="D2" s="11"/>
      <c r="E2" s="11"/>
      <c r="F2" s="11"/>
      <c r="G2" s="11"/>
    </row>
    <row r="3" spans="1:7" x14ac:dyDescent="0.25">
      <c r="A3" s="2">
        <v>115</v>
      </c>
      <c r="B3" s="2" t="str">
        <f ca="1">IF(AND(D3&gt;0,$B3&lt;$B$52),IF(D3&lt;$B$52-$B3,"*",""),"")</f>
        <v/>
      </c>
      <c r="C3" s="3" t="s">
        <v>234</v>
      </c>
      <c r="D3" s="4">
        <f>RTD("rtdtrading.rtdserver",,$A$2&amp;C3&amp;"_B_0", "ULT")</f>
        <v>9.4599999999999955</v>
      </c>
      <c r="E3" s="2"/>
      <c r="F3" s="3" t="s">
        <v>235</v>
      </c>
      <c r="G3" s="4">
        <f>RTD("rtdtrading.rtdserver",,$A$2&amp;F3&amp;"_B_0", "ULT")</f>
        <v>0.14000000000000001</v>
      </c>
    </row>
    <row r="4" spans="1:7" x14ac:dyDescent="0.25">
      <c r="A4" s="2">
        <v>116</v>
      </c>
      <c r="B4" s="2" t="str">
        <f t="shared" ref="B4:B23" ca="1" si="0">IF(AND(D4&gt;0,$B4&lt;$B$52),IF(D4&lt;$B$52-$B4,"*",""),"")</f>
        <v/>
      </c>
      <c r="C4" s="3" t="s">
        <v>4326</v>
      </c>
      <c r="D4" s="4">
        <f>RTD("rtdtrading.rtdserver",,$A$2&amp;C4&amp;"_B_0", "ULT")</f>
        <v>8.490000000000002</v>
      </c>
      <c r="E4" s="2"/>
      <c r="F4" s="3" t="s">
        <v>4344</v>
      </c>
      <c r="G4" s="4">
        <f>RTD("rtdtrading.rtdserver",,$A$2&amp;F4&amp;"_B_0", "ULT")</f>
        <v>0.15999999999999998</v>
      </c>
    </row>
    <row r="5" spans="1:7" x14ac:dyDescent="0.25">
      <c r="A5" s="2">
        <v>117</v>
      </c>
      <c r="B5" s="2" t="str">
        <f t="shared" ca="1" si="0"/>
        <v/>
      </c>
      <c r="C5" s="3" t="s">
        <v>4327</v>
      </c>
      <c r="D5" s="4">
        <f>RTD("rtdtrading.rtdserver",,$A$2&amp;C5&amp;"_B_0", "ULT")</f>
        <v>7.4999999999999973</v>
      </c>
      <c r="E5" s="2"/>
      <c r="F5" s="3" t="s">
        <v>4352</v>
      </c>
      <c r="G5" s="4">
        <f>RTD("rtdtrading.rtdserver",,$A$2&amp;F5&amp;"_B_0", "ULT")</f>
        <v>0.19999999999999998</v>
      </c>
    </row>
    <row r="6" spans="1:7" x14ac:dyDescent="0.25">
      <c r="A6" s="2">
        <v>118</v>
      </c>
      <c r="B6" s="2" t="str">
        <f t="shared" ca="1" si="0"/>
        <v/>
      </c>
      <c r="C6" s="3" t="s">
        <v>4328</v>
      </c>
      <c r="D6" s="4">
        <f>RTD("rtdtrading.rtdserver",,$A$2&amp;C6&amp;"_B_0", "ULT")</f>
        <v>6.55</v>
      </c>
      <c r="E6" s="2"/>
      <c r="F6" s="3" t="s">
        <v>4355</v>
      </c>
      <c r="G6" s="4">
        <f>RTD("rtdtrading.rtdserver",,$A$2&amp;F6&amp;"_B_0", "ULT")</f>
        <v>0.25</v>
      </c>
    </row>
    <row r="7" spans="1:7" x14ac:dyDescent="0.25">
      <c r="A7" s="2">
        <v>119</v>
      </c>
      <c r="B7" s="2" t="str">
        <f t="shared" ca="1" si="0"/>
        <v/>
      </c>
      <c r="C7" s="3" t="s">
        <v>4329</v>
      </c>
      <c r="D7" s="4">
        <f>RTD("rtdtrading.rtdserver",,$A$2&amp;C7&amp;"_B_0", "ULT")</f>
        <v>5.6400000000000006</v>
      </c>
      <c r="E7" s="2"/>
      <c r="F7" s="3" t="s">
        <v>4356</v>
      </c>
      <c r="G7" s="4">
        <f>RTD("rtdtrading.rtdserver",,$A$2&amp;F7&amp;"_B_0", "ULT")</f>
        <v>0.33000000000000007</v>
      </c>
    </row>
    <row r="8" spans="1:7" x14ac:dyDescent="0.25">
      <c r="A8" s="2">
        <v>120</v>
      </c>
      <c r="B8" s="2" t="str">
        <f t="shared" ca="1" si="0"/>
        <v/>
      </c>
      <c r="C8" s="3" t="s">
        <v>4330</v>
      </c>
      <c r="D8" s="4">
        <f>RTD("rtdtrading.rtdserver",,$A$2&amp;C8&amp;"_B_0", "ULT")</f>
        <v>4.7399999999999984</v>
      </c>
      <c r="E8" s="2"/>
      <c r="F8" s="3" t="s">
        <v>4357</v>
      </c>
      <c r="G8" s="4">
        <f>RTD("rtdtrading.rtdserver",,$A$2&amp;F8&amp;"_B_0", "ULT")</f>
        <v>0.44000000000000006</v>
      </c>
    </row>
    <row r="9" spans="1:7" x14ac:dyDescent="0.25">
      <c r="A9" s="2">
        <v>121</v>
      </c>
      <c r="B9" s="2" t="str">
        <f t="shared" ca="1" si="0"/>
        <v/>
      </c>
      <c r="C9" s="3" t="s">
        <v>4331</v>
      </c>
      <c r="D9" s="4">
        <f>RTD("rtdtrading.rtdserver",,$A$2&amp;C9&amp;"_B_0", "ULT")</f>
        <v>3.910000000000001</v>
      </c>
      <c r="E9" s="2"/>
      <c r="F9" s="3" t="s">
        <v>4358</v>
      </c>
      <c r="G9" s="4">
        <f>RTD("rtdtrading.rtdserver",,$A$2&amp;F9&amp;"_B_0", "ULT")</f>
        <v>0.58000000000000007</v>
      </c>
    </row>
    <row r="10" spans="1:7" x14ac:dyDescent="0.25">
      <c r="A10" s="2">
        <v>122</v>
      </c>
      <c r="B10" s="2" t="str">
        <f t="shared" ca="1" si="0"/>
        <v/>
      </c>
      <c r="C10" s="3" t="s">
        <v>4332</v>
      </c>
      <c r="D10" s="4">
        <f>RTD("rtdtrading.rtdserver",,$A$2&amp;C10&amp;"_B_0", "ULT")</f>
        <v>3.129999999999999</v>
      </c>
      <c r="E10" s="2"/>
      <c r="F10" s="3" t="s">
        <v>4359</v>
      </c>
      <c r="G10" s="4">
        <f>RTD("rtdtrading.rtdserver",,$A$2&amp;F10&amp;"_B_0", "ULT")</f>
        <v>0.8</v>
      </c>
    </row>
    <row r="11" spans="1:7" x14ac:dyDescent="0.25">
      <c r="A11" s="2">
        <v>123</v>
      </c>
      <c r="B11" s="2" t="str">
        <f t="shared" ca="1" si="0"/>
        <v/>
      </c>
      <c r="C11" s="3" t="s">
        <v>4333</v>
      </c>
      <c r="D11" s="4">
        <f>RTD("rtdtrading.rtdserver",,$A$2&amp;C11&amp;"_B_0", "ULT")</f>
        <v>2.410000000000009</v>
      </c>
      <c r="E11" s="2"/>
      <c r="F11" s="3" t="s">
        <v>4360</v>
      </c>
      <c r="G11" s="4">
        <f>RTD("rtdtrading.rtdserver",,$A$2&amp;F11&amp;"_B_0", "ULT")</f>
        <v>1.1000000000000001</v>
      </c>
    </row>
    <row r="12" spans="1:7" x14ac:dyDescent="0.25">
      <c r="A12" s="2">
        <v>124</v>
      </c>
      <c r="B12" s="2" t="str">
        <f t="shared" ca="1" si="0"/>
        <v/>
      </c>
      <c r="C12" s="3" t="s">
        <v>4334</v>
      </c>
      <c r="D12" s="4">
        <f>RTD("rtdtrading.rtdserver",,$A$2&amp;C12&amp;"_B_0", "ULT")</f>
        <v>1.8</v>
      </c>
      <c r="E12" s="2"/>
      <c r="F12" s="3" t="s">
        <v>4361</v>
      </c>
      <c r="G12" s="4">
        <f>RTD("rtdtrading.rtdserver",,$A$2&amp;F12&amp;"_B_0", "ULT")</f>
        <v>1.47</v>
      </c>
    </row>
    <row r="13" spans="1:7" x14ac:dyDescent="0.25">
      <c r="A13" s="2">
        <v>125</v>
      </c>
      <c r="B13" s="2" t="str">
        <f t="shared" ca="1" si="0"/>
        <v/>
      </c>
      <c r="C13" s="3" t="s">
        <v>232</v>
      </c>
      <c r="D13" s="4">
        <f>RTD("rtdtrading.rtdserver",,$A$2&amp;C13&amp;"_B_0", "ULT")</f>
        <v>1.3</v>
      </c>
      <c r="F13" s="3" t="s">
        <v>237</v>
      </c>
      <c r="G13" s="4">
        <f>RTD("rtdtrading.rtdserver",,$A$2&amp;F13&amp;"_B_0", "ULT")</f>
        <v>1.9800000000000009</v>
      </c>
    </row>
    <row r="14" spans="1:7" x14ac:dyDescent="0.25">
      <c r="A14" s="2">
        <v>126</v>
      </c>
      <c r="B14" s="2" t="str">
        <f t="shared" ca="1" si="0"/>
        <v/>
      </c>
      <c r="C14" s="3" t="s">
        <v>4335</v>
      </c>
      <c r="D14" s="4">
        <f>RTD("rtdtrading.rtdserver",,$A$2&amp;C14&amp;"_B_0", "ULT")</f>
        <v>0.90999999999999992</v>
      </c>
      <c r="F14" s="3" t="s">
        <v>4353</v>
      </c>
      <c r="G14" s="4">
        <f>RTD("rtdtrading.rtdserver",,$A$2&amp;F14&amp;"_B_0", "ULT")</f>
        <v>2.6000000000000054</v>
      </c>
    </row>
    <row r="15" spans="1:7" x14ac:dyDescent="0.25">
      <c r="A15" s="2">
        <v>127</v>
      </c>
      <c r="B15" s="2" t="str">
        <f t="shared" ca="1" si="0"/>
        <v/>
      </c>
      <c r="C15" s="3" t="s">
        <v>4336</v>
      </c>
      <c r="D15" s="4">
        <f>RTD("rtdtrading.rtdserver",,$A$2&amp;C15&amp;"_B_0", "ULT")</f>
        <v>0.63</v>
      </c>
      <c r="F15" s="3" t="s">
        <v>4346</v>
      </c>
      <c r="G15" s="4">
        <f>RTD("rtdtrading.rtdserver",,$A$2&amp;F15&amp;"_B_0", "ULT")</f>
        <v>3.2799999999999989</v>
      </c>
    </row>
    <row r="16" spans="1:7" x14ac:dyDescent="0.25">
      <c r="A16" s="2">
        <v>128</v>
      </c>
      <c r="B16" s="2" t="str">
        <f t="shared" ca="1" si="0"/>
        <v/>
      </c>
      <c r="C16" s="3" t="s">
        <v>4337</v>
      </c>
      <c r="D16" s="4">
        <f>RTD("rtdtrading.rtdserver",,$A$2&amp;C16&amp;"_B_0", "ULT")</f>
        <v>0.43000000000000005</v>
      </c>
      <c r="F16" s="3" t="s">
        <v>4347</v>
      </c>
      <c r="G16" s="4">
        <f>RTD("rtdtrading.rtdserver",,$A$2&amp;F16&amp;"_B_0", "ULT")</f>
        <v>4.0900000000000079</v>
      </c>
    </row>
    <row r="17" spans="1:7" x14ac:dyDescent="0.25">
      <c r="A17" s="2">
        <v>129</v>
      </c>
      <c r="B17" s="2" t="str">
        <f t="shared" ca="1" si="0"/>
        <v/>
      </c>
      <c r="C17" s="3" t="s">
        <v>4338</v>
      </c>
      <c r="D17" s="4">
        <f>RTD("rtdtrading.rtdserver",,$A$2&amp;C17&amp;"_B_0", "ULT")</f>
        <v>0.28000000000000003</v>
      </c>
      <c r="F17" s="3" t="s">
        <v>4348</v>
      </c>
      <c r="G17" s="4">
        <f>RTD("rtdtrading.rtdserver",,$A$2&amp;F17&amp;"_B_0", "ULT")</f>
        <v>4.9100000000000055</v>
      </c>
    </row>
    <row r="18" spans="1:7" x14ac:dyDescent="0.25">
      <c r="A18" s="2">
        <v>130</v>
      </c>
      <c r="B18" s="2" t="str">
        <f t="shared" ca="1" si="0"/>
        <v/>
      </c>
      <c r="C18" s="3" t="s">
        <v>4339</v>
      </c>
      <c r="D18" s="4">
        <f>RTD("rtdtrading.rtdserver",,$A$2&amp;C18&amp;"_B_0", "ULT")</f>
        <v>0.18000000000000002</v>
      </c>
      <c r="F18" s="3" t="s">
        <v>4345</v>
      </c>
      <c r="G18" s="4">
        <f>RTD("rtdtrading.rtdserver",,$A$2&amp;F18&amp;"_B_0", "ULT")</f>
        <v>5.8300000000000267</v>
      </c>
    </row>
    <row r="19" spans="1:7" x14ac:dyDescent="0.25">
      <c r="A19" s="2">
        <v>131</v>
      </c>
      <c r="B19" s="2" t="str">
        <f t="shared" ca="1" si="0"/>
        <v/>
      </c>
      <c r="C19" s="3" t="s">
        <v>4340</v>
      </c>
      <c r="D19" s="4">
        <f>RTD("rtdtrading.rtdserver",,$A$2&amp;C19&amp;"_B_0", "ULT")</f>
        <v>0.12000000000000001</v>
      </c>
      <c r="F19" s="3" t="s">
        <v>4349</v>
      </c>
      <c r="G19" s="4">
        <f>RTD("rtdtrading.rtdserver",,$A$2&amp;F19&amp;"_B_0", "ULT")</f>
        <v>6.7100000000000088</v>
      </c>
    </row>
    <row r="20" spans="1:7" x14ac:dyDescent="0.25">
      <c r="A20" s="2">
        <v>132</v>
      </c>
      <c r="B20" s="2" t="str">
        <f t="shared" ca="1" si="0"/>
        <v/>
      </c>
      <c r="C20" s="3" t="s">
        <v>4341</v>
      </c>
      <c r="D20" s="4">
        <f>RTD("rtdtrading.rtdserver",,$A$2&amp;C20&amp;"_B_0", "ULT")</f>
        <v>8.0000000000000016E-2</v>
      </c>
      <c r="F20" s="3" t="s">
        <v>4350</v>
      </c>
      <c r="G20" s="4">
        <f>RTD("rtdtrading.rtdserver",,$A$2&amp;F20&amp;"_B_0", "ULT")</f>
        <v>7.6700000000000212</v>
      </c>
    </row>
    <row r="21" spans="1:7" x14ac:dyDescent="0.25">
      <c r="A21" s="2">
        <v>133</v>
      </c>
      <c r="B21" s="2" t="str">
        <f t="shared" ca="1" si="0"/>
        <v/>
      </c>
      <c r="C21" s="3" t="s">
        <v>4343</v>
      </c>
      <c r="D21" s="4">
        <f>RTD("rtdtrading.rtdserver",,$A$2&amp;C21&amp;"_B_0", "ULT")</f>
        <v>5.9999999999999991E-2</v>
      </c>
      <c r="F21" s="3" t="s">
        <v>4351</v>
      </c>
      <c r="G21" s="4">
        <f>RTD("rtdtrading.rtdserver",,$A$2&amp;F21&amp;"_B_0", "ULT")</f>
        <v>8.65</v>
      </c>
    </row>
    <row r="22" spans="1:7" x14ac:dyDescent="0.25">
      <c r="A22" s="2">
        <v>134</v>
      </c>
      <c r="B22" s="2" t="str">
        <f t="shared" ca="1" si="0"/>
        <v/>
      </c>
      <c r="C22" s="3" t="s">
        <v>4342</v>
      </c>
      <c r="D22" s="4">
        <f>RTD("rtdtrading.rtdserver",,$A$2&amp;C22&amp;"_B_0", "ULT")</f>
        <v>0.05</v>
      </c>
      <c r="F22" s="3" t="s">
        <v>4354</v>
      </c>
      <c r="G22" s="4">
        <f>RTD("rtdtrading.rtdserver",,$A$2&amp;F22&amp;"_B_0", "ULT")</f>
        <v>9.6299999999999937</v>
      </c>
    </row>
    <row r="23" spans="1:7" x14ac:dyDescent="0.25">
      <c r="A23" s="2">
        <v>135</v>
      </c>
      <c r="B23" s="2" t="str">
        <f t="shared" ca="1" si="0"/>
        <v/>
      </c>
      <c r="C23" s="3" t="s">
        <v>225</v>
      </c>
      <c r="D23" s="4">
        <f>RTD("rtdtrading.rtdserver",,$A$2&amp;C23&amp;"_B_0", "ULT")</f>
        <v>1.9999999999999997E-2</v>
      </c>
      <c r="F23" s="3" t="s">
        <v>239</v>
      </c>
      <c r="G23" s="4">
        <f>RTD("rtdtrading.rtdserver",,$A$2&amp;F23&amp;"_B_0", "ULT")</f>
        <v>9.3600000000000012</v>
      </c>
    </row>
  </sheetData>
  <mergeCells count="1">
    <mergeCell ref="C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Tabelas</vt:lpstr>
      <vt:lpstr>Planilha1</vt:lpstr>
      <vt:lpstr>Params</vt:lpstr>
      <vt:lpstr>Select</vt:lpstr>
      <vt:lpstr>Select (2)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Moser</dc:creator>
  <cp:lastModifiedBy>Boris Moser</cp:lastModifiedBy>
  <dcterms:created xsi:type="dcterms:W3CDTF">2024-01-09T19:31:40Z</dcterms:created>
  <dcterms:modified xsi:type="dcterms:W3CDTF">2024-01-30T20:35:12Z</dcterms:modified>
</cp:coreProperties>
</file>