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rainieroperezgutierrez/eclipse-workspace/processinginsightd/analysis_files/"/>
    </mc:Choice>
  </mc:AlternateContent>
  <xr:revisionPtr revIDLastSave="0" documentId="13_ncr:1_{EEFBA574-B746-6045-A3F6-5039387A3603}" xr6:coauthVersionLast="45" xr6:coauthVersionMax="45" xr10:uidLastSave="{00000000-0000-0000-0000-000000000000}"/>
  <bookViews>
    <workbookView xWindow="-24600" yWindow="1320" windowWidth="23540" windowHeight="13320" activeTab="4" xr2:uid="{5F42B4B4-A310-C94D-A393-BE0CC6CE7960}"/>
  </bookViews>
  <sheets>
    <sheet name="US" sheetId="2" r:id="rId1"/>
    <sheet name="BR" sheetId="1" r:id="rId2"/>
    <sheet name="CO" sheetId="3" r:id="rId3"/>
    <sheet name="CH" sheetId="4" r:id="rId4"/>
    <sheet name="ALL" sheetId="5" r:id="rId5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4" i="5"/>
  <c r="N38" i="5"/>
  <c r="K4" i="5"/>
  <c r="K5" i="5"/>
  <c r="K7" i="5"/>
  <c r="K8" i="5"/>
  <c r="K6" i="5"/>
  <c r="J10" i="5"/>
  <c r="G5" i="5"/>
  <c r="G6" i="5"/>
  <c r="G7" i="5"/>
  <c r="G8" i="5"/>
  <c r="G4" i="5"/>
  <c r="F10" i="5"/>
  <c r="C12" i="5"/>
</calcChain>
</file>

<file path=xl/sharedStrings.xml><?xml version="1.0" encoding="utf-8"?>
<sst xmlns="http://schemas.openxmlformats.org/spreadsheetml/2006/main" count="263" uniqueCount="133">
  <si>
    <t>11-50 funcionários</t>
  </si>
  <si>
    <t>mais que 2000 funcionários</t>
  </si>
  <si>
    <t>501-1000 funcionários</t>
  </si>
  <si>
    <t>251-500 funcionários</t>
  </si>
  <si>
    <t>51-250 funcionários</t>
  </si>
  <si>
    <t>1-10 funcionários</t>
  </si>
  <si>
    <t>1001-2000 funcionários</t>
  </si>
  <si>
    <t>TOTAL</t>
  </si>
  <si>
    <t>5-9 pessoas</t>
  </si>
  <si>
    <t>10-20 pessoas</t>
  </si>
  <si>
    <t>Mais que 30 pessoas</t>
  </si>
  <si>
    <t>Menos que 5 pessoas</t>
  </si>
  <si>
    <t>21-30 pessoas</t>
  </si>
  <si>
    <t>5-10 anos</t>
  </si>
  <si>
    <t>1-2 anos</t>
  </si>
  <si>
    <t>Menos que 1 ano</t>
  </si>
  <si>
    <t>2-5 anos</t>
  </si>
  <si>
    <t>Mais que 10 anos</t>
  </si>
  <si>
    <t>DBA</t>
  </si>
  <si>
    <t>Product Owner</t>
  </si>
  <si>
    <t>Analista de Processos</t>
  </si>
  <si>
    <t>Líder de Projeto/Gerente de Projeto</t>
  </si>
  <si>
    <t>Engenheiro DevOps</t>
  </si>
  <si>
    <t>Gerente de Configuração e Mudanças</t>
  </si>
  <si>
    <t>Arquiteto de Software</t>
  </si>
  <si>
    <t>Analista de Sistema / Desenvolvedor</t>
  </si>
  <si>
    <t>Analista de Negócios</t>
  </si>
  <si>
    <t>Gerente de Teste/Testador</t>
  </si>
  <si>
    <t>Analista de Infraestrutura</t>
  </si>
  <si>
    <t>Analista de Negócios, Desenvolvedor, Analista de Processos, Analista de Requisitos, Arquiteto de Software e Testador</t>
  </si>
  <si>
    <t>Analista de Negócios, Analista de Processos, Líder de Projeto/Gerente de Projeto e Analista de Requisitos</t>
  </si>
  <si>
    <t>Gerente de Engenharia / GP / Gerente de Conta</t>
  </si>
  <si>
    <t>Gerente de TI</t>
  </si>
  <si>
    <t>Analista de Requisitos</t>
  </si>
  <si>
    <t>Analista/Desenvolvedor</t>
  </si>
  <si>
    <t>Analista de Testes</t>
  </si>
  <si>
    <t>Gerente de Configuração e Mudança</t>
  </si>
  <si>
    <t>Arquiteto e Engenheiro de Software</t>
  </si>
  <si>
    <t>Líder técnico</t>
  </si>
  <si>
    <t>Desenvolvedor</t>
  </si>
  <si>
    <t>Desenvolvedor, Analista de Requisitos e Arquiteto de Software</t>
  </si>
  <si>
    <t>Arquiteto de Soluções</t>
  </si>
  <si>
    <t>CTO</t>
  </si>
  <si>
    <t>Q1. COMPANY SIZE</t>
  </si>
  <si>
    <t>CRITERIA</t>
  </si>
  <si>
    <t>Q4. PEOPLE IN PROJECT</t>
  </si>
  <si>
    <t>Q5. SYSTEM AGE</t>
  </si>
  <si>
    <t>Q6. ROLES</t>
  </si>
  <si>
    <t>more than 2000 employees</t>
  </si>
  <si>
    <t>1-10 employees</t>
  </si>
  <si>
    <t>11-50 employees</t>
  </si>
  <si>
    <t>51-250 employees</t>
  </si>
  <si>
    <t>1001-2000 employees</t>
  </si>
  <si>
    <t>501-1000 employees</t>
  </si>
  <si>
    <t>251-500 employees</t>
  </si>
  <si>
    <t>Test Manager / Tester</t>
  </si>
  <si>
    <t>Developer</t>
  </si>
  <si>
    <t>Dev Manager</t>
  </si>
  <si>
    <t>Scrum Master/ Project Manager</t>
  </si>
  <si>
    <t>Manager / Director</t>
  </si>
  <si>
    <t>Software Development VP</t>
  </si>
  <si>
    <t>Architect/Developer/Manager</t>
  </si>
  <si>
    <t>Requirements Analyst</t>
  </si>
  <si>
    <t>QA Engineer</t>
  </si>
  <si>
    <t>Project Leader / Project Manager</t>
  </si>
  <si>
    <t>Technical Sponsor</t>
  </si>
  <si>
    <t>Process Analyst</t>
  </si>
  <si>
    <t>system engineer and developer</t>
  </si>
  <si>
    <t>Full stack development including high level architect</t>
  </si>
  <si>
    <t>Software Architect</t>
  </si>
  <si>
    <t>Software Engineer</t>
  </si>
  <si>
    <t>QA Manager</t>
  </si>
  <si>
    <t>DevOps Manager</t>
  </si>
  <si>
    <t>Software Architect &amp; Developer</t>
  </si>
  <si>
    <t>2-5 years</t>
  </si>
  <si>
    <t>Less than 1 year</t>
  </si>
  <si>
    <t>More than 10 years</t>
  </si>
  <si>
    <t>1-2 years</t>
  </si>
  <si>
    <t>5-10 years</t>
  </si>
  <si>
    <t>21-30 people</t>
  </si>
  <si>
    <t>More than 30 people</t>
  </si>
  <si>
    <t>5-9 people</t>
  </si>
  <si>
    <t>Less than 5 people</t>
  </si>
  <si>
    <t>10-20 people</t>
  </si>
  <si>
    <t xml:space="preserve">Analista de pruebas de performance </t>
  </si>
  <si>
    <t>DBA / Analista de Datos</t>
  </si>
  <si>
    <t>Arquitecto de Soluciones y Líder Técnico</t>
  </si>
  <si>
    <t>Analista de negocio</t>
  </si>
  <si>
    <t>Analista cognitivo</t>
  </si>
  <si>
    <t>Arquitecto de Software</t>
  </si>
  <si>
    <t>Coordinacion y desarrollador de software.</t>
  </si>
  <si>
    <t>Desarrollador (3yr) - Líder de proyecto (7 mo)</t>
  </si>
  <si>
    <t>Líder Técnico</t>
  </si>
  <si>
    <t>Desarrollador</t>
  </si>
  <si>
    <t>Líder de Proyecto / Gerente de Proyecto</t>
  </si>
  <si>
    <t>Consultor</t>
  </si>
  <si>
    <t>Scrum Master</t>
  </si>
  <si>
    <t>Líder de Pruebas / Tester</t>
  </si>
  <si>
    <t>Director de TI</t>
  </si>
  <si>
    <t>Analista de Procesos</t>
  </si>
  <si>
    <t>Analista de requerimientos</t>
  </si>
  <si>
    <t>5-10 años</t>
  </si>
  <si>
    <t>Más de 10 años</t>
  </si>
  <si>
    <t>1-2 años</t>
  </si>
  <si>
    <t>2-5 años</t>
  </si>
  <si>
    <t>Menos de 1 año</t>
  </si>
  <si>
    <t>21-30 personas</t>
  </si>
  <si>
    <t>Menos de 5 personas</t>
  </si>
  <si>
    <t>Más de 30 personas</t>
  </si>
  <si>
    <t>5-9 personas</t>
  </si>
  <si>
    <t>10-20 personas</t>
  </si>
  <si>
    <t>1001-2000 empleados</t>
  </si>
  <si>
    <t>251-500 empleados</t>
  </si>
  <si>
    <t>mas de 2000 empleados</t>
  </si>
  <si>
    <t>11-50 empleados</t>
  </si>
  <si>
    <t>51-250 empleados</t>
  </si>
  <si>
    <t>1-10 empleados</t>
  </si>
  <si>
    <t>501-1000 empleados</t>
  </si>
  <si>
    <t>Enterprise architect.</t>
  </si>
  <si>
    <t>Tester</t>
  </si>
  <si>
    <t>Arquitecto Middleware</t>
  </si>
  <si>
    <t>Desarrollador y DBA</t>
  </si>
  <si>
    <t>Soporte a producción</t>
  </si>
  <si>
    <t>Ingeniero de Automatización de Pruebas</t>
  </si>
  <si>
    <t>Líder de proyecto y Desarrollador Full Stack</t>
  </si>
  <si>
    <t>SME Subject Matter Expert</t>
  </si>
  <si>
    <t>Analista Desarrollador</t>
  </si>
  <si>
    <t>Consultor arquitectura</t>
  </si>
  <si>
    <t>Todas las tareas</t>
  </si>
  <si>
    <t>Desarrollador / Analista de Datos / Arquitecto</t>
  </si>
  <si>
    <t>SMALL</t>
  </si>
  <si>
    <t>MID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</si>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</sst>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ndara"/>
      <family val="2"/>
    </font>
    <font>
      <sz val="14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60BD-8CE3-4F49-B1BE-45EE2DE04440}">
  <dimension ref="B1:L109"/>
  <sheetViews>
    <sheetView workbookViewId="0">
      <selection activeCell="E3" sqref="E3:E7"/>
    </sheetView>
  </sheetViews>
  <sheetFormatPr baseColWidth="10" defaultRowHeight="21" x14ac:dyDescent="0.3"/>
  <cols>
    <col min="1" max="1" width="10.83203125" style="1"/>
    <col min="2" max="2" width="28.6640625" style="1" bestFit="1" customWidth="1"/>
    <col min="3" max="4" width="10.83203125" style="1"/>
    <col min="5" max="5" width="26.83203125" style="1" customWidth="1"/>
    <col min="6" max="7" width="10.83203125" style="1"/>
    <col min="8" max="8" width="25.33203125" style="1" customWidth="1"/>
    <col min="9" max="10" width="10.83203125" style="1"/>
    <col min="11" max="11" width="44.83203125" style="1" customWidth="1"/>
    <col min="12" max="16384" width="10.83203125" style="1"/>
  </cols>
  <sheetData>
    <row r="1" spans="2:12" x14ac:dyDescent="0.3">
      <c r="B1" s="4" t="s">
        <v>43</v>
      </c>
      <c r="C1" s="4"/>
      <c r="E1" s="4" t="s">
        <v>45</v>
      </c>
      <c r="F1" s="4"/>
      <c r="H1" s="4" t="s">
        <v>46</v>
      </c>
      <c r="I1" s="4"/>
      <c r="K1" s="4" t="s">
        <v>47</v>
      </c>
      <c r="L1" s="4"/>
    </row>
    <row r="2" spans="2:12" x14ac:dyDescent="0.3">
      <c r="B2" s="6" t="s">
        <v>44</v>
      </c>
      <c r="C2" s="6" t="s">
        <v>7</v>
      </c>
      <c r="D2" s="5"/>
      <c r="E2" s="6" t="s">
        <v>44</v>
      </c>
      <c r="F2" s="6" t="s">
        <v>7</v>
      </c>
      <c r="G2" s="5"/>
      <c r="H2" s="6" t="s">
        <v>44</v>
      </c>
      <c r="I2" s="6" t="s">
        <v>7</v>
      </c>
      <c r="K2" s="6" t="s">
        <v>44</v>
      </c>
      <c r="L2" s="6" t="s">
        <v>7</v>
      </c>
    </row>
    <row r="3" spans="2:12" x14ac:dyDescent="0.3">
      <c r="B3" s="3" t="s">
        <v>49</v>
      </c>
      <c r="C3" s="3">
        <v>8</v>
      </c>
      <c r="E3" s="3" t="s">
        <v>82</v>
      </c>
      <c r="F3" s="3">
        <v>13</v>
      </c>
      <c r="H3" s="3" t="s">
        <v>74</v>
      </c>
      <c r="I3" s="3">
        <v>42</v>
      </c>
      <c r="K3" s="3" t="s">
        <v>55</v>
      </c>
      <c r="L3" s="3">
        <v>6</v>
      </c>
    </row>
    <row r="4" spans="2:12" x14ac:dyDescent="0.3">
      <c r="B4" s="3" t="s">
        <v>50</v>
      </c>
      <c r="C4" s="3">
        <v>12</v>
      </c>
      <c r="E4" s="3" t="s">
        <v>81</v>
      </c>
      <c r="F4" s="3">
        <v>27</v>
      </c>
      <c r="H4" s="3" t="s">
        <v>75</v>
      </c>
      <c r="I4" s="3">
        <v>9</v>
      </c>
      <c r="K4" s="3" t="s">
        <v>56</v>
      </c>
      <c r="L4" s="3">
        <v>53</v>
      </c>
    </row>
    <row r="5" spans="2:12" x14ac:dyDescent="0.3">
      <c r="B5" s="3" t="s">
        <v>51</v>
      </c>
      <c r="C5" s="3">
        <v>16</v>
      </c>
      <c r="E5" s="3" t="s">
        <v>83</v>
      </c>
      <c r="F5" s="3">
        <v>24</v>
      </c>
      <c r="H5" s="3" t="s">
        <v>76</v>
      </c>
      <c r="I5" s="3">
        <v>16</v>
      </c>
      <c r="K5" s="3" t="s">
        <v>57</v>
      </c>
      <c r="L5" s="3">
        <v>1</v>
      </c>
    </row>
    <row r="6" spans="2:12" x14ac:dyDescent="0.3">
      <c r="B6" s="3" t="s">
        <v>54</v>
      </c>
      <c r="C6" s="3">
        <v>9</v>
      </c>
      <c r="E6" s="3" t="s">
        <v>79</v>
      </c>
      <c r="F6" s="3">
        <v>11</v>
      </c>
      <c r="H6" s="3" t="s">
        <v>77</v>
      </c>
      <c r="I6" s="3">
        <v>17</v>
      </c>
      <c r="K6" s="3" t="s">
        <v>58</v>
      </c>
      <c r="L6" s="3">
        <v>1</v>
      </c>
    </row>
    <row r="7" spans="2:12" x14ac:dyDescent="0.3">
      <c r="B7" s="3" t="s">
        <v>53</v>
      </c>
      <c r="C7" s="3">
        <v>7</v>
      </c>
      <c r="E7" s="3" t="s">
        <v>80</v>
      </c>
      <c r="F7" s="3">
        <v>24</v>
      </c>
      <c r="H7" s="3" t="s">
        <v>78</v>
      </c>
      <c r="I7" s="3">
        <v>15</v>
      </c>
      <c r="K7" s="3" t="s">
        <v>59</v>
      </c>
      <c r="L7" s="3">
        <v>1</v>
      </c>
    </row>
    <row r="8" spans="2:12" x14ac:dyDescent="0.3">
      <c r="B8" s="3" t="s">
        <v>52</v>
      </c>
      <c r="C8" s="3">
        <v>4</v>
      </c>
      <c r="K8" s="3" t="s">
        <v>60</v>
      </c>
      <c r="L8" s="3">
        <v>1</v>
      </c>
    </row>
    <row r="9" spans="2:12" x14ac:dyDescent="0.3">
      <c r="B9" s="3" t="s">
        <v>48</v>
      </c>
      <c r="C9" s="3">
        <v>43</v>
      </c>
      <c r="K9" s="3" t="s">
        <v>61</v>
      </c>
      <c r="L9" s="3">
        <v>1</v>
      </c>
    </row>
    <row r="10" spans="2:12" x14ac:dyDescent="0.3">
      <c r="H10" s="2"/>
      <c r="K10" s="3" t="s">
        <v>62</v>
      </c>
      <c r="L10" s="3">
        <v>1</v>
      </c>
    </row>
    <row r="11" spans="2:12" x14ac:dyDescent="0.3">
      <c r="B11" s="2"/>
      <c r="E11" s="2"/>
      <c r="H11" s="2"/>
      <c r="K11" s="3" t="s">
        <v>63</v>
      </c>
      <c r="L11" s="3">
        <v>1</v>
      </c>
    </row>
    <row r="12" spans="2:12" x14ac:dyDescent="0.3">
      <c r="B12" s="2"/>
      <c r="E12" s="2"/>
      <c r="H12" s="2"/>
      <c r="K12" s="3" t="s">
        <v>64</v>
      </c>
      <c r="L12" s="3">
        <v>9</v>
      </c>
    </row>
    <row r="13" spans="2:12" x14ac:dyDescent="0.3">
      <c r="B13" s="2"/>
      <c r="E13" s="2"/>
      <c r="H13" s="2"/>
      <c r="K13" s="3" t="s">
        <v>65</v>
      </c>
      <c r="L13" s="3">
        <v>1</v>
      </c>
    </row>
    <row r="14" spans="2:12" x14ac:dyDescent="0.3">
      <c r="B14" s="2"/>
      <c r="E14" s="2"/>
      <c r="H14" s="2"/>
      <c r="K14" s="3" t="s">
        <v>66</v>
      </c>
      <c r="L14" s="3">
        <v>1</v>
      </c>
    </row>
    <row r="15" spans="2:12" x14ac:dyDescent="0.3">
      <c r="B15" s="2"/>
      <c r="E15" s="2"/>
      <c r="H15" s="2"/>
      <c r="K15" s="3" t="s">
        <v>67</v>
      </c>
      <c r="L15" s="3">
        <v>1</v>
      </c>
    </row>
    <row r="16" spans="2:12" x14ac:dyDescent="0.3">
      <c r="B16" s="2"/>
      <c r="E16" s="2"/>
      <c r="H16" s="2"/>
      <c r="K16" s="3" t="s">
        <v>68</v>
      </c>
      <c r="L16" s="3">
        <v>1</v>
      </c>
    </row>
    <row r="17" spans="2:12" x14ac:dyDescent="0.3">
      <c r="B17" s="2"/>
      <c r="E17" s="2"/>
      <c r="H17" s="2"/>
      <c r="K17" s="3" t="s">
        <v>69</v>
      </c>
      <c r="L17" s="3">
        <v>16</v>
      </c>
    </row>
    <row r="18" spans="2:12" x14ac:dyDescent="0.3">
      <c r="B18" s="2"/>
      <c r="E18" s="2"/>
      <c r="H18" s="2"/>
      <c r="K18" s="3" t="s">
        <v>70</v>
      </c>
      <c r="L18" s="3">
        <v>1</v>
      </c>
    </row>
    <row r="19" spans="2:12" x14ac:dyDescent="0.3">
      <c r="B19" s="2"/>
      <c r="E19" s="2"/>
      <c r="H19" s="2"/>
      <c r="K19" s="3" t="s">
        <v>71</v>
      </c>
      <c r="L19" s="3">
        <v>1</v>
      </c>
    </row>
    <row r="20" spans="2:12" x14ac:dyDescent="0.3">
      <c r="B20" s="2"/>
      <c r="E20" s="2"/>
      <c r="H20" s="2"/>
      <c r="K20" s="3" t="s">
        <v>72</v>
      </c>
      <c r="L20" s="3">
        <v>1</v>
      </c>
    </row>
    <row r="21" spans="2:12" x14ac:dyDescent="0.3">
      <c r="B21" s="2"/>
      <c r="E21" s="2"/>
      <c r="H21" s="2"/>
      <c r="K21" s="3" t="s">
        <v>73</v>
      </c>
      <c r="L21" s="3">
        <v>1</v>
      </c>
    </row>
    <row r="22" spans="2:12" x14ac:dyDescent="0.3">
      <c r="B22" s="2"/>
      <c r="E22" s="2"/>
      <c r="H22" s="2"/>
      <c r="K22" s="7"/>
      <c r="L22" s="7"/>
    </row>
    <row r="23" spans="2:12" x14ac:dyDescent="0.3">
      <c r="B23" s="2"/>
      <c r="E23" s="2"/>
      <c r="H23" s="2"/>
      <c r="K23" s="7"/>
      <c r="L23" s="7"/>
    </row>
    <row r="24" spans="2:12" x14ac:dyDescent="0.3">
      <c r="B24" s="2"/>
      <c r="E24" s="2"/>
      <c r="H24" s="2"/>
      <c r="K24" s="7"/>
      <c r="L24" s="7"/>
    </row>
    <row r="25" spans="2:12" x14ac:dyDescent="0.3">
      <c r="B25" s="2"/>
      <c r="E25" s="2"/>
      <c r="H25" s="2"/>
      <c r="K25" s="7"/>
      <c r="L25" s="7"/>
    </row>
    <row r="26" spans="2:12" x14ac:dyDescent="0.3">
      <c r="B26" s="2"/>
      <c r="E26" s="2"/>
      <c r="H26" s="2"/>
      <c r="K26" s="7"/>
      <c r="L26" s="7"/>
    </row>
    <row r="27" spans="2:12" x14ac:dyDescent="0.3">
      <c r="B27" s="2"/>
      <c r="E27" s="2"/>
      <c r="H27" s="2"/>
      <c r="K27" s="7"/>
      <c r="L27" s="7"/>
    </row>
    <row r="28" spans="2:12" x14ac:dyDescent="0.3">
      <c r="B28" s="2"/>
      <c r="E28" s="2"/>
      <c r="H28" s="2"/>
      <c r="K28" s="7"/>
      <c r="L28" s="7"/>
    </row>
    <row r="29" spans="2:12" x14ac:dyDescent="0.3">
      <c r="B29" s="2"/>
      <c r="E29" s="2"/>
      <c r="H29" s="2"/>
    </row>
    <row r="30" spans="2:12" x14ac:dyDescent="0.3">
      <c r="B30" s="2"/>
      <c r="E30" s="2"/>
      <c r="H30" s="2"/>
    </row>
    <row r="31" spans="2:12" x14ac:dyDescent="0.3">
      <c r="B31" s="2"/>
      <c r="E31" s="2"/>
      <c r="H31" s="2"/>
    </row>
    <row r="32" spans="2:12" x14ac:dyDescent="0.3">
      <c r="B32" s="2"/>
      <c r="E32" s="2"/>
      <c r="H32" s="2"/>
    </row>
    <row r="33" spans="2:8" x14ac:dyDescent="0.3">
      <c r="B33" s="2"/>
      <c r="E33" s="2"/>
      <c r="H33" s="2"/>
    </row>
    <row r="34" spans="2:8" x14ac:dyDescent="0.3">
      <c r="B34" s="2"/>
      <c r="E34" s="2"/>
      <c r="H34" s="2"/>
    </row>
    <row r="35" spans="2:8" x14ac:dyDescent="0.3">
      <c r="B35" s="2"/>
      <c r="E35" s="2"/>
      <c r="H35" s="2"/>
    </row>
    <row r="36" spans="2:8" x14ac:dyDescent="0.3">
      <c r="B36" s="2"/>
      <c r="E36" s="2"/>
      <c r="H36" s="2"/>
    </row>
    <row r="37" spans="2:8" x14ac:dyDescent="0.3">
      <c r="B37" s="2"/>
      <c r="E37" s="2"/>
      <c r="H37" s="2"/>
    </row>
    <row r="38" spans="2:8" x14ac:dyDescent="0.3">
      <c r="B38" s="2"/>
      <c r="E38" s="2"/>
      <c r="H38" s="2"/>
    </row>
    <row r="39" spans="2:8" x14ac:dyDescent="0.3">
      <c r="B39" s="2"/>
      <c r="E39" s="2"/>
      <c r="H39" s="2"/>
    </row>
    <row r="40" spans="2:8" x14ac:dyDescent="0.3">
      <c r="B40" s="2"/>
      <c r="E40" s="2"/>
      <c r="H40" s="2"/>
    </row>
    <row r="41" spans="2:8" x14ac:dyDescent="0.3">
      <c r="B41" s="2"/>
      <c r="E41" s="2"/>
      <c r="H41" s="2"/>
    </row>
    <row r="42" spans="2:8" x14ac:dyDescent="0.3">
      <c r="B42" s="2"/>
      <c r="E42" s="2"/>
      <c r="H42" s="2"/>
    </row>
    <row r="43" spans="2:8" x14ac:dyDescent="0.3">
      <c r="B43" s="2"/>
      <c r="E43" s="2"/>
      <c r="H43" s="2"/>
    </row>
    <row r="44" spans="2:8" x14ac:dyDescent="0.3">
      <c r="B44" s="2"/>
      <c r="E44" s="2"/>
      <c r="H44" s="2"/>
    </row>
    <row r="45" spans="2:8" x14ac:dyDescent="0.3">
      <c r="B45" s="2"/>
      <c r="E45" s="2"/>
      <c r="H45" s="2"/>
    </row>
    <row r="46" spans="2:8" x14ac:dyDescent="0.3">
      <c r="B46" s="2"/>
      <c r="E46" s="2"/>
      <c r="H46" s="2"/>
    </row>
    <row r="47" spans="2:8" x14ac:dyDescent="0.3">
      <c r="B47" s="2"/>
      <c r="E47" s="2"/>
      <c r="H47" s="2"/>
    </row>
    <row r="48" spans="2:8" x14ac:dyDescent="0.3">
      <c r="B48" s="2"/>
      <c r="E48" s="2"/>
      <c r="H48" s="2"/>
    </row>
    <row r="49" spans="2:8" x14ac:dyDescent="0.3">
      <c r="B49" s="2"/>
      <c r="E49" s="2"/>
      <c r="H49" s="2"/>
    </row>
    <row r="50" spans="2:8" x14ac:dyDescent="0.3">
      <c r="B50" s="2"/>
      <c r="E50" s="2"/>
      <c r="H50" s="2"/>
    </row>
    <row r="51" spans="2:8" x14ac:dyDescent="0.3">
      <c r="B51" s="2"/>
      <c r="E51" s="2"/>
      <c r="H51" s="2"/>
    </row>
    <row r="52" spans="2:8" x14ac:dyDescent="0.3">
      <c r="B52" s="2"/>
      <c r="E52" s="2"/>
      <c r="H52" s="2"/>
    </row>
    <row r="53" spans="2:8" x14ac:dyDescent="0.3">
      <c r="B53" s="2"/>
      <c r="E53" s="2"/>
      <c r="H53" s="2"/>
    </row>
    <row r="54" spans="2:8" x14ac:dyDescent="0.3">
      <c r="B54" s="2"/>
      <c r="E54" s="2"/>
      <c r="H54" s="2"/>
    </row>
    <row r="55" spans="2:8" x14ac:dyDescent="0.3">
      <c r="B55" s="2"/>
      <c r="E55" s="2"/>
      <c r="H55" s="2"/>
    </row>
    <row r="56" spans="2:8" x14ac:dyDescent="0.3">
      <c r="B56" s="2"/>
      <c r="E56" s="2"/>
      <c r="H56" s="2"/>
    </row>
    <row r="57" spans="2:8" x14ac:dyDescent="0.3">
      <c r="B57" s="2"/>
      <c r="E57" s="2"/>
      <c r="H57" s="2"/>
    </row>
    <row r="58" spans="2:8" x14ac:dyDescent="0.3">
      <c r="B58" s="2"/>
      <c r="E58" s="2"/>
      <c r="H58" s="2"/>
    </row>
    <row r="59" spans="2:8" x14ac:dyDescent="0.3">
      <c r="B59" s="2"/>
      <c r="E59" s="2"/>
      <c r="H59" s="2"/>
    </row>
    <row r="60" spans="2:8" x14ac:dyDescent="0.3">
      <c r="B60" s="2"/>
      <c r="E60" s="2"/>
      <c r="H60" s="2"/>
    </row>
    <row r="61" spans="2:8" x14ac:dyDescent="0.3">
      <c r="B61" s="2"/>
      <c r="E61" s="2"/>
      <c r="H61" s="2"/>
    </row>
    <row r="62" spans="2:8" x14ac:dyDescent="0.3">
      <c r="B62" s="2"/>
      <c r="E62" s="2"/>
      <c r="H62" s="2"/>
    </row>
    <row r="63" spans="2:8" x14ac:dyDescent="0.3">
      <c r="B63" s="2"/>
      <c r="E63" s="2"/>
      <c r="H63" s="2"/>
    </row>
    <row r="64" spans="2:8" x14ac:dyDescent="0.3">
      <c r="B64" s="2"/>
      <c r="E64" s="2"/>
      <c r="H64" s="2"/>
    </row>
    <row r="65" spans="2:8" x14ac:dyDescent="0.3">
      <c r="B65" s="2"/>
      <c r="E65" s="2"/>
      <c r="H65" s="2"/>
    </row>
    <row r="66" spans="2:8" x14ac:dyDescent="0.3">
      <c r="B66" s="2"/>
      <c r="E66" s="2"/>
      <c r="H66" s="2"/>
    </row>
    <row r="67" spans="2:8" x14ac:dyDescent="0.3">
      <c r="B67" s="2"/>
      <c r="E67" s="2"/>
      <c r="H67" s="2"/>
    </row>
    <row r="68" spans="2:8" x14ac:dyDescent="0.3">
      <c r="B68" s="2"/>
      <c r="E68" s="2"/>
      <c r="H68" s="2"/>
    </row>
    <row r="69" spans="2:8" x14ac:dyDescent="0.3">
      <c r="B69" s="2"/>
      <c r="E69" s="2"/>
      <c r="H69" s="2"/>
    </row>
    <row r="70" spans="2:8" x14ac:dyDescent="0.3">
      <c r="B70" s="2"/>
      <c r="E70" s="2"/>
      <c r="H70" s="2"/>
    </row>
    <row r="71" spans="2:8" x14ac:dyDescent="0.3">
      <c r="B71" s="2"/>
      <c r="E71" s="2"/>
      <c r="H71" s="2"/>
    </row>
    <row r="72" spans="2:8" x14ac:dyDescent="0.3">
      <c r="B72" s="2"/>
      <c r="E72" s="2"/>
      <c r="H72" s="2"/>
    </row>
    <row r="73" spans="2:8" x14ac:dyDescent="0.3">
      <c r="B73" s="2"/>
      <c r="E73" s="2"/>
      <c r="H73" s="2"/>
    </row>
    <row r="74" spans="2:8" x14ac:dyDescent="0.3">
      <c r="B74" s="2"/>
      <c r="E74" s="2"/>
      <c r="H74" s="2"/>
    </row>
    <row r="75" spans="2:8" x14ac:dyDescent="0.3">
      <c r="B75" s="2"/>
      <c r="E75" s="2"/>
      <c r="H75" s="2"/>
    </row>
    <row r="76" spans="2:8" x14ac:dyDescent="0.3">
      <c r="B76" s="2"/>
      <c r="E76" s="2"/>
      <c r="H76" s="2"/>
    </row>
    <row r="77" spans="2:8" x14ac:dyDescent="0.3">
      <c r="B77" s="2"/>
      <c r="E77" s="2"/>
      <c r="H77" s="2"/>
    </row>
    <row r="78" spans="2:8" x14ac:dyDescent="0.3">
      <c r="B78" s="2"/>
      <c r="E78" s="2"/>
      <c r="H78" s="2"/>
    </row>
    <row r="79" spans="2:8" x14ac:dyDescent="0.3">
      <c r="B79" s="2"/>
      <c r="E79" s="2"/>
      <c r="H79" s="2"/>
    </row>
    <row r="80" spans="2:8" x14ac:dyDescent="0.3">
      <c r="B80" s="2"/>
      <c r="E80" s="2"/>
      <c r="H80" s="2"/>
    </row>
    <row r="81" spans="2:8" x14ac:dyDescent="0.3">
      <c r="B81" s="2"/>
      <c r="E81" s="2"/>
      <c r="H81" s="2"/>
    </row>
    <row r="82" spans="2:8" x14ac:dyDescent="0.3">
      <c r="B82" s="2"/>
      <c r="E82" s="2"/>
      <c r="H82" s="2"/>
    </row>
    <row r="83" spans="2:8" x14ac:dyDescent="0.3">
      <c r="B83" s="2"/>
      <c r="E83" s="2"/>
      <c r="H83" s="2"/>
    </row>
    <row r="84" spans="2:8" x14ac:dyDescent="0.3">
      <c r="B84" s="2"/>
      <c r="E84" s="2"/>
      <c r="H84" s="2"/>
    </row>
    <row r="85" spans="2:8" x14ac:dyDescent="0.3">
      <c r="B85" s="2"/>
      <c r="E85" s="2"/>
      <c r="H85" s="2"/>
    </row>
    <row r="86" spans="2:8" x14ac:dyDescent="0.3">
      <c r="B86" s="2"/>
      <c r="E86" s="2"/>
      <c r="H86" s="2"/>
    </row>
    <row r="87" spans="2:8" x14ac:dyDescent="0.3">
      <c r="B87" s="2"/>
      <c r="E87" s="2"/>
      <c r="H87" s="2"/>
    </row>
    <row r="88" spans="2:8" x14ac:dyDescent="0.3">
      <c r="B88" s="2"/>
      <c r="E88" s="2"/>
      <c r="H88" s="2"/>
    </row>
    <row r="89" spans="2:8" x14ac:dyDescent="0.3">
      <c r="B89" s="2"/>
      <c r="E89" s="2"/>
      <c r="H89" s="2"/>
    </row>
    <row r="90" spans="2:8" x14ac:dyDescent="0.3">
      <c r="B90" s="2"/>
      <c r="E90" s="2"/>
      <c r="H90" s="2"/>
    </row>
    <row r="91" spans="2:8" x14ac:dyDescent="0.3">
      <c r="B91" s="2"/>
      <c r="E91" s="2"/>
      <c r="H91" s="2"/>
    </row>
    <row r="92" spans="2:8" x14ac:dyDescent="0.3">
      <c r="B92" s="2"/>
      <c r="E92" s="2"/>
      <c r="H92" s="2"/>
    </row>
    <row r="93" spans="2:8" x14ac:dyDescent="0.3">
      <c r="B93" s="2"/>
      <c r="E93" s="2"/>
      <c r="H93" s="2"/>
    </row>
    <row r="94" spans="2:8" x14ac:dyDescent="0.3">
      <c r="B94" s="2"/>
      <c r="E94" s="2"/>
      <c r="H94" s="2"/>
    </row>
    <row r="95" spans="2:8" x14ac:dyDescent="0.3">
      <c r="B95" s="2"/>
      <c r="E95" s="2"/>
      <c r="H95" s="2"/>
    </row>
    <row r="96" spans="2:8" x14ac:dyDescent="0.3">
      <c r="B96" s="2"/>
      <c r="E96" s="2"/>
      <c r="H96" s="2"/>
    </row>
    <row r="97" spans="2:8" x14ac:dyDescent="0.3">
      <c r="B97" s="2"/>
      <c r="E97" s="2"/>
      <c r="H97" s="2"/>
    </row>
    <row r="98" spans="2:8" x14ac:dyDescent="0.3">
      <c r="B98" s="2"/>
      <c r="E98" s="2"/>
      <c r="H98" s="2"/>
    </row>
    <row r="99" spans="2:8" x14ac:dyDescent="0.3">
      <c r="B99" s="2"/>
      <c r="E99" s="2"/>
      <c r="H99" s="2"/>
    </row>
    <row r="100" spans="2:8" x14ac:dyDescent="0.3">
      <c r="B100" s="2"/>
      <c r="E100" s="2"/>
      <c r="H100" s="2"/>
    </row>
    <row r="101" spans="2:8" x14ac:dyDescent="0.3">
      <c r="B101" s="2"/>
      <c r="E101" s="2"/>
      <c r="H101" s="2"/>
    </row>
    <row r="102" spans="2:8" x14ac:dyDescent="0.3">
      <c r="B102" s="2"/>
      <c r="E102" s="2"/>
      <c r="H102" s="2"/>
    </row>
    <row r="103" spans="2:8" x14ac:dyDescent="0.3">
      <c r="B103" s="2"/>
      <c r="E103" s="2"/>
      <c r="H103" s="2"/>
    </row>
    <row r="104" spans="2:8" x14ac:dyDescent="0.3">
      <c r="B104" s="2"/>
      <c r="E104" s="2"/>
      <c r="H104" s="2"/>
    </row>
    <row r="105" spans="2:8" x14ac:dyDescent="0.3">
      <c r="B105" s="2"/>
      <c r="E105" s="2"/>
      <c r="H105" s="2"/>
    </row>
    <row r="106" spans="2:8" x14ac:dyDescent="0.3">
      <c r="B106" s="2"/>
      <c r="E106" s="2"/>
      <c r="H106" s="2"/>
    </row>
    <row r="107" spans="2:8" x14ac:dyDescent="0.3">
      <c r="B107" s="2"/>
      <c r="E107" s="2"/>
      <c r="H107" s="2"/>
    </row>
    <row r="108" spans="2:8" x14ac:dyDescent="0.3">
      <c r="B108" s="2"/>
      <c r="E108" s="2"/>
      <c r="H108" s="2"/>
    </row>
    <row r="109" spans="2:8" x14ac:dyDescent="0.3">
      <c r="B109" s="2"/>
      <c r="E109" s="2"/>
      <c r="H109" s="2"/>
    </row>
  </sheetData>
  <mergeCells count="4">
    <mergeCell ref="B1:C1"/>
    <mergeCell ref="E1:F1"/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84E0-0A9F-7849-98B4-AF22BD87A05B}">
  <dimension ref="B1:L109"/>
  <sheetViews>
    <sheetView workbookViewId="0">
      <selection activeCell="K3" sqref="K3:L27"/>
    </sheetView>
  </sheetViews>
  <sheetFormatPr baseColWidth="10" defaultRowHeight="21" x14ac:dyDescent="0.3"/>
  <cols>
    <col min="1" max="1" width="10.83203125" style="1"/>
    <col min="2" max="2" width="28.6640625" style="1" bestFit="1" customWidth="1"/>
    <col min="3" max="4" width="10.83203125" style="1"/>
    <col min="5" max="5" width="26.83203125" style="1" customWidth="1"/>
    <col min="6" max="7" width="10.83203125" style="1"/>
    <col min="8" max="8" width="25.33203125" style="1" customWidth="1"/>
    <col min="9" max="10" width="10.83203125" style="1"/>
    <col min="11" max="11" width="44.83203125" style="1" customWidth="1"/>
    <col min="12" max="16384" width="10.83203125" style="1"/>
  </cols>
  <sheetData>
    <row r="1" spans="2:12" x14ac:dyDescent="0.3">
      <c r="B1" s="4" t="s">
        <v>43</v>
      </c>
      <c r="C1" s="4"/>
      <c r="E1" s="4" t="s">
        <v>45</v>
      </c>
      <c r="F1" s="4"/>
      <c r="H1" s="4" t="s">
        <v>46</v>
      </c>
      <c r="I1" s="4"/>
      <c r="K1" s="4" t="s">
        <v>47</v>
      </c>
      <c r="L1" s="4"/>
    </row>
    <row r="2" spans="2:12" x14ac:dyDescent="0.3">
      <c r="B2" s="6" t="s">
        <v>44</v>
      </c>
      <c r="C2" s="6" t="s">
        <v>7</v>
      </c>
      <c r="D2" s="5"/>
      <c r="E2" s="6" t="s">
        <v>44</v>
      </c>
      <c r="F2" s="6" t="s">
        <v>7</v>
      </c>
      <c r="G2" s="5"/>
      <c r="H2" s="6" t="s">
        <v>44</v>
      </c>
      <c r="I2" s="6" t="s">
        <v>7</v>
      </c>
      <c r="K2" s="6" t="s">
        <v>44</v>
      </c>
      <c r="L2" s="6" t="s">
        <v>7</v>
      </c>
    </row>
    <row r="3" spans="2:12" x14ac:dyDescent="0.3">
      <c r="B3" s="3" t="s">
        <v>5</v>
      </c>
      <c r="C3" s="3">
        <v>4</v>
      </c>
      <c r="E3" s="3" t="s">
        <v>11</v>
      </c>
      <c r="F3" s="3">
        <v>28</v>
      </c>
      <c r="H3" s="3" t="s">
        <v>15</v>
      </c>
      <c r="I3" s="3">
        <v>21</v>
      </c>
      <c r="K3" s="3" t="s">
        <v>39</v>
      </c>
      <c r="L3" s="3">
        <v>42</v>
      </c>
    </row>
    <row r="4" spans="2:12" x14ac:dyDescent="0.3">
      <c r="B4" s="3" t="s">
        <v>0</v>
      </c>
      <c r="C4" s="3">
        <v>25</v>
      </c>
      <c r="E4" s="3" t="s">
        <v>8</v>
      </c>
      <c r="F4" s="3">
        <v>27</v>
      </c>
      <c r="H4" s="3" t="s">
        <v>14</v>
      </c>
      <c r="I4" s="3">
        <v>30</v>
      </c>
      <c r="K4" s="3" t="s">
        <v>21</v>
      </c>
      <c r="L4" s="3">
        <v>12</v>
      </c>
    </row>
    <row r="5" spans="2:12" x14ac:dyDescent="0.3">
      <c r="B5" s="3" t="s">
        <v>4</v>
      </c>
      <c r="C5" s="3">
        <v>25</v>
      </c>
      <c r="E5" s="3" t="s">
        <v>9</v>
      </c>
      <c r="F5" s="3">
        <v>33</v>
      </c>
      <c r="H5" s="3" t="s">
        <v>16</v>
      </c>
      <c r="I5" s="3">
        <v>32</v>
      </c>
      <c r="K5" s="3" t="s">
        <v>27</v>
      </c>
      <c r="L5" s="3">
        <v>11</v>
      </c>
    </row>
    <row r="6" spans="2:12" x14ac:dyDescent="0.3">
      <c r="B6" s="3" t="s">
        <v>3</v>
      </c>
      <c r="C6" s="3">
        <v>14</v>
      </c>
      <c r="E6" s="3" t="s">
        <v>12</v>
      </c>
      <c r="F6" s="3">
        <v>2</v>
      </c>
      <c r="H6" s="3" t="s">
        <v>13</v>
      </c>
      <c r="I6" s="3">
        <v>19</v>
      </c>
      <c r="K6" s="3" t="s">
        <v>33</v>
      </c>
      <c r="L6" s="3">
        <v>9</v>
      </c>
    </row>
    <row r="7" spans="2:12" x14ac:dyDescent="0.3">
      <c r="B7" s="3" t="s">
        <v>2</v>
      </c>
      <c r="C7" s="3">
        <v>10</v>
      </c>
      <c r="E7" s="3" t="s">
        <v>10</v>
      </c>
      <c r="F7" s="3">
        <v>17</v>
      </c>
      <c r="H7" s="3" t="s">
        <v>17</v>
      </c>
      <c r="I7" s="3">
        <v>5</v>
      </c>
      <c r="K7" s="3" t="s">
        <v>24</v>
      </c>
      <c r="L7" s="3">
        <v>7</v>
      </c>
    </row>
    <row r="8" spans="2:12" x14ac:dyDescent="0.3">
      <c r="B8" s="3" t="s">
        <v>6</v>
      </c>
      <c r="C8" s="3">
        <v>2</v>
      </c>
      <c r="K8" s="3" t="s">
        <v>20</v>
      </c>
      <c r="L8" s="3">
        <v>4</v>
      </c>
    </row>
    <row r="9" spans="2:12" x14ac:dyDescent="0.3">
      <c r="B9" s="3" t="s">
        <v>1</v>
      </c>
      <c r="C9" s="3">
        <v>27</v>
      </c>
      <c r="K9" s="3" t="s">
        <v>18</v>
      </c>
      <c r="L9" s="3">
        <v>3</v>
      </c>
    </row>
    <row r="10" spans="2:12" x14ac:dyDescent="0.3">
      <c r="H10" s="2"/>
      <c r="K10" s="3" t="s">
        <v>26</v>
      </c>
      <c r="L10" s="3">
        <v>2</v>
      </c>
    </row>
    <row r="11" spans="2:12" x14ac:dyDescent="0.3">
      <c r="B11" s="2"/>
      <c r="E11" s="2"/>
      <c r="H11" s="2"/>
      <c r="K11" s="3" t="s">
        <v>19</v>
      </c>
      <c r="L11" s="3">
        <v>1</v>
      </c>
    </row>
    <row r="12" spans="2:12" x14ac:dyDescent="0.3">
      <c r="B12" s="2"/>
      <c r="E12" s="2"/>
      <c r="H12" s="2"/>
      <c r="K12" s="3" t="s">
        <v>22</v>
      </c>
      <c r="L12" s="3">
        <v>1</v>
      </c>
    </row>
    <row r="13" spans="2:12" x14ac:dyDescent="0.3">
      <c r="B13" s="2"/>
      <c r="E13" s="2"/>
      <c r="H13" s="2"/>
      <c r="K13" s="3" t="s">
        <v>23</v>
      </c>
      <c r="L13" s="3">
        <v>1</v>
      </c>
    </row>
    <row r="14" spans="2:12" x14ac:dyDescent="0.3">
      <c r="B14" s="2"/>
      <c r="E14" s="2"/>
      <c r="H14" s="2"/>
      <c r="K14" s="3" t="s">
        <v>25</v>
      </c>
      <c r="L14" s="3">
        <v>1</v>
      </c>
    </row>
    <row r="15" spans="2:12" x14ac:dyDescent="0.3">
      <c r="B15" s="2"/>
      <c r="E15" s="2"/>
      <c r="H15" s="2"/>
      <c r="K15" s="3" t="s">
        <v>28</v>
      </c>
      <c r="L15" s="3">
        <v>1</v>
      </c>
    </row>
    <row r="16" spans="2:12" x14ac:dyDescent="0.3">
      <c r="B16" s="2"/>
      <c r="E16" s="2"/>
      <c r="H16" s="2"/>
      <c r="K16" s="3" t="s">
        <v>29</v>
      </c>
      <c r="L16" s="3">
        <v>1</v>
      </c>
    </row>
    <row r="17" spans="2:12" x14ac:dyDescent="0.3">
      <c r="B17" s="2"/>
      <c r="E17" s="2"/>
      <c r="H17" s="2"/>
      <c r="K17" s="3" t="s">
        <v>30</v>
      </c>
      <c r="L17" s="3">
        <v>1</v>
      </c>
    </row>
    <row r="18" spans="2:12" x14ac:dyDescent="0.3">
      <c r="B18" s="2"/>
      <c r="E18" s="2"/>
      <c r="H18" s="2"/>
      <c r="K18" s="3" t="s">
        <v>31</v>
      </c>
      <c r="L18" s="3">
        <v>1</v>
      </c>
    </row>
    <row r="19" spans="2:12" x14ac:dyDescent="0.3">
      <c r="B19" s="2"/>
      <c r="E19" s="2"/>
      <c r="H19" s="2"/>
      <c r="K19" s="3" t="s">
        <v>32</v>
      </c>
      <c r="L19" s="3">
        <v>1</v>
      </c>
    </row>
    <row r="20" spans="2:12" x14ac:dyDescent="0.3">
      <c r="B20" s="2"/>
      <c r="E20" s="2"/>
      <c r="H20" s="2"/>
      <c r="K20" s="3" t="s">
        <v>34</v>
      </c>
      <c r="L20" s="3">
        <v>1</v>
      </c>
    </row>
    <row r="21" spans="2:12" x14ac:dyDescent="0.3">
      <c r="B21" s="2"/>
      <c r="E21" s="2"/>
      <c r="H21" s="2"/>
      <c r="K21" s="3" t="s">
        <v>35</v>
      </c>
      <c r="L21" s="3">
        <v>1</v>
      </c>
    </row>
    <row r="22" spans="2:12" x14ac:dyDescent="0.3">
      <c r="B22" s="2"/>
      <c r="E22" s="2"/>
      <c r="H22" s="2"/>
      <c r="K22" s="3" t="s">
        <v>36</v>
      </c>
      <c r="L22" s="3">
        <v>1</v>
      </c>
    </row>
    <row r="23" spans="2:12" x14ac:dyDescent="0.3">
      <c r="B23" s="2"/>
      <c r="E23" s="2"/>
      <c r="H23" s="2"/>
      <c r="K23" s="3" t="s">
        <v>37</v>
      </c>
      <c r="L23" s="3">
        <v>1</v>
      </c>
    </row>
    <row r="24" spans="2:12" x14ac:dyDescent="0.3">
      <c r="B24" s="2"/>
      <c r="E24" s="2"/>
      <c r="H24" s="2"/>
      <c r="K24" s="3" t="s">
        <v>38</v>
      </c>
      <c r="L24" s="3">
        <v>1</v>
      </c>
    </row>
    <row r="25" spans="2:12" x14ac:dyDescent="0.3">
      <c r="B25" s="2"/>
      <c r="E25" s="2"/>
      <c r="H25" s="2"/>
      <c r="K25" s="3" t="s">
        <v>40</v>
      </c>
      <c r="L25" s="3">
        <v>1</v>
      </c>
    </row>
    <row r="26" spans="2:12" x14ac:dyDescent="0.3">
      <c r="B26" s="2"/>
      <c r="E26" s="2"/>
      <c r="H26" s="2"/>
      <c r="K26" s="3" t="s">
        <v>41</v>
      </c>
      <c r="L26" s="3">
        <v>1</v>
      </c>
    </row>
    <row r="27" spans="2:12" x14ac:dyDescent="0.3">
      <c r="B27" s="2"/>
      <c r="E27" s="2"/>
      <c r="H27" s="2"/>
      <c r="K27" s="3" t="s">
        <v>42</v>
      </c>
      <c r="L27" s="3">
        <v>1</v>
      </c>
    </row>
    <row r="28" spans="2:12" x14ac:dyDescent="0.3">
      <c r="B28" s="2"/>
      <c r="E28" s="2"/>
      <c r="H28" s="2"/>
    </row>
    <row r="29" spans="2:12" x14ac:dyDescent="0.3">
      <c r="B29" s="2"/>
      <c r="E29" s="2"/>
      <c r="H29" s="2"/>
    </row>
    <row r="30" spans="2:12" x14ac:dyDescent="0.3">
      <c r="B30" s="2"/>
      <c r="E30" s="2"/>
      <c r="H30" s="2"/>
    </row>
    <row r="31" spans="2:12" x14ac:dyDescent="0.3">
      <c r="B31" s="2"/>
      <c r="E31" s="2"/>
      <c r="H31" s="2"/>
    </row>
    <row r="32" spans="2:12" x14ac:dyDescent="0.3">
      <c r="B32" s="2"/>
      <c r="E32" s="2"/>
      <c r="H32" s="2"/>
    </row>
    <row r="33" spans="2:8" x14ac:dyDescent="0.3">
      <c r="B33" s="2"/>
      <c r="E33" s="2"/>
      <c r="H33" s="2"/>
    </row>
    <row r="34" spans="2:8" x14ac:dyDescent="0.3">
      <c r="B34" s="2"/>
      <c r="E34" s="2"/>
      <c r="H34" s="2"/>
    </row>
    <row r="35" spans="2:8" x14ac:dyDescent="0.3">
      <c r="B35" s="2"/>
      <c r="E35" s="2"/>
      <c r="H35" s="2"/>
    </row>
    <row r="36" spans="2:8" x14ac:dyDescent="0.3">
      <c r="B36" s="2"/>
      <c r="E36" s="2"/>
      <c r="H36" s="2"/>
    </row>
    <row r="37" spans="2:8" x14ac:dyDescent="0.3">
      <c r="B37" s="2"/>
      <c r="E37" s="2"/>
      <c r="H37" s="2"/>
    </row>
    <row r="38" spans="2:8" x14ac:dyDescent="0.3">
      <c r="B38" s="2"/>
      <c r="E38" s="2"/>
      <c r="H38" s="2"/>
    </row>
    <row r="39" spans="2:8" x14ac:dyDescent="0.3">
      <c r="B39" s="2"/>
      <c r="E39" s="2"/>
      <c r="H39" s="2"/>
    </row>
    <row r="40" spans="2:8" x14ac:dyDescent="0.3">
      <c r="B40" s="2"/>
      <c r="E40" s="2"/>
      <c r="H40" s="2"/>
    </row>
    <row r="41" spans="2:8" x14ac:dyDescent="0.3">
      <c r="B41" s="2"/>
      <c r="E41" s="2"/>
      <c r="H41" s="2"/>
    </row>
    <row r="42" spans="2:8" x14ac:dyDescent="0.3">
      <c r="B42" s="2"/>
      <c r="E42" s="2"/>
      <c r="H42" s="2"/>
    </row>
    <row r="43" spans="2:8" x14ac:dyDescent="0.3">
      <c r="B43" s="2"/>
      <c r="E43" s="2"/>
      <c r="H43" s="2"/>
    </row>
    <row r="44" spans="2:8" x14ac:dyDescent="0.3">
      <c r="B44" s="2"/>
      <c r="E44" s="2"/>
      <c r="H44" s="2"/>
    </row>
    <row r="45" spans="2:8" x14ac:dyDescent="0.3">
      <c r="B45" s="2"/>
      <c r="E45" s="2"/>
      <c r="H45" s="2"/>
    </row>
    <row r="46" spans="2:8" x14ac:dyDescent="0.3">
      <c r="B46" s="2"/>
      <c r="E46" s="2"/>
      <c r="H46" s="2"/>
    </row>
    <row r="47" spans="2:8" x14ac:dyDescent="0.3">
      <c r="B47" s="2"/>
      <c r="E47" s="2"/>
      <c r="H47" s="2"/>
    </row>
    <row r="48" spans="2:8" x14ac:dyDescent="0.3">
      <c r="B48" s="2"/>
      <c r="E48" s="2"/>
      <c r="H48" s="2"/>
    </row>
    <row r="49" spans="2:8" x14ac:dyDescent="0.3">
      <c r="B49" s="2"/>
      <c r="E49" s="2"/>
      <c r="H49" s="2"/>
    </row>
    <row r="50" spans="2:8" x14ac:dyDescent="0.3">
      <c r="B50" s="2"/>
      <c r="E50" s="2"/>
      <c r="H50" s="2"/>
    </row>
    <row r="51" spans="2:8" x14ac:dyDescent="0.3">
      <c r="B51" s="2"/>
      <c r="E51" s="2"/>
      <c r="H51" s="2"/>
    </row>
    <row r="52" spans="2:8" x14ac:dyDescent="0.3">
      <c r="B52" s="2"/>
      <c r="E52" s="2"/>
      <c r="H52" s="2"/>
    </row>
    <row r="53" spans="2:8" x14ac:dyDescent="0.3">
      <c r="B53" s="2"/>
      <c r="E53" s="2"/>
      <c r="H53" s="2"/>
    </row>
    <row r="54" spans="2:8" x14ac:dyDescent="0.3">
      <c r="B54" s="2"/>
      <c r="E54" s="2"/>
      <c r="H54" s="2"/>
    </row>
    <row r="55" spans="2:8" x14ac:dyDescent="0.3">
      <c r="B55" s="2"/>
      <c r="E55" s="2"/>
      <c r="H55" s="2"/>
    </row>
    <row r="56" spans="2:8" x14ac:dyDescent="0.3">
      <c r="B56" s="2"/>
      <c r="E56" s="2"/>
      <c r="H56" s="2"/>
    </row>
    <row r="57" spans="2:8" x14ac:dyDescent="0.3">
      <c r="B57" s="2"/>
      <c r="E57" s="2"/>
      <c r="H57" s="2"/>
    </row>
    <row r="58" spans="2:8" x14ac:dyDescent="0.3">
      <c r="B58" s="2"/>
      <c r="E58" s="2"/>
      <c r="H58" s="2"/>
    </row>
    <row r="59" spans="2:8" x14ac:dyDescent="0.3">
      <c r="B59" s="2"/>
      <c r="E59" s="2"/>
      <c r="H59" s="2"/>
    </row>
    <row r="60" spans="2:8" x14ac:dyDescent="0.3">
      <c r="B60" s="2"/>
      <c r="E60" s="2"/>
      <c r="H60" s="2"/>
    </row>
    <row r="61" spans="2:8" x14ac:dyDescent="0.3">
      <c r="B61" s="2"/>
      <c r="E61" s="2"/>
      <c r="H61" s="2"/>
    </row>
    <row r="62" spans="2:8" x14ac:dyDescent="0.3">
      <c r="B62" s="2"/>
      <c r="E62" s="2"/>
      <c r="H62" s="2"/>
    </row>
    <row r="63" spans="2:8" x14ac:dyDescent="0.3">
      <c r="B63" s="2"/>
      <c r="E63" s="2"/>
      <c r="H63" s="2"/>
    </row>
    <row r="64" spans="2:8" x14ac:dyDescent="0.3">
      <c r="B64" s="2"/>
      <c r="E64" s="2"/>
      <c r="H64" s="2"/>
    </row>
    <row r="65" spans="2:8" x14ac:dyDescent="0.3">
      <c r="B65" s="2"/>
      <c r="E65" s="2"/>
      <c r="H65" s="2"/>
    </row>
    <row r="66" spans="2:8" x14ac:dyDescent="0.3">
      <c r="B66" s="2"/>
      <c r="E66" s="2"/>
      <c r="H66" s="2"/>
    </row>
    <row r="67" spans="2:8" x14ac:dyDescent="0.3">
      <c r="B67" s="2"/>
      <c r="E67" s="2"/>
      <c r="H67" s="2"/>
    </row>
    <row r="68" spans="2:8" x14ac:dyDescent="0.3">
      <c r="B68" s="2"/>
      <c r="E68" s="2"/>
      <c r="H68" s="2"/>
    </row>
    <row r="69" spans="2:8" x14ac:dyDescent="0.3">
      <c r="B69" s="2"/>
      <c r="E69" s="2"/>
      <c r="H69" s="2"/>
    </row>
    <row r="70" spans="2:8" x14ac:dyDescent="0.3">
      <c r="B70" s="2"/>
      <c r="E70" s="2"/>
      <c r="H70" s="2"/>
    </row>
    <row r="71" spans="2:8" x14ac:dyDescent="0.3">
      <c r="B71" s="2"/>
      <c r="E71" s="2"/>
      <c r="H71" s="2"/>
    </row>
    <row r="72" spans="2:8" x14ac:dyDescent="0.3">
      <c r="B72" s="2"/>
      <c r="E72" s="2"/>
      <c r="H72" s="2"/>
    </row>
    <row r="73" spans="2:8" x14ac:dyDescent="0.3">
      <c r="B73" s="2"/>
      <c r="E73" s="2"/>
      <c r="H73" s="2"/>
    </row>
    <row r="74" spans="2:8" x14ac:dyDescent="0.3">
      <c r="B74" s="2"/>
      <c r="E74" s="2"/>
      <c r="H74" s="2"/>
    </row>
    <row r="75" spans="2:8" x14ac:dyDescent="0.3">
      <c r="B75" s="2"/>
      <c r="E75" s="2"/>
      <c r="H75" s="2"/>
    </row>
    <row r="76" spans="2:8" x14ac:dyDescent="0.3">
      <c r="B76" s="2"/>
      <c r="E76" s="2"/>
      <c r="H76" s="2"/>
    </row>
    <row r="77" spans="2:8" x14ac:dyDescent="0.3">
      <c r="B77" s="2"/>
      <c r="E77" s="2"/>
      <c r="H77" s="2"/>
    </row>
    <row r="78" spans="2:8" x14ac:dyDescent="0.3">
      <c r="B78" s="2"/>
      <c r="E78" s="2"/>
      <c r="H78" s="2"/>
    </row>
    <row r="79" spans="2:8" x14ac:dyDescent="0.3">
      <c r="B79" s="2"/>
      <c r="E79" s="2"/>
      <c r="H79" s="2"/>
    </row>
    <row r="80" spans="2:8" x14ac:dyDescent="0.3">
      <c r="B80" s="2"/>
      <c r="E80" s="2"/>
      <c r="H80" s="2"/>
    </row>
    <row r="81" spans="2:8" x14ac:dyDescent="0.3">
      <c r="B81" s="2"/>
      <c r="E81" s="2"/>
      <c r="H81" s="2"/>
    </row>
    <row r="82" spans="2:8" x14ac:dyDescent="0.3">
      <c r="B82" s="2"/>
      <c r="E82" s="2"/>
      <c r="H82" s="2"/>
    </row>
    <row r="83" spans="2:8" x14ac:dyDescent="0.3">
      <c r="B83" s="2"/>
      <c r="E83" s="2"/>
      <c r="H83" s="2"/>
    </row>
    <row r="84" spans="2:8" x14ac:dyDescent="0.3">
      <c r="B84" s="2"/>
      <c r="E84" s="2"/>
      <c r="H84" s="2"/>
    </row>
    <row r="85" spans="2:8" x14ac:dyDescent="0.3">
      <c r="B85" s="2"/>
      <c r="E85" s="2"/>
      <c r="H85" s="2"/>
    </row>
    <row r="86" spans="2:8" x14ac:dyDescent="0.3">
      <c r="B86" s="2"/>
      <c r="E86" s="2"/>
      <c r="H86" s="2"/>
    </row>
    <row r="87" spans="2:8" x14ac:dyDescent="0.3">
      <c r="B87" s="2"/>
      <c r="E87" s="2"/>
      <c r="H87" s="2"/>
    </row>
    <row r="88" spans="2:8" x14ac:dyDescent="0.3">
      <c r="B88" s="2"/>
      <c r="E88" s="2"/>
      <c r="H88" s="2"/>
    </row>
    <row r="89" spans="2:8" x14ac:dyDescent="0.3">
      <c r="B89" s="2"/>
      <c r="E89" s="2"/>
      <c r="H89" s="2"/>
    </row>
    <row r="90" spans="2:8" x14ac:dyDescent="0.3">
      <c r="B90" s="2"/>
      <c r="E90" s="2"/>
      <c r="H90" s="2"/>
    </row>
    <row r="91" spans="2:8" x14ac:dyDescent="0.3">
      <c r="B91" s="2"/>
      <c r="E91" s="2"/>
      <c r="H91" s="2"/>
    </row>
    <row r="92" spans="2:8" x14ac:dyDescent="0.3">
      <c r="B92" s="2"/>
      <c r="E92" s="2"/>
      <c r="H92" s="2"/>
    </row>
    <row r="93" spans="2:8" x14ac:dyDescent="0.3">
      <c r="B93" s="2"/>
      <c r="E93" s="2"/>
      <c r="H93" s="2"/>
    </row>
    <row r="94" spans="2:8" x14ac:dyDescent="0.3">
      <c r="B94" s="2"/>
      <c r="E94" s="2"/>
      <c r="H94" s="2"/>
    </row>
    <row r="95" spans="2:8" x14ac:dyDescent="0.3">
      <c r="B95" s="2"/>
      <c r="E95" s="2"/>
      <c r="H95" s="2"/>
    </row>
    <row r="96" spans="2:8" x14ac:dyDescent="0.3">
      <c r="B96" s="2"/>
      <c r="E96" s="2"/>
      <c r="H96" s="2"/>
    </row>
    <row r="97" spans="2:8" x14ac:dyDescent="0.3">
      <c r="B97" s="2"/>
      <c r="E97" s="2"/>
      <c r="H97" s="2"/>
    </row>
    <row r="98" spans="2:8" x14ac:dyDescent="0.3">
      <c r="B98" s="2"/>
      <c r="E98" s="2"/>
      <c r="H98" s="2"/>
    </row>
    <row r="99" spans="2:8" x14ac:dyDescent="0.3">
      <c r="B99" s="2"/>
      <c r="E99" s="2"/>
      <c r="H99" s="2"/>
    </row>
    <row r="100" spans="2:8" x14ac:dyDescent="0.3">
      <c r="B100" s="2"/>
      <c r="E100" s="2"/>
      <c r="H100" s="2"/>
    </row>
    <row r="101" spans="2:8" x14ac:dyDescent="0.3">
      <c r="B101" s="2"/>
      <c r="E101" s="2"/>
      <c r="H101" s="2"/>
    </row>
    <row r="102" spans="2:8" x14ac:dyDescent="0.3">
      <c r="B102" s="2"/>
      <c r="E102" s="2"/>
      <c r="H102" s="2"/>
    </row>
    <row r="103" spans="2:8" x14ac:dyDescent="0.3">
      <c r="B103" s="2"/>
      <c r="E103" s="2"/>
      <c r="H103" s="2"/>
    </row>
    <row r="104" spans="2:8" x14ac:dyDescent="0.3">
      <c r="B104" s="2"/>
      <c r="E104" s="2"/>
      <c r="H104" s="2"/>
    </row>
    <row r="105" spans="2:8" x14ac:dyDescent="0.3">
      <c r="B105" s="2"/>
      <c r="E105" s="2"/>
      <c r="H105" s="2"/>
    </row>
    <row r="106" spans="2:8" x14ac:dyDescent="0.3">
      <c r="B106" s="2"/>
      <c r="E106" s="2"/>
      <c r="H106" s="2"/>
    </row>
    <row r="107" spans="2:8" x14ac:dyDescent="0.3">
      <c r="B107" s="2"/>
      <c r="E107" s="2"/>
      <c r="H107" s="2"/>
    </row>
    <row r="108" spans="2:8" x14ac:dyDescent="0.3">
      <c r="B108" s="2"/>
      <c r="E108" s="2"/>
      <c r="H108" s="2"/>
    </row>
    <row r="109" spans="2:8" x14ac:dyDescent="0.3">
      <c r="B109" s="2"/>
      <c r="E109" s="2"/>
      <c r="H109" s="2"/>
    </row>
  </sheetData>
  <sortState xmlns:xlrd2="http://schemas.microsoft.com/office/spreadsheetml/2017/richdata2" ref="K3:L27">
    <sortCondition descending="1" ref="L3:L27"/>
  </sortState>
  <mergeCells count="4">
    <mergeCell ref="B1:C1"/>
    <mergeCell ref="E1:F1"/>
    <mergeCell ref="H1:I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7C6E-FAD8-4949-B4A8-629BCCF91C1C}">
  <dimension ref="B1:L109"/>
  <sheetViews>
    <sheetView workbookViewId="0">
      <selection activeCell="K3" sqref="K3:L19"/>
    </sheetView>
  </sheetViews>
  <sheetFormatPr baseColWidth="10" defaultRowHeight="21" x14ac:dyDescent="0.3"/>
  <cols>
    <col min="1" max="1" width="10.83203125" style="1"/>
    <col min="2" max="2" width="28.6640625" style="1" bestFit="1" customWidth="1"/>
    <col min="3" max="4" width="10.83203125" style="1"/>
    <col min="5" max="5" width="26.83203125" style="1" customWidth="1"/>
    <col min="6" max="7" width="10.83203125" style="1"/>
    <col min="8" max="8" width="25.33203125" style="1" customWidth="1"/>
    <col min="9" max="10" width="10.83203125" style="1"/>
    <col min="11" max="11" width="44.83203125" style="1" customWidth="1"/>
    <col min="12" max="16384" width="10.83203125" style="1"/>
  </cols>
  <sheetData>
    <row r="1" spans="2:12" x14ac:dyDescent="0.3">
      <c r="B1" s="4" t="s">
        <v>43</v>
      </c>
      <c r="C1" s="4"/>
      <c r="E1" s="4" t="s">
        <v>45</v>
      </c>
      <c r="F1" s="4"/>
      <c r="H1" s="4" t="s">
        <v>46</v>
      </c>
      <c r="I1" s="4"/>
      <c r="K1" s="4" t="s">
        <v>47</v>
      </c>
      <c r="L1" s="4"/>
    </row>
    <row r="2" spans="2:12" x14ac:dyDescent="0.3">
      <c r="B2" s="6" t="s">
        <v>44</v>
      </c>
      <c r="C2" s="6" t="s">
        <v>7</v>
      </c>
      <c r="D2" s="5"/>
      <c r="E2" s="6" t="s">
        <v>44</v>
      </c>
      <c r="F2" s="6" t="s">
        <v>7</v>
      </c>
      <c r="G2" s="5"/>
      <c r="H2" s="6" t="s">
        <v>44</v>
      </c>
      <c r="I2" s="6" t="s">
        <v>7</v>
      </c>
      <c r="K2" s="6" t="s">
        <v>44</v>
      </c>
      <c r="L2" s="6" t="s">
        <v>7</v>
      </c>
    </row>
    <row r="3" spans="2:12" x14ac:dyDescent="0.3">
      <c r="B3" s="3" t="s">
        <v>116</v>
      </c>
      <c r="C3" s="3">
        <v>10</v>
      </c>
      <c r="E3" s="3" t="s">
        <v>107</v>
      </c>
      <c r="F3" s="3">
        <v>17</v>
      </c>
      <c r="H3" s="3" t="s">
        <v>105</v>
      </c>
      <c r="I3" s="3">
        <v>23</v>
      </c>
      <c r="K3" s="3" t="s">
        <v>84</v>
      </c>
      <c r="L3" s="3">
        <v>1</v>
      </c>
    </row>
    <row r="4" spans="2:12" x14ac:dyDescent="0.3">
      <c r="B4" s="3" t="s">
        <v>114</v>
      </c>
      <c r="C4" s="3">
        <v>28</v>
      </c>
      <c r="E4" s="3" t="s">
        <v>109</v>
      </c>
      <c r="F4" s="3">
        <v>49</v>
      </c>
      <c r="H4" s="3" t="s">
        <v>103</v>
      </c>
      <c r="I4" s="3">
        <v>34</v>
      </c>
      <c r="K4" s="3" t="s">
        <v>85</v>
      </c>
      <c r="L4" s="3">
        <v>2</v>
      </c>
    </row>
    <row r="5" spans="2:12" x14ac:dyDescent="0.3">
      <c r="B5" s="3" t="s">
        <v>115</v>
      </c>
      <c r="C5" s="3">
        <v>26</v>
      </c>
      <c r="E5" s="3" t="s">
        <v>110</v>
      </c>
      <c r="F5" s="3">
        <v>38</v>
      </c>
      <c r="H5" s="3" t="s">
        <v>104</v>
      </c>
      <c r="I5" s="3">
        <v>47</v>
      </c>
      <c r="K5" s="3" t="s">
        <v>86</v>
      </c>
      <c r="L5" s="3">
        <v>1</v>
      </c>
    </row>
    <row r="6" spans="2:12" x14ac:dyDescent="0.3">
      <c r="B6" s="3" t="s">
        <v>112</v>
      </c>
      <c r="C6" s="3">
        <v>31</v>
      </c>
      <c r="E6" s="3" t="s">
        <v>106</v>
      </c>
      <c r="F6" s="3">
        <v>16</v>
      </c>
      <c r="H6" s="3" t="s">
        <v>101</v>
      </c>
      <c r="I6" s="3">
        <v>25</v>
      </c>
      <c r="K6" s="3" t="s">
        <v>87</v>
      </c>
      <c r="L6" s="3">
        <v>3</v>
      </c>
    </row>
    <row r="7" spans="2:12" x14ac:dyDescent="0.3">
      <c r="B7" s="3" t="s">
        <v>117</v>
      </c>
      <c r="C7" s="3">
        <v>11</v>
      </c>
      <c r="E7" s="3" t="s">
        <v>108</v>
      </c>
      <c r="F7" s="3">
        <v>27</v>
      </c>
      <c r="H7" s="3" t="s">
        <v>102</v>
      </c>
      <c r="I7" s="3">
        <v>18</v>
      </c>
      <c r="K7" s="3" t="s">
        <v>88</v>
      </c>
      <c r="L7" s="3">
        <v>1</v>
      </c>
    </row>
    <row r="8" spans="2:12" x14ac:dyDescent="0.3">
      <c r="B8" s="3" t="s">
        <v>111</v>
      </c>
      <c r="C8" s="3">
        <v>10</v>
      </c>
      <c r="K8" s="3" t="s">
        <v>89</v>
      </c>
      <c r="L8" s="3">
        <v>30</v>
      </c>
    </row>
    <row r="9" spans="2:12" x14ac:dyDescent="0.3">
      <c r="B9" s="3" t="s">
        <v>113</v>
      </c>
      <c r="C9" s="3">
        <v>31</v>
      </c>
      <c r="K9" s="3" t="s">
        <v>90</v>
      </c>
      <c r="L9" s="3">
        <v>1</v>
      </c>
    </row>
    <row r="10" spans="2:12" x14ac:dyDescent="0.3">
      <c r="K10" s="3" t="s">
        <v>91</v>
      </c>
      <c r="L10" s="3">
        <v>1</v>
      </c>
    </row>
    <row r="11" spans="2:12" x14ac:dyDescent="0.3">
      <c r="E11" s="2"/>
      <c r="K11" s="3" t="s">
        <v>92</v>
      </c>
      <c r="L11" s="3">
        <v>1</v>
      </c>
    </row>
    <row r="12" spans="2:12" x14ac:dyDescent="0.3">
      <c r="E12" s="2"/>
      <c r="H12" s="2"/>
      <c r="K12" s="3" t="s">
        <v>93</v>
      </c>
      <c r="L12" s="3">
        <v>52</v>
      </c>
    </row>
    <row r="13" spans="2:12" x14ac:dyDescent="0.3">
      <c r="E13" s="2"/>
      <c r="H13" s="2"/>
      <c r="K13" s="3" t="s">
        <v>94</v>
      </c>
      <c r="L13" s="3">
        <v>32</v>
      </c>
    </row>
    <row r="14" spans="2:12" x14ac:dyDescent="0.3">
      <c r="E14" s="2"/>
      <c r="H14" s="2"/>
      <c r="K14" s="3" t="s">
        <v>95</v>
      </c>
      <c r="L14" s="3">
        <v>1</v>
      </c>
    </row>
    <row r="15" spans="2:12" x14ac:dyDescent="0.3">
      <c r="B15" s="2"/>
      <c r="E15" s="2"/>
      <c r="H15" s="2"/>
      <c r="K15" s="3" t="s">
        <v>96</v>
      </c>
      <c r="L15" s="3">
        <v>1</v>
      </c>
    </row>
    <row r="16" spans="2:12" x14ac:dyDescent="0.3">
      <c r="B16" s="2"/>
      <c r="E16" s="2"/>
      <c r="H16" s="2"/>
      <c r="K16" s="3" t="s">
        <v>97</v>
      </c>
      <c r="L16" s="3">
        <v>12</v>
      </c>
    </row>
    <row r="17" spans="2:12" x14ac:dyDescent="0.3">
      <c r="B17" s="2"/>
      <c r="E17" s="2"/>
      <c r="H17" s="2"/>
      <c r="K17" s="3" t="s">
        <v>98</v>
      </c>
      <c r="L17" s="3">
        <v>1</v>
      </c>
    </row>
    <row r="18" spans="2:12" x14ac:dyDescent="0.3">
      <c r="B18" s="2"/>
      <c r="E18" s="2"/>
      <c r="H18" s="2"/>
      <c r="K18" s="3" t="s">
        <v>99</v>
      </c>
      <c r="L18" s="3">
        <v>5</v>
      </c>
    </row>
    <row r="19" spans="2:12" x14ac:dyDescent="0.3">
      <c r="B19" s="2"/>
      <c r="E19" s="2"/>
      <c r="H19" s="2"/>
      <c r="K19" s="3" t="s">
        <v>100</v>
      </c>
      <c r="L19" s="3">
        <v>2</v>
      </c>
    </row>
    <row r="20" spans="2:12" x14ac:dyDescent="0.3">
      <c r="B20" s="2"/>
      <c r="E20" s="2"/>
      <c r="H20" s="2"/>
      <c r="K20" s="3"/>
      <c r="L20" s="3"/>
    </row>
    <row r="21" spans="2:12" x14ac:dyDescent="0.3">
      <c r="B21" s="2"/>
      <c r="E21" s="2"/>
      <c r="H21" s="2"/>
      <c r="K21" s="3"/>
      <c r="L21" s="3"/>
    </row>
    <row r="22" spans="2:12" x14ac:dyDescent="0.3">
      <c r="B22" s="2"/>
      <c r="E22" s="2"/>
      <c r="H22" s="2"/>
      <c r="K22" s="7"/>
      <c r="L22" s="7"/>
    </row>
    <row r="23" spans="2:12" x14ac:dyDescent="0.3">
      <c r="B23" s="2"/>
      <c r="E23" s="2"/>
      <c r="H23" s="2"/>
      <c r="K23" s="7"/>
      <c r="L23" s="7"/>
    </row>
    <row r="24" spans="2:12" x14ac:dyDescent="0.3">
      <c r="B24" s="2"/>
      <c r="E24" s="2"/>
      <c r="H24" s="2"/>
      <c r="K24" s="7"/>
      <c r="L24" s="7"/>
    </row>
    <row r="25" spans="2:12" x14ac:dyDescent="0.3">
      <c r="B25" s="2"/>
      <c r="E25" s="2"/>
      <c r="H25" s="2"/>
      <c r="K25" s="7"/>
      <c r="L25" s="7"/>
    </row>
    <row r="26" spans="2:12" x14ac:dyDescent="0.3">
      <c r="B26" s="2"/>
      <c r="E26" s="2"/>
      <c r="H26" s="2"/>
      <c r="K26" s="7"/>
      <c r="L26" s="7"/>
    </row>
    <row r="27" spans="2:12" x14ac:dyDescent="0.3">
      <c r="B27" s="2"/>
      <c r="E27" s="2"/>
      <c r="H27" s="2"/>
      <c r="K27" s="7"/>
      <c r="L27" s="7"/>
    </row>
    <row r="28" spans="2:12" x14ac:dyDescent="0.3">
      <c r="B28" s="2"/>
      <c r="E28" s="2"/>
      <c r="H28" s="2"/>
      <c r="K28" s="7"/>
      <c r="L28" s="7"/>
    </row>
    <row r="29" spans="2:12" x14ac:dyDescent="0.3">
      <c r="B29" s="2"/>
      <c r="E29" s="2"/>
      <c r="H29" s="2"/>
    </row>
    <row r="30" spans="2:12" x14ac:dyDescent="0.3">
      <c r="B30" s="2"/>
      <c r="E30" s="2"/>
      <c r="H30" s="2"/>
    </row>
    <row r="31" spans="2:12" x14ac:dyDescent="0.3">
      <c r="B31" s="2"/>
      <c r="E31" s="2"/>
      <c r="H31" s="2"/>
    </row>
    <row r="32" spans="2:12" x14ac:dyDescent="0.3">
      <c r="B32" s="2"/>
      <c r="E32" s="2"/>
      <c r="H32" s="2"/>
    </row>
    <row r="33" spans="2:8" x14ac:dyDescent="0.3">
      <c r="B33" s="2"/>
      <c r="E33" s="2"/>
      <c r="H33" s="2"/>
    </row>
    <row r="34" spans="2:8" x14ac:dyDescent="0.3">
      <c r="B34" s="2"/>
      <c r="E34" s="2"/>
      <c r="H34" s="2"/>
    </row>
    <row r="35" spans="2:8" x14ac:dyDescent="0.3">
      <c r="B35" s="2"/>
      <c r="E35" s="2"/>
      <c r="H35" s="2"/>
    </row>
    <row r="36" spans="2:8" x14ac:dyDescent="0.3">
      <c r="B36" s="2"/>
      <c r="E36" s="2"/>
      <c r="H36" s="2"/>
    </row>
    <row r="37" spans="2:8" x14ac:dyDescent="0.3">
      <c r="B37" s="2"/>
      <c r="E37" s="2"/>
      <c r="H37" s="2"/>
    </row>
    <row r="38" spans="2:8" x14ac:dyDescent="0.3">
      <c r="B38" s="2"/>
      <c r="E38" s="2"/>
      <c r="H38" s="2"/>
    </row>
    <row r="39" spans="2:8" x14ac:dyDescent="0.3">
      <c r="B39" s="2"/>
      <c r="E39" s="2"/>
      <c r="H39" s="2"/>
    </row>
    <row r="40" spans="2:8" x14ac:dyDescent="0.3">
      <c r="B40" s="2"/>
      <c r="E40" s="2"/>
      <c r="H40" s="2"/>
    </row>
    <row r="41" spans="2:8" x14ac:dyDescent="0.3">
      <c r="B41" s="2"/>
      <c r="E41" s="2"/>
      <c r="H41" s="2"/>
    </row>
    <row r="42" spans="2:8" x14ac:dyDescent="0.3">
      <c r="B42" s="2"/>
      <c r="E42" s="2"/>
      <c r="H42" s="2"/>
    </row>
    <row r="43" spans="2:8" x14ac:dyDescent="0.3">
      <c r="B43" s="2"/>
      <c r="E43" s="2"/>
      <c r="H43" s="2"/>
    </row>
    <row r="44" spans="2:8" x14ac:dyDescent="0.3">
      <c r="B44" s="2"/>
      <c r="E44" s="2"/>
      <c r="H44" s="2"/>
    </row>
    <row r="45" spans="2:8" x14ac:dyDescent="0.3">
      <c r="B45" s="2"/>
      <c r="E45" s="2"/>
      <c r="H45" s="2"/>
    </row>
    <row r="46" spans="2:8" x14ac:dyDescent="0.3">
      <c r="B46" s="2"/>
      <c r="E46" s="2"/>
      <c r="H46" s="2"/>
    </row>
    <row r="47" spans="2:8" x14ac:dyDescent="0.3">
      <c r="B47" s="2"/>
      <c r="E47" s="2"/>
      <c r="H47" s="2"/>
    </row>
    <row r="48" spans="2:8" x14ac:dyDescent="0.3">
      <c r="B48" s="2"/>
      <c r="E48" s="2"/>
      <c r="H48" s="2"/>
    </row>
    <row r="49" spans="2:8" x14ac:dyDescent="0.3">
      <c r="B49" s="2"/>
      <c r="E49" s="2"/>
      <c r="H49" s="2"/>
    </row>
    <row r="50" spans="2:8" x14ac:dyDescent="0.3">
      <c r="B50" s="2"/>
      <c r="E50" s="2"/>
      <c r="H50" s="2"/>
    </row>
    <row r="51" spans="2:8" x14ac:dyDescent="0.3">
      <c r="B51" s="2"/>
      <c r="E51" s="2"/>
      <c r="H51" s="2"/>
    </row>
    <row r="52" spans="2:8" x14ac:dyDescent="0.3">
      <c r="B52" s="2"/>
      <c r="E52" s="2"/>
      <c r="H52" s="2"/>
    </row>
    <row r="53" spans="2:8" x14ac:dyDescent="0.3">
      <c r="B53" s="2"/>
      <c r="E53" s="2"/>
      <c r="H53" s="2"/>
    </row>
    <row r="54" spans="2:8" x14ac:dyDescent="0.3">
      <c r="B54" s="2"/>
      <c r="E54" s="2"/>
      <c r="H54" s="2"/>
    </row>
    <row r="55" spans="2:8" x14ac:dyDescent="0.3">
      <c r="B55" s="2"/>
      <c r="E55" s="2"/>
      <c r="H55" s="2"/>
    </row>
    <row r="56" spans="2:8" x14ac:dyDescent="0.3">
      <c r="B56" s="2"/>
      <c r="E56" s="2"/>
      <c r="H56" s="2"/>
    </row>
    <row r="57" spans="2:8" x14ac:dyDescent="0.3">
      <c r="B57" s="2"/>
      <c r="E57" s="2"/>
      <c r="H57" s="2"/>
    </row>
    <row r="58" spans="2:8" x14ac:dyDescent="0.3">
      <c r="B58" s="2"/>
      <c r="E58" s="2"/>
      <c r="H58" s="2"/>
    </row>
    <row r="59" spans="2:8" x14ac:dyDescent="0.3">
      <c r="B59" s="2"/>
      <c r="E59" s="2"/>
      <c r="H59" s="2"/>
    </row>
    <row r="60" spans="2:8" x14ac:dyDescent="0.3">
      <c r="B60" s="2"/>
      <c r="E60" s="2"/>
      <c r="H60" s="2"/>
    </row>
    <row r="61" spans="2:8" x14ac:dyDescent="0.3">
      <c r="B61" s="2"/>
      <c r="E61" s="2"/>
      <c r="H61" s="2"/>
    </row>
    <row r="62" spans="2:8" x14ac:dyDescent="0.3">
      <c r="B62" s="2"/>
      <c r="E62" s="2"/>
      <c r="H62" s="2"/>
    </row>
    <row r="63" spans="2:8" x14ac:dyDescent="0.3">
      <c r="B63" s="2"/>
      <c r="E63" s="2"/>
      <c r="H63" s="2"/>
    </row>
    <row r="64" spans="2:8" x14ac:dyDescent="0.3">
      <c r="B64" s="2"/>
      <c r="E64" s="2"/>
      <c r="H64" s="2"/>
    </row>
    <row r="65" spans="2:8" x14ac:dyDescent="0.3">
      <c r="B65" s="2"/>
      <c r="E65" s="2"/>
      <c r="H65" s="2"/>
    </row>
    <row r="66" spans="2:8" x14ac:dyDescent="0.3">
      <c r="B66" s="2"/>
      <c r="E66" s="2"/>
      <c r="H66" s="2"/>
    </row>
    <row r="67" spans="2:8" x14ac:dyDescent="0.3">
      <c r="B67" s="2"/>
      <c r="E67" s="2"/>
      <c r="H67" s="2"/>
    </row>
    <row r="68" spans="2:8" x14ac:dyDescent="0.3">
      <c r="B68" s="2"/>
      <c r="E68" s="2"/>
      <c r="H68" s="2"/>
    </row>
    <row r="69" spans="2:8" x14ac:dyDescent="0.3">
      <c r="B69" s="2"/>
      <c r="E69" s="2"/>
      <c r="H69" s="2"/>
    </row>
    <row r="70" spans="2:8" x14ac:dyDescent="0.3">
      <c r="B70" s="2"/>
      <c r="E70" s="2"/>
      <c r="H70" s="2"/>
    </row>
    <row r="71" spans="2:8" x14ac:dyDescent="0.3">
      <c r="B71" s="2"/>
      <c r="E71" s="2"/>
      <c r="H71" s="2"/>
    </row>
    <row r="72" spans="2:8" x14ac:dyDescent="0.3">
      <c r="B72" s="2"/>
      <c r="E72" s="2"/>
      <c r="H72" s="2"/>
    </row>
    <row r="73" spans="2:8" x14ac:dyDescent="0.3">
      <c r="B73" s="2"/>
      <c r="E73" s="2"/>
      <c r="H73" s="2"/>
    </row>
    <row r="74" spans="2:8" x14ac:dyDescent="0.3">
      <c r="B74" s="2"/>
      <c r="E74" s="2"/>
      <c r="H74" s="2"/>
    </row>
    <row r="75" spans="2:8" x14ac:dyDescent="0.3">
      <c r="B75" s="2"/>
      <c r="E75" s="2"/>
      <c r="H75" s="2"/>
    </row>
    <row r="76" spans="2:8" x14ac:dyDescent="0.3">
      <c r="B76" s="2"/>
      <c r="E76" s="2"/>
      <c r="H76" s="2"/>
    </row>
    <row r="77" spans="2:8" x14ac:dyDescent="0.3">
      <c r="B77" s="2"/>
      <c r="E77" s="2"/>
      <c r="H77" s="2"/>
    </row>
    <row r="78" spans="2:8" x14ac:dyDescent="0.3">
      <c r="B78" s="2"/>
      <c r="E78" s="2"/>
      <c r="H78" s="2"/>
    </row>
    <row r="79" spans="2:8" x14ac:dyDescent="0.3">
      <c r="B79" s="2"/>
      <c r="E79" s="2"/>
      <c r="H79" s="2"/>
    </row>
    <row r="80" spans="2:8" x14ac:dyDescent="0.3">
      <c r="B80" s="2"/>
      <c r="E80" s="2"/>
      <c r="H80" s="2"/>
    </row>
    <row r="81" spans="2:8" x14ac:dyDescent="0.3">
      <c r="B81" s="2"/>
      <c r="E81" s="2"/>
      <c r="H81" s="2"/>
    </row>
    <row r="82" spans="2:8" x14ac:dyDescent="0.3">
      <c r="B82" s="2"/>
      <c r="E82" s="2"/>
      <c r="H82" s="2"/>
    </row>
    <row r="83" spans="2:8" x14ac:dyDescent="0.3">
      <c r="B83" s="2"/>
      <c r="E83" s="2"/>
      <c r="H83" s="2"/>
    </row>
    <row r="84" spans="2:8" x14ac:dyDescent="0.3">
      <c r="B84" s="2"/>
      <c r="E84" s="2"/>
      <c r="H84" s="2"/>
    </row>
    <row r="85" spans="2:8" x14ac:dyDescent="0.3">
      <c r="B85" s="2"/>
      <c r="E85" s="2"/>
      <c r="H85" s="2"/>
    </row>
    <row r="86" spans="2:8" x14ac:dyDescent="0.3">
      <c r="B86" s="2"/>
      <c r="E86" s="2"/>
      <c r="H86" s="2"/>
    </row>
    <row r="87" spans="2:8" x14ac:dyDescent="0.3">
      <c r="B87" s="2"/>
      <c r="E87" s="2"/>
      <c r="H87" s="2"/>
    </row>
    <row r="88" spans="2:8" x14ac:dyDescent="0.3">
      <c r="B88" s="2"/>
      <c r="E88" s="2"/>
      <c r="H88" s="2"/>
    </row>
    <row r="89" spans="2:8" x14ac:dyDescent="0.3">
      <c r="B89" s="2"/>
      <c r="E89" s="2"/>
      <c r="H89" s="2"/>
    </row>
    <row r="90" spans="2:8" x14ac:dyDescent="0.3">
      <c r="B90" s="2"/>
      <c r="E90" s="2"/>
      <c r="H90" s="2"/>
    </row>
    <row r="91" spans="2:8" x14ac:dyDescent="0.3">
      <c r="B91" s="2"/>
      <c r="E91" s="2"/>
      <c r="H91" s="2"/>
    </row>
    <row r="92" spans="2:8" x14ac:dyDescent="0.3">
      <c r="B92" s="2"/>
      <c r="E92" s="2"/>
      <c r="H92" s="2"/>
    </row>
    <row r="93" spans="2:8" x14ac:dyDescent="0.3">
      <c r="B93" s="2"/>
      <c r="E93" s="2"/>
      <c r="H93" s="2"/>
    </row>
    <row r="94" spans="2:8" x14ac:dyDescent="0.3">
      <c r="B94" s="2"/>
      <c r="E94" s="2"/>
      <c r="H94" s="2"/>
    </row>
    <row r="95" spans="2:8" x14ac:dyDescent="0.3">
      <c r="B95" s="2"/>
      <c r="E95" s="2"/>
      <c r="H95" s="2"/>
    </row>
    <row r="96" spans="2:8" x14ac:dyDescent="0.3">
      <c r="B96" s="2"/>
      <c r="E96" s="2"/>
      <c r="H96" s="2"/>
    </row>
    <row r="97" spans="2:8" x14ac:dyDescent="0.3">
      <c r="B97" s="2"/>
      <c r="E97" s="2"/>
      <c r="H97" s="2"/>
    </row>
    <row r="98" spans="2:8" x14ac:dyDescent="0.3">
      <c r="B98" s="2"/>
      <c r="E98" s="2"/>
      <c r="H98" s="2"/>
    </row>
    <row r="99" spans="2:8" x14ac:dyDescent="0.3">
      <c r="B99" s="2"/>
      <c r="E99" s="2"/>
      <c r="H99" s="2"/>
    </row>
    <row r="100" spans="2:8" x14ac:dyDescent="0.3">
      <c r="B100" s="2"/>
      <c r="E100" s="2"/>
      <c r="H100" s="2"/>
    </row>
    <row r="101" spans="2:8" x14ac:dyDescent="0.3">
      <c r="B101" s="2"/>
      <c r="E101" s="2"/>
      <c r="H101" s="2"/>
    </row>
    <row r="102" spans="2:8" x14ac:dyDescent="0.3">
      <c r="B102" s="2"/>
      <c r="E102" s="2"/>
      <c r="H102" s="2"/>
    </row>
    <row r="103" spans="2:8" x14ac:dyDescent="0.3">
      <c r="B103" s="2"/>
      <c r="E103" s="2"/>
      <c r="H103" s="2"/>
    </row>
    <row r="104" spans="2:8" x14ac:dyDescent="0.3">
      <c r="B104" s="2"/>
      <c r="E104" s="2"/>
      <c r="H104" s="2"/>
    </row>
    <row r="105" spans="2:8" x14ac:dyDescent="0.3">
      <c r="B105" s="2"/>
      <c r="E105" s="2"/>
      <c r="H105" s="2"/>
    </row>
    <row r="106" spans="2:8" x14ac:dyDescent="0.3">
      <c r="B106" s="2"/>
      <c r="E106" s="2"/>
      <c r="H106" s="2"/>
    </row>
    <row r="107" spans="2:8" x14ac:dyDescent="0.3">
      <c r="B107" s="2"/>
      <c r="E107" s="2"/>
      <c r="H107" s="2"/>
    </row>
    <row r="108" spans="2:8" x14ac:dyDescent="0.3">
      <c r="B108" s="2"/>
      <c r="E108" s="2"/>
      <c r="H108" s="2"/>
    </row>
    <row r="109" spans="2:8" x14ac:dyDescent="0.3">
      <c r="B109" s="2"/>
      <c r="E109" s="2"/>
      <c r="H109" s="2"/>
    </row>
  </sheetData>
  <mergeCells count="4">
    <mergeCell ref="B1:C1"/>
    <mergeCell ref="E1:F1"/>
    <mergeCell ref="H1:I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005B-4B2E-B943-A757-42011812D2C6}">
  <dimension ref="B1:L109"/>
  <sheetViews>
    <sheetView workbookViewId="0">
      <selection activeCell="K3" sqref="K3:L23"/>
    </sheetView>
  </sheetViews>
  <sheetFormatPr baseColWidth="10" defaultRowHeight="21" x14ac:dyDescent="0.3"/>
  <cols>
    <col min="1" max="1" width="10.83203125" style="1"/>
    <col min="2" max="2" width="28.6640625" style="1" bestFit="1" customWidth="1"/>
    <col min="3" max="4" width="10.83203125" style="1"/>
    <col min="5" max="5" width="26.83203125" style="1" customWidth="1"/>
    <col min="6" max="7" width="10.83203125" style="1"/>
    <col min="8" max="8" width="25.33203125" style="1" customWidth="1"/>
    <col min="9" max="10" width="10.83203125" style="1"/>
    <col min="11" max="11" width="44.83203125" style="1" customWidth="1"/>
    <col min="12" max="16384" width="10.83203125" style="1"/>
  </cols>
  <sheetData>
    <row r="1" spans="2:12" x14ac:dyDescent="0.3">
      <c r="B1" s="4" t="s">
        <v>43</v>
      </c>
      <c r="C1" s="4"/>
      <c r="E1" s="4" t="s">
        <v>45</v>
      </c>
      <c r="F1" s="4"/>
      <c r="H1" s="4" t="s">
        <v>46</v>
      </c>
      <c r="I1" s="4"/>
      <c r="K1" s="4" t="s">
        <v>47</v>
      </c>
      <c r="L1" s="4"/>
    </row>
    <row r="2" spans="2:12" x14ac:dyDescent="0.3">
      <c r="B2" s="6" t="s">
        <v>44</v>
      </c>
      <c r="C2" s="6" t="s">
        <v>7</v>
      </c>
      <c r="D2" s="5"/>
      <c r="E2" s="6" t="s">
        <v>44</v>
      </c>
      <c r="F2" s="6" t="s">
        <v>7</v>
      </c>
      <c r="G2" s="5"/>
      <c r="H2" s="6" t="s">
        <v>44</v>
      </c>
      <c r="I2" s="6" t="s">
        <v>7</v>
      </c>
      <c r="K2" s="6" t="s">
        <v>44</v>
      </c>
      <c r="L2" s="6" t="s">
        <v>7</v>
      </c>
    </row>
    <row r="3" spans="2:12" x14ac:dyDescent="0.3">
      <c r="B3" s="3" t="s">
        <v>116</v>
      </c>
      <c r="C3" s="3">
        <v>13</v>
      </c>
      <c r="E3" s="3" t="s">
        <v>107</v>
      </c>
      <c r="F3" s="3">
        <v>20</v>
      </c>
      <c r="H3" s="3" t="s">
        <v>105</v>
      </c>
      <c r="I3" s="3">
        <v>19</v>
      </c>
      <c r="K3" s="3" t="s">
        <v>85</v>
      </c>
      <c r="L3" s="3">
        <v>2</v>
      </c>
    </row>
    <row r="4" spans="2:12" x14ac:dyDescent="0.3">
      <c r="B4" s="3" t="s">
        <v>114</v>
      </c>
      <c r="C4" s="3">
        <v>24</v>
      </c>
      <c r="E4" s="3" t="s">
        <v>109</v>
      </c>
      <c r="F4" s="3">
        <v>34</v>
      </c>
      <c r="H4" s="3" t="s">
        <v>103</v>
      </c>
      <c r="I4" s="3">
        <v>19</v>
      </c>
      <c r="K4" s="3" t="s">
        <v>118</v>
      </c>
      <c r="L4" s="3">
        <v>1</v>
      </c>
    </row>
    <row r="5" spans="2:12" x14ac:dyDescent="0.3">
      <c r="B5" s="3" t="s">
        <v>115</v>
      </c>
      <c r="C5" s="3">
        <v>12</v>
      </c>
      <c r="E5" s="3" t="s">
        <v>110</v>
      </c>
      <c r="F5" s="3">
        <v>15</v>
      </c>
      <c r="H5" s="3" t="s">
        <v>104</v>
      </c>
      <c r="I5" s="3">
        <v>33</v>
      </c>
      <c r="K5" s="3" t="s">
        <v>119</v>
      </c>
      <c r="L5" s="3">
        <v>1</v>
      </c>
    </row>
    <row r="6" spans="2:12" x14ac:dyDescent="0.3">
      <c r="B6" s="3" t="s">
        <v>112</v>
      </c>
      <c r="C6" s="3">
        <v>3</v>
      </c>
      <c r="E6" s="3" t="s">
        <v>106</v>
      </c>
      <c r="F6" s="3">
        <v>6</v>
      </c>
      <c r="H6" s="3" t="s">
        <v>101</v>
      </c>
      <c r="I6" s="3">
        <v>14</v>
      </c>
      <c r="K6" s="3" t="s">
        <v>87</v>
      </c>
      <c r="L6" s="3">
        <v>1</v>
      </c>
    </row>
    <row r="7" spans="2:12" x14ac:dyDescent="0.3">
      <c r="B7" s="3" t="s">
        <v>117</v>
      </c>
      <c r="C7" s="3">
        <v>6</v>
      </c>
      <c r="E7" s="3" t="s">
        <v>108</v>
      </c>
      <c r="F7" s="3">
        <v>17</v>
      </c>
      <c r="H7" s="3" t="s">
        <v>102</v>
      </c>
      <c r="I7" s="3">
        <v>7</v>
      </c>
      <c r="K7" s="3" t="s">
        <v>120</v>
      </c>
      <c r="L7" s="3">
        <v>1</v>
      </c>
    </row>
    <row r="8" spans="2:12" x14ac:dyDescent="0.3">
      <c r="B8" s="3" t="s">
        <v>111</v>
      </c>
      <c r="C8" s="3">
        <v>9</v>
      </c>
      <c r="K8" s="3" t="s">
        <v>121</v>
      </c>
      <c r="L8" s="3">
        <v>1</v>
      </c>
    </row>
    <row r="9" spans="2:12" x14ac:dyDescent="0.3">
      <c r="B9" s="3" t="s">
        <v>113</v>
      </c>
      <c r="C9" s="3">
        <v>25</v>
      </c>
      <c r="K9" s="3" t="s">
        <v>89</v>
      </c>
      <c r="L9" s="3">
        <v>14</v>
      </c>
    </row>
    <row r="10" spans="2:12" x14ac:dyDescent="0.3">
      <c r="K10" s="3" t="s">
        <v>122</v>
      </c>
      <c r="L10" s="3">
        <v>1</v>
      </c>
    </row>
    <row r="11" spans="2:12" x14ac:dyDescent="0.3">
      <c r="E11" s="2"/>
      <c r="K11" s="3" t="s">
        <v>123</v>
      </c>
      <c r="L11" s="3">
        <v>1</v>
      </c>
    </row>
    <row r="12" spans="2:12" x14ac:dyDescent="0.3">
      <c r="E12" s="2"/>
      <c r="H12" s="2"/>
      <c r="K12" s="3" t="s">
        <v>124</v>
      </c>
      <c r="L12" s="3">
        <v>1</v>
      </c>
    </row>
    <row r="13" spans="2:12" x14ac:dyDescent="0.3">
      <c r="E13" s="2"/>
      <c r="H13" s="2"/>
      <c r="K13" s="3" t="s">
        <v>93</v>
      </c>
      <c r="L13" s="3">
        <v>32</v>
      </c>
    </row>
    <row r="14" spans="2:12" x14ac:dyDescent="0.3">
      <c r="E14" s="2"/>
      <c r="H14" s="2"/>
      <c r="K14" s="3" t="s">
        <v>94</v>
      </c>
      <c r="L14" s="3">
        <v>18</v>
      </c>
    </row>
    <row r="15" spans="2:12" x14ac:dyDescent="0.3">
      <c r="B15" s="2"/>
      <c r="E15" s="2"/>
      <c r="H15" s="2"/>
      <c r="K15" s="3" t="s">
        <v>125</v>
      </c>
      <c r="L15" s="3">
        <v>1</v>
      </c>
    </row>
    <row r="16" spans="2:12" x14ac:dyDescent="0.3">
      <c r="B16" s="2"/>
      <c r="E16" s="2"/>
      <c r="H16" s="2"/>
      <c r="K16" s="3" t="s">
        <v>97</v>
      </c>
      <c r="L16" s="3">
        <v>6</v>
      </c>
    </row>
    <row r="17" spans="2:12" x14ac:dyDescent="0.3">
      <c r="B17" s="2"/>
      <c r="E17" s="2"/>
      <c r="H17" s="2"/>
      <c r="K17" s="3" t="s">
        <v>126</v>
      </c>
      <c r="L17" s="3">
        <v>1</v>
      </c>
    </row>
    <row r="18" spans="2:12" x14ac:dyDescent="0.3">
      <c r="B18" s="2"/>
      <c r="E18" s="2"/>
      <c r="H18" s="2"/>
      <c r="K18" s="3" t="s">
        <v>127</v>
      </c>
      <c r="L18" s="3">
        <v>1</v>
      </c>
    </row>
    <row r="19" spans="2:12" x14ac:dyDescent="0.3">
      <c r="B19" s="2"/>
      <c r="E19" s="2"/>
      <c r="H19" s="2"/>
      <c r="K19" s="3" t="s">
        <v>70</v>
      </c>
      <c r="L19" s="3">
        <v>1</v>
      </c>
    </row>
    <row r="20" spans="2:12" x14ac:dyDescent="0.3">
      <c r="B20" s="2"/>
      <c r="E20" s="2"/>
      <c r="H20" s="2"/>
      <c r="K20" s="3" t="s">
        <v>128</v>
      </c>
      <c r="L20" s="3">
        <v>1</v>
      </c>
    </row>
    <row r="21" spans="2:12" x14ac:dyDescent="0.3">
      <c r="B21" s="2"/>
      <c r="E21" s="2"/>
      <c r="H21" s="2"/>
      <c r="K21" s="3" t="s">
        <v>99</v>
      </c>
      <c r="L21" s="3">
        <v>3</v>
      </c>
    </row>
    <row r="22" spans="2:12" x14ac:dyDescent="0.3">
      <c r="B22" s="2"/>
      <c r="E22" s="2"/>
      <c r="H22" s="2"/>
      <c r="K22" s="3" t="s">
        <v>129</v>
      </c>
      <c r="L22" s="3">
        <v>1</v>
      </c>
    </row>
    <row r="23" spans="2:12" x14ac:dyDescent="0.3">
      <c r="B23" s="2"/>
      <c r="E23" s="2"/>
      <c r="H23" s="2"/>
      <c r="K23" s="3" t="s">
        <v>100</v>
      </c>
      <c r="L23" s="3">
        <v>3</v>
      </c>
    </row>
    <row r="24" spans="2:12" x14ac:dyDescent="0.3">
      <c r="B24" s="2"/>
      <c r="E24" s="2"/>
      <c r="H24" s="2"/>
      <c r="K24" s="7"/>
      <c r="L24" s="7"/>
    </row>
    <row r="25" spans="2:12" x14ac:dyDescent="0.3">
      <c r="B25" s="2"/>
      <c r="E25" s="2"/>
      <c r="H25" s="2"/>
      <c r="K25" s="7"/>
      <c r="L25" s="7"/>
    </row>
    <row r="26" spans="2:12" x14ac:dyDescent="0.3">
      <c r="B26" s="2"/>
      <c r="E26" s="2"/>
      <c r="H26" s="2"/>
      <c r="K26" s="7"/>
      <c r="L26" s="7"/>
    </row>
    <row r="27" spans="2:12" x14ac:dyDescent="0.3">
      <c r="B27" s="2"/>
      <c r="E27" s="2"/>
      <c r="H27" s="2"/>
      <c r="K27" s="7"/>
      <c r="L27" s="7"/>
    </row>
    <row r="28" spans="2:12" x14ac:dyDescent="0.3">
      <c r="B28" s="2"/>
      <c r="E28" s="2"/>
      <c r="H28" s="2"/>
      <c r="K28" s="7"/>
      <c r="L28" s="7"/>
    </row>
    <row r="29" spans="2:12" x14ac:dyDescent="0.3">
      <c r="B29" s="2"/>
      <c r="E29" s="2"/>
      <c r="H29" s="2"/>
    </row>
    <row r="30" spans="2:12" x14ac:dyDescent="0.3">
      <c r="B30" s="2"/>
      <c r="E30" s="2"/>
      <c r="H30" s="2"/>
    </row>
    <row r="31" spans="2:12" x14ac:dyDescent="0.3">
      <c r="B31" s="2"/>
      <c r="E31" s="2"/>
      <c r="H31" s="2"/>
    </row>
    <row r="32" spans="2:12" x14ac:dyDescent="0.3">
      <c r="B32" s="2"/>
      <c r="E32" s="2"/>
      <c r="H32" s="2"/>
    </row>
    <row r="33" spans="2:8" x14ac:dyDescent="0.3">
      <c r="B33" s="2"/>
      <c r="E33" s="2"/>
      <c r="H33" s="2"/>
    </row>
    <row r="34" spans="2:8" x14ac:dyDescent="0.3">
      <c r="B34" s="2"/>
      <c r="E34" s="2"/>
      <c r="H34" s="2"/>
    </row>
    <row r="35" spans="2:8" x14ac:dyDescent="0.3">
      <c r="B35" s="2"/>
      <c r="E35" s="2"/>
      <c r="H35" s="2"/>
    </row>
    <row r="36" spans="2:8" x14ac:dyDescent="0.3">
      <c r="B36" s="2"/>
      <c r="E36" s="2"/>
      <c r="H36" s="2"/>
    </row>
    <row r="37" spans="2:8" x14ac:dyDescent="0.3">
      <c r="B37" s="2"/>
      <c r="E37" s="2"/>
      <c r="H37" s="2"/>
    </row>
    <row r="38" spans="2:8" x14ac:dyDescent="0.3">
      <c r="B38" s="2"/>
      <c r="E38" s="2"/>
      <c r="H38" s="2"/>
    </row>
    <row r="39" spans="2:8" x14ac:dyDescent="0.3">
      <c r="B39" s="2"/>
      <c r="E39" s="2"/>
      <c r="H39" s="2"/>
    </row>
    <row r="40" spans="2:8" x14ac:dyDescent="0.3">
      <c r="B40" s="2"/>
      <c r="E40" s="2"/>
      <c r="H40" s="2"/>
    </row>
    <row r="41" spans="2:8" x14ac:dyDescent="0.3">
      <c r="B41" s="2"/>
      <c r="E41" s="2"/>
      <c r="H41" s="2"/>
    </row>
    <row r="42" spans="2:8" x14ac:dyDescent="0.3">
      <c r="B42" s="2"/>
      <c r="E42" s="2"/>
      <c r="H42" s="2"/>
    </row>
    <row r="43" spans="2:8" x14ac:dyDescent="0.3">
      <c r="B43" s="2"/>
      <c r="E43" s="2"/>
      <c r="H43" s="2"/>
    </row>
    <row r="44" spans="2:8" x14ac:dyDescent="0.3">
      <c r="B44" s="2"/>
      <c r="E44" s="2"/>
      <c r="H44" s="2"/>
    </row>
    <row r="45" spans="2:8" x14ac:dyDescent="0.3">
      <c r="B45" s="2"/>
      <c r="E45" s="2"/>
      <c r="H45" s="2"/>
    </row>
    <row r="46" spans="2:8" x14ac:dyDescent="0.3">
      <c r="B46" s="2"/>
      <c r="E46" s="2"/>
      <c r="H46" s="2"/>
    </row>
    <row r="47" spans="2:8" x14ac:dyDescent="0.3">
      <c r="B47" s="2"/>
      <c r="E47" s="2"/>
      <c r="H47" s="2"/>
    </row>
    <row r="48" spans="2:8" x14ac:dyDescent="0.3">
      <c r="B48" s="2"/>
      <c r="E48" s="2"/>
      <c r="H48" s="2"/>
    </row>
    <row r="49" spans="2:8" x14ac:dyDescent="0.3">
      <c r="B49" s="2"/>
      <c r="E49" s="2"/>
      <c r="H49" s="2"/>
    </row>
    <row r="50" spans="2:8" x14ac:dyDescent="0.3">
      <c r="B50" s="2"/>
      <c r="E50" s="2"/>
      <c r="H50" s="2"/>
    </row>
    <row r="51" spans="2:8" x14ac:dyDescent="0.3">
      <c r="B51" s="2"/>
      <c r="E51" s="2"/>
      <c r="H51" s="2"/>
    </row>
    <row r="52" spans="2:8" x14ac:dyDescent="0.3">
      <c r="B52" s="2"/>
      <c r="E52" s="2"/>
      <c r="H52" s="2"/>
    </row>
    <row r="53" spans="2:8" x14ac:dyDescent="0.3">
      <c r="B53" s="2"/>
      <c r="E53" s="2"/>
      <c r="H53" s="2"/>
    </row>
    <row r="54" spans="2:8" x14ac:dyDescent="0.3">
      <c r="B54" s="2"/>
      <c r="E54" s="2"/>
      <c r="H54" s="2"/>
    </row>
    <row r="55" spans="2:8" x14ac:dyDescent="0.3">
      <c r="B55" s="2"/>
      <c r="E55" s="2"/>
      <c r="H55" s="2"/>
    </row>
    <row r="56" spans="2:8" x14ac:dyDescent="0.3">
      <c r="B56" s="2"/>
      <c r="E56" s="2"/>
      <c r="H56" s="2"/>
    </row>
    <row r="57" spans="2:8" x14ac:dyDescent="0.3">
      <c r="B57" s="2"/>
      <c r="E57" s="2"/>
      <c r="H57" s="2"/>
    </row>
    <row r="58" spans="2:8" x14ac:dyDescent="0.3">
      <c r="B58" s="2"/>
      <c r="E58" s="2"/>
      <c r="H58" s="2"/>
    </row>
    <row r="59" spans="2:8" x14ac:dyDescent="0.3">
      <c r="B59" s="2"/>
      <c r="E59" s="2"/>
      <c r="H59" s="2"/>
    </row>
    <row r="60" spans="2:8" x14ac:dyDescent="0.3">
      <c r="B60" s="2"/>
      <c r="E60" s="2"/>
      <c r="H60" s="2"/>
    </row>
    <row r="61" spans="2:8" x14ac:dyDescent="0.3">
      <c r="B61" s="2"/>
      <c r="E61" s="2"/>
      <c r="H61" s="2"/>
    </row>
    <row r="62" spans="2:8" x14ac:dyDescent="0.3">
      <c r="B62" s="2"/>
      <c r="E62" s="2"/>
      <c r="H62" s="2"/>
    </row>
    <row r="63" spans="2:8" x14ac:dyDescent="0.3">
      <c r="B63" s="2"/>
      <c r="E63" s="2"/>
      <c r="H63" s="2"/>
    </row>
    <row r="64" spans="2:8" x14ac:dyDescent="0.3">
      <c r="B64" s="2"/>
      <c r="E64" s="2"/>
      <c r="H64" s="2"/>
    </row>
    <row r="65" spans="2:8" x14ac:dyDescent="0.3">
      <c r="B65" s="2"/>
      <c r="E65" s="2"/>
      <c r="H65" s="2"/>
    </row>
    <row r="66" spans="2:8" x14ac:dyDescent="0.3">
      <c r="B66" s="2"/>
      <c r="E66" s="2"/>
      <c r="H66" s="2"/>
    </row>
    <row r="67" spans="2:8" x14ac:dyDescent="0.3">
      <c r="B67" s="2"/>
      <c r="E67" s="2"/>
      <c r="H67" s="2"/>
    </row>
    <row r="68" spans="2:8" x14ac:dyDescent="0.3">
      <c r="B68" s="2"/>
      <c r="E68" s="2"/>
      <c r="H68" s="2"/>
    </row>
    <row r="69" spans="2:8" x14ac:dyDescent="0.3">
      <c r="B69" s="2"/>
      <c r="E69" s="2"/>
      <c r="H69" s="2"/>
    </row>
    <row r="70" spans="2:8" x14ac:dyDescent="0.3">
      <c r="B70" s="2"/>
      <c r="E70" s="2"/>
      <c r="H70" s="2"/>
    </row>
    <row r="71" spans="2:8" x14ac:dyDescent="0.3">
      <c r="B71" s="2"/>
      <c r="E71" s="2"/>
      <c r="H71" s="2"/>
    </row>
    <row r="72" spans="2:8" x14ac:dyDescent="0.3">
      <c r="B72" s="2"/>
      <c r="E72" s="2"/>
      <c r="H72" s="2"/>
    </row>
    <row r="73" spans="2:8" x14ac:dyDescent="0.3">
      <c r="B73" s="2"/>
      <c r="E73" s="2"/>
      <c r="H73" s="2"/>
    </row>
    <row r="74" spans="2:8" x14ac:dyDescent="0.3">
      <c r="B74" s="2"/>
      <c r="E74" s="2"/>
      <c r="H74" s="2"/>
    </row>
    <row r="75" spans="2:8" x14ac:dyDescent="0.3">
      <c r="B75" s="2"/>
      <c r="E75" s="2"/>
      <c r="H75" s="2"/>
    </row>
    <row r="76" spans="2:8" x14ac:dyDescent="0.3">
      <c r="B76" s="2"/>
      <c r="E76" s="2"/>
      <c r="H76" s="2"/>
    </row>
    <row r="77" spans="2:8" x14ac:dyDescent="0.3">
      <c r="B77" s="2"/>
      <c r="E77" s="2"/>
      <c r="H77" s="2"/>
    </row>
    <row r="78" spans="2:8" x14ac:dyDescent="0.3">
      <c r="B78" s="2"/>
      <c r="E78" s="2"/>
      <c r="H78" s="2"/>
    </row>
    <row r="79" spans="2:8" x14ac:dyDescent="0.3">
      <c r="B79" s="2"/>
      <c r="E79" s="2"/>
      <c r="H79" s="2"/>
    </row>
    <row r="80" spans="2:8" x14ac:dyDescent="0.3">
      <c r="B80" s="2"/>
      <c r="E80" s="2"/>
      <c r="H80" s="2"/>
    </row>
    <row r="81" spans="2:8" x14ac:dyDescent="0.3">
      <c r="B81" s="2"/>
      <c r="E81" s="2"/>
      <c r="H81" s="2"/>
    </row>
    <row r="82" spans="2:8" x14ac:dyDescent="0.3">
      <c r="B82" s="2"/>
      <c r="E82" s="2"/>
      <c r="H82" s="2"/>
    </row>
    <row r="83" spans="2:8" x14ac:dyDescent="0.3">
      <c r="B83" s="2"/>
      <c r="E83" s="2"/>
      <c r="H83" s="2"/>
    </row>
    <row r="84" spans="2:8" x14ac:dyDescent="0.3">
      <c r="B84" s="2"/>
      <c r="E84" s="2"/>
      <c r="H84" s="2"/>
    </row>
    <row r="85" spans="2:8" x14ac:dyDescent="0.3">
      <c r="B85" s="2"/>
      <c r="E85" s="2"/>
      <c r="H85" s="2"/>
    </row>
    <row r="86" spans="2:8" x14ac:dyDescent="0.3">
      <c r="B86" s="2"/>
      <c r="E86" s="2"/>
      <c r="H86" s="2"/>
    </row>
    <row r="87" spans="2:8" x14ac:dyDescent="0.3">
      <c r="B87" s="2"/>
      <c r="E87" s="2"/>
      <c r="H87" s="2"/>
    </row>
    <row r="88" spans="2:8" x14ac:dyDescent="0.3">
      <c r="B88" s="2"/>
      <c r="E88" s="2"/>
      <c r="H88" s="2"/>
    </row>
    <row r="89" spans="2:8" x14ac:dyDescent="0.3">
      <c r="B89" s="2"/>
      <c r="E89" s="2"/>
      <c r="H89" s="2"/>
    </row>
    <row r="90" spans="2:8" x14ac:dyDescent="0.3">
      <c r="B90" s="2"/>
      <c r="E90" s="2"/>
      <c r="H90" s="2"/>
    </row>
    <row r="91" spans="2:8" x14ac:dyDescent="0.3">
      <c r="B91" s="2"/>
      <c r="E91" s="2"/>
      <c r="H91" s="2"/>
    </row>
    <row r="92" spans="2:8" x14ac:dyDescent="0.3">
      <c r="B92" s="2"/>
      <c r="E92" s="2"/>
      <c r="H92" s="2"/>
    </row>
    <row r="93" spans="2:8" x14ac:dyDescent="0.3">
      <c r="B93" s="2"/>
      <c r="E93" s="2"/>
      <c r="H93" s="2"/>
    </row>
    <row r="94" spans="2:8" x14ac:dyDescent="0.3">
      <c r="B94" s="2"/>
      <c r="E94" s="2"/>
      <c r="H94" s="2"/>
    </row>
    <row r="95" spans="2:8" x14ac:dyDescent="0.3">
      <c r="B95" s="2"/>
      <c r="E95" s="2"/>
      <c r="H95" s="2"/>
    </row>
    <row r="96" spans="2:8" x14ac:dyDescent="0.3">
      <c r="B96" s="2"/>
      <c r="E96" s="2"/>
      <c r="H96" s="2"/>
    </row>
    <row r="97" spans="2:8" x14ac:dyDescent="0.3">
      <c r="B97" s="2"/>
      <c r="E97" s="2"/>
      <c r="H97" s="2"/>
    </row>
    <row r="98" spans="2:8" x14ac:dyDescent="0.3">
      <c r="B98" s="2"/>
      <c r="E98" s="2"/>
      <c r="H98" s="2"/>
    </row>
    <row r="99" spans="2:8" x14ac:dyDescent="0.3">
      <c r="B99" s="2"/>
      <c r="E99" s="2"/>
      <c r="H99" s="2"/>
    </row>
    <row r="100" spans="2:8" x14ac:dyDescent="0.3">
      <c r="B100" s="2"/>
      <c r="E100" s="2"/>
      <c r="H100" s="2"/>
    </row>
    <row r="101" spans="2:8" x14ac:dyDescent="0.3">
      <c r="B101" s="2"/>
      <c r="E101" s="2"/>
      <c r="H101" s="2"/>
    </row>
    <row r="102" spans="2:8" x14ac:dyDescent="0.3">
      <c r="B102" s="2"/>
      <c r="E102" s="2"/>
      <c r="H102" s="2"/>
    </row>
    <row r="103" spans="2:8" x14ac:dyDescent="0.3">
      <c r="B103" s="2"/>
      <c r="E103" s="2"/>
      <c r="H103" s="2"/>
    </row>
    <row r="104" spans="2:8" x14ac:dyDescent="0.3">
      <c r="B104" s="2"/>
      <c r="E104" s="2"/>
      <c r="H104" s="2"/>
    </row>
    <row r="105" spans="2:8" x14ac:dyDescent="0.3">
      <c r="B105" s="2"/>
      <c r="E105" s="2"/>
      <c r="H105" s="2"/>
    </row>
    <row r="106" spans="2:8" x14ac:dyDescent="0.3">
      <c r="B106" s="2"/>
      <c r="E106" s="2"/>
      <c r="H106" s="2"/>
    </row>
    <row r="107" spans="2:8" x14ac:dyDescent="0.3">
      <c r="B107" s="2"/>
      <c r="E107" s="2"/>
      <c r="H107" s="2"/>
    </row>
    <row r="108" spans="2:8" x14ac:dyDescent="0.3">
      <c r="B108" s="2"/>
      <c r="E108" s="2"/>
      <c r="H108" s="2"/>
    </row>
    <row r="109" spans="2:8" x14ac:dyDescent="0.3">
      <c r="B109" s="2"/>
      <c r="E109" s="2"/>
      <c r="H109" s="2"/>
    </row>
  </sheetData>
  <mergeCells count="4">
    <mergeCell ref="B1:C1"/>
    <mergeCell ref="E1:F1"/>
    <mergeCell ref="H1:I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5AED-7F02-854A-91F8-EE7C8D9AC8FE}">
  <dimension ref="A2:O87"/>
  <sheetViews>
    <sheetView tabSelected="1" topLeftCell="G1" workbookViewId="0">
      <selection activeCell="P5" sqref="P5"/>
    </sheetView>
  </sheetViews>
  <sheetFormatPr baseColWidth="10" defaultRowHeight="16" x14ac:dyDescent="0.2"/>
  <cols>
    <col min="2" max="2" width="28.6640625" bestFit="1" customWidth="1"/>
    <col min="5" max="5" width="26.83203125" customWidth="1"/>
    <col min="9" max="9" width="25.33203125" customWidth="1"/>
    <col min="13" max="13" width="44.83203125" customWidth="1"/>
  </cols>
  <sheetData>
    <row r="2" spans="1:15" ht="21" x14ac:dyDescent="0.3">
      <c r="B2" s="4" t="s">
        <v>43</v>
      </c>
      <c r="C2" s="4"/>
      <c r="D2" s="1"/>
      <c r="E2" s="4" t="s">
        <v>45</v>
      </c>
      <c r="F2" s="4"/>
      <c r="G2" s="1"/>
      <c r="H2" s="1"/>
      <c r="I2" s="4" t="s">
        <v>46</v>
      </c>
      <c r="J2" s="4"/>
      <c r="K2" s="1"/>
      <c r="L2" s="1"/>
      <c r="M2" s="4" t="s">
        <v>47</v>
      </c>
      <c r="N2" s="4"/>
    </row>
    <row r="3" spans="1:15" ht="21" x14ac:dyDescent="0.3">
      <c r="B3" s="6" t="s">
        <v>44</v>
      </c>
      <c r="C3" s="6" t="s">
        <v>7</v>
      </c>
      <c r="D3" s="5"/>
      <c r="E3" s="6" t="s">
        <v>44</v>
      </c>
      <c r="F3" s="6" t="s">
        <v>7</v>
      </c>
      <c r="G3" s="5"/>
      <c r="H3" s="5"/>
      <c r="I3" s="6" t="s">
        <v>44</v>
      </c>
      <c r="J3" s="6" t="s">
        <v>7</v>
      </c>
      <c r="K3" s="1"/>
      <c r="L3" s="1"/>
      <c r="M3" s="6" t="s">
        <v>44</v>
      </c>
      <c r="N3" s="6" t="s">
        <v>7</v>
      </c>
    </row>
    <row r="4" spans="1:15" ht="21" x14ac:dyDescent="0.3">
      <c r="A4" s="9" t="s">
        <v>130</v>
      </c>
      <c r="B4" s="3" t="s">
        <v>49</v>
      </c>
      <c r="C4" s="3">
        <v>35</v>
      </c>
      <c r="D4" s="1"/>
      <c r="E4" s="3" t="s">
        <v>82</v>
      </c>
      <c r="F4" s="3">
        <v>78</v>
      </c>
      <c r="G4" s="10">
        <f>F4/$F$10*100</f>
        <v>17.528089887640448</v>
      </c>
      <c r="H4" s="1"/>
      <c r="I4" s="3" t="s">
        <v>105</v>
      </c>
      <c r="J4" s="3">
        <v>72</v>
      </c>
      <c r="K4" s="10">
        <f t="shared" ref="K4:K5" si="0">J4/$J$10*100</f>
        <v>16.179775280898877</v>
      </c>
      <c r="L4" s="10"/>
      <c r="M4" s="3" t="s">
        <v>93</v>
      </c>
      <c r="N4" s="3">
        <v>186</v>
      </c>
      <c r="O4">
        <f>N4/$N$38*100</f>
        <v>41.797752808988761</v>
      </c>
    </row>
    <row r="5" spans="1:15" ht="21" x14ac:dyDescent="0.3">
      <c r="A5" s="9"/>
      <c r="B5" s="3" t="s">
        <v>50</v>
      </c>
      <c r="C5" s="3">
        <v>89</v>
      </c>
      <c r="D5" s="1"/>
      <c r="E5" s="3" t="s">
        <v>81</v>
      </c>
      <c r="F5" s="3">
        <v>137</v>
      </c>
      <c r="G5" s="10">
        <f t="shared" ref="G5:G8" si="1">F5/$F$10*100</f>
        <v>30.786516853932582</v>
      </c>
      <c r="H5" s="1"/>
      <c r="I5" s="3" t="s">
        <v>14</v>
      </c>
      <c r="J5" s="3">
        <v>100</v>
      </c>
      <c r="K5" s="10">
        <f t="shared" si="0"/>
        <v>22.471910112359549</v>
      </c>
      <c r="L5" s="10"/>
      <c r="M5" s="3" t="s">
        <v>89</v>
      </c>
      <c r="N5" s="3">
        <v>70</v>
      </c>
      <c r="O5">
        <f t="shared" ref="O5:O36" si="2">N5/$N$38*100</f>
        <v>15.730337078651685</v>
      </c>
    </row>
    <row r="6" spans="1:15" ht="21" x14ac:dyDescent="0.3">
      <c r="A6" s="9" t="s">
        <v>131</v>
      </c>
      <c r="B6" s="3" t="s">
        <v>51</v>
      </c>
      <c r="C6" s="3">
        <v>79</v>
      </c>
      <c r="D6" s="1"/>
      <c r="E6" s="3" t="s">
        <v>83</v>
      </c>
      <c r="F6" s="3">
        <v>110</v>
      </c>
      <c r="G6" s="10">
        <f t="shared" si="1"/>
        <v>24.719101123595504</v>
      </c>
      <c r="H6" s="1"/>
      <c r="I6" s="3" t="s">
        <v>16</v>
      </c>
      <c r="J6" s="3">
        <v>154</v>
      </c>
      <c r="K6" s="10">
        <f>J6/$J$10*100</f>
        <v>34.606741573033709</v>
      </c>
      <c r="L6" s="10"/>
      <c r="M6" s="3" t="s">
        <v>21</v>
      </c>
      <c r="N6" s="3">
        <v>67</v>
      </c>
      <c r="O6">
        <f t="shared" si="2"/>
        <v>15.056179775280897</v>
      </c>
    </row>
    <row r="7" spans="1:15" ht="21" x14ac:dyDescent="0.3">
      <c r="A7" s="9"/>
      <c r="B7" s="3" t="s">
        <v>54</v>
      </c>
      <c r="C7" s="3">
        <v>57</v>
      </c>
      <c r="D7" s="1"/>
      <c r="E7" s="3" t="s">
        <v>79</v>
      </c>
      <c r="F7" s="3">
        <v>35</v>
      </c>
      <c r="G7" s="10">
        <f t="shared" si="1"/>
        <v>7.8651685393258424</v>
      </c>
      <c r="H7" s="1"/>
      <c r="I7" s="3" t="s">
        <v>13</v>
      </c>
      <c r="J7" s="3">
        <v>73</v>
      </c>
      <c r="K7" s="10">
        <f t="shared" ref="K7:K8" si="3">J7/$J$10*100</f>
        <v>16.40449438202247</v>
      </c>
      <c r="L7" s="10"/>
      <c r="M7" s="3" t="s">
        <v>97</v>
      </c>
      <c r="N7" s="3">
        <v>37</v>
      </c>
      <c r="O7">
        <f t="shared" si="2"/>
        <v>8.3146067415730336</v>
      </c>
    </row>
    <row r="8" spans="1:15" ht="21" x14ac:dyDescent="0.3">
      <c r="A8" s="9"/>
      <c r="B8" s="3" t="s">
        <v>53</v>
      </c>
      <c r="C8" s="3">
        <v>34</v>
      </c>
      <c r="D8" s="1"/>
      <c r="E8" s="3" t="s">
        <v>80</v>
      </c>
      <c r="F8" s="3">
        <v>85</v>
      </c>
      <c r="G8" s="10">
        <f t="shared" si="1"/>
        <v>19.101123595505616</v>
      </c>
      <c r="H8" s="1"/>
      <c r="I8" s="3" t="s">
        <v>76</v>
      </c>
      <c r="J8" s="3">
        <v>46</v>
      </c>
      <c r="K8" s="10">
        <f t="shared" si="3"/>
        <v>10.337078651685392</v>
      </c>
      <c r="L8" s="10"/>
      <c r="M8" s="3" t="s">
        <v>100</v>
      </c>
      <c r="N8" s="3">
        <v>15</v>
      </c>
      <c r="O8">
        <f t="shared" si="2"/>
        <v>3.3707865168539324</v>
      </c>
    </row>
    <row r="9" spans="1:15" ht="21" x14ac:dyDescent="0.3">
      <c r="A9" s="9" t="s">
        <v>132</v>
      </c>
      <c r="B9" s="3" t="s">
        <v>52</v>
      </c>
      <c r="C9" s="3">
        <v>25</v>
      </c>
      <c r="D9" s="1"/>
      <c r="E9" s="7"/>
      <c r="F9" s="7"/>
      <c r="G9" s="7"/>
      <c r="H9" s="7"/>
      <c r="I9" s="7"/>
      <c r="J9" s="7"/>
      <c r="K9" s="1"/>
      <c r="L9" s="1"/>
      <c r="M9" s="3" t="s">
        <v>99</v>
      </c>
      <c r="N9" s="3">
        <v>13</v>
      </c>
      <c r="O9">
        <f t="shared" si="2"/>
        <v>2.9213483146067416</v>
      </c>
    </row>
    <row r="10" spans="1:15" ht="21" x14ac:dyDescent="0.3">
      <c r="A10" s="9"/>
      <c r="B10" s="3" t="s">
        <v>48</v>
      </c>
      <c r="C10" s="3">
        <v>126</v>
      </c>
      <c r="D10" s="1"/>
      <c r="E10" s="7"/>
      <c r="F10" s="7">
        <f>SUM(F4:F8)</f>
        <v>445</v>
      </c>
      <c r="G10" s="7"/>
      <c r="H10" s="7"/>
      <c r="I10" s="7"/>
      <c r="J10" s="7">
        <f>SUM(J4:J8)</f>
        <v>445</v>
      </c>
      <c r="K10" s="1"/>
      <c r="L10" s="1"/>
      <c r="M10" s="3" t="s">
        <v>64</v>
      </c>
      <c r="N10" s="3">
        <v>9</v>
      </c>
      <c r="O10">
        <f t="shared" si="2"/>
        <v>2.0224719101123596</v>
      </c>
    </row>
    <row r="11" spans="1:15" ht="21" x14ac:dyDescent="0.3">
      <c r="B11" s="7"/>
      <c r="C11" s="7"/>
      <c r="D11" s="1"/>
      <c r="E11" s="8"/>
      <c r="F11" s="8"/>
      <c r="G11" s="7"/>
      <c r="H11" s="7"/>
      <c r="I11" s="7"/>
      <c r="J11" s="7"/>
      <c r="K11" s="1"/>
      <c r="L11" s="1"/>
      <c r="M11" s="3" t="s">
        <v>87</v>
      </c>
      <c r="N11" s="3">
        <v>8</v>
      </c>
      <c r="O11">
        <f t="shared" si="2"/>
        <v>1.7977528089887642</v>
      </c>
    </row>
    <row r="12" spans="1:15" ht="21" x14ac:dyDescent="0.3">
      <c r="B12" s="8"/>
      <c r="C12" s="8">
        <f>SUM(C4:C10)</f>
        <v>445</v>
      </c>
      <c r="D12" s="1"/>
      <c r="E12" s="8"/>
      <c r="F12" s="8"/>
      <c r="G12" s="7"/>
      <c r="H12" s="7"/>
      <c r="I12" s="8"/>
      <c r="J12" s="8"/>
      <c r="K12" s="1"/>
      <c r="L12" s="1"/>
      <c r="M12" s="3" t="s">
        <v>85</v>
      </c>
      <c r="N12" s="3">
        <v>7</v>
      </c>
      <c r="O12">
        <f t="shared" si="2"/>
        <v>1.5730337078651686</v>
      </c>
    </row>
    <row r="13" spans="1:15" ht="21" x14ac:dyDescent="0.3">
      <c r="B13" s="8"/>
      <c r="C13" s="8"/>
      <c r="D13" s="1"/>
      <c r="E13" s="8"/>
      <c r="F13" s="8"/>
      <c r="G13" s="7"/>
      <c r="H13" s="7"/>
      <c r="I13" s="7"/>
      <c r="J13" s="7"/>
      <c r="K13" s="1"/>
      <c r="L13" s="1"/>
      <c r="M13" s="3" t="s">
        <v>86</v>
      </c>
      <c r="N13" s="3">
        <v>3</v>
      </c>
      <c r="O13">
        <f t="shared" si="2"/>
        <v>0.6741573033707865</v>
      </c>
    </row>
    <row r="14" spans="1:15" ht="21" x14ac:dyDescent="0.3">
      <c r="B14" s="7"/>
      <c r="C14" s="7"/>
      <c r="D14" s="1"/>
      <c r="E14" s="8"/>
      <c r="F14" s="8"/>
      <c r="G14" s="7"/>
      <c r="H14" s="7"/>
      <c r="I14" s="7"/>
      <c r="J14" s="7"/>
      <c r="K14" s="1"/>
      <c r="L14" s="1"/>
      <c r="M14" s="3" t="s">
        <v>57</v>
      </c>
      <c r="N14" s="3">
        <v>3</v>
      </c>
      <c r="O14">
        <f t="shared" si="2"/>
        <v>0.6741573033707865</v>
      </c>
    </row>
    <row r="15" spans="1:15" ht="21" x14ac:dyDescent="0.3">
      <c r="B15" s="7"/>
      <c r="C15" s="7"/>
      <c r="D15" s="1"/>
      <c r="E15" s="8"/>
      <c r="F15" s="8"/>
      <c r="G15" s="7"/>
      <c r="H15" s="7"/>
      <c r="I15" s="8"/>
      <c r="J15" s="8"/>
      <c r="K15" s="1"/>
      <c r="L15" s="1"/>
      <c r="M15" s="3" t="s">
        <v>84</v>
      </c>
      <c r="N15" s="3">
        <v>2</v>
      </c>
      <c r="O15">
        <f t="shared" si="2"/>
        <v>0.44943820224719105</v>
      </c>
    </row>
    <row r="16" spans="1:15" ht="21" x14ac:dyDescent="0.3">
      <c r="B16" s="8"/>
      <c r="C16" s="8"/>
      <c r="D16" s="1"/>
      <c r="E16" s="8"/>
      <c r="F16" s="8"/>
      <c r="G16" s="7"/>
      <c r="H16" s="7"/>
      <c r="I16" s="8"/>
      <c r="J16" s="8"/>
      <c r="K16" s="1"/>
      <c r="L16" s="1"/>
      <c r="M16" s="3" t="s">
        <v>98</v>
      </c>
      <c r="N16" s="3">
        <v>2</v>
      </c>
      <c r="O16">
        <f t="shared" si="2"/>
        <v>0.44943820224719105</v>
      </c>
    </row>
    <row r="17" spans="2:15" ht="21" x14ac:dyDescent="0.3">
      <c r="B17" s="7"/>
      <c r="C17" s="7"/>
      <c r="D17" s="1"/>
      <c r="E17" s="8"/>
      <c r="F17" s="8"/>
      <c r="G17" s="7"/>
      <c r="H17" s="7"/>
      <c r="I17" s="7"/>
      <c r="J17" s="7"/>
      <c r="K17" s="1"/>
      <c r="L17" s="1"/>
      <c r="M17" s="3" t="s">
        <v>36</v>
      </c>
      <c r="N17" s="3">
        <v>2</v>
      </c>
      <c r="O17">
        <f t="shared" si="2"/>
        <v>0.44943820224719105</v>
      </c>
    </row>
    <row r="18" spans="2:15" ht="21" x14ac:dyDescent="0.3">
      <c r="B18" s="7"/>
      <c r="C18" s="7"/>
      <c r="D18" s="1"/>
      <c r="E18" s="7"/>
      <c r="F18" s="7"/>
      <c r="G18" s="7"/>
      <c r="H18" s="7"/>
      <c r="I18" s="7"/>
      <c r="J18" s="7"/>
      <c r="K18" s="1"/>
      <c r="L18" s="1"/>
      <c r="M18" s="3" t="s">
        <v>96</v>
      </c>
      <c r="N18" s="3">
        <v>2</v>
      </c>
      <c r="O18">
        <f t="shared" si="2"/>
        <v>0.44943820224719105</v>
      </c>
    </row>
    <row r="19" spans="2:15" ht="21" x14ac:dyDescent="0.3">
      <c r="B19" s="7"/>
      <c r="C19" s="7"/>
      <c r="D19" s="1"/>
      <c r="E19" s="7"/>
      <c r="F19" s="7"/>
      <c r="G19" s="7"/>
      <c r="H19" s="7"/>
      <c r="I19" s="7"/>
      <c r="J19" s="7"/>
      <c r="K19" s="1"/>
      <c r="L19" s="1"/>
      <c r="M19" s="3" t="s">
        <v>70</v>
      </c>
      <c r="N19" s="3">
        <v>2</v>
      </c>
      <c r="O19">
        <f t="shared" si="2"/>
        <v>0.44943820224719105</v>
      </c>
    </row>
    <row r="20" spans="2:15" ht="21" x14ac:dyDescent="0.3">
      <c r="B20" s="8"/>
      <c r="C20" s="8"/>
      <c r="D20" s="1"/>
      <c r="E20" s="7"/>
      <c r="F20" s="7"/>
      <c r="G20" s="7"/>
      <c r="H20" s="7"/>
      <c r="I20" s="8"/>
      <c r="J20" s="8"/>
      <c r="K20" s="1"/>
      <c r="L20" s="1"/>
      <c r="M20" s="3" t="s">
        <v>88</v>
      </c>
      <c r="N20" s="3">
        <v>1</v>
      </c>
      <c r="O20">
        <f t="shared" si="2"/>
        <v>0.22471910112359553</v>
      </c>
    </row>
    <row r="21" spans="2:15" ht="21" x14ac:dyDescent="0.3">
      <c r="B21" s="7"/>
      <c r="C21" s="7"/>
      <c r="D21" s="1"/>
      <c r="E21" s="7"/>
      <c r="F21" s="7"/>
      <c r="G21" s="7"/>
      <c r="H21" s="7"/>
      <c r="I21" s="7"/>
      <c r="J21" s="7"/>
      <c r="K21" s="1"/>
      <c r="L21" s="1"/>
      <c r="M21" s="3" t="s">
        <v>28</v>
      </c>
      <c r="N21" s="3">
        <v>1</v>
      </c>
      <c r="O21">
        <f t="shared" si="2"/>
        <v>0.22471910112359553</v>
      </c>
    </row>
    <row r="22" spans="2:15" ht="21" x14ac:dyDescent="0.3">
      <c r="B22" s="7"/>
      <c r="C22" s="7"/>
      <c r="D22" s="1"/>
      <c r="E22" s="7"/>
      <c r="F22" s="7"/>
      <c r="G22" s="7"/>
      <c r="H22" s="7"/>
      <c r="I22" s="7"/>
      <c r="J22" s="7"/>
      <c r="K22" s="1"/>
      <c r="L22" s="1"/>
      <c r="M22" s="3" t="s">
        <v>120</v>
      </c>
      <c r="N22" s="3">
        <v>1</v>
      </c>
      <c r="O22">
        <f t="shared" si="2"/>
        <v>0.22471910112359553</v>
      </c>
    </row>
    <row r="23" spans="2:15" ht="21" x14ac:dyDescent="0.3">
      <c r="B23" s="7"/>
      <c r="C23" s="7"/>
      <c r="E23" s="7"/>
      <c r="F23" s="7"/>
      <c r="G23" s="8"/>
      <c r="H23" s="8"/>
      <c r="I23" s="7"/>
      <c r="J23" s="7"/>
      <c r="M23" s="3" t="s">
        <v>95</v>
      </c>
      <c r="N23" s="3">
        <v>1</v>
      </c>
      <c r="O23">
        <f t="shared" si="2"/>
        <v>0.22471910112359553</v>
      </c>
    </row>
    <row r="24" spans="2:15" ht="21" x14ac:dyDescent="0.3">
      <c r="B24" s="8"/>
      <c r="C24" s="8"/>
      <c r="E24" s="8"/>
      <c r="F24" s="8"/>
      <c r="G24" s="8"/>
      <c r="H24" s="8"/>
      <c r="I24" s="8"/>
      <c r="J24" s="8"/>
      <c r="M24" s="3" t="s">
        <v>127</v>
      </c>
      <c r="N24" s="3">
        <v>1</v>
      </c>
      <c r="O24">
        <f t="shared" si="2"/>
        <v>0.22471910112359553</v>
      </c>
    </row>
    <row r="25" spans="2:15" ht="21" x14ac:dyDescent="0.3">
      <c r="B25" s="7"/>
      <c r="C25" s="7"/>
      <c r="M25" s="3" t="s">
        <v>42</v>
      </c>
      <c r="N25" s="3">
        <v>1</v>
      </c>
      <c r="O25">
        <f t="shared" si="2"/>
        <v>0.22471910112359553</v>
      </c>
    </row>
    <row r="26" spans="2:15" ht="21" x14ac:dyDescent="0.3">
      <c r="B26" s="7"/>
      <c r="C26" s="7"/>
      <c r="M26" s="3" t="s">
        <v>118</v>
      </c>
      <c r="N26" s="3">
        <v>1</v>
      </c>
      <c r="O26">
        <f t="shared" si="2"/>
        <v>0.22471910112359553</v>
      </c>
    </row>
    <row r="27" spans="2:15" ht="21" x14ac:dyDescent="0.3">
      <c r="B27" s="7"/>
      <c r="C27" s="7"/>
      <c r="M27" s="3" t="s">
        <v>68</v>
      </c>
      <c r="N27" s="3">
        <v>1</v>
      </c>
      <c r="O27">
        <f t="shared" si="2"/>
        <v>0.22471910112359553</v>
      </c>
    </row>
    <row r="28" spans="2:15" ht="21" x14ac:dyDescent="0.3">
      <c r="B28" s="8"/>
      <c r="C28" s="8"/>
      <c r="M28" s="3" t="s">
        <v>19</v>
      </c>
      <c r="N28" s="3">
        <v>1</v>
      </c>
      <c r="O28">
        <f t="shared" si="2"/>
        <v>0.22471910112359553</v>
      </c>
    </row>
    <row r="29" spans="2:15" ht="21" x14ac:dyDescent="0.3">
      <c r="B29" s="7"/>
      <c r="C29" s="7"/>
      <c r="M29" s="3" t="s">
        <v>63</v>
      </c>
      <c r="N29" s="3">
        <v>1</v>
      </c>
      <c r="O29">
        <f t="shared" si="2"/>
        <v>0.22471910112359553</v>
      </c>
    </row>
    <row r="30" spans="2:15" ht="21" x14ac:dyDescent="0.3">
      <c r="B30" s="7"/>
      <c r="C30" s="7"/>
      <c r="M30" s="3" t="s">
        <v>71</v>
      </c>
      <c r="N30" s="3">
        <v>1</v>
      </c>
      <c r="O30">
        <f t="shared" si="2"/>
        <v>0.22471910112359553</v>
      </c>
    </row>
    <row r="31" spans="2:15" ht="21" x14ac:dyDescent="0.3">
      <c r="B31" s="7"/>
      <c r="C31" s="7"/>
      <c r="M31" s="3" t="s">
        <v>125</v>
      </c>
      <c r="N31" s="3">
        <v>1</v>
      </c>
      <c r="O31">
        <f t="shared" si="2"/>
        <v>0.22471910112359553</v>
      </c>
    </row>
    <row r="32" spans="2:15" ht="21" x14ac:dyDescent="0.3">
      <c r="B32" s="8"/>
      <c r="C32" s="8"/>
      <c r="M32" s="3" t="s">
        <v>60</v>
      </c>
      <c r="N32" s="3">
        <v>1</v>
      </c>
      <c r="O32">
        <f t="shared" si="2"/>
        <v>0.22471910112359553</v>
      </c>
    </row>
    <row r="33" spans="2:15" ht="21" x14ac:dyDescent="0.3">
      <c r="B33" s="8"/>
      <c r="C33" s="8"/>
      <c r="M33" s="3" t="s">
        <v>122</v>
      </c>
      <c r="N33" s="3">
        <v>1</v>
      </c>
      <c r="O33">
        <f t="shared" si="2"/>
        <v>0.22471910112359553</v>
      </c>
    </row>
    <row r="34" spans="2:15" ht="21" x14ac:dyDescent="0.3">
      <c r="B34" s="8"/>
      <c r="C34" s="8"/>
      <c r="M34" s="3" t="s">
        <v>67</v>
      </c>
      <c r="N34" s="3">
        <v>1</v>
      </c>
      <c r="O34">
        <f t="shared" si="2"/>
        <v>0.22471910112359553</v>
      </c>
    </row>
    <row r="35" spans="2:15" ht="21" x14ac:dyDescent="0.3">
      <c r="M35" s="3" t="s">
        <v>65</v>
      </c>
      <c r="N35" s="3">
        <v>1</v>
      </c>
      <c r="O35">
        <f t="shared" si="2"/>
        <v>0.22471910112359553</v>
      </c>
    </row>
    <row r="36" spans="2:15" ht="21" x14ac:dyDescent="0.3">
      <c r="M36" s="3" t="s">
        <v>128</v>
      </c>
      <c r="N36" s="3">
        <v>1</v>
      </c>
      <c r="O36">
        <f t="shared" si="2"/>
        <v>0.22471910112359553</v>
      </c>
    </row>
    <row r="37" spans="2:15" ht="21" x14ac:dyDescent="0.3">
      <c r="M37" s="7"/>
      <c r="N37" s="7"/>
    </row>
    <row r="38" spans="2:15" x14ac:dyDescent="0.2">
      <c r="M38" s="8"/>
      <c r="N38" s="8">
        <f>SUM(N4:N36)</f>
        <v>445</v>
      </c>
    </row>
    <row r="39" spans="2:15" ht="21" x14ac:dyDescent="0.3">
      <c r="M39" s="7"/>
      <c r="N39" s="7"/>
    </row>
    <row r="40" spans="2:15" ht="21" x14ac:dyDescent="0.3">
      <c r="M40" s="7"/>
      <c r="N40" s="7"/>
    </row>
    <row r="41" spans="2:15" x14ac:dyDescent="0.2">
      <c r="M41" s="8"/>
      <c r="N41" s="8"/>
    </row>
    <row r="42" spans="2:15" ht="21" x14ac:dyDescent="0.3">
      <c r="M42" s="7"/>
      <c r="N42" s="7"/>
    </row>
    <row r="43" spans="2:15" ht="21" x14ac:dyDescent="0.3">
      <c r="M43" s="7"/>
      <c r="N43" s="7"/>
    </row>
    <row r="44" spans="2:15" ht="21" x14ac:dyDescent="0.3">
      <c r="M44" s="7"/>
      <c r="N44" s="7"/>
    </row>
    <row r="45" spans="2:15" x14ac:dyDescent="0.2">
      <c r="M45" s="8"/>
      <c r="N45" s="8"/>
    </row>
    <row r="46" spans="2:15" ht="21" x14ac:dyDescent="0.3">
      <c r="M46" s="7"/>
      <c r="N46" s="7"/>
    </row>
    <row r="47" spans="2:15" ht="21" x14ac:dyDescent="0.3">
      <c r="M47" s="7"/>
      <c r="N47" s="7"/>
    </row>
    <row r="48" spans="2:15" ht="21" x14ac:dyDescent="0.3">
      <c r="M48" s="7"/>
      <c r="N48" s="7"/>
    </row>
    <row r="49" spans="13:14" ht="21" x14ac:dyDescent="0.3">
      <c r="M49" s="7"/>
      <c r="N49" s="7"/>
    </row>
    <row r="50" spans="13:14" ht="21" x14ac:dyDescent="0.3">
      <c r="M50" s="7"/>
      <c r="N50" s="7"/>
    </row>
    <row r="51" spans="13:14" x14ac:dyDescent="0.2">
      <c r="M51" s="8"/>
      <c r="N51" s="8"/>
    </row>
    <row r="52" spans="13:14" ht="21" x14ac:dyDescent="0.3">
      <c r="M52" s="7"/>
      <c r="N52" s="7"/>
    </row>
    <row r="53" spans="13:14" x14ac:dyDescent="0.2">
      <c r="M53" s="8"/>
      <c r="N53" s="8"/>
    </row>
    <row r="54" spans="13:14" ht="21" x14ac:dyDescent="0.3">
      <c r="M54" s="7"/>
      <c r="N54" s="7"/>
    </row>
    <row r="55" spans="13:14" x14ac:dyDescent="0.2">
      <c r="M55" s="8"/>
      <c r="N55" s="8"/>
    </row>
    <row r="56" spans="13:14" ht="21" x14ac:dyDescent="0.3">
      <c r="M56" s="7"/>
      <c r="N56" s="7"/>
    </row>
    <row r="57" spans="13:14" ht="21" x14ac:dyDescent="0.3">
      <c r="M57" s="7"/>
      <c r="N57" s="7"/>
    </row>
    <row r="58" spans="13:14" ht="21" x14ac:dyDescent="0.3">
      <c r="M58" s="7"/>
      <c r="N58" s="7"/>
    </row>
    <row r="59" spans="13:14" ht="21" x14ac:dyDescent="0.3">
      <c r="M59" s="7"/>
      <c r="N59" s="7"/>
    </row>
    <row r="60" spans="13:14" x14ac:dyDescent="0.2">
      <c r="M60" s="8"/>
      <c r="N60" s="8"/>
    </row>
    <row r="61" spans="13:14" x14ac:dyDescent="0.2">
      <c r="M61" s="8"/>
      <c r="N61" s="8"/>
    </row>
    <row r="62" spans="13:14" ht="21" x14ac:dyDescent="0.3">
      <c r="M62" s="7"/>
      <c r="N62" s="7"/>
    </row>
    <row r="63" spans="13:14" x14ac:dyDescent="0.2">
      <c r="M63" s="8"/>
      <c r="N63" s="8"/>
    </row>
    <row r="64" spans="13:14" ht="21" x14ac:dyDescent="0.3">
      <c r="M64" s="7"/>
      <c r="N64" s="7"/>
    </row>
    <row r="65" spans="13:14" ht="21" x14ac:dyDescent="0.3">
      <c r="M65" s="7"/>
      <c r="N65" s="7"/>
    </row>
    <row r="66" spans="13:14" ht="21" x14ac:dyDescent="0.3">
      <c r="M66" s="7"/>
      <c r="N66" s="7"/>
    </row>
    <row r="67" spans="13:14" x14ac:dyDescent="0.2">
      <c r="M67" s="8"/>
      <c r="N67" s="8"/>
    </row>
    <row r="68" spans="13:14" ht="21" x14ac:dyDescent="0.3">
      <c r="M68" s="7"/>
      <c r="N68" s="7"/>
    </row>
    <row r="69" spans="13:14" x14ac:dyDescent="0.2">
      <c r="M69" s="8"/>
      <c r="N69" s="8"/>
    </row>
    <row r="70" spans="13:14" ht="21" x14ac:dyDescent="0.3">
      <c r="M70" s="7"/>
      <c r="N70" s="7"/>
    </row>
    <row r="71" spans="13:14" ht="21" x14ac:dyDescent="0.3">
      <c r="M71" s="7"/>
      <c r="N71" s="7"/>
    </row>
    <row r="72" spans="13:14" ht="21" x14ac:dyDescent="0.3">
      <c r="M72" s="7"/>
      <c r="N72" s="7"/>
    </row>
    <row r="73" spans="13:14" x14ac:dyDescent="0.2">
      <c r="M73" s="8"/>
      <c r="N73" s="8"/>
    </row>
    <row r="74" spans="13:14" ht="21" x14ac:dyDescent="0.3">
      <c r="M74" s="7"/>
      <c r="N74" s="7"/>
    </row>
    <row r="75" spans="13:14" ht="21" x14ac:dyDescent="0.3">
      <c r="M75" s="7"/>
      <c r="N75" s="7"/>
    </row>
    <row r="76" spans="13:14" ht="21" x14ac:dyDescent="0.3">
      <c r="M76" s="7"/>
      <c r="N76" s="7"/>
    </row>
    <row r="77" spans="13:14" ht="21" x14ac:dyDescent="0.3">
      <c r="M77" s="7"/>
      <c r="N77" s="7"/>
    </row>
    <row r="78" spans="13:14" x14ac:dyDescent="0.2">
      <c r="M78" s="8"/>
      <c r="N78" s="8"/>
    </row>
    <row r="79" spans="13:14" ht="21" x14ac:dyDescent="0.3">
      <c r="M79" s="7"/>
      <c r="N79" s="7"/>
    </row>
    <row r="80" spans="13:14" ht="21" x14ac:dyDescent="0.3">
      <c r="M80" s="7"/>
      <c r="N80" s="7"/>
    </row>
    <row r="81" spans="13:14" x14ac:dyDescent="0.2">
      <c r="M81" s="8"/>
      <c r="N81" s="8"/>
    </row>
    <row r="82" spans="13:14" ht="21" x14ac:dyDescent="0.3">
      <c r="M82" s="7"/>
      <c r="N82" s="7"/>
    </row>
    <row r="83" spans="13:14" ht="21" x14ac:dyDescent="0.3">
      <c r="M83" s="7"/>
      <c r="N83" s="7"/>
    </row>
    <row r="84" spans="13:14" ht="21" x14ac:dyDescent="0.3">
      <c r="M84" s="7"/>
      <c r="N84" s="7"/>
    </row>
    <row r="85" spans="13:14" ht="21" x14ac:dyDescent="0.3">
      <c r="M85" s="7"/>
      <c r="N85" s="7"/>
    </row>
    <row r="86" spans="13:14" x14ac:dyDescent="0.2">
      <c r="M86" s="8"/>
      <c r="N86" s="8"/>
    </row>
    <row r="87" spans="13:14" x14ac:dyDescent="0.2">
      <c r="M87" s="8"/>
      <c r="N87" s="8"/>
    </row>
  </sheetData>
  <sortState xmlns:xlrd2="http://schemas.microsoft.com/office/spreadsheetml/2017/richdata2" ref="M4:N85">
    <sortCondition descending="1" ref="N4:N85"/>
  </sortState>
  <mergeCells count="7">
    <mergeCell ref="A9:A10"/>
    <mergeCell ref="B2:C2"/>
    <mergeCell ref="E2:F2"/>
    <mergeCell ref="I2:J2"/>
    <mergeCell ref="M2:N2"/>
    <mergeCell ref="A4:A5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US</vt:lpstr>
      <vt:lpstr>BR</vt:lpstr>
      <vt:lpstr>CO</vt:lpstr>
      <vt:lpstr>CH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Rainiero Perez Gutierrez</dc:creator>
  <cp:lastModifiedBy>Boris Rainiero Perez Gutierrez</cp:lastModifiedBy>
  <dcterms:created xsi:type="dcterms:W3CDTF">2019-12-05T20:32:21Z</dcterms:created>
  <dcterms:modified xsi:type="dcterms:W3CDTF">2019-12-05T22:29:27Z</dcterms:modified>
</cp:coreProperties>
</file>