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24"/>
  <workbookPr defaultThemeVersion="166925"/>
  <xr:revisionPtr revIDLastSave="0" documentId="8_{BB9D12AC-E17D-43A7-BB11-62EC13666662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6" i="1" l="1"/>
  <c r="C47" i="1"/>
  <c r="C48" i="1"/>
  <c r="C49" i="1"/>
  <c r="C50" i="1"/>
  <c r="C51" i="1"/>
  <c r="C42" i="1"/>
  <c r="C43" i="1"/>
  <c r="C44" i="1"/>
  <c r="C45" i="1"/>
  <c r="J56" i="1"/>
  <c r="L56" i="1"/>
  <c r="J57" i="1"/>
  <c r="L57" i="1"/>
  <c r="J58" i="1"/>
  <c r="L58" i="1"/>
  <c r="J52" i="1"/>
  <c r="L52" i="1"/>
  <c r="J53" i="1"/>
  <c r="L53" i="1"/>
  <c r="J54" i="1"/>
  <c r="L54" i="1"/>
  <c r="J55" i="1"/>
  <c r="L55" i="1"/>
  <c r="J45" i="1"/>
  <c r="L45" i="1"/>
  <c r="J46" i="1"/>
  <c r="L46" i="1"/>
  <c r="J47" i="1"/>
  <c r="L47" i="1"/>
  <c r="J48" i="1"/>
  <c r="L48" i="1"/>
  <c r="J49" i="1"/>
  <c r="L49" i="1"/>
  <c r="J50" i="1"/>
  <c r="L50" i="1"/>
  <c r="J51" i="1"/>
  <c r="L51" i="1"/>
  <c r="C34" i="1"/>
  <c r="C35" i="1"/>
  <c r="C36" i="1"/>
  <c r="C37" i="1"/>
  <c r="C38" i="1"/>
  <c r="C39" i="1"/>
  <c r="C40" i="1"/>
  <c r="C41" i="1"/>
  <c r="C29" i="1"/>
  <c r="C30" i="1"/>
  <c r="C31" i="1"/>
  <c r="C32" i="1"/>
  <c r="C33" i="1"/>
  <c r="J39" i="1"/>
  <c r="L39" i="1"/>
  <c r="J40" i="1"/>
  <c r="L40" i="1"/>
  <c r="J41" i="1"/>
  <c r="L41" i="1"/>
  <c r="J42" i="1"/>
  <c r="L42" i="1"/>
  <c r="J43" i="1"/>
  <c r="L43" i="1"/>
  <c r="J44" i="1"/>
  <c r="L44" i="1"/>
  <c r="Q5" i="1"/>
  <c r="Q6" i="1" s="1"/>
  <c r="Q7" i="1" s="1"/>
  <c r="Q8" i="1" s="1"/>
  <c r="Q9" i="1" s="1"/>
  <c r="J2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H4" i="1"/>
  <c r="H5" i="1" s="1"/>
  <c r="H6" i="1" s="1"/>
  <c r="H7" i="1" s="1"/>
  <c r="H8" i="1" s="1"/>
  <c r="J8" i="1" l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L8" i="1" l="1"/>
  <c r="J9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33" i="1" l="1"/>
  <c r="J34" i="1"/>
  <c r="J35" i="1"/>
  <c r="J36" i="1"/>
  <c r="J37" i="1"/>
  <c r="J38" i="1"/>
  <c r="J22" i="1"/>
  <c r="J23" i="1"/>
  <c r="J24" i="1"/>
  <c r="J25" i="1"/>
  <c r="J26" i="1"/>
  <c r="J27" i="1"/>
  <c r="J28" i="1"/>
  <c r="J29" i="1"/>
  <c r="J30" i="1"/>
  <c r="J31" i="1"/>
  <c r="J32" i="1"/>
  <c r="J21" i="1"/>
  <c r="L9" i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</calcChain>
</file>

<file path=xl/sharedStrings.xml><?xml version="1.0" encoding="utf-8"?>
<sst xmlns="http://schemas.openxmlformats.org/spreadsheetml/2006/main" count="5" uniqueCount="5">
  <si>
    <t>Tasa de crecimiento hasta llegar al pico</t>
  </si>
  <si>
    <t>Incremento en muertos desde el dia anterior</t>
  </si>
  <si>
    <t>Tasa de decrecimiento pasada el pico</t>
  </si>
  <si>
    <t>Muertos en ese día</t>
  </si>
  <si>
    <t>Fallecimientos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</si>
</sst>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58"/>
  <sheetViews>
    <sheetView tabSelected="1" topLeftCell="A35" workbookViewId="0">
      <selection activeCell="C41" sqref="C41:C51"/>
    </sheetView>
  </sheetViews>
  <sheetFormatPr defaultRowHeight="15"/>
  <cols>
    <col min="6" max="6" width="9.85546875" bestFit="1" customWidth="1"/>
    <col min="8" max="8" width="14.28515625" customWidth="1"/>
  </cols>
  <sheetData>
    <row r="1" spans="3:18">
      <c r="J1" t="s">
        <v>0</v>
      </c>
    </row>
    <row r="2" spans="3:18">
      <c r="H2" t="s">
        <v>1</v>
      </c>
      <c r="J2">
        <f>0.8</f>
        <v>0.8</v>
      </c>
    </row>
    <row r="3" spans="3:18">
      <c r="F3" s="1">
        <v>43911</v>
      </c>
      <c r="H3">
        <v>46</v>
      </c>
    </row>
    <row r="4" spans="3:18">
      <c r="F4" s="1">
        <v>43912</v>
      </c>
      <c r="H4">
        <f>H3*$J$2</f>
        <v>36.800000000000004</v>
      </c>
      <c r="P4">
        <v>146</v>
      </c>
      <c r="Q4">
        <v>146</v>
      </c>
      <c r="R4">
        <v>0.92500000000000004</v>
      </c>
    </row>
    <row r="5" spans="3:18">
      <c r="D5" s="2" t="s">
        <v>2</v>
      </c>
      <c r="F5" s="1">
        <v>43913</v>
      </c>
      <c r="H5">
        <f t="shared" ref="H5:H20" si="0">H4*$J$2</f>
        <v>29.440000000000005</v>
      </c>
      <c r="P5">
        <v>98</v>
      </c>
      <c r="Q5">
        <f>Q4*$R$4</f>
        <v>135.05000000000001</v>
      </c>
    </row>
    <row r="6" spans="3:18">
      <c r="C6">
        <v>1</v>
      </c>
      <c r="D6">
        <v>0.92500000000000004</v>
      </c>
      <c r="F6" s="1">
        <v>43914</v>
      </c>
      <c r="H6">
        <f t="shared" si="0"/>
        <v>23.552000000000007</v>
      </c>
      <c r="J6" t="s">
        <v>3</v>
      </c>
      <c r="L6" t="s">
        <v>4</v>
      </c>
      <c r="Q6">
        <f t="shared" ref="Q6:Q9" si="1">Q5*$R$4</f>
        <v>124.92125000000001</v>
      </c>
    </row>
    <row r="7" spans="3:18">
      <c r="C7">
        <f>C6*$D$6</f>
        <v>0.92500000000000004</v>
      </c>
      <c r="F7" s="1">
        <v>43915</v>
      </c>
      <c r="H7">
        <f t="shared" si="0"/>
        <v>18.841600000000007</v>
      </c>
      <c r="J7">
        <v>290</v>
      </c>
      <c r="L7" s="2">
        <v>1825</v>
      </c>
      <c r="Q7">
        <f t="shared" si="1"/>
        <v>115.55215625000002</v>
      </c>
    </row>
    <row r="8" spans="3:18">
      <c r="C8">
        <f t="shared" ref="C8:C51" si="2">C7*$D$6</f>
        <v>0.85562500000000008</v>
      </c>
      <c r="F8" s="1">
        <v>43916</v>
      </c>
      <c r="H8">
        <f t="shared" si="0"/>
        <v>15.073280000000006</v>
      </c>
      <c r="J8">
        <f>J7+H8</f>
        <v>305.07328000000001</v>
      </c>
      <c r="L8">
        <f>L7+J8</f>
        <v>2130.0732800000001</v>
      </c>
      <c r="Q8">
        <f>Q7*$R$4</f>
        <v>106.88574453125003</v>
      </c>
    </row>
    <row r="9" spans="3:18">
      <c r="C9">
        <f t="shared" si="2"/>
        <v>0.79145312500000009</v>
      </c>
      <c r="F9" s="1">
        <v>43917</v>
      </c>
      <c r="H9">
        <f t="shared" si="0"/>
        <v>12.058624000000005</v>
      </c>
      <c r="J9">
        <f t="shared" ref="J9:J20" si="3">J8+H9</f>
        <v>317.13190400000002</v>
      </c>
      <c r="L9">
        <f>L8+J9</f>
        <v>2447.2051839999999</v>
      </c>
      <c r="Q9">
        <f t="shared" si="1"/>
        <v>98.869313691406276</v>
      </c>
    </row>
    <row r="10" spans="3:18">
      <c r="C10">
        <f t="shared" si="2"/>
        <v>0.73209414062500011</v>
      </c>
      <c r="F10" s="1">
        <v>43918</v>
      </c>
      <c r="H10">
        <f t="shared" si="0"/>
        <v>9.6468992000000053</v>
      </c>
      <c r="J10">
        <f t="shared" si="3"/>
        <v>326.77880320000003</v>
      </c>
      <c r="L10">
        <f t="shared" ref="L10:L38" si="4">L9+J10</f>
        <v>2773.9839871999998</v>
      </c>
    </row>
    <row r="11" spans="3:18">
      <c r="C11">
        <f t="shared" si="2"/>
        <v>0.67718708007812511</v>
      </c>
      <c r="F11" s="1">
        <v>43919</v>
      </c>
      <c r="H11">
        <f t="shared" si="0"/>
        <v>7.7175193600000043</v>
      </c>
      <c r="J11">
        <f t="shared" si="3"/>
        <v>334.49632256000001</v>
      </c>
      <c r="L11">
        <f t="shared" si="4"/>
        <v>3108.4803097599997</v>
      </c>
    </row>
    <row r="12" spans="3:18">
      <c r="C12">
        <f t="shared" si="2"/>
        <v>0.62639804907226571</v>
      </c>
      <c r="F12" s="1">
        <v>43920</v>
      </c>
      <c r="H12">
        <f t="shared" si="0"/>
        <v>6.1740154880000038</v>
      </c>
      <c r="J12">
        <f t="shared" si="3"/>
        <v>340.67033804800002</v>
      </c>
      <c r="L12">
        <f t="shared" si="4"/>
        <v>3449.1506478079996</v>
      </c>
    </row>
    <row r="13" spans="3:18">
      <c r="C13">
        <f t="shared" si="2"/>
        <v>0.5794181953918458</v>
      </c>
      <c r="F13" s="1">
        <v>43921</v>
      </c>
      <c r="H13">
        <f>H12*$J$2</f>
        <v>4.9392123904000034</v>
      </c>
      <c r="J13">
        <f t="shared" si="3"/>
        <v>345.60955043840005</v>
      </c>
      <c r="L13">
        <f t="shared" si="4"/>
        <v>3794.7601982463998</v>
      </c>
    </row>
    <row r="14" spans="3:18">
      <c r="C14">
        <f t="shared" si="2"/>
        <v>0.5359618307374574</v>
      </c>
      <c r="F14" s="1">
        <v>43922</v>
      </c>
      <c r="H14">
        <f t="shared" si="0"/>
        <v>3.9513699123200028</v>
      </c>
      <c r="J14">
        <f t="shared" si="3"/>
        <v>349.56092035072004</v>
      </c>
      <c r="L14">
        <f t="shared" si="4"/>
        <v>4144.3211185971195</v>
      </c>
    </row>
    <row r="15" spans="3:18">
      <c r="C15">
        <f t="shared" si="2"/>
        <v>0.49576469343214813</v>
      </c>
      <c r="F15" s="1">
        <v>43923</v>
      </c>
      <c r="H15">
        <f t="shared" si="0"/>
        <v>3.1610959298560024</v>
      </c>
      <c r="J15">
        <f t="shared" si="3"/>
        <v>352.72201628057604</v>
      </c>
      <c r="L15">
        <f t="shared" si="4"/>
        <v>4497.0431348776956</v>
      </c>
    </row>
    <row r="16" spans="3:18">
      <c r="C16">
        <f t="shared" si="2"/>
        <v>0.45858234142473703</v>
      </c>
      <c r="F16" s="1">
        <v>43924</v>
      </c>
      <c r="H16">
        <f t="shared" si="0"/>
        <v>2.5288767438848021</v>
      </c>
      <c r="J16">
        <f t="shared" si="3"/>
        <v>355.25089302446082</v>
      </c>
      <c r="L16">
        <f t="shared" si="4"/>
        <v>4852.2940279021568</v>
      </c>
    </row>
    <row r="17" spans="3:12">
      <c r="C17">
        <f t="shared" si="2"/>
        <v>0.42418866581788178</v>
      </c>
      <c r="F17" s="1">
        <v>43925</v>
      </c>
      <c r="H17">
        <f t="shared" si="0"/>
        <v>2.0231013951078416</v>
      </c>
      <c r="J17">
        <f t="shared" si="3"/>
        <v>357.27399441956868</v>
      </c>
      <c r="L17">
        <f t="shared" si="4"/>
        <v>5209.5680223217259</v>
      </c>
    </row>
    <row r="18" spans="3:12">
      <c r="C18">
        <f t="shared" si="2"/>
        <v>0.39237451588154065</v>
      </c>
      <c r="F18" s="1">
        <v>43926</v>
      </c>
      <c r="H18">
        <f>H17*$J$2</f>
        <v>1.6184811160862733</v>
      </c>
      <c r="J18">
        <f t="shared" si="3"/>
        <v>358.89247553565497</v>
      </c>
      <c r="L18">
        <f t="shared" si="4"/>
        <v>5568.4604978573807</v>
      </c>
    </row>
    <row r="19" spans="3:12">
      <c r="C19">
        <f t="shared" si="2"/>
        <v>0.36294642719042514</v>
      </c>
      <c r="F19" s="1">
        <v>43927</v>
      </c>
      <c r="H19">
        <f t="shared" si="0"/>
        <v>1.2947848928690187</v>
      </c>
      <c r="J19">
        <f t="shared" si="3"/>
        <v>360.18726042852398</v>
      </c>
      <c r="L19">
        <f t="shared" si="4"/>
        <v>5928.6477582859043</v>
      </c>
    </row>
    <row r="20" spans="3:12">
      <c r="C20">
        <f t="shared" si="2"/>
        <v>0.33572544515114328</v>
      </c>
      <c r="F20" s="3">
        <v>43928</v>
      </c>
      <c r="H20">
        <f t="shared" si="0"/>
        <v>1.0358279142952149</v>
      </c>
      <c r="J20">
        <f t="shared" si="3"/>
        <v>361.22308834281921</v>
      </c>
      <c r="L20">
        <f t="shared" si="4"/>
        <v>6289.8708466287235</v>
      </c>
    </row>
    <row r="21" spans="3:12">
      <c r="C21">
        <f t="shared" si="2"/>
        <v>0.31054603676480752</v>
      </c>
      <c r="F21" s="1">
        <v>43929</v>
      </c>
      <c r="J21">
        <f>$J$20*C7</f>
        <v>334.13135671710779</v>
      </c>
      <c r="L21">
        <f t="shared" si="4"/>
        <v>6624.0022033458317</v>
      </c>
    </row>
    <row r="22" spans="3:12">
      <c r="C22">
        <f t="shared" si="2"/>
        <v>0.28725508400744698</v>
      </c>
      <c r="F22" s="1">
        <v>43930</v>
      </c>
      <c r="J22">
        <f t="shared" ref="J22:J38" si="5">$J$20*C8</f>
        <v>309.07150496332474</v>
      </c>
      <c r="L22">
        <f t="shared" si="4"/>
        <v>6933.0737083091562</v>
      </c>
    </row>
    <row r="23" spans="3:12">
      <c r="C23">
        <f t="shared" si="2"/>
        <v>0.26571095270688849</v>
      </c>
      <c r="F23" s="1">
        <v>43931</v>
      </c>
      <c r="J23">
        <f t="shared" si="5"/>
        <v>285.89114209107538</v>
      </c>
      <c r="L23">
        <f t="shared" si="4"/>
        <v>7218.9648504002316</v>
      </c>
    </row>
    <row r="24" spans="3:12">
      <c r="C24">
        <f t="shared" si="2"/>
        <v>0.24578263125387187</v>
      </c>
      <c r="F24" s="1">
        <v>43932</v>
      </c>
      <c r="J24">
        <f t="shared" si="5"/>
        <v>264.4493064342447</v>
      </c>
      <c r="L24">
        <f t="shared" si="4"/>
        <v>7483.4141568344767</v>
      </c>
    </row>
    <row r="25" spans="3:12">
      <c r="C25">
        <f t="shared" si="2"/>
        <v>0.22734893390983149</v>
      </c>
      <c r="F25" s="1">
        <v>43933</v>
      </c>
      <c r="J25">
        <f t="shared" si="5"/>
        <v>244.61560845167637</v>
      </c>
      <c r="L25">
        <f t="shared" si="4"/>
        <v>7728.0297652861527</v>
      </c>
    </row>
    <row r="26" spans="3:12">
      <c r="C26">
        <f t="shared" si="2"/>
        <v>0.21029776386659413</v>
      </c>
      <c r="F26" s="1">
        <v>43934</v>
      </c>
      <c r="J26">
        <f t="shared" si="5"/>
        <v>226.26943781780065</v>
      </c>
      <c r="L26">
        <f t="shared" si="4"/>
        <v>7954.299203103953</v>
      </c>
    </row>
    <row r="27" spans="3:12">
      <c r="C27">
        <f t="shared" si="2"/>
        <v>0.19452543157659957</v>
      </c>
      <c r="F27" s="1">
        <v>43935</v>
      </c>
      <c r="J27">
        <f t="shared" si="5"/>
        <v>209.2992299814656</v>
      </c>
      <c r="L27">
        <f t="shared" si="4"/>
        <v>8163.5984330854189</v>
      </c>
    </row>
    <row r="28" spans="3:12">
      <c r="C28">
        <f t="shared" si="2"/>
        <v>0.17993602420835461</v>
      </c>
      <c r="F28" s="1">
        <v>43936</v>
      </c>
      <c r="J28">
        <f t="shared" si="5"/>
        <v>193.60178773285568</v>
      </c>
      <c r="L28">
        <f t="shared" si="4"/>
        <v>8357.2002208182748</v>
      </c>
    </row>
    <row r="29" spans="3:12">
      <c r="C29">
        <f t="shared" si="2"/>
        <v>0.16644082239272803</v>
      </c>
      <c r="F29" s="1">
        <v>43937</v>
      </c>
      <c r="J29">
        <f t="shared" si="5"/>
        <v>179.08165365289153</v>
      </c>
      <c r="L29">
        <f t="shared" si="4"/>
        <v>8536.2818744711658</v>
      </c>
    </row>
    <row r="30" spans="3:12">
      <c r="C30">
        <f t="shared" si="2"/>
        <v>0.15395776071327344</v>
      </c>
      <c r="F30" s="1">
        <v>43938</v>
      </c>
      <c r="J30">
        <f t="shared" si="5"/>
        <v>165.65052962892466</v>
      </c>
      <c r="L30">
        <f t="shared" si="4"/>
        <v>8701.9324041000909</v>
      </c>
    </row>
    <row r="31" spans="3:12">
      <c r="C31">
        <f t="shared" si="2"/>
        <v>0.14241092865977795</v>
      </c>
      <c r="F31" s="1">
        <v>43939</v>
      </c>
      <c r="J31">
        <f t="shared" si="5"/>
        <v>153.22673990675531</v>
      </c>
      <c r="L31">
        <f t="shared" si="4"/>
        <v>8855.159144006846</v>
      </c>
    </row>
    <row r="32" spans="3:12">
      <c r="C32">
        <f t="shared" si="2"/>
        <v>0.13173010901029461</v>
      </c>
      <c r="F32" s="1">
        <v>43940</v>
      </c>
      <c r="J32">
        <f t="shared" si="5"/>
        <v>141.73473441374867</v>
      </c>
      <c r="L32">
        <f t="shared" si="4"/>
        <v>8996.8938784205948</v>
      </c>
    </row>
    <row r="33" spans="3:12">
      <c r="C33">
        <f t="shared" si="2"/>
        <v>0.12185035083452252</v>
      </c>
      <c r="F33" s="1">
        <v>43941</v>
      </c>
      <c r="J33">
        <f>$J$20*C19</f>
        <v>131.10462933271754</v>
      </c>
      <c r="L33">
        <f t="shared" si="4"/>
        <v>9127.9985077533129</v>
      </c>
    </row>
    <row r="34" spans="3:12">
      <c r="C34">
        <f t="shared" si="2"/>
        <v>0.11271157452193334</v>
      </c>
      <c r="F34" s="1">
        <v>43942</v>
      </c>
      <c r="J34">
        <f t="shared" si="5"/>
        <v>121.27178213276373</v>
      </c>
      <c r="L34">
        <f t="shared" si="4"/>
        <v>9249.2702898860771</v>
      </c>
    </row>
    <row r="35" spans="3:12">
      <c r="C35">
        <f t="shared" si="2"/>
        <v>0.10425820643278834</v>
      </c>
      <c r="F35" s="1">
        <v>43943</v>
      </c>
      <c r="J35">
        <f t="shared" si="5"/>
        <v>112.17639847280645</v>
      </c>
      <c r="L35">
        <f t="shared" si="4"/>
        <v>9361.446688358883</v>
      </c>
    </row>
    <row r="36" spans="3:12">
      <c r="C36">
        <f t="shared" si="2"/>
        <v>9.6438840950329216E-2</v>
      </c>
      <c r="F36" s="1">
        <v>43944</v>
      </c>
      <c r="J36">
        <f t="shared" si="5"/>
        <v>103.76316858734597</v>
      </c>
      <c r="L36">
        <f t="shared" si="4"/>
        <v>9465.2098569462287</v>
      </c>
    </row>
    <row r="37" spans="3:12">
      <c r="C37">
        <f t="shared" si="2"/>
        <v>8.9205927879054528E-2</v>
      </c>
      <c r="F37" s="1">
        <v>43945</v>
      </c>
      <c r="J37">
        <f t="shared" si="5"/>
        <v>95.980930943295036</v>
      </c>
      <c r="L37">
        <f t="shared" si="4"/>
        <v>9561.1907878895236</v>
      </c>
    </row>
    <row r="38" spans="3:12">
      <c r="C38">
        <f t="shared" si="2"/>
        <v>8.2515483288125441E-2</v>
      </c>
      <c r="F38" s="1">
        <v>43946</v>
      </c>
      <c r="J38">
        <f t="shared" si="5"/>
        <v>88.782361122547911</v>
      </c>
      <c r="L38">
        <f t="shared" si="4"/>
        <v>9649.9731490120721</v>
      </c>
    </row>
    <row r="39" spans="3:12">
      <c r="C39">
        <f t="shared" si="2"/>
        <v>7.6326822041516043E-2</v>
      </c>
      <c r="F39" s="1">
        <v>43947</v>
      </c>
      <c r="J39">
        <f t="shared" ref="J39:J44" si="6">$J$20*C25</f>
        <v>82.123684038356828</v>
      </c>
      <c r="L39">
        <f t="shared" ref="L39:L44" si="7">L38+J39</f>
        <v>9732.0968330504293</v>
      </c>
    </row>
    <row r="40" spans="3:12">
      <c r="C40">
        <f t="shared" si="2"/>
        <v>7.060231038840234E-2</v>
      </c>
      <c r="F40" s="1">
        <v>43948</v>
      </c>
      <c r="J40">
        <f t="shared" si="6"/>
        <v>75.964407735480066</v>
      </c>
      <c r="L40">
        <f t="shared" si="7"/>
        <v>9808.0612407859098</v>
      </c>
    </row>
    <row r="41" spans="3:12">
      <c r="C41">
        <f t="shared" si="2"/>
        <v>6.5307137109272162E-2</v>
      </c>
      <c r="F41" s="1">
        <v>43949</v>
      </c>
      <c r="J41">
        <f t="shared" si="6"/>
        <v>70.267077155319058</v>
      </c>
      <c r="L41">
        <f t="shared" si="7"/>
        <v>9878.3283179412283</v>
      </c>
    </row>
    <row r="42" spans="3:12">
      <c r="C42">
        <f t="shared" si="2"/>
        <v>6.0409101826076755E-2</v>
      </c>
      <c r="F42" s="1">
        <v>43950</v>
      </c>
      <c r="J42">
        <f t="shared" si="6"/>
        <v>64.997046368670141</v>
      </c>
      <c r="L42">
        <f t="shared" si="7"/>
        <v>9943.3253643098979</v>
      </c>
    </row>
    <row r="43" spans="3:12">
      <c r="C43">
        <f t="shared" si="2"/>
        <v>5.5878419189121002E-2</v>
      </c>
      <c r="F43" s="1">
        <v>43951</v>
      </c>
      <c r="J43">
        <f t="shared" si="6"/>
        <v>60.122267891019881</v>
      </c>
      <c r="L43">
        <f t="shared" si="7"/>
        <v>10003.447632200918</v>
      </c>
    </row>
    <row r="44" spans="3:12">
      <c r="C44">
        <f t="shared" si="2"/>
        <v>5.1687537749936931E-2</v>
      </c>
      <c r="F44" s="1">
        <v>43952</v>
      </c>
      <c r="J44">
        <f t="shared" si="6"/>
        <v>55.61309779919339</v>
      </c>
      <c r="L44">
        <f t="shared" si="7"/>
        <v>10059.060730000112</v>
      </c>
    </row>
    <row r="45" spans="3:12">
      <c r="C45">
        <f t="shared" si="2"/>
        <v>4.7810972418691665E-2</v>
      </c>
      <c r="F45" s="1">
        <v>43953</v>
      </c>
      <c r="J45">
        <f t="shared" ref="J45:J52" si="8">$J$20*C31</f>
        <v>51.442115464253895</v>
      </c>
      <c r="L45">
        <f t="shared" ref="L45:L52" si="9">L44+J45</f>
        <v>10110.502845464365</v>
      </c>
    </row>
    <row r="46" spans="3:12">
      <c r="C46">
        <f t="shared" si="2"/>
        <v>4.422514948728979E-2</v>
      </c>
      <c r="F46" s="1">
        <v>43954</v>
      </c>
      <c r="J46">
        <f t="shared" si="8"/>
        <v>47.583956804434855</v>
      </c>
      <c r="L46">
        <f t="shared" si="9"/>
        <v>10158.086802268801</v>
      </c>
    </row>
    <row r="47" spans="3:12">
      <c r="C47">
        <f t="shared" si="2"/>
        <v>4.0908263275743061E-2</v>
      </c>
      <c r="F47" s="1">
        <v>43955</v>
      </c>
      <c r="J47">
        <f t="shared" si="8"/>
        <v>44.015160044102238</v>
      </c>
      <c r="L47">
        <f t="shared" si="9"/>
        <v>10202.101962312903</v>
      </c>
    </row>
    <row r="48" spans="3:12">
      <c r="C48">
        <f t="shared" si="2"/>
        <v>3.7840143530062334E-2</v>
      </c>
      <c r="F48" s="1">
        <v>43956</v>
      </c>
      <c r="J48">
        <f t="shared" si="8"/>
        <v>40.714023040794579</v>
      </c>
      <c r="L48">
        <f t="shared" si="9"/>
        <v>10242.815985353698</v>
      </c>
    </row>
    <row r="49" spans="3:12">
      <c r="C49">
        <f t="shared" si="2"/>
        <v>3.5002132765307663E-2</v>
      </c>
      <c r="F49" s="1">
        <v>43957</v>
      </c>
      <c r="J49">
        <f t="shared" si="8"/>
        <v>37.660471312734984</v>
      </c>
      <c r="L49">
        <f t="shared" si="9"/>
        <v>10280.476456666433</v>
      </c>
    </row>
    <row r="50" spans="3:12">
      <c r="C50">
        <f t="shared" si="2"/>
        <v>3.237697280790959E-2</v>
      </c>
      <c r="F50" s="1">
        <v>43958</v>
      </c>
      <c r="J50">
        <f t="shared" si="8"/>
        <v>34.835935964279862</v>
      </c>
      <c r="L50">
        <f t="shared" si="9"/>
        <v>10315.312392630713</v>
      </c>
    </row>
    <row r="51" spans="3:12">
      <c r="C51">
        <f t="shared" si="2"/>
        <v>2.9948699847316372E-2</v>
      </c>
      <c r="F51" s="1">
        <v>43959</v>
      </c>
      <c r="J51">
        <f t="shared" si="8"/>
        <v>32.223240766958874</v>
      </c>
      <c r="L51">
        <f t="shared" si="9"/>
        <v>10347.535633397671</v>
      </c>
    </row>
    <row r="52" spans="3:12">
      <c r="F52" s="1">
        <v>43960</v>
      </c>
      <c r="J52">
        <f t="shared" si="8"/>
        <v>29.806497709436957</v>
      </c>
      <c r="L52">
        <f t="shared" si="9"/>
        <v>10377.342131107107</v>
      </c>
    </row>
    <row r="53" spans="3:12">
      <c r="F53" s="1">
        <v>43961</v>
      </c>
      <c r="J53">
        <f t="shared" ref="J53:J58" si="10">$J$20*C39</f>
        <v>27.57101038122919</v>
      </c>
      <c r="L53">
        <f t="shared" ref="L53:L58" si="11">L52+J53</f>
        <v>10404.913141488336</v>
      </c>
    </row>
    <row r="54" spans="3:12">
      <c r="F54" s="1">
        <v>43962</v>
      </c>
      <c r="J54">
        <f t="shared" si="10"/>
        <v>25.503184602636999</v>
      </c>
      <c r="L54">
        <f t="shared" si="11"/>
        <v>10430.416326090974</v>
      </c>
    </row>
    <row r="55" spans="3:12">
      <c r="F55" s="1">
        <v>43963</v>
      </c>
      <c r="J55">
        <f t="shared" si="10"/>
        <v>23.590445757439223</v>
      </c>
      <c r="L55">
        <f t="shared" si="11"/>
        <v>10454.006771848413</v>
      </c>
    </row>
    <row r="56" spans="3:12">
      <c r="F56" s="1">
        <v>43964</v>
      </c>
      <c r="J56">
        <f t="shared" si="10"/>
        <v>21.821162325631285</v>
      </c>
      <c r="L56">
        <f t="shared" si="11"/>
        <v>10475.827934174045</v>
      </c>
    </row>
    <row r="57" spans="3:12">
      <c r="F57" s="1">
        <v>43965</v>
      </c>
      <c r="J57">
        <f t="shared" si="10"/>
        <v>20.184575151208939</v>
      </c>
      <c r="L57">
        <f t="shared" si="11"/>
        <v>10496.012509325254</v>
      </c>
    </row>
    <row r="58" spans="3:12">
      <c r="F58" s="1">
        <v>43966</v>
      </c>
      <c r="J58">
        <f t="shared" si="10"/>
        <v>18.670732014868271</v>
      </c>
      <c r="L58">
        <f t="shared" si="11"/>
        <v>10514.683241340123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2020-03-25T17:17:17Z</dcterms:created>
  <dcterms:modified xsi:type="dcterms:W3CDTF">2020-03-25T17:59:57Z</dcterms:modified>
  <cp:category/>
  <cp:contentStatus/>
</cp:coreProperties>
</file>