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Mi unidad\Curso 2024-2025\PMDM\Retos\R2\"/>
    </mc:Choice>
  </mc:AlternateContent>
  <xr:revisionPtr revIDLastSave="0" documentId="13_ncr:1_{7F177B5D-E3F6-4DEC-93C7-805226988226}" xr6:coauthVersionLast="47" xr6:coauthVersionMax="47" xr10:uidLastSave="{00000000-0000-0000-0000-000000000000}"/>
  <bookViews>
    <workbookView xWindow="-110" yWindow="-110" windowWidth="25820" windowHeight="13900" xr2:uid="{00000000-000D-0000-FFFF-FFFF00000000}"/>
  </bookViews>
  <sheets>
    <sheet name="Tecnicas PMDM" sheetId="1" r:id="rId1"/>
    <sheet name="Rubrica" sheetId="2" r:id="rId2"/>
  </sheets>
  <calcPr calcId="191029"/>
  <extLst>
    <ext uri="GoogleSheetsCustomDataVersion2">
      <go:sheetsCustomData xmlns:go="http://customooxmlschemas.google.com/" r:id="rId10" roundtripDataChecksum="6ZHKTF4FHoiCWo2X6AEKnP9gA3BWqG7QDJd1qc6wbl8="/>
    </ext>
  </extLst>
</workbook>
</file>

<file path=xl/calcChain.xml><?xml version="1.0" encoding="utf-8"?>
<calcChain xmlns="http://schemas.openxmlformats.org/spreadsheetml/2006/main">
  <c r="H42" i="2" l="1"/>
  <c r="I42" i="2"/>
  <c r="G42" i="2"/>
  <c r="I38" i="2" l="1"/>
  <c r="I36" i="2"/>
  <c r="I35" i="2"/>
  <c r="I34" i="2"/>
  <c r="I33" i="2"/>
  <c r="I31" i="2"/>
  <c r="I30" i="2"/>
  <c r="I29" i="2"/>
  <c r="I28" i="2"/>
  <c r="I27" i="2"/>
  <c r="I26" i="2"/>
  <c r="I25" i="2"/>
  <c r="I24" i="2"/>
  <c r="I22" i="2"/>
  <c r="I21" i="2"/>
  <c r="I20" i="2"/>
  <c r="I19" i="2"/>
  <c r="I17" i="2"/>
  <c r="I16" i="2"/>
  <c r="I15" i="2"/>
  <c r="I14" i="2"/>
  <c r="I13" i="2"/>
  <c r="I11" i="2"/>
  <c r="I10" i="2"/>
  <c r="H38" i="2"/>
  <c r="H36" i="2"/>
  <c r="H35" i="2"/>
  <c r="H34" i="2"/>
  <c r="H33" i="2"/>
  <c r="H31" i="2"/>
  <c r="H30" i="2"/>
  <c r="H29" i="2"/>
  <c r="H28" i="2"/>
  <c r="H27" i="2"/>
  <c r="H26" i="2"/>
  <c r="H25" i="2"/>
  <c r="H24" i="2"/>
  <c r="H22" i="2"/>
  <c r="H21" i="2"/>
  <c r="H20" i="2"/>
  <c r="H19" i="2"/>
  <c r="H17" i="2"/>
  <c r="H16" i="2"/>
  <c r="H15" i="2"/>
  <c r="H14" i="2"/>
  <c r="H13" i="2"/>
  <c r="H11" i="2"/>
  <c r="H10" i="2"/>
  <c r="G40" i="2"/>
  <c r="G38" i="2"/>
  <c r="G36" i="2"/>
  <c r="G35" i="2"/>
  <c r="G34" i="2"/>
  <c r="G33" i="2"/>
  <c r="G31" i="2"/>
  <c r="G30" i="2"/>
  <c r="G29" i="2"/>
  <c r="G28" i="2"/>
  <c r="G27" i="2"/>
  <c r="G26" i="2"/>
  <c r="G25" i="2"/>
  <c r="G24" i="2"/>
  <c r="G22" i="2"/>
  <c r="G21" i="2"/>
  <c r="G20" i="2"/>
  <c r="G19" i="2"/>
  <c r="G17" i="2"/>
  <c r="G16" i="2"/>
  <c r="G15" i="2"/>
  <c r="G14" i="2"/>
  <c r="G13" i="2"/>
  <c r="G11" i="2"/>
  <c r="G10" i="2"/>
  <c r="I40" i="2" l="1"/>
  <c r="H40" i="2"/>
  <c r="I44" i="2"/>
  <c r="H44" i="2"/>
  <c r="G44" i="2"/>
  <c r="E40" i="2"/>
  <c r="I8" i="2"/>
  <c r="H8" i="2"/>
  <c r="G8" i="2"/>
  <c r="H146" i="1" l="1"/>
  <c r="H4" i="1" s="1"/>
  <c r="G146" i="1"/>
  <c r="G4" i="1" s="1"/>
  <c r="I4" i="1" l="1"/>
</calcChain>
</file>

<file path=xl/sharedStrings.xml><?xml version="1.0" encoding="utf-8"?>
<sst xmlns="http://schemas.openxmlformats.org/spreadsheetml/2006/main" count="302" uniqueCount="152">
  <si>
    <t>Desarrollo de Aplicaciones Móviles</t>
  </si>
  <si>
    <t>ID</t>
  </si>
  <si>
    <t>Sub - Categoría</t>
  </si>
  <si>
    <t>Aspecto - Descripción</t>
  </si>
  <si>
    <t>Tipo</t>
  </si>
  <si>
    <t>Máxima Puntuación</t>
  </si>
  <si>
    <t>Nota Grupo</t>
  </si>
  <si>
    <t>A1</t>
  </si>
  <si>
    <t/>
  </si>
  <si>
    <t>Vista</t>
  </si>
  <si>
    <t>A2</t>
  </si>
  <si>
    <t>Funcional</t>
  </si>
  <si>
    <t>A3</t>
  </si>
  <si>
    <t>A4</t>
  </si>
  <si>
    <t>A5</t>
  </si>
  <si>
    <t>A6</t>
  </si>
  <si>
    <t>TOTAL</t>
  </si>
  <si>
    <t>NOTA</t>
  </si>
  <si>
    <t>Animación inicial: logo de Elorrieta / Empresa (Gif, Canvas, Drawables, Sprites... a elegir)</t>
  </si>
  <si>
    <t>Aclaraciones</t>
  </si>
  <si>
    <t>Cada una de las diferentes secciones identificada como A1, A2,... se corresponde con una vista, o una actividad, o un fragment, etc.  Corresponde a cada grupo especificarlo y diseñarlo como quiera</t>
  </si>
  <si>
    <t>Todos los campos adecuados informados para poder registrarse</t>
  </si>
  <si>
    <t>Icono / launcher</t>
  </si>
  <si>
    <t>Maquetación adecuada al diseño</t>
  </si>
  <si>
    <t>Extras</t>
  </si>
  <si>
    <t xml:space="preserve">NOTA TECNICA </t>
  </si>
  <si>
    <t>A7</t>
  </si>
  <si>
    <t>Alumno responsable</t>
  </si>
  <si>
    <t>Sub - Tareas</t>
  </si>
  <si>
    <t>Mensajes de error - No hay conectividad</t>
  </si>
  <si>
    <t xml:space="preserve">Si no hay conectividad - Nos quedamos en Inicio de la App </t>
  </si>
  <si>
    <t>Comprobación conectividad con la red</t>
  </si>
  <si>
    <t>Si no hay conectividad - Reintento de conexión (hasta que haya)</t>
  </si>
  <si>
    <t>Login no case sensitive, Pass case sensitive</t>
  </si>
  <si>
    <t>Si login correcto - Se accede al Panel de la App</t>
  </si>
  <si>
    <t>Si login incorrecto - Nos quedamos en el Login de la App</t>
  </si>
  <si>
    <t>Mensajes de error - Login y/o Pass incorrecto (Error estándar)</t>
  </si>
  <si>
    <t>Remember me - (ROOM, SQLite)</t>
  </si>
  <si>
    <t xml:space="preserve">Si login correcto - Se almacena en la BBDD el par user/pass </t>
  </si>
  <si>
    <t>Por defecto - Se informa en Input Usuario e Input Clave el par user/pass del último usuario logeado</t>
  </si>
  <si>
    <t>Por defecto - Teclear otro login autocompleta con un user/pass de la BBDD</t>
  </si>
  <si>
    <t>Registro</t>
  </si>
  <si>
    <t xml:space="preserve">Login contra BBDD remota </t>
  </si>
  <si>
    <t>Se accede al Registro</t>
  </si>
  <si>
    <t>Olvidó su contraseña</t>
  </si>
  <si>
    <t>Componentes de la ventana: Logo, título, Input Usuario, Input Clave, Botón Login, Botón Registro, Botón Olvido Contraseña</t>
  </si>
  <si>
    <t>Mensajes de error - Se necesita el login informado</t>
  </si>
  <si>
    <t>Mensajes de error - El usuario debe registrarse (Login correcto, usuario no registrado)</t>
  </si>
  <si>
    <t>Si gestión correcta - Nos quedamos en el Login de la App</t>
  </si>
  <si>
    <t>Si gestión incorrecta - Nos quedamos en el Login de la App</t>
  </si>
  <si>
    <t>Mensajes de error - No ha podido enviarse el correo (Error estándar)</t>
  </si>
  <si>
    <t>Restricciones registro</t>
  </si>
  <si>
    <t>Componentes de la ventana: Logo, Título, Input Text de Login, Input Text de Nombre, Input Text de Apellidos, Input Text de Dni, Input Text de Direccion, Input Text de Telefono1, Input Text de Telefono2,  Imageview, Input Text de Ciclo formativo, Input Text de Curso, Input Text Dual Intensiva, Input Text de Clave 1, Input Text de Clave2, botón "Registro", botón "Volver", botón "Cambio de Clave"</t>
  </si>
  <si>
    <t>Todos los campos excepto Ciclo Formativo, Curso y Dual Intensiva son editables</t>
  </si>
  <si>
    <t xml:space="preserve">Precarga info del usuario desde BBDD remota </t>
  </si>
  <si>
    <t xml:space="preserve">Inserción contra BBDD remota </t>
  </si>
  <si>
    <t>Si no hay foto, muestra una por defecto</t>
  </si>
  <si>
    <t>Se puede añadir una foto hecha con el móvil</t>
  </si>
  <si>
    <t>Si no se informan todos los campos - Nos quedamos en el Registro</t>
  </si>
  <si>
    <t>Mensajes de error - Error en la cámara de fotos</t>
  </si>
  <si>
    <t xml:space="preserve">Registro </t>
  </si>
  <si>
    <t xml:space="preserve">Login </t>
  </si>
  <si>
    <t xml:space="preserve">Inicio </t>
  </si>
  <si>
    <t>Mensajes de error - Usuario no es alumno del centro (Login no existe en BBDD remota)</t>
  </si>
  <si>
    <t>Si es profesor - Campos  Ciclo Formativo, Curso y Dual Intensiva no informados o visibles</t>
  </si>
  <si>
    <t>Se precargan los input text con la info correspondiente al acceder a Registro</t>
  </si>
  <si>
    <t>Se debe cambiar la clave por una nueva al registrarse</t>
  </si>
  <si>
    <t>Mensajes de error - Clave1 y Clave2 no son iguales</t>
  </si>
  <si>
    <t>Mensajes de error - La nueva clave es igual que clave predefinida</t>
  </si>
  <si>
    <t>Trasladar esta funcionalidad de conectividada a toda la App (Deja esto para el final)</t>
  </si>
  <si>
    <t>Si hay conectividad - Se accede a Login de la App (Como prefieras hacerlo)</t>
  </si>
  <si>
    <t xml:space="preserve">Se logea con la nueva clave enviada al correo </t>
  </si>
  <si>
    <t>Si debe registrarse - La App te lleva  a Registro automáticamente</t>
  </si>
  <si>
    <t>Mensajes de error - Información incompleta (Desde BBDD no nos mandan todos los datos obligatorios)</t>
  </si>
  <si>
    <t>Mensajes de error - Completa todos los campos obligatorios</t>
  </si>
  <si>
    <t>Panel</t>
  </si>
  <si>
    <t>Control de navegación para el calendario (para ver otras semanas etc.)</t>
  </si>
  <si>
    <t>Mensajes de error - Horario vacío (que si no hay nada esa semana, me lo digas de alguna forma)</t>
  </si>
  <si>
    <t>Buzón de reuniones (Profesores)</t>
  </si>
  <si>
    <t>Comprobación de buzón de solicitudes de reunión</t>
  </si>
  <si>
    <t>Información de cada reunión: título, asunto, día, hora, aula, profes totales, nombres profesores</t>
  </si>
  <si>
    <t>Estado de cada reunión: Pendiente, Aceptada, Confirmada, Cancelada, Forzada</t>
  </si>
  <si>
    <t>Componentes de la ventana: Logo, Título, Horario Semanal, Componentes Navegación para Horario, Componentes para Mensajes, Componente para reuniones</t>
  </si>
  <si>
    <t>Se precarga en el Horario Semanal las clases etc. previstas para la semana actual</t>
  </si>
  <si>
    <t>Mensajes de error - Error en el horario (Error estándar)</t>
  </si>
  <si>
    <t>Si hay reuniones - Listar las reuniones relacionadas con el profesor</t>
  </si>
  <si>
    <t>Reunión Pendiente -&gt; Reunión Aceptada</t>
  </si>
  <si>
    <t>Reunión Aceptada (Todos) -&gt; Reunión Confirmada</t>
  </si>
  <si>
    <t xml:space="preserve">Reunión Aceptada -&gt; Reunión Pendiente </t>
  </si>
  <si>
    <t>Reunión Pendiente, Aceptada, Confirmada -&gt; Reunión Cancelada (si eres el propietario)</t>
  </si>
  <si>
    <t>Reunión Pendiente, Aceptada, Confirmada -&gt; Reunión Forzosa (si eres el propietario)</t>
  </si>
  <si>
    <t xml:space="preserve">Todos los cambios de estado de la Reunión se reflejan en la BBDD </t>
  </si>
  <si>
    <t>Todos los cambios de estado de la Reunión se reflejan en la App</t>
  </si>
  <si>
    <t>Cambios de estado para reuniones (Profesores)</t>
  </si>
  <si>
    <t>Generar reuniones (Profesores)</t>
  </si>
  <si>
    <t xml:space="preserve">Se genera una reunión nueva </t>
  </si>
  <si>
    <t>Campos obligatorios: título, asunto, día, hora, aula, nombres profesores</t>
  </si>
  <si>
    <t>Precarga info Horario Semanal (Profesores)</t>
  </si>
  <si>
    <t>Precarga info Horario Semanal (Alumno)</t>
  </si>
  <si>
    <t>Se precarga en el Horario Semanal las clases previstas para la semana actual</t>
  </si>
  <si>
    <t>Se muestran las clases, tutorías, guardias</t>
  </si>
  <si>
    <t>Se muestran las clases</t>
  </si>
  <si>
    <t>Descarga Documentos (Alumno)</t>
  </si>
  <si>
    <t>Se listan todos los documentos pdf a descargar</t>
  </si>
  <si>
    <t>Se listan solo los documentos pdf a los que tiene acceso por ciclo formativo, curso y asignatura</t>
  </si>
  <si>
    <t>Se filtran los documentos por nombre</t>
  </si>
  <si>
    <t xml:space="preserve">Se pueden descargar los PDFs seleccionados </t>
  </si>
  <si>
    <t>Mensajes de error - Error en a descarga (Error estándar)</t>
  </si>
  <si>
    <t>Oferta de Cursos (Alumno)</t>
  </si>
  <si>
    <t xml:space="preserve">Se listan todos los cursos </t>
  </si>
  <si>
    <t>Por cada curso, se  muestra título, fechas, horarios, datos de contacto, descripción</t>
  </si>
  <si>
    <t>Se muestra la geolocalización del curso en un mapa</t>
  </si>
  <si>
    <t>Mensajes de error - Error en el curso (Error estándar)</t>
  </si>
  <si>
    <t>Multiidioma - Toda la App, idiomas Español, Euskera, Inglés</t>
  </si>
  <si>
    <t>Temas - Toda la App, al menos dos temas</t>
  </si>
  <si>
    <t>Layouts - Para diferentes resoluciones</t>
  </si>
  <si>
    <t xml:space="preserve">El usuario puede cambiar su clave </t>
  </si>
  <si>
    <t>Hay verificación del password (password viejo, password 1, password 2)</t>
  </si>
  <si>
    <t>Perfil Usuario - Cambio de clave</t>
  </si>
  <si>
    <t>Perfil</t>
  </si>
  <si>
    <t>Componentes de la ventana: Logo, Título, Horario Semanal, input Pass viejo, Pass1, Pass2, Botón "enviar", Botón "idioma", Botón "tema"</t>
  </si>
  <si>
    <t>Mensajes de error - Error en cambio de clave (Error estándar)</t>
  </si>
  <si>
    <t>Perfil Usuario - Cambio de idioma</t>
  </si>
  <si>
    <t>Perfil Usuario - Cambio de tema</t>
  </si>
  <si>
    <t>Tarea 1</t>
  </si>
  <si>
    <t>Tarea 2</t>
  </si>
  <si>
    <t>Tarea 3</t>
  </si>
  <si>
    <t>Tarea 4</t>
  </si>
  <si>
    <t>Tarea 5</t>
  </si>
  <si>
    <t>Tarea 6</t>
  </si>
  <si>
    <t>Tarea 7</t>
  </si>
  <si>
    <t>Tarea 8</t>
  </si>
  <si>
    <t>Miembros del grupo</t>
  </si>
  <si>
    <t>Alumno</t>
  </si>
  <si>
    <t>Se rellena la rúbrica de la página anterior. Si un alumno NO RESPONSABLE de una tarea NO SABE o NO ES CAPAZ de explicar o modificar dicha parte, ÉL Y SÓLO ÉL se lleva un 0. Para añadir un cero, se machaca la celda correspondiente de la siguiente tabla.</t>
  </si>
  <si>
    <t>Alumno 1</t>
  </si>
  <si>
    <t>Alumno 2</t>
  </si>
  <si>
    <t>Alumno 3</t>
  </si>
  <si>
    <t>Tarea</t>
  </si>
  <si>
    <t>Máximo</t>
  </si>
  <si>
    <t>T1</t>
  </si>
  <si>
    <t>T2</t>
  </si>
  <si>
    <t>T3</t>
  </si>
  <si>
    <t>T4</t>
  </si>
  <si>
    <t>T5</t>
  </si>
  <si>
    <t>T6</t>
  </si>
  <si>
    <t>Puntuación</t>
  </si>
  <si>
    <t>Nota Tecnicas</t>
  </si>
  <si>
    <t>Inicio</t>
  </si>
  <si>
    <t>Login</t>
  </si>
  <si>
    <t>T7</t>
  </si>
  <si>
    <t>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</si>
</sst>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0"/>
      <name val="Arial"/>
    </font>
    <font>
      <sz val="18"/>
      <color rgb="FFFFFFFF"/>
      <name val="Arial"/>
    </font>
    <font>
      <sz val="11"/>
      <color theme="1"/>
      <name val="Calibri"/>
    </font>
    <font>
      <sz val="10"/>
      <color theme="1"/>
      <name val="Arial"/>
    </font>
    <font>
      <sz val="11"/>
      <color theme="1"/>
      <name val="Calibri"/>
      <scheme val="minor"/>
    </font>
    <font>
      <sz val="10"/>
      <color rgb="FFFFFFFF"/>
      <name val="Arial"/>
    </font>
    <font>
      <sz val="16"/>
      <color theme="1"/>
      <name val="Arial"/>
    </font>
    <font>
      <sz val="16"/>
      <color rgb="FF000000"/>
      <name val="Arial"/>
    </font>
    <font>
      <sz val="11"/>
      <color theme="1"/>
      <name val="Arial"/>
    </font>
    <font>
      <b/>
      <sz val="14"/>
      <color theme="1"/>
      <name val="Arial"/>
    </font>
    <font>
      <b/>
      <sz val="11"/>
      <color theme="1"/>
      <name val="Arial"/>
    </font>
    <font>
      <sz val="11"/>
      <color theme="1"/>
      <name val="Arial"/>
      <family val="2"/>
    </font>
    <font>
      <b/>
      <sz val="18"/>
      <color theme="1"/>
      <name val="Calibri"/>
      <family val="2"/>
      <scheme val="minor"/>
    </font>
    <font>
      <b/>
      <sz val="14"/>
      <color rgb="FF000000"/>
      <name val="Arial"/>
      <family val="2"/>
    </font>
    <font>
      <b/>
      <sz val="10"/>
      <color rgb="FF000000"/>
      <name val="Arial"/>
    </font>
    <font>
      <b/>
      <sz val="10"/>
      <color theme="1"/>
      <name val="Arial"/>
      <family val="2"/>
    </font>
    <font>
      <i/>
      <sz val="11"/>
      <color rgb="FF000000"/>
      <name val="Arial"/>
      <family val="2"/>
    </font>
    <font>
      <b/>
      <sz val="14"/>
      <color theme="1"/>
      <name val="Calibri"/>
      <family val="2"/>
      <scheme val="minor"/>
    </font>
  </fonts>
  <fills count="10">
    <fill>
      <patternFill patternType="none"/>
    </fill>
    <fill>
      <patternFill patternType="gray125"/>
    </fill>
    <fill>
      <patternFill patternType="solid">
        <fgColor rgb="FF999999"/>
        <bgColor rgb="FF999999"/>
      </patternFill>
    </fill>
    <fill>
      <patternFill patternType="solid">
        <fgColor rgb="FF969696"/>
        <bgColor rgb="FF969696"/>
      </patternFill>
    </fill>
    <fill>
      <patternFill patternType="solid">
        <fgColor rgb="FFD8D8D8"/>
        <bgColor rgb="FFD8D8D8"/>
      </patternFill>
    </fill>
    <fill>
      <patternFill patternType="solid">
        <fgColor theme="0" tint="-0.14999847407452621"/>
        <bgColor indexed="64"/>
      </patternFill>
    </fill>
    <fill>
      <patternFill patternType="solid">
        <fgColor theme="0"/>
        <bgColor indexed="64"/>
      </patternFill>
    </fill>
    <fill>
      <patternFill patternType="solid">
        <fgColor rgb="FFB6D7A8"/>
        <bgColor rgb="FFB6D7A8"/>
      </patternFill>
    </fill>
    <fill>
      <patternFill patternType="solid">
        <fgColor rgb="FFFFC000"/>
        <bgColor indexed="64"/>
      </patternFill>
    </fill>
    <fill>
      <patternFill patternType="solid">
        <fgColor theme="9" tint="0.59999389629810485"/>
        <bgColor indexed="64"/>
      </patternFill>
    </fill>
  </fills>
  <borders count="19">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5" fillId="2" borderId="1" xfId="0" applyFont="1" applyFill="1" applyBorder="1" applyAlignment="1">
      <alignment horizontal="center"/>
    </xf>
    <xf numFmtId="0" fontId="5" fillId="2" borderId="2" xfId="0" applyFont="1" applyFill="1" applyBorder="1" applyAlignment="1">
      <alignment horizontal="center"/>
    </xf>
    <xf numFmtId="0" fontId="6" fillId="2" borderId="2" xfId="0" applyFont="1" applyFill="1" applyBorder="1" applyAlignment="1">
      <alignment horizontal="center" vertical="center"/>
    </xf>
    <xf numFmtId="0" fontId="5" fillId="2" borderId="3" xfId="0" applyFont="1" applyFill="1" applyBorder="1" applyAlignment="1">
      <alignment horizontal="center"/>
    </xf>
    <xf numFmtId="0" fontId="7" fillId="0" borderId="0" xfId="0" applyFont="1" applyAlignment="1">
      <alignment horizontal="center" vertical="center"/>
    </xf>
    <xf numFmtId="0" fontId="8" fillId="0" borderId="0" xfId="0" applyFont="1" applyAlignment="1">
      <alignment horizontal="center" vertical="center"/>
    </xf>
    <xf numFmtId="2" fontId="7" fillId="0" borderId="0" xfId="0" applyNumberFormat="1" applyFont="1"/>
    <xf numFmtId="0" fontId="9" fillId="0" borderId="0" xfId="0" applyFont="1" applyAlignment="1">
      <alignment horizontal="center"/>
    </xf>
    <xf numFmtId="0" fontId="10" fillId="3" borderId="4" xfId="0" applyFont="1" applyFill="1" applyBorder="1" applyAlignment="1">
      <alignment horizontal="center" vertical="center" wrapText="1"/>
    </xf>
    <xf numFmtId="2" fontId="11" fillId="0" borderId="0" xfId="0" applyNumberFormat="1" applyFont="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3" fillId="0" borderId="6" xfId="0" applyFont="1" applyBorder="1" applyAlignment="1">
      <alignment horizontal="center" vertical="center"/>
    </xf>
    <xf numFmtId="0" fontId="13" fillId="4" borderId="7" xfId="0" applyFont="1" applyFill="1" applyBorder="1" applyAlignment="1">
      <alignment horizontal="center" vertical="center"/>
    </xf>
    <xf numFmtId="0" fontId="13" fillId="4" borderId="8" xfId="0" applyFont="1" applyFill="1" applyBorder="1" applyAlignment="1">
      <alignment horizontal="left" vertical="center"/>
    </xf>
    <xf numFmtId="0" fontId="13" fillId="4" borderId="8" xfId="0" applyFont="1" applyFill="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left" vertical="center"/>
    </xf>
    <xf numFmtId="0" fontId="13" fillId="4" borderId="4" xfId="0" applyFont="1" applyFill="1" applyBorder="1" applyAlignment="1">
      <alignment horizontal="center" vertical="center"/>
    </xf>
    <xf numFmtId="0" fontId="13" fillId="4" borderId="9" xfId="0" applyFont="1" applyFill="1" applyBorder="1" applyAlignment="1">
      <alignment horizontal="left" vertical="center"/>
    </xf>
    <xf numFmtId="0" fontId="14" fillId="4" borderId="9" xfId="0" applyFont="1" applyFill="1" applyBorder="1" applyAlignment="1">
      <alignment horizontal="center" vertical="center"/>
    </xf>
    <xf numFmtId="0" fontId="15" fillId="4" borderId="9" xfId="0" applyFont="1" applyFill="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left" vertical="center"/>
    </xf>
    <xf numFmtId="0" fontId="13" fillId="0" borderId="8" xfId="0" applyFont="1" applyBorder="1" applyAlignment="1">
      <alignment horizontal="center" vertical="center"/>
    </xf>
    <xf numFmtId="0" fontId="10" fillId="3" borderId="11" xfId="0" applyFont="1" applyFill="1" applyBorder="1" applyAlignment="1">
      <alignment horizontal="center" vertical="center" wrapText="1"/>
    </xf>
    <xf numFmtId="0" fontId="13" fillId="0" borderId="10" xfId="0" applyFont="1" applyBorder="1" applyAlignment="1">
      <alignment horizontal="left" vertical="center" wrapText="1"/>
    </xf>
    <xf numFmtId="0" fontId="8" fillId="0" borderId="7" xfId="0" applyFont="1" applyBorder="1" applyAlignment="1">
      <alignment horizontal="center" vertical="center"/>
    </xf>
    <xf numFmtId="0" fontId="10" fillId="3" borderId="0" xfId="0" applyFont="1" applyFill="1" applyAlignment="1">
      <alignment horizontal="center" vertical="center" wrapText="1"/>
    </xf>
    <xf numFmtId="0" fontId="13" fillId="5" borderId="8" xfId="0" applyFont="1" applyFill="1" applyBorder="1" applyAlignment="1">
      <alignment horizontal="left" vertical="center"/>
    </xf>
    <xf numFmtId="0" fontId="16" fillId="0" borderId="6" xfId="0" applyFont="1" applyBorder="1" applyAlignment="1">
      <alignment horizontal="left" vertical="center"/>
    </xf>
    <xf numFmtId="0" fontId="13" fillId="6" borderId="8" xfId="0" applyFont="1" applyFill="1" applyBorder="1" applyAlignment="1">
      <alignment horizontal="left" vertical="center"/>
    </xf>
    <xf numFmtId="0" fontId="16" fillId="0" borderId="8" xfId="0" applyFont="1" applyBorder="1" applyAlignment="1">
      <alignment horizontal="left" vertical="center"/>
    </xf>
    <xf numFmtId="0" fontId="4" fillId="0" borderId="0" xfId="0" applyFont="1"/>
    <xf numFmtId="0" fontId="16" fillId="5" borderId="8" xfId="0" applyFont="1" applyFill="1" applyBorder="1" applyAlignment="1">
      <alignment horizontal="left" vertical="center"/>
    </xf>
    <xf numFmtId="0" fontId="3" fillId="0" borderId="0" xfId="0" applyFont="1"/>
    <xf numFmtId="0" fontId="10" fillId="3" borderId="13" xfId="0" applyFont="1" applyFill="1" applyBorder="1" applyAlignment="1">
      <alignment horizontal="center" vertical="center" wrapText="1"/>
    </xf>
    <xf numFmtId="0" fontId="17" fillId="0" borderId="14" xfId="0" applyFont="1" applyBorder="1" applyAlignment="1">
      <alignment horizontal="center"/>
    </xf>
    <xf numFmtId="0" fontId="17" fillId="0" borderId="12" xfId="0" applyFont="1" applyBorder="1" applyAlignment="1">
      <alignment horizontal="center"/>
    </xf>
    <xf numFmtId="0" fontId="2" fillId="0" borderId="0" xfId="0" applyFont="1"/>
    <xf numFmtId="0" fontId="13" fillId="0" borderId="8" xfId="0" applyFont="1" applyBorder="1" applyAlignment="1">
      <alignment horizontal="left" vertical="center" wrapText="1"/>
    </xf>
    <xf numFmtId="0" fontId="16" fillId="5" borderId="6" xfId="0" applyFont="1" applyFill="1" applyBorder="1" applyAlignment="1">
      <alignment horizontal="left" vertical="center"/>
    </xf>
    <xf numFmtId="0" fontId="13" fillId="5" borderId="8" xfId="0" applyFont="1" applyFill="1" applyBorder="1" applyAlignment="1">
      <alignment horizontal="center" vertical="center"/>
    </xf>
    <xf numFmtId="0" fontId="13" fillId="5" borderId="6" xfId="0" applyFont="1" applyFill="1" applyBorder="1" applyAlignment="1">
      <alignment horizontal="center" vertical="center"/>
    </xf>
    <xf numFmtId="0" fontId="18" fillId="0" borderId="0" xfId="0" applyFont="1" applyAlignment="1">
      <alignment vertical="top" wrapText="1"/>
    </xf>
    <xf numFmtId="0" fontId="0" fillId="0" borderId="0" xfId="0" applyAlignment="1">
      <alignment horizontal="center"/>
    </xf>
    <xf numFmtId="0" fontId="19" fillId="0" borderId="0" xfId="0" applyFont="1"/>
    <xf numFmtId="0" fontId="20" fillId="7" borderId="15" xfId="0" applyFont="1" applyFill="1" applyBorder="1"/>
    <xf numFmtId="0" fontId="21" fillId="0" borderId="16" xfId="0" applyFont="1" applyBorder="1" applyAlignment="1">
      <alignment vertical="center"/>
    </xf>
    <xf numFmtId="0" fontId="21" fillId="0" borderId="10" xfId="0" applyFont="1" applyBorder="1" applyAlignment="1">
      <alignment vertical="center"/>
    </xf>
    <xf numFmtId="0" fontId="20" fillId="7" borderId="17" xfId="0" applyFont="1" applyFill="1" applyBorder="1" applyAlignment="1">
      <alignment horizontal="center"/>
    </xf>
    <xf numFmtId="0" fontId="0" fillId="0" borderId="10" xfId="0" applyBorder="1" applyAlignment="1">
      <alignment horizontal="center"/>
    </xf>
    <xf numFmtId="0" fontId="0" fillId="9" borderId="10" xfId="0" applyFill="1" applyBorder="1" applyAlignment="1">
      <alignment horizontal="center"/>
    </xf>
    <xf numFmtId="0" fontId="0" fillId="5" borderId="10" xfId="0" applyFill="1" applyBorder="1" applyAlignment="1">
      <alignment horizontal="center"/>
    </xf>
    <xf numFmtId="0" fontId="22" fillId="0" borderId="10" xfId="0" applyFont="1" applyBorder="1" applyAlignment="1">
      <alignment horizontal="center"/>
    </xf>
    <xf numFmtId="0" fontId="0" fillId="9" borderId="18" xfId="0" applyFill="1" applyBorder="1" applyAlignment="1">
      <alignment horizontal="center"/>
    </xf>
    <xf numFmtId="0" fontId="0" fillId="0" borderId="18" xfId="0" applyBorder="1" applyAlignment="1">
      <alignment horizontal="center"/>
    </xf>
    <xf numFmtId="0" fontId="20" fillId="7" borderId="10" xfId="0" applyFont="1" applyFill="1" applyBorder="1" applyAlignment="1">
      <alignment horizontal="center"/>
    </xf>
    <xf numFmtId="0" fontId="13" fillId="5" borderId="7" xfId="0" applyFont="1" applyFill="1" applyBorder="1" applyAlignment="1">
      <alignment horizontal="center" vertical="center"/>
    </xf>
    <xf numFmtId="0" fontId="13" fillId="5" borderId="13" xfId="0" applyFont="1" applyFill="1" applyBorder="1" applyAlignment="1">
      <alignment horizontal="center" vertical="center"/>
    </xf>
    <xf numFmtId="0" fontId="13" fillId="4" borderId="13" xfId="0" applyFont="1" applyFill="1" applyBorder="1" applyAlignment="1">
      <alignment horizontal="center" vertical="center"/>
    </xf>
    <xf numFmtId="0" fontId="13" fillId="4" borderId="7" xfId="0" applyFont="1" applyFill="1" applyBorder="1" applyAlignment="1">
      <alignment horizontal="center" vertical="center"/>
    </xf>
    <xf numFmtId="0" fontId="1" fillId="8" borderId="0" xfId="0" applyFont="1" applyFill="1" applyAlignment="1">
      <alignment horizontal="left" vertical="top"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TOTAL-style" pivot="0" count="2" xr9:uid="{F331AF1C-906F-4463-B982-475EEDE920E6}">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4"/>
  <sheetViews>
    <sheetView tabSelected="1" workbookViewId="0">
      <selection activeCell="E21" sqref="E21"/>
    </sheetView>
  </sheetViews>
  <sheetFormatPr baseColWidth="10" defaultColWidth="14.453125" defaultRowHeight="15" customHeight="1" x14ac:dyDescent="0.35"/>
  <cols>
    <col min="1" max="1" width="10.7265625" customWidth="1"/>
    <col min="2" max="2" width="24.54296875" customWidth="1"/>
    <col min="3" max="3" width="19.90625" customWidth="1"/>
    <col min="4" max="4" width="16" customWidth="1"/>
    <col min="5" max="5" width="92.6328125" bestFit="1" customWidth="1"/>
    <col min="6" max="6" width="10.08984375" customWidth="1"/>
    <col min="7" max="8" width="10.7265625" customWidth="1"/>
    <col min="9" max="9" width="26.1796875" style="36" customWidth="1"/>
    <col min="10" max="10" width="9.7265625" customWidth="1"/>
    <col min="11" max="28" width="10.7265625" customWidth="1"/>
  </cols>
  <sheetData>
    <row r="1" spans="1:13" ht="39.75" customHeight="1" thickBot="1" x14ac:dyDescent="0.5">
      <c r="A1" s="1"/>
      <c r="B1" s="2"/>
      <c r="C1" s="2"/>
      <c r="D1" s="2"/>
      <c r="E1" s="3" t="s">
        <v>0</v>
      </c>
      <c r="F1" s="2"/>
      <c r="G1" s="2"/>
      <c r="H1" s="4"/>
      <c r="L1" s="5"/>
      <c r="M1" s="6"/>
    </row>
    <row r="2" spans="1:13" thickBot="1" x14ac:dyDescent="0.4">
      <c r="E2" s="7"/>
      <c r="F2" s="7"/>
      <c r="G2" s="8"/>
      <c r="H2" s="8"/>
      <c r="J2" s="7"/>
      <c r="K2" s="7"/>
    </row>
    <row r="3" spans="1:13" ht="25.5" thickBot="1" x14ac:dyDescent="0.4">
      <c r="E3" s="7"/>
      <c r="F3" s="7"/>
      <c r="G3" s="39" t="s">
        <v>5</v>
      </c>
      <c r="H3" s="39" t="s">
        <v>6</v>
      </c>
      <c r="I3" s="39" t="s">
        <v>25</v>
      </c>
      <c r="J3" s="7"/>
      <c r="K3" s="7"/>
    </row>
    <row r="4" spans="1:13" ht="28.5" thickBot="1" x14ac:dyDescent="0.6">
      <c r="B4" s="28" t="s">
        <v>17</v>
      </c>
      <c r="C4" s="31"/>
      <c r="D4" s="31"/>
      <c r="E4" s="29" t="s">
        <v>20</v>
      </c>
      <c r="F4" s="7"/>
      <c r="G4" s="40">
        <f>$G$146</f>
        <v>140</v>
      </c>
      <c r="H4" s="40">
        <f>$H$146</f>
        <v>0</v>
      </c>
      <c r="I4" s="41">
        <f xml:space="preserve"> ($H$4 * 10) / $G$4</f>
        <v>0</v>
      </c>
      <c r="J4" s="7"/>
      <c r="K4" s="7"/>
    </row>
    <row r="5" spans="1:13" ht="19.5" customHeight="1" thickBot="1" x14ac:dyDescent="0.4">
      <c r="E5" s="7"/>
      <c r="F5" s="7"/>
      <c r="G5" s="8"/>
      <c r="H5" s="8"/>
      <c r="J5" s="7"/>
      <c r="K5" s="7"/>
    </row>
    <row r="6" spans="1:13" ht="27.5" customHeight="1" thickBot="1" x14ac:dyDescent="0.4">
      <c r="A6" s="9" t="s">
        <v>1</v>
      </c>
      <c r="B6" s="28" t="s">
        <v>2</v>
      </c>
      <c r="C6" s="28" t="s">
        <v>27</v>
      </c>
      <c r="D6" s="28" t="s">
        <v>28</v>
      </c>
      <c r="E6" s="28" t="s">
        <v>3</v>
      </c>
      <c r="F6" s="9" t="s">
        <v>4</v>
      </c>
      <c r="G6" s="9" t="s">
        <v>5</v>
      </c>
      <c r="H6" s="9" t="s">
        <v>6</v>
      </c>
      <c r="I6" s="9" t="s">
        <v>19</v>
      </c>
      <c r="J6" s="11"/>
      <c r="K6" s="12"/>
      <c r="L6" s="10"/>
    </row>
    <row r="7" spans="1:13" ht="14.25" customHeight="1" thickBot="1" x14ac:dyDescent="0.4">
      <c r="A7" s="13"/>
      <c r="B7" s="13"/>
      <c r="C7" s="30"/>
      <c r="D7" s="30"/>
      <c r="E7" s="13"/>
      <c r="F7" s="14"/>
      <c r="G7" s="15"/>
      <c r="H7" s="13"/>
      <c r="J7" s="11"/>
      <c r="K7" s="12"/>
      <c r="L7" s="10"/>
    </row>
    <row r="8" spans="1:13" ht="14.25" customHeight="1" thickBot="1" x14ac:dyDescent="0.4">
      <c r="A8" s="28" t="s">
        <v>7</v>
      </c>
      <c r="B8" s="28" t="s">
        <v>62</v>
      </c>
      <c r="C8" s="28"/>
      <c r="D8" s="28"/>
      <c r="E8" s="28"/>
      <c r="F8" s="28"/>
      <c r="G8" s="28" t="s">
        <v>8</v>
      </c>
      <c r="H8" s="28"/>
    </row>
    <row r="9" spans="1:13" ht="14.25" customHeight="1" x14ac:dyDescent="0.35">
      <c r="A9" s="19"/>
      <c r="B9" s="20"/>
      <c r="C9" s="26"/>
      <c r="D9" s="63" t="s">
        <v>124</v>
      </c>
      <c r="E9" s="20" t="s">
        <v>18</v>
      </c>
      <c r="F9" s="15" t="s">
        <v>9</v>
      </c>
      <c r="G9" s="15">
        <v>5</v>
      </c>
      <c r="H9" s="15"/>
    </row>
    <row r="10" spans="1:13" ht="14.25" customHeight="1" x14ac:dyDescent="0.35">
      <c r="A10" s="25"/>
      <c r="B10" s="26"/>
      <c r="C10" s="26"/>
      <c r="D10" s="64"/>
      <c r="E10" s="20" t="s">
        <v>23</v>
      </c>
      <c r="F10" s="15" t="s">
        <v>9</v>
      </c>
      <c r="G10" s="27">
        <v>2</v>
      </c>
      <c r="H10" s="27"/>
    </row>
    <row r="11" spans="1:13" ht="14.25" customHeight="1" x14ac:dyDescent="0.35">
      <c r="A11" s="25"/>
      <c r="B11" s="26"/>
      <c r="C11" s="26"/>
      <c r="D11" s="26"/>
      <c r="E11" s="26"/>
      <c r="F11" s="27"/>
      <c r="G11" s="27"/>
      <c r="H11" s="27"/>
    </row>
    <row r="12" spans="1:13" ht="14.25" customHeight="1" x14ac:dyDescent="0.35">
      <c r="A12" s="25"/>
      <c r="B12" s="26"/>
      <c r="C12" s="26"/>
      <c r="D12" s="61" t="s">
        <v>125</v>
      </c>
      <c r="E12" s="32" t="s">
        <v>31</v>
      </c>
      <c r="F12" s="46"/>
      <c r="G12" s="46"/>
      <c r="H12" s="46"/>
    </row>
    <row r="13" spans="1:13" ht="14.25" customHeight="1" x14ac:dyDescent="0.35">
      <c r="A13" s="25"/>
      <c r="B13" s="26"/>
      <c r="C13" s="26"/>
      <c r="D13" s="61"/>
      <c r="E13" s="33" t="s">
        <v>70</v>
      </c>
      <c r="F13" s="15" t="s">
        <v>11</v>
      </c>
      <c r="G13" s="15">
        <v>3</v>
      </c>
      <c r="H13" s="15"/>
    </row>
    <row r="14" spans="1:13" ht="14.25" customHeight="1" x14ac:dyDescent="0.35">
      <c r="A14" s="25"/>
      <c r="B14" s="26"/>
      <c r="C14" s="26"/>
      <c r="D14" s="61"/>
      <c r="E14" s="20" t="s">
        <v>30</v>
      </c>
      <c r="F14" s="15" t="s">
        <v>11</v>
      </c>
      <c r="G14" s="27">
        <v>1</v>
      </c>
      <c r="H14" s="27"/>
    </row>
    <row r="15" spans="1:13" ht="14.25" customHeight="1" x14ac:dyDescent="0.35">
      <c r="A15" s="19"/>
      <c r="B15" s="20"/>
      <c r="C15" s="26"/>
      <c r="D15" s="61"/>
      <c r="E15" s="20" t="s">
        <v>32</v>
      </c>
      <c r="F15" s="15" t="s">
        <v>11</v>
      </c>
      <c r="G15" s="15">
        <v>3</v>
      </c>
      <c r="H15" s="15"/>
    </row>
    <row r="16" spans="1:13" ht="14.25" customHeight="1" x14ac:dyDescent="0.35">
      <c r="A16" s="25"/>
      <c r="B16" s="26"/>
      <c r="C16" s="26"/>
      <c r="D16" s="61"/>
      <c r="E16" s="20" t="s">
        <v>29</v>
      </c>
      <c r="F16" s="15" t="s">
        <v>11</v>
      </c>
      <c r="G16" s="15">
        <v>1</v>
      </c>
      <c r="H16" s="15"/>
    </row>
    <row r="17" spans="1:8" ht="14.25" customHeight="1" x14ac:dyDescent="0.35">
      <c r="A17" s="25"/>
      <c r="B17" s="26"/>
      <c r="C17" s="26"/>
      <c r="D17" s="61"/>
      <c r="E17" s="33" t="s">
        <v>69</v>
      </c>
      <c r="F17" s="15" t="s">
        <v>11</v>
      </c>
      <c r="G17" s="15">
        <v>5</v>
      </c>
      <c r="H17" s="27"/>
    </row>
    <row r="18" spans="1:8" ht="14.25" customHeight="1" thickBot="1" x14ac:dyDescent="0.4">
      <c r="A18" s="19" t="s">
        <v>8</v>
      </c>
      <c r="B18" s="20" t="s">
        <v>8</v>
      </c>
      <c r="C18" s="26"/>
      <c r="D18" s="26"/>
      <c r="E18" s="20"/>
      <c r="F18" s="15"/>
      <c r="G18" s="15" t="s">
        <v>8</v>
      </c>
      <c r="H18" s="15"/>
    </row>
    <row r="19" spans="1:8" ht="14.25" customHeight="1" thickBot="1" x14ac:dyDescent="0.4">
      <c r="A19" s="28" t="s">
        <v>10</v>
      </c>
      <c r="B19" s="28" t="s">
        <v>61</v>
      </c>
      <c r="C19" s="28"/>
      <c r="D19" s="28"/>
      <c r="E19" s="28"/>
      <c r="F19" s="28"/>
      <c r="G19" s="28"/>
      <c r="H19" s="28"/>
    </row>
    <row r="20" spans="1:8" ht="30" customHeight="1" x14ac:dyDescent="0.35">
      <c r="A20" s="19"/>
      <c r="B20" s="20"/>
      <c r="C20" s="26"/>
      <c r="D20" s="63" t="s">
        <v>124</v>
      </c>
      <c r="E20" s="43" t="s">
        <v>45</v>
      </c>
      <c r="F20" s="15" t="s">
        <v>9</v>
      </c>
      <c r="G20" s="15">
        <v>1</v>
      </c>
      <c r="H20" s="15"/>
    </row>
    <row r="21" spans="1:8" ht="14.5" x14ac:dyDescent="0.35">
      <c r="A21" s="25"/>
      <c r="B21" s="26"/>
      <c r="C21" s="26"/>
      <c r="D21" s="64"/>
      <c r="E21" s="20" t="s">
        <v>23</v>
      </c>
      <c r="F21" s="15" t="s">
        <v>9</v>
      </c>
      <c r="G21" s="27">
        <v>2</v>
      </c>
      <c r="H21" s="27"/>
    </row>
    <row r="22" spans="1:8" ht="14.25" customHeight="1" x14ac:dyDescent="0.35">
      <c r="A22" s="19"/>
      <c r="B22" s="20"/>
      <c r="C22" s="26"/>
      <c r="D22" s="26"/>
      <c r="E22" s="20"/>
      <c r="F22" s="15"/>
      <c r="G22" s="15"/>
      <c r="H22" s="15"/>
    </row>
    <row r="23" spans="1:8" ht="14.25" customHeight="1" x14ac:dyDescent="0.35">
      <c r="A23" s="19"/>
      <c r="B23" s="20"/>
      <c r="C23" s="26"/>
      <c r="D23" s="61" t="s">
        <v>125</v>
      </c>
      <c r="E23" s="44" t="s">
        <v>42</v>
      </c>
      <c r="F23" s="46"/>
      <c r="G23" s="46"/>
      <c r="H23" s="46"/>
    </row>
    <row r="24" spans="1:8" ht="14.25" customHeight="1" x14ac:dyDescent="0.35">
      <c r="A24" s="19"/>
      <c r="B24" s="20"/>
      <c r="C24" s="26"/>
      <c r="D24" s="61"/>
      <c r="E24" s="20" t="s">
        <v>33</v>
      </c>
      <c r="F24" s="15" t="s">
        <v>11</v>
      </c>
      <c r="G24" s="15">
        <v>1</v>
      </c>
      <c r="H24" s="15"/>
    </row>
    <row r="25" spans="1:8" ht="14.25" customHeight="1" x14ac:dyDescent="0.35">
      <c r="A25" s="25"/>
      <c r="B25" s="26"/>
      <c r="C25" s="26"/>
      <c r="D25" s="61"/>
      <c r="E25" s="26" t="s">
        <v>34</v>
      </c>
      <c r="F25" s="15" t="s">
        <v>11</v>
      </c>
      <c r="G25" s="15">
        <v>1</v>
      </c>
      <c r="H25" s="15"/>
    </row>
    <row r="26" spans="1:8" ht="14.25" customHeight="1" x14ac:dyDescent="0.35">
      <c r="A26" s="25"/>
      <c r="B26" s="26"/>
      <c r="C26" s="26"/>
      <c r="D26" s="61"/>
      <c r="E26" s="26" t="s">
        <v>35</v>
      </c>
      <c r="F26" s="15" t="s">
        <v>11</v>
      </c>
      <c r="G26" s="15">
        <v>1</v>
      </c>
      <c r="H26" s="15"/>
    </row>
    <row r="27" spans="1:8" ht="14.25" customHeight="1" x14ac:dyDescent="0.35">
      <c r="A27" s="25"/>
      <c r="B27" s="26"/>
      <c r="C27" s="26"/>
      <c r="D27" s="61"/>
      <c r="E27" s="20" t="s">
        <v>63</v>
      </c>
      <c r="F27" s="15" t="s">
        <v>11</v>
      </c>
      <c r="G27" s="15">
        <v>1</v>
      </c>
      <c r="H27" s="15"/>
    </row>
    <row r="28" spans="1:8" ht="14.25" customHeight="1" x14ac:dyDescent="0.35">
      <c r="A28" s="25"/>
      <c r="B28" s="26"/>
      <c r="C28" s="26"/>
      <c r="D28" s="61"/>
      <c r="E28" s="20" t="s">
        <v>47</v>
      </c>
      <c r="F28" s="15" t="s">
        <v>11</v>
      </c>
      <c r="G28" s="27">
        <v>1</v>
      </c>
      <c r="H28" s="27"/>
    </row>
    <row r="29" spans="1:8" ht="14.25" customHeight="1" x14ac:dyDescent="0.35">
      <c r="A29" s="25"/>
      <c r="B29" s="26"/>
      <c r="C29" s="26"/>
      <c r="D29" s="61"/>
      <c r="E29" s="26" t="s">
        <v>72</v>
      </c>
      <c r="F29" s="15" t="s">
        <v>11</v>
      </c>
      <c r="G29" s="27">
        <v>1</v>
      </c>
      <c r="H29" s="27"/>
    </row>
    <row r="30" spans="1:8" ht="14.25" customHeight="1" x14ac:dyDescent="0.35">
      <c r="A30" s="19"/>
      <c r="B30" s="20"/>
      <c r="C30" s="26"/>
      <c r="D30" s="61"/>
      <c r="E30" s="20" t="s">
        <v>36</v>
      </c>
      <c r="F30" s="15" t="s">
        <v>11</v>
      </c>
      <c r="G30" s="15">
        <v>1</v>
      </c>
      <c r="H30" s="15"/>
    </row>
    <row r="31" spans="1:8" ht="14.25" customHeight="1" x14ac:dyDescent="0.35">
      <c r="A31" s="25"/>
      <c r="B31" s="26"/>
      <c r="C31" s="26"/>
      <c r="D31" s="34"/>
      <c r="E31" s="26"/>
      <c r="F31" s="27"/>
      <c r="G31" s="27"/>
      <c r="H31" s="27"/>
    </row>
    <row r="32" spans="1:8" ht="14.25" customHeight="1" x14ac:dyDescent="0.35">
      <c r="A32" s="25"/>
      <c r="B32" s="26"/>
      <c r="C32" s="26"/>
      <c r="D32" s="61" t="s">
        <v>126</v>
      </c>
      <c r="E32" s="44" t="s">
        <v>37</v>
      </c>
      <c r="F32" s="45"/>
      <c r="G32" s="45"/>
      <c r="H32" s="45"/>
    </row>
    <row r="33" spans="1:8" ht="14.25" customHeight="1" x14ac:dyDescent="0.35">
      <c r="A33" s="19"/>
      <c r="B33" s="20"/>
      <c r="C33" s="26"/>
      <c r="D33" s="61"/>
      <c r="E33" s="26" t="s">
        <v>38</v>
      </c>
      <c r="F33" s="15" t="s">
        <v>11</v>
      </c>
      <c r="G33" s="15">
        <v>1</v>
      </c>
      <c r="H33" s="15"/>
    </row>
    <row r="34" spans="1:8" ht="14.25" customHeight="1" x14ac:dyDescent="0.35">
      <c r="A34" s="19"/>
      <c r="B34" s="20"/>
      <c r="C34" s="26"/>
      <c r="D34" s="61"/>
      <c r="E34" s="26" t="s">
        <v>39</v>
      </c>
      <c r="F34" s="15" t="s">
        <v>11</v>
      </c>
      <c r="G34" s="15">
        <v>1</v>
      </c>
      <c r="H34" s="15"/>
    </row>
    <row r="35" spans="1:8" ht="14.25" customHeight="1" x14ac:dyDescent="0.35">
      <c r="A35" s="19"/>
      <c r="B35" s="20"/>
      <c r="C35" s="26"/>
      <c r="D35" s="61"/>
      <c r="E35" s="20" t="s">
        <v>40</v>
      </c>
      <c r="F35" s="15" t="s">
        <v>11</v>
      </c>
      <c r="G35" s="15">
        <v>1</v>
      </c>
      <c r="H35" s="15"/>
    </row>
    <row r="36" spans="1:8" ht="14.25" customHeight="1" x14ac:dyDescent="0.35">
      <c r="A36" s="19"/>
      <c r="B36" s="20"/>
      <c r="C36" s="26"/>
      <c r="D36" s="26"/>
      <c r="E36" s="20"/>
      <c r="F36" s="15"/>
      <c r="G36" s="15"/>
      <c r="H36" s="15"/>
    </row>
    <row r="37" spans="1:8" ht="14.25" customHeight="1" x14ac:dyDescent="0.35">
      <c r="A37" s="25"/>
      <c r="B37" s="26"/>
      <c r="C37" s="26"/>
      <c r="D37" s="61" t="s">
        <v>127</v>
      </c>
      <c r="E37" s="44" t="s">
        <v>41</v>
      </c>
      <c r="F37" s="45"/>
      <c r="G37" s="45"/>
      <c r="H37" s="45"/>
    </row>
    <row r="38" spans="1:8" ht="14.25" customHeight="1" x14ac:dyDescent="0.35">
      <c r="A38" s="25"/>
      <c r="B38" s="26"/>
      <c r="C38" s="26"/>
      <c r="D38" s="61"/>
      <c r="E38" s="20" t="s">
        <v>46</v>
      </c>
      <c r="F38" s="15" t="s">
        <v>11</v>
      </c>
      <c r="G38" s="15">
        <v>1</v>
      </c>
      <c r="H38" s="27"/>
    </row>
    <row r="39" spans="1:8" ht="14.25" customHeight="1" x14ac:dyDescent="0.35">
      <c r="A39" s="25"/>
      <c r="B39" s="26"/>
      <c r="C39" s="26"/>
      <c r="D39" s="61"/>
      <c r="E39" s="33" t="s">
        <v>43</v>
      </c>
      <c r="F39" s="15" t="s">
        <v>11</v>
      </c>
      <c r="G39" s="15">
        <v>1</v>
      </c>
      <c r="H39" s="27"/>
    </row>
    <row r="40" spans="1:8" ht="14.25" customHeight="1" x14ac:dyDescent="0.35">
      <c r="A40" s="25"/>
      <c r="B40" s="26"/>
      <c r="C40" s="26"/>
      <c r="D40" s="26"/>
      <c r="E40" s="26"/>
      <c r="F40" s="27"/>
      <c r="G40" s="27"/>
      <c r="H40" s="27"/>
    </row>
    <row r="41" spans="1:8" ht="14.25" customHeight="1" x14ac:dyDescent="0.35">
      <c r="A41" s="25"/>
      <c r="B41" s="26"/>
      <c r="C41" s="26"/>
      <c r="D41" s="61" t="s">
        <v>128</v>
      </c>
      <c r="E41" s="44" t="s">
        <v>44</v>
      </c>
      <c r="F41" s="45"/>
      <c r="G41" s="45"/>
      <c r="H41" s="45"/>
    </row>
    <row r="42" spans="1:8" ht="14.25" customHeight="1" x14ac:dyDescent="0.35">
      <c r="A42" s="25"/>
      <c r="B42" s="26"/>
      <c r="C42" s="26"/>
      <c r="D42" s="61"/>
      <c r="E42" s="20" t="s">
        <v>46</v>
      </c>
      <c r="F42" s="15" t="s">
        <v>11</v>
      </c>
      <c r="G42" s="15">
        <v>1</v>
      </c>
      <c r="H42" s="27"/>
    </row>
    <row r="43" spans="1:8" ht="14.25" customHeight="1" x14ac:dyDescent="0.35">
      <c r="A43" s="25"/>
      <c r="B43" s="26"/>
      <c r="C43" s="26"/>
      <c r="D43" s="61"/>
      <c r="E43" s="35" t="s">
        <v>71</v>
      </c>
      <c r="F43" s="15" t="s">
        <v>11</v>
      </c>
      <c r="G43" s="15">
        <v>3</v>
      </c>
      <c r="H43" s="27"/>
    </row>
    <row r="44" spans="1:8" ht="14.25" customHeight="1" x14ac:dyDescent="0.35">
      <c r="A44" s="25"/>
      <c r="B44" s="26"/>
      <c r="C44" s="26"/>
      <c r="D44" s="61"/>
      <c r="E44" s="35" t="s">
        <v>48</v>
      </c>
      <c r="F44" s="15" t="s">
        <v>11</v>
      </c>
      <c r="G44" s="15">
        <v>1</v>
      </c>
      <c r="H44" s="27"/>
    </row>
    <row r="45" spans="1:8" ht="14.25" customHeight="1" x14ac:dyDescent="0.35">
      <c r="A45" s="25"/>
      <c r="B45" s="26"/>
      <c r="C45" s="26"/>
      <c r="D45" s="61"/>
      <c r="E45" s="26" t="s">
        <v>49</v>
      </c>
      <c r="F45" s="15" t="s">
        <v>11</v>
      </c>
      <c r="G45" s="15">
        <v>1</v>
      </c>
      <c r="H45" s="27"/>
    </row>
    <row r="46" spans="1:8" ht="14.25" customHeight="1" x14ac:dyDescent="0.35">
      <c r="A46" s="25"/>
      <c r="B46" s="26"/>
      <c r="C46" s="26"/>
      <c r="D46" s="61"/>
      <c r="E46" s="20" t="s">
        <v>63</v>
      </c>
      <c r="F46" s="15" t="s">
        <v>11</v>
      </c>
      <c r="G46" s="15">
        <v>1</v>
      </c>
      <c r="H46" s="27"/>
    </row>
    <row r="47" spans="1:8" ht="14.25" customHeight="1" x14ac:dyDescent="0.35">
      <c r="A47" s="25"/>
      <c r="B47" s="26"/>
      <c r="C47" s="26"/>
      <c r="D47" s="61"/>
      <c r="E47" s="20" t="s">
        <v>47</v>
      </c>
      <c r="F47" s="15" t="s">
        <v>11</v>
      </c>
      <c r="G47" s="15">
        <v>1</v>
      </c>
      <c r="H47" s="27"/>
    </row>
    <row r="48" spans="1:8" ht="14.25" customHeight="1" x14ac:dyDescent="0.35">
      <c r="A48" s="25"/>
      <c r="B48" s="26"/>
      <c r="C48" s="26"/>
      <c r="D48" s="61"/>
      <c r="E48" s="26" t="s">
        <v>72</v>
      </c>
      <c r="F48" s="15" t="s">
        <v>11</v>
      </c>
      <c r="G48" s="15">
        <v>1</v>
      </c>
      <c r="H48" s="27"/>
    </row>
    <row r="49" spans="1:8" ht="14.25" customHeight="1" x14ac:dyDescent="0.35">
      <c r="A49" s="25"/>
      <c r="B49" s="26"/>
      <c r="C49" s="26"/>
      <c r="D49" s="61"/>
      <c r="E49" s="20" t="s">
        <v>50</v>
      </c>
      <c r="F49" s="15" t="s">
        <v>11</v>
      </c>
      <c r="G49" s="15">
        <v>1</v>
      </c>
      <c r="H49" s="27"/>
    </row>
    <row r="50" spans="1:8" ht="14.25" customHeight="1" thickBot="1" x14ac:dyDescent="0.4">
      <c r="A50" s="19"/>
      <c r="B50" s="20"/>
      <c r="C50" s="26"/>
      <c r="D50" s="26"/>
      <c r="E50" s="20"/>
      <c r="F50" s="15"/>
      <c r="G50" s="15"/>
      <c r="H50" s="15"/>
    </row>
    <row r="51" spans="1:8" ht="14.25" customHeight="1" thickBot="1" x14ac:dyDescent="0.4">
      <c r="A51" s="28" t="s">
        <v>12</v>
      </c>
      <c r="B51" s="28" t="s">
        <v>60</v>
      </c>
      <c r="C51" s="28"/>
      <c r="D51" s="28"/>
      <c r="E51" s="28"/>
      <c r="F51" s="28"/>
      <c r="G51" s="28"/>
      <c r="H51" s="28"/>
    </row>
    <row r="52" spans="1:8" ht="56" x14ac:dyDescent="0.35">
      <c r="A52" s="19"/>
      <c r="B52" s="20"/>
      <c r="C52" s="26"/>
      <c r="D52" s="63" t="s">
        <v>124</v>
      </c>
      <c r="E52" s="43" t="s">
        <v>52</v>
      </c>
      <c r="F52" s="15" t="s">
        <v>9</v>
      </c>
      <c r="G52" s="15">
        <v>1</v>
      </c>
      <c r="H52" s="15"/>
    </row>
    <row r="53" spans="1:8" ht="14.5" x14ac:dyDescent="0.35">
      <c r="A53" s="25"/>
      <c r="B53" s="26"/>
      <c r="C53" s="26"/>
      <c r="D53" s="64"/>
      <c r="E53" s="20" t="s">
        <v>23</v>
      </c>
      <c r="F53" s="15" t="s">
        <v>9</v>
      </c>
      <c r="G53" s="27">
        <v>2</v>
      </c>
      <c r="H53" s="27"/>
    </row>
    <row r="54" spans="1:8" ht="14.25" customHeight="1" x14ac:dyDescent="0.35">
      <c r="A54" s="25"/>
      <c r="B54" s="26"/>
      <c r="C54" s="26"/>
      <c r="D54" s="26"/>
      <c r="E54" s="35"/>
      <c r="F54" s="27"/>
      <c r="G54" s="27"/>
      <c r="H54" s="27"/>
    </row>
    <row r="55" spans="1:8" ht="14.25" customHeight="1" x14ac:dyDescent="0.35">
      <c r="A55" s="25"/>
      <c r="B55" s="26"/>
      <c r="C55" s="26"/>
      <c r="D55" s="61" t="s">
        <v>125</v>
      </c>
      <c r="E55" s="37" t="s">
        <v>51</v>
      </c>
      <c r="F55" s="45"/>
      <c r="G55" s="45"/>
      <c r="H55" s="45"/>
    </row>
    <row r="56" spans="1:8" ht="14.25" customHeight="1" x14ac:dyDescent="0.35">
      <c r="A56" s="25"/>
      <c r="B56" s="26"/>
      <c r="C56" s="26"/>
      <c r="D56" s="61"/>
      <c r="E56" s="35" t="s">
        <v>53</v>
      </c>
      <c r="F56" s="15" t="s">
        <v>9</v>
      </c>
      <c r="G56" s="27">
        <v>1</v>
      </c>
      <c r="H56" s="27"/>
    </row>
    <row r="57" spans="1:8" ht="14.25" customHeight="1" x14ac:dyDescent="0.35">
      <c r="A57" s="25"/>
      <c r="B57" s="26"/>
      <c r="C57" s="26"/>
      <c r="D57" s="61"/>
      <c r="E57" s="35" t="s">
        <v>64</v>
      </c>
      <c r="F57" s="15" t="s">
        <v>9</v>
      </c>
      <c r="G57" s="27">
        <v>1</v>
      </c>
      <c r="H57" s="27"/>
    </row>
    <row r="58" spans="1:8" ht="14.25" customHeight="1" x14ac:dyDescent="0.35">
      <c r="A58" s="25"/>
      <c r="B58" s="26"/>
      <c r="C58" s="26"/>
      <c r="D58" s="61"/>
      <c r="E58" s="35" t="s">
        <v>56</v>
      </c>
      <c r="F58" s="15" t="s">
        <v>9</v>
      </c>
      <c r="G58" s="27">
        <v>1</v>
      </c>
      <c r="H58" s="27"/>
    </row>
    <row r="59" spans="1:8" ht="14.25" customHeight="1" x14ac:dyDescent="0.35">
      <c r="A59" s="25"/>
      <c r="B59" s="26"/>
      <c r="C59" s="26"/>
      <c r="D59" s="26"/>
      <c r="E59" s="35"/>
      <c r="F59" s="27"/>
      <c r="G59" s="27"/>
      <c r="H59" s="27"/>
    </row>
    <row r="60" spans="1:8" ht="14.25" customHeight="1" x14ac:dyDescent="0.35">
      <c r="A60" s="25"/>
      <c r="B60" s="26"/>
      <c r="C60" s="26"/>
      <c r="D60" s="61" t="s">
        <v>126</v>
      </c>
      <c r="E60" s="44" t="s">
        <v>54</v>
      </c>
      <c r="F60" s="46"/>
      <c r="G60" s="46"/>
      <c r="H60" s="46"/>
    </row>
    <row r="61" spans="1:8" ht="14.25" customHeight="1" x14ac:dyDescent="0.35">
      <c r="A61" s="25"/>
      <c r="B61" s="26"/>
      <c r="C61" s="26"/>
      <c r="D61" s="61"/>
      <c r="E61" s="35" t="s">
        <v>65</v>
      </c>
      <c r="F61" s="15" t="s">
        <v>11</v>
      </c>
      <c r="G61" s="15">
        <v>1</v>
      </c>
      <c r="H61" s="15"/>
    </row>
    <row r="62" spans="1:8" ht="14.25" customHeight="1" x14ac:dyDescent="0.35">
      <c r="A62" s="25"/>
      <c r="B62" s="26"/>
      <c r="C62" s="26"/>
      <c r="D62" s="61"/>
      <c r="E62" s="20" t="s">
        <v>73</v>
      </c>
      <c r="F62" s="15" t="s">
        <v>11</v>
      </c>
      <c r="G62" s="15">
        <v>1</v>
      </c>
      <c r="H62" s="15"/>
    </row>
    <row r="63" spans="1:8" ht="14.25" customHeight="1" x14ac:dyDescent="0.35">
      <c r="A63" s="19"/>
      <c r="B63" s="20"/>
      <c r="C63" s="26"/>
      <c r="D63" s="26"/>
      <c r="E63" s="20"/>
      <c r="F63" s="15"/>
      <c r="G63" s="15"/>
      <c r="H63" s="15"/>
    </row>
    <row r="64" spans="1:8" ht="14.25" customHeight="1" x14ac:dyDescent="0.35">
      <c r="A64" s="19"/>
      <c r="B64" s="20"/>
      <c r="C64" s="26"/>
      <c r="D64" s="61" t="s">
        <v>127</v>
      </c>
      <c r="E64" s="44" t="s">
        <v>55</v>
      </c>
      <c r="F64" s="46"/>
      <c r="G64" s="46"/>
      <c r="H64" s="46"/>
    </row>
    <row r="65" spans="1:8" ht="14.25" customHeight="1" x14ac:dyDescent="0.35">
      <c r="A65" s="19"/>
      <c r="B65" s="20"/>
      <c r="C65" s="26"/>
      <c r="D65" s="61"/>
      <c r="E65" s="33" t="s">
        <v>21</v>
      </c>
      <c r="F65" s="15" t="s">
        <v>11</v>
      </c>
      <c r="G65" s="15">
        <v>1</v>
      </c>
      <c r="H65" s="15"/>
    </row>
    <row r="66" spans="1:8" ht="14.25" customHeight="1" x14ac:dyDescent="0.35">
      <c r="A66" s="25"/>
      <c r="B66" s="26"/>
      <c r="C66" s="26"/>
      <c r="D66" s="61"/>
      <c r="E66" s="35" t="s">
        <v>58</v>
      </c>
      <c r="F66" s="15" t="s">
        <v>11</v>
      </c>
      <c r="G66" s="15">
        <v>1</v>
      </c>
      <c r="H66" s="15"/>
    </row>
    <row r="67" spans="1:8" ht="14.25" customHeight="1" x14ac:dyDescent="0.35">
      <c r="A67" s="25"/>
      <c r="B67" s="26"/>
      <c r="C67" s="26"/>
      <c r="D67" s="61"/>
      <c r="E67" s="20" t="s">
        <v>74</v>
      </c>
      <c r="F67" s="15" t="s">
        <v>11</v>
      </c>
      <c r="G67" s="15">
        <v>1</v>
      </c>
      <c r="H67" s="15"/>
    </row>
    <row r="68" spans="1:8" ht="14.25" customHeight="1" x14ac:dyDescent="0.35">
      <c r="A68" s="19"/>
      <c r="B68" s="20"/>
      <c r="C68" s="26"/>
      <c r="D68" s="61"/>
      <c r="E68" s="33" t="s">
        <v>57</v>
      </c>
      <c r="F68" s="15" t="s">
        <v>11</v>
      </c>
      <c r="G68" s="15">
        <v>5</v>
      </c>
      <c r="H68" s="15"/>
    </row>
    <row r="69" spans="1:8" ht="14.25" customHeight="1" x14ac:dyDescent="0.35">
      <c r="A69" s="19"/>
      <c r="B69" s="20"/>
      <c r="C69" s="26"/>
      <c r="D69" s="61"/>
      <c r="E69" s="33" t="s">
        <v>59</v>
      </c>
      <c r="F69" s="15" t="s">
        <v>11</v>
      </c>
      <c r="G69" s="15">
        <v>1</v>
      </c>
      <c r="H69" s="15"/>
    </row>
    <row r="70" spans="1:8" ht="14.25" customHeight="1" x14ac:dyDescent="0.35">
      <c r="A70" s="25"/>
      <c r="B70" s="26"/>
      <c r="C70" s="26"/>
      <c r="D70" s="61"/>
      <c r="E70" s="35" t="s">
        <v>66</v>
      </c>
      <c r="F70" s="15" t="s">
        <v>11</v>
      </c>
      <c r="G70" s="15">
        <v>1</v>
      </c>
      <c r="H70" s="15"/>
    </row>
    <row r="71" spans="1:8" ht="14.25" customHeight="1" x14ac:dyDescent="0.35">
      <c r="A71" s="19"/>
      <c r="B71" s="20"/>
      <c r="C71" s="26"/>
      <c r="D71" s="61"/>
      <c r="E71" s="33" t="s">
        <v>67</v>
      </c>
      <c r="F71" s="15" t="s">
        <v>11</v>
      </c>
      <c r="G71" s="15">
        <v>1</v>
      </c>
      <c r="H71" s="15"/>
    </row>
    <row r="72" spans="1:8" ht="14.25" customHeight="1" x14ac:dyDescent="0.35">
      <c r="A72" s="25"/>
      <c r="B72" s="26"/>
      <c r="C72" s="26"/>
      <c r="D72" s="61"/>
      <c r="E72" s="33" t="s">
        <v>68</v>
      </c>
      <c r="F72" s="15" t="s">
        <v>11</v>
      </c>
      <c r="G72" s="15">
        <v>1</v>
      </c>
      <c r="H72" s="15"/>
    </row>
    <row r="73" spans="1:8" ht="14.25" customHeight="1" thickBot="1" x14ac:dyDescent="0.4">
      <c r="A73" s="19"/>
      <c r="B73" s="20"/>
      <c r="C73" s="26"/>
      <c r="D73" s="26"/>
      <c r="E73" s="20"/>
      <c r="F73" s="15"/>
      <c r="G73" s="15"/>
      <c r="H73" s="15"/>
    </row>
    <row r="74" spans="1:8" ht="14.25" customHeight="1" thickBot="1" x14ac:dyDescent="0.4">
      <c r="A74" s="28" t="s">
        <v>13</v>
      </c>
      <c r="B74" s="28" t="s">
        <v>75</v>
      </c>
      <c r="C74" s="28"/>
      <c r="D74" s="28"/>
      <c r="E74" s="28"/>
      <c r="F74" s="28"/>
      <c r="G74" s="28"/>
      <c r="H74" s="28"/>
    </row>
    <row r="75" spans="1:8" ht="28" x14ac:dyDescent="0.35">
      <c r="A75" s="19"/>
      <c r="B75" s="20"/>
      <c r="C75" s="26"/>
      <c r="D75" s="62" t="s">
        <v>124</v>
      </c>
      <c r="E75" s="43" t="s">
        <v>82</v>
      </c>
      <c r="F75" s="15" t="s">
        <v>9</v>
      </c>
      <c r="G75" s="15">
        <v>1</v>
      </c>
      <c r="H75" s="15"/>
    </row>
    <row r="76" spans="1:8" ht="14.25" customHeight="1" x14ac:dyDescent="0.35">
      <c r="A76" s="25"/>
      <c r="B76" s="26"/>
      <c r="C76" s="26"/>
      <c r="D76" s="61"/>
      <c r="E76" s="20" t="s">
        <v>23</v>
      </c>
      <c r="F76" s="15" t="s">
        <v>9</v>
      </c>
      <c r="G76" s="27">
        <v>2</v>
      </c>
      <c r="H76" s="27"/>
    </row>
    <row r="77" spans="1:8" ht="14.25" customHeight="1" x14ac:dyDescent="0.35">
      <c r="A77" s="19"/>
      <c r="B77" s="20"/>
      <c r="C77" s="26"/>
      <c r="D77" s="26"/>
      <c r="E77" s="33"/>
      <c r="F77" s="15"/>
      <c r="G77" s="15"/>
      <c r="H77" s="15"/>
    </row>
    <row r="78" spans="1:8" ht="14.25" customHeight="1" x14ac:dyDescent="0.35">
      <c r="A78" s="19"/>
      <c r="B78" s="20"/>
      <c r="C78" s="26"/>
      <c r="D78" s="61" t="s">
        <v>125</v>
      </c>
      <c r="E78" s="44" t="s">
        <v>97</v>
      </c>
      <c r="F78" s="46"/>
      <c r="G78" s="46"/>
      <c r="H78" s="46"/>
    </row>
    <row r="79" spans="1:8" ht="14.25" customHeight="1" x14ac:dyDescent="0.35">
      <c r="A79" s="25"/>
      <c r="B79" s="26"/>
      <c r="C79" s="26"/>
      <c r="D79" s="61"/>
      <c r="E79" s="35" t="s">
        <v>83</v>
      </c>
      <c r="F79" s="15" t="s">
        <v>11</v>
      </c>
      <c r="G79" s="15">
        <v>1</v>
      </c>
      <c r="H79" s="15"/>
    </row>
    <row r="80" spans="1:8" ht="14.25" customHeight="1" x14ac:dyDescent="0.35">
      <c r="A80" s="19"/>
      <c r="B80" s="20"/>
      <c r="C80" s="26"/>
      <c r="D80" s="61"/>
      <c r="E80" s="33" t="s">
        <v>76</v>
      </c>
      <c r="F80" s="15" t="s">
        <v>11</v>
      </c>
      <c r="G80" s="15">
        <v>3</v>
      </c>
      <c r="H80" s="15"/>
    </row>
    <row r="81" spans="1:9" ht="14.25" customHeight="1" x14ac:dyDescent="0.35">
      <c r="A81" s="19"/>
      <c r="B81" s="20"/>
      <c r="C81" s="26"/>
      <c r="D81" s="61"/>
      <c r="E81" s="33" t="s">
        <v>100</v>
      </c>
      <c r="F81" s="15" t="s">
        <v>11</v>
      </c>
      <c r="G81" s="15">
        <v>1</v>
      </c>
      <c r="H81" s="15"/>
    </row>
    <row r="82" spans="1:9" ht="14.25" customHeight="1" x14ac:dyDescent="0.35">
      <c r="A82" s="19"/>
      <c r="B82" s="20"/>
      <c r="C82" s="26"/>
      <c r="D82" s="61"/>
      <c r="E82" s="33" t="s">
        <v>77</v>
      </c>
      <c r="F82" s="15" t="s">
        <v>11</v>
      </c>
      <c r="G82" s="15">
        <v>1</v>
      </c>
      <c r="H82" s="15"/>
    </row>
    <row r="83" spans="1:9" ht="14.25" customHeight="1" x14ac:dyDescent="0.35">
      <c r="A83" s="19"/>
      <c r="B83" s="20"/>
      <c r="C83" s="26"/>
      <c r="D83" s="61"/>
      <c r="E83" s="20" t="s">
        <v>84</v>
      </c>
      <c r="F83" s="15" t="s">
        <v>11</v>
      </c>
      <c r="G83" s="15">
        <v>1</v>
      </c>
      <c r="H83" s="15"/>
    </row>
    <row r="84" spans="1:9" ht="14.25" customHeight="1" x14ac:dyDescent="0.35">
      <c r="A84" s="25"/>
      <c r="B84" s="26"/>
      <c r="C84" s="26"/>
      <c r="D84" s="26"/>
      <c r="E84" s="35"/>
      <c r="F84" s="15"/>
      <c r="G84" s="15"/>
      <c r="H84" s="27"/>
    </row>
    <row r="85" spans="1:9" ht="14.25" customHeight="1" x14ac:dyDescent="0.35">
      <c r="A85" s="25"/>
      <c r="B85" s="26"/>
      <c r="C85" s="26"/>
      <c r="D85" s="61" t="s">
        <v>126</v>
      </c>
      <c r="E85" s="44" t="s">
        <v>78</v>
      </c>
      <c r="F85" s="46"/>
      <c r="G85" s="46"/>
      <c r="H85" s="46"/>
    </row>
    <row r="86" spans="1:9" ht="14.25" customHeight="1" x14ac:dyDescent="0.35">
      <c r="A86" s="25"/>
      <c r="B86" s="26"/>
      <c r="C86" s="26"/>
      <c r="D86" s="61"/>
      <c r="E86" s="35" t="s">
        <v>79</v>
      </c>
      <c r="F86" s="15" t="s">
        <v>11</v>
      </c>
      <c r="G86" s="15">
        <v>1</v>
      </c>
      <c r="H86" s="27"/>
    </row>
    <row r="87" spans="1:9" ht="14.25" customHeight="1" x14ac:dyDescent="0.35">
      <c r="A87" s="25"/>
      <c r="B87" s="26"/>
      <c r="C87" s="26"/>
      <c r="D87" s="61"/>
      <c r="E87" s="35" t="s">
        <v>85</v>
      </c>
      <c r="F87" s="15" t="s">
        <v>11</v>
      </c>
      <c r="G87" s="15">
        <v>1</v>
      </c>
      <c r="H87" s="27"/>
    </row>
    <row r="88" spans="1:9" ht="14.25" customHeight="1" x14ac:dyDescent="0.35">
      <c r="A88" s="25"/>
      <c r="B88" s="26"/>
      <c r="C88" s="26"/>
      <c r="D88" s="61"/>
      <c r="E88" s="35" t="s">
        <v>80</v>
      </c>
      <c r="F88" s="15" t="s">
        <v>11</v>
      </c>
      <c r="G88" s="15">
        <v>1</v>
      </c>
      <c r="H88" s="27"/>
    </row>
    <row r="89" spans="1:9" ht="14.25" customHeight="1" x14ac:dyDescent="0.35">
      <c r="A89" s="25"/>
      <c r="B89" s="26"/>
      <c r="C89" s="26"/>
      <c r="D89" s="61"/>
      <c r="E89" s="35" t="s">
        <v>81</v>
      </c>
      <c r="F89" s="15" t="s">
        <v>11</v>
      </c>
      <c r="G89" s="15">
        <v>1</v>
      </c>
      <c r="H89" s="27"/>
    </row>
    <row r="90" spans="1:9" ht="14.25" customHeight="1" x14ac:dyDescent="0.35">
      <c r="A90" s="25"/>
      <c r="B90" s="26"/>
      <c r="C90" s="26"/>
      <c r="D90" s="26"/>
      <c r="E90" s="26"/>
      <c r="F90" s="27"/>
      <c r="G90" s="27"/>
      <c r="H90" s="27"/>
    </row>
    <row r="91" spans="1:9" ht="14.25" customHeight="1" x14ac:dyDescent="0.35">
      <c r="A91" s="19"/>
      <c r="B91" s="20"/>
      <c r="C91" s="26"/>
      <c r="D91" s="61" t="s">
        <v>127</v>
      </c>
      <c r="E91" s="44" t="s">
        <v>93</v>
      </c>
      <c r="F91" s="46"/>
      <c r="G91" s="46"/>
      <c r="H91" s="46"/>
    </row>
    <row r="92" spans="1:9" ht="14.25" customHeight="1" x14ac:dyDescent="0.35">
      <c r="A92" s="19"/>
      <c r="B92" s="20"/>
      <c r="C92" s="26"/>
      <c r="D92" s="61"/>
      <c r="E92" s="33" t="s">
        <v>86</v>
      </c>
      <c r="F92" s="15" t="s">
        <v>11</v>
      </c>
      <c r="G92" s="15">
        <v>1</v>
      </c>
      <c r="H92" s="15"/>
    </row>
    <row r="93" spans="1:9" ht="14.25" customHeight="1" x14ac:dyDescent="0.35">
      <c r="A93" s="19"/>
      <c r="B93" s="20"/>
      <c r="C93" s="26"/>
      <c r="D93" s="61"/>
      <c r="E93" s="33" t="s">
        <v>88</v>
      </c>
      <c r="F93" s="15" t="s">
        <v>11</v>
      </c>
      <c r="G93" s="15">
        <v>1</v>
      </c>
      <c r="H93" s="15"/>
      <c r="I93" s="38"/>
    </row>
    <row r="94" spans="1:9" ht="14.25" customHeight="1" x14ac:dyDescent="0.35">
      <c r="A94" s="25"/>
      <c r="B94" s="26"/>
      <c r="C94" s="26"/>
      <c r="D94" s="61"/>
      <c r="E94" s="33" t="s">
        <v>87</v>
      </c>
      <c r="F94" s="15" t="s">
        <v>11</v>
      </c>
      <c r="G94" s="15">
        <v>1</v>
      </c>
      <c r="H94" s="27"/>
      <c r="I94" s="38"/>
    </row>
    <row r="95" spans="1:9" ht="14.25" customHeight="1" x14ac:dyDescent="0.35">
      <c r="A95" s="25"/>
      <c r="B95" s="26"/>
      <c r="C95" s="26"/>
      <c r="D95" s="61"/>
      <c r="E95" s="35" t="s">
        <v>89</v>
      </c>
      <c r="F95" s="15" t="s">
        <v>11</v>
      </c>
      <c r="G95" s="15">
        <v>1</v>
      </c>
      <c r="H95" s="27"/>
      <c r="I95" s="38"/>
    </row>
    <row r="96" spans="1:9" ht="14.25" customHeight="1" x14ac:dyDescent="0.35">
      <c r="A96" s="25"/>
      <c r="B96" s="26"/>
      <c r="C96" s="26"/>
      <c r="D96" s="61"/>
      <c r="E96" s="35" t="s">
        <v>90</v>
      </c>
      <c r="F96" s="15" t="s">
        <v>11</v>
      </c>
      <c r="G96" s="15">
        <v>1</v>
      </c>
      <c r="H96" s="27"/>
      <c r="I96" s="38"/>
    </row>
    <row r="97" spans="1:9" ht="14.25" customHeight="1" x14ac:dyDescent="0.35">
      <c r="A97" s="25"/>
      <c r="B97" s="26"/>
      <c r="C97" s="26"/>
      <c r="D97" s="61"/>
      <c r="E97" s="35" t="s">
        <v>91</v>
      </c>
      <c r="F97" s="15" t="s">
        <v>11</v>
      </c>
      <c r="G97" s="15">
        <v>5</v>
      </c>
      <c r="H97" s="27"/>
      <c r="I97" s="38"/>
    </row>
    <row r="98" spans="1:9" ht="14.25" customHeight="1" x14ac:dyDescent="0.35">
      <c r="A98" s="25"/>
      <c r="B98" s="26"/>
      <c r="C98" s="26"/>
      <c r="D98" s="61"/>
      <c r="E98" s="35" t="s">
        <v>92</v>
      </c>
      <c r="F98" s="15" t="s">
        <v>11</v>
      </c>
      <c r="G98" s="15">
        <v>3</v>
      </c>
      <c r="H98" s="27"/>
    </row>
    <row r="99" spans="1:9" ht="14.25" customHeight="1" x14ac:dyDescent="0.35">
      <c r="A99" s="25"/>
      <c r="B99" s="26"/>
      <c r="C99" s="26"/>
      <c r="D99" s="61"/>
      <c r="E99" s="20" t="s">
        <v>84</v>
      </c>
      <c r="F99" s="15" t="s">
        <v>11</v>
      </c>
      <c r="G99" s="15">
        <v>1</v>
      </c>
      <c r="H99" s="27"/>
    </row>
    <row r="100" spans="1:9" ht="14.25" customHeight="1" x14ac:dyDescent="0.35">
      <c r="A100" s="19"/>
      <c r="B100" s="20"/>
      <c r="C100" s="26"/>
      <c r="D100" s="26"/>
      <c r="E100" s="20"/>
      <c r="F100" s="15"/>
      <c r="G100" s="15"/>
      <c r="H100" s="15"/>
    </row>
    <row r="101" spans="1:9" ht="14.25" customHeight="1" x14ac:dyDescent="0.35">
      <c r="A101" s="19"/>
      <c r="B101" s="20"/>
      <c r="C101" s="26"/>
      <c r="D101" s="61" t="s">
        <v>128</v>
      </c>
      <c r="E101" s="44" t="s">
        <v>94</v>
      </c>
      <c r="F101" s="15"/>
      <c r="G101" s="15"/>
      <c r="H101" s="15"/>
    </row>
    <row r="102" spans="1:9" ht="14.25" customHeight="1" x14ac:dyDescent="0.35">
      <c r="A102" s="19"/>
      <c r="B102" s="20"/>
      <c r="C102" s="26"/>
      <c r="D102" s="61"/>
      <c r="E102" s="33" t="s">
        <v>95</v>
      </c>
      <c r="F102" s="15" t="s">
        <v>11</v>
      </c>
      <c r="G102" s="15">
        <v>3</v>
      </c>
      <c r="H102" s="15"/>
    </row>
    <row r="103" spans="1:9" ht="14.25" customHeight="1" x14ac:dyDescent="0.35">
      <c r="A103" s="25"/>
      <c r="B103" s="26"/>
      <c r="C103" s="26"/>
      <c r="D103" s="61"/>
      <c r="E103" s="35" t="s">
        <v>96</v>
      </c>
      <c r="F103" s="15" t="s">
        <v>11</v>
      </c>
      <c r="G103" s="15">
        <v>1</v>
      </c>
      <c r="H103" s="27"/>
    </row>
    <row r="104" spans="1:9" ht="14.25" customHeight="1" x14ac:dyDescent="0.35">
      <c r="A104" s="19"/>
      <c r="B104" s="20"/>
      <c r="C104" s="26"/>
      <c r="D104" s="61"/>
      <c r="E104" s="20" t="s">
        <v>84</v>
      </c>
      <c r="F104" s="15" t="s">
        <v>11</v>
      </c>
      <c r="G104" s="15">
        <v>1</v>
      </c>
      <c r="H104" s="15"/>
    </row>
    <row r="105" spans="1:9" ht="14.25" customHeight="1" x14ac:dyDescent="0.35">
      <c r="A105" s="19"/>
      <c r="B105" s="20"/>
      <c r="C105" s="26"/>
      <c r="D105" s="26"/>
      <c r="E105" s="33"/>
      <c r="F105" s="15"/>
      <c r="G105" s="15"/>
      <c r="H105" s="15"/>
    </row>
    <row r="106" spans="1:9" ht="14.25" customHeight="1" x14ac:dyDescent="0.35">
      <c r="A106" s="19"/>
      <c r="B106" s="20"/>
      <c r="C106" s="26"/>
      <c r="D106" s="61" t="s">
        <v>129</v>
      </c>
      <c r="E106" s="44" t="s">
        <v>98</v>
      </c>
      <c r="F106" s="46"/>
      <c r="G106" s="46"/>
      <c r="H106" s="46"/>
    </row>
    <row r="107" spans="1:9" ht="14.25" customHeight="1" x14ac:dyDescent="0.35">
      <c r="A107" s="25"/>
      <c r="B107" s="26"/>
      <c r="C107" s="26"/>
      <c r="D107" s="61"/>
      <c r="E107" s="35" t="s">
        <v>99</v>
      </c>
      <c r="F107" s="15" t="s">
        <v>11</v>
      </c>
      <c r="G107" s="15">
        <v>1</v>
      </c>
      <c r="H107" s="15"/>
    </row>
    <row r="108" spans="1:9" ht="14.25" customHeight="1" x14ac:dyDescent="0.35">
      <c r="A108" s="19"/>
      <c r="B108" s="20"/>
      <c r="C108" s="26"/>
      <c r="D108" s="61"/>
      <c r="E108" s="33" t="s">
        <v>76</v>
      </c>
      <c r="F108" s="15" t="s">
        <v>11</v>
      </c>
      <c r="G108" s="15">
        <v>3</v>
      </c>
      <c r="H108" s="15"/>
    </row>
    <row r="109" spans="1:9" ht="14.25" customHeight="1" x14ac:dyDescent="0.35">
      <c r="A109" s="19"/>
      <c r="B109" s="20"/>
      <c r="C109" s="26"/>
      <c r="D109" s="61"/>
      <c r="E109" s="20" t="s">
        <v>101</v>
      </c>
      <c r="F109" s="15" t="s">
        <v>11</v>
      </c>
      <c r="G109" s="15">
        <v>1</v>
      </c>
      <c r="H109" s="15"/>
    </row>
    <row r="110" spans="1:9" ht="14.25" customHeight="1" x14ac:dyDescent="0.35">
      <c r="A110" s="19"/>
      <c r="B110" s="20"/>
      <c r="C110" s="26"/>
      <c r="D110" s="61"/>
      <c r="E110" s="33" t="s">
        <v>77</v>
      </c>
      <c r="F110" s="15" t="s">
        <v>11</v>
      </c>
      <c r="G110" s="15">
        <v>1</v>
      </c>
      <c r="H110" s="15"/>
    </row>
    <row r="111" spans="1:9" ht="14.25" customHeight="1" x14ac:dyDescent="0.35">
      <c r="A111" s="19"/>
      <c r="B111" s="20"/>
      <c r="C111" s="26"/>
      <c r="D111" s="61"/>
      <c r="E111" s="20" t="s">
        <v>84</v>
      </c>
      <c r="F111" s="15" t="s">
        <v>11</v>
      </c>
      <c r="G111" s="15">
        <v>1</v>
      </c>
      <c r="H111" s="15"/>
    </row>
    <row r="112" spans="1:9" ht="14.25" customHeight="1" x14ac:dyDescent="0.35">
      <c r="A112" s="25"/>
      <c r="B112" s="26"/>
      <c r="C112" s="26"/>
      <c r="D112" s="26"/>
      <c r="E112" s="35"/>
      <c r="F112" s="15"/>
      <c r="G112" s="15"/>
      <c r="H112" s="27"/>
    </row>
    <row r="113" spans="1:9" ht="14.25" customHeight="1" x14ac:dyDescent="0.35">
      <c r="A113" s="25"/>
      <c r="B113" s="26"/>
      <c r="C113" s="26"/>
      <c r="D113" s="61" t="s">
        <v>130</v>
      </c>
      <c r="E113" s="44" t="s">
        <v>102</v>
      </c>
      <c r="F113" s="46"/>
      <c r="G113" s="46"/>
      <c r="H113" s="46"/>
    </row>
    <row r="114" spans="1:9" ht="14.25" customHeight="1" x14ac:dyDescent="0.35">
      <c r="A114" s="25"/>
      <c r="B114" s="26"/>
      <c r="C114" s="26"/>
      <c r="D114" s="61"/>
      <c r="E114" s="35" t="s">
        <v>103</v>
      </c>
      <c r="F114" s="15" t="s">
        <v>11</v>
      </c>
      <c r="G114" s="15">
        <v>1</v>
      </c>
      <c r="H114" s="27"/>
    </row>
    <row r="115" spans="1:9" ht="14.25" customHeight="1" x14ac:dyDescent="0.35">
      <c r="A115" s="25"/>
      <c r="B115" s="26"/>
      <c r="C115" s="26"/>
      <c r="D115" s="61"/>
      <c r="E115" s="35" t="s">
        <v>104</v>
      </c>
      <c r="F115" s="15" t="s">
        <v>11</v>
      </c>
      <c r="G115" s="15">
        <v>3</v>
      </c>
      <c r="H115" s="15"/>
    </row>
    <row r="116" spans="1:9" ht="14.25" customHeight="1" x14ac:dyDescent="0.35">
      <c r="A116" s="25"/>
      <c r="B116" s="26"/>
      <c r="C116" s="26"/>
      <c r="D116" s="61"/>
      <c r="E116" s="33" t="s">
        <v>105</v>
      </c>
      <c r="F116" s="15" t="s">
        <v>11</v>
      </c>
      <c r="G116" s="15">
        <v>1</v>
      </c>
      <c r="H116" s="27"/>
      <c r="I116" s="38"/>
    </row>
    <row r="117" spans="1:9" ht="14.25" customHeight="1" x14ac:dyDescent="0.35">
      <c r="A117" s="25"/>
      <c r="B117" s="26"/>
      <c r="C117" s="26"/>
      <c r="D117" s="61"/>
      <c r="E117" s="33" t="s">
        <v>106</v>
      </c>
      <c r="F117" s="15" t="s">
        <v>11</v>
      </c>
      <c r="G117" s="15">
        <v>5</v>
      </c>
      <c r="H117" s="27"/>
    </row>
    <row r="118" spans="1:9" ht="14.25" customHeight="1" x14ac:dyDescent="0.35">
      <c r="A118" s="25"/>
      <c r="B118" s="26"/>
      <c r="C118" s="26"/>
      <c r="D118" s="61"/>
      <c r="E118" s="20" t="s">
        <v>107</v>
      </c>
      <c r="F118" s="15" t="s">
        <v>11</v>
      </c>
      <c r="G118" s="15">
        <v>1</v>
      </c>
      <c r="H118" s="27"/>
    </row>
    <row r="119" spans="1:9" ht="14.25" customHeight="1" x14ac:dyDescent="0.35">
      <c r="A119" s="19"/>
      <c r="B119" s="20"/>
      <c r="C119" s="26"/>
      <c r="D119" s="33"/>
      <c r="E119" s="33"/>
      <c r="F119" s="15"/>
      <c r="G119" s="15"/>
      <c r="H119" s="15"/>
    </row>
    <row r="120" spans="1:9" ht="14.25" customHeight="1" x14ac:dyDescent="0.35">
      <c r="A120" s="25"/>
      <c r="B120" s="26"/>
      <c r="C120" s="26"/>
      <c r="D120" s="61" t="s">
        <v>131</v>
      </c>
      <c r="E120" s="44" t="s">
        <v>108</v>
      </c>
      <c r="F120" s="46"/>
      <c r="G120" s="46"/>
      <c r="H120" s="46"/>
      <c r="I120" s="38"/>
    </row>
    <row r="121" spans="1:9" ht="14.25" customHeight="1" x14ac:dyDescent="0.35">
      <c r="A121" s="25"/>
      <c r="B121" s="26"/>
      <c r="C121" s="26"/>
      <c r="D121" s="61"/>
      <c r="E121" s="35" t="s">
        <v>109</v>
      </c>
      <c r="F121" s="15" t="s">
        <v>11</v>
      </c>
      <c r="G121" s="15">
        <v>1</v>
      </c>
      <c r="H121" s="27"/>
    </row>
    <row r="122" spans="1:9" ht="14.25" customHeight="1" x14ac:dyDescent="0.35">
      <c r="A122" s="25"/>
      <c r="B122" s="26"/>
      <c r="C122" s="26"/>
      <c r="D122" s="61"/>
      <c r="E122" s="33" t="s">
        <v>110</v>
      </c>
      <c r="F122" s="15" t="s">
        <v>11</v>
      </c>
      <c r="G122" s="15">
        <v>1</v>
      </c>
      <c r="H122" s="27"/>
    </row>
    <row r="123" spans="1:9" ht="14.25" customHeight="1" x14ac:dyDescent="0.35">
      <c r="A123" s="25"/>
      <c r="B123" s="26"/>
      <c r="C123" s="26"/>
      <c r="D123" s="61"/>
      <c r="E123" s="33" t="s">
        <v>111</v>
      </c>
      <c r="F123" s="15" t="s">
        <v>11</v>
      </c>
      <c r="G123" s="15">
        <v>5</v>
      </c>
      <c r="H123" s="27"/>
    </row>
    <row r="124" spans="1:9" ht="14.25" customHeight="1" x14ac:dyDescent="0.35">
      <c r="A124" s="25"/>
      <c r="B124" s="26"/>
      <c r="C124" s="26"/>
      <c r="D124" s="61"/>
      <c r="E124" s="20" t="s">
        <v>112</v>
      </c>
      <c r="F124" s="15" t="s">
        <v>11</v>
      </c>
      <c r="G124" s="15">
        <v>1</v>
      </c>
      <c r="H124" s="27"/>
    </row>
    <row r="125" spans="1:9" ht="14.25" customHeight="1" thickBot="1" x14ac:dyDescent="0.4">
      <c r="A125" s="19"/>
      <c r="B125" s="19"/>
      <c r="C125" s="19"/>
      <c r="D125" s="26"/>
      <c r="E125" s="20"/>
      <c r="F125" s="15"/>
      <c r="G125" s="15"/>
      <c r="H125" s="15"/>
    </row>
    <row r="126" spans="1:9" ht="14.25" customHeight="1" thickBot="1" x14ac:dyDescent="0.4">
      <c r="A126" s="28" t="s">
        <v>14</v>
      </c>
      <c r="B126" s="28" t="s">
        <v>119</v>
      </c>
      <c r="C126" s="28"/>
      <c r="D126" s="28"/>
      <c r="E126" s="28"/>
      <c r="F126" s="28"/>
      <c r="G126" s="28"/>
      <c r="H126" s="28"/>
    </row>
    <row r="127" spans="1:9" ht="28" x14ac:dyDescent="0.35">
      <c r="A127" s="19"/>
      <c r="B127" s="20"/>
      <c r="C127" s="26"/>
      <c r="D127" s="62" t="s">
        <v>124</v>
      </c>
      <c r="E127" s="43" t="s">
        <v>120</v>
      </c>
      <c r="F127" s="15" t="s">
        <v>9</v>
      </c>
      <c r="G127" s="15">
        <v>1</v>
      </c>
      <c r="H127" s="15"/>
    </row>
    <row r="128" spans="1:9" ht="14.25" customHeight="1" x14ac:dyDescent="0.35">
      <c r="A128" s="25"/>
      <c r="B128" s="26"/>
      <c r="C128" s="26"/>
      <c r="D128" s="61"/>
      <c r="E128" s="20" t="s">
        <v>23</v>
      </c>
      <c r="F128" s="15" t="s">
        <v>9</v>
      </c>
      <c r="G128" s="27">
        <v>2</v>
      </c>
      <c r="H128" s="27"/>
    </row>
    <row r="129" spans="1:9" ht="14.25" customHeight="1" x14ac:dyDescent="0.35">
      <c r="A129" s="19"/>
      <c r="B129" s="20"/>
      <c r="C129" s="26"/>
      <c r="D129" s="27"/>
      <c r="E129" s="33"/>
      <c r="F129" s="15"/>
      <c r="G129" s="15"/>
      <c r="H129" s="15"/>
      <c r="I129" s="38"/>
    </row>
    <row r="130" spans="1:9" ht="14.25" customHeight="1" x14ac:dyDescent="0.35">
      <c r="A130" s="19"/>
      <c r="B130" s="20"/>
      <c r="C130" s="26"/>
      <c r="D130" s="61" t="s">
        <v>125</v>
      </c>
      <c r="E130" s="17" t="s">
        <v>118</v>
      </c>
      <c r="F130" s="15"/>
      <c r="G130" s="15"/>
      <c r="H130" s="15"/>
      <c r="I130" s="38"/>
    </row>
    <row r="131" spans="1:9" ht="14.25" customHeight="1" x14ac:dyDescent="0.35">
      <c r="A131" s="19"/>
      <c r="B131" s="20"/>
      <c r="C131" s="26"/>
      <c r="D131" s="61"/>
      <c r="E131" s="33" t="s">
        <v>116</v>
      </c>
      <c r="F131" s="15" t="s">
        <v>11</v>
      </c>
      <c r="G131" s="15">
        <v>2</v>
      </c>
      <c r="H131" s="15"/>
      <c r="I131" s="38"/>
    </row>
    <row r="132" spans="1:9" ht="14.25" customHeight="1" x14ac:dyDescent="0.35">
      <c r="A132" s="19"/>
      <c r="B132" s="20"/>
      <c r="C132" s="26"/>
      <c r="D132" s="61"/>
      <c r="E132" s="33" t="s">
        <v>117</v>
      </c>
      <c r="F132" s="15" t="s">
        <v>11</v>
      </c>
      <c r="G132" s="15">
        <v>1</v>
      </c>
      <c r="H132" s="15"/>
      <c r="I132" s="38"/>
    </row>
    <row r="133" spans="1:9" ht="14.25" customHeight="1" x14ac:dyDescent="0.35">
      <c r="A133" s="19"/>
      <c r="B133" s="20"/>
      <c r="C133" s="26"/>
      <c r="D133" s="61"/>
      <c r="E133" s="20" t="s">
        <v>121</v>
      </c>
      <c r="F133" s="15" t="s">
        <v>11</v>
      </c>
      <c r="G133" s="15">
        <v>1</v>
      </c>
      <c r="H133" s="15"/>
      <c r="I133" s="38"/>
    </row>
    <row r="134" spans="1:9" ht="14.25" customHeight="1" x14ac:dyDescent="0.35">
      <c r="A134" s="19"/>
      <c r="B134" s="20"/>
      <c r="C134" s="26"/>
      <c r="D134" s="26"/>
      <c r="E134" s="33"/>
      <c r="F134" s="15"/>
      <c r="G134" s="15"/>
      <c r="H134" s="15"/>
    </row>
    <row r="135" spans="1:9" ht="14.25" customHeight="1" x14ac:dyDescent="0.35">
      <c r="A135" s="19"/>
      <c r="B135" s="20"/>
      <c r="C135" s="26"/>
      <c r="D135" s="61" t="s">
        <v>126</v>
      </c>
      <c r="E135" s="17" t="s">
        <v>122</v>
      </c>
      <c r="F135" s="15"/>
      <c r="G135" s="15"/>
      <c r="H135" s="15"/>
      <c r="I135" s="38"/>
    </row>
    <row r="136" spans="1:9" ht="14.5" customHeight="1" x14ac:dyDescent="0.35">
      <c r="A136" s="19"/>
      <c r="B136" s="20"/>
      <c r="C136" s="26"/>
      <c r="D136" s="61"/>
      <c r="E136" s="20" t="s">
        <v>113</v>
      </c>
      <c r="F136" s="15" t="s">
        <v>11</v>
      </c>
      <c r="G136" s="15">
        <v>3</v>
      </c>
      <c r="H136" s="15"/>
      <c r="I136" s="38"/>
    </row>
    <row r="137" spans="1:9" ht="14.5" customHeight="1" x14ac:dyDescent="0.35">
      <c r="A137" s="25"/>
      <c r="B137" s="26"/>
      <c r="C137" s="26"/>
      <c r="D137" s="27"/>
      <c r="E137" s="35"/>
      <c r="F137" s="27"/>
      <c r="G137" s="27"/>
      <c r="H137" s="27"/>
      <c r="I137" s="38"/>
    </row>
    <row r="138" spans="1:9" ht="14.5" customHeight="1" x14ac:dyDescent="0.35">
      <c r="A138" s="25"/>
      <c r="B138" s="26"/>
      <c r="C138" s="26"/>
      <c r="D138" s="61" t="s">
        <v>127</v>
      </c>
      <c r="E138" s="17" t="s">
        <v>123</v>
      </c>
      <c r="F138" s="27"/>
      <c r="G138" s="27"/>
      <c r="H138" s="27"/>
      <c r="I138" s="38"/>
    </row>
    <row r="139" spans="1:9" ht="14.5" x14ac:dyDescent="0.35">
      <c r="A139" s="19"/>
      <c r="B139" s="20"/>
      <c r="C139" s="26"/>
      <c r="D139" s="61"/>
      <c r="E139" s="20" t="s">
        <v>114</v>
      </c>
      <c r="F139" s="15" t="s">
        <v>11</v>
      </c>
      <c r="G139" s="15">
        <v>3</v>
      </c>
      <c r="H139" s="15"/>
      <c r="I139"/>
    </row>
    <row r="140" spans="1:9" ht="14.5" x14ac:dyDescent="0.35">
      <c r="A140" s="25"/>
      <c r="B140" s="26"/>
      <c r="C140" s="26"/>
      <c r="D140" s="26"/>
      <c r="E140" s="26"/>
      <c r="F140" s="27"/>
      <c r="G140" s="27"/>
      <c r="H140" s="27"/>
      <c r="I140"/>
    </row>
    <row r="141" spans="1:9" ht="14.5" x14ac:dyDescent="0.35">
      <c r="A141" s="16" t="s">
        <v>26</v>
      </c>
      <c r="B141" s="17" t="s">
        <v>24</v>
      </c>
      <c r="C141" s="17"/>
      <c r="D141" s="17"/>
      <c r="E141" s="17"/>
      <c r="F141" s="18"/>
      <c r="G141" s="18"/>
      <c r="H141" s="18"/>
      <c r="I141"/>
    </row>
    <row r="142" spans="1:9" ht="14.5" x14ac:dyDescent="0.35">
      <c r="A142" s="25"/>
      <c r="B142" s="26"/>
      <c r="C142" s="26"/>
      <c r="D142" s="26"/>
      <c r="E142" s="26"/>
      <c r="F142" s="27"/>
      <c r="G142" s="27"/>
      <c r="H142" s="27"/>
      <c r="I142"/>
    </row>
    <row r="143" spans="1:9" ht="14.25" customHeight="1" x14ac:dyDescent="0.35">
      <c r="A143" s="19"/>
      <c r="B143" s="15"/>
      <c r="C143" s="27"/>
      <c r="D143" s="27"/>
      <c r="E143" s="20" t="s">
        <v>22</v>
      </c>
      <c r="F143" s="15" t="s">
        <v>11</v>
      </c>
      <c r="G143" s="15">
        <v>1</v>
      </c>
      <c r="H143" s="15"/>
    </row>
    <row r="144" spans="1:9" ht="14.25" customHeight="1" x14ac:dyDescent="0.35">
      <c r="A144" s="19"/>
      <c r="B144" s="15"/>
      <c r="C144" s="27"/>
      <c r="D144" s="27"/>
      <c r="E144" s="26" t="s">
        <v>115</v>
      </c>
      <c r="F144" s="15" t="s">
        <v>11</v>
      </c>
      <c r="G144" s="15">
        <v>2</v>
      </c>
      <c r="H144" s="27"/>
      <c r="I144" s="42"/>
    </row>
    <row r="145" spans="1:8" ht="14.25" customHeight="1" thickBot="1" x14ac:dyDescent="0.4">
      <c r="A145" s="19"/>
      <c r="B145" s="15"/>
      <c r="C145" s="27"/>
      <c r="D145" s="27"/>
      <c r="E145" s="20"/>
      <c r="F145" s="15"/>
      <c r="G145" s="15"/>
      <c r="H145" s="15"/>
    </row>
    <row r="146" spans="1:8" ht="31.5" customHeight="1" thickBot="1" x14ac:dyDescent="0.4">
      <c r="A146" s="21"/>
      <c r="B146" s="22"/>
      <c r="C146" s="22"/>
      <c r="D146" s="22"/>
      <c r="E146" s="22"/>
      <c r="F146" s="23" t="s">
        <v>16</v>
      </c>
      <c r="G146" s="24">
        <f>SUM(G$9:G$144)</f>
        <v>140</v>
      </c>
      <c r="H146" s="24">
        <f>SUM(H$9:H$144)</f>
        <v>0</v>
      </c>
    </row>
    <row r="147" spans="1:8" ht="14.25" customHeight="1" x14ac:dyDescent="0.35">
      <c r="G147" s="8"/>
      <c r="H147" s="8"/>
    </row>
    <row r="148" spans="1:8" ht="14.25" customHeight="1" x14ac:dyDescent="0.35">
      <c r="G148" s="8"/>
      <c r="H148" s="8"/>
    </row>
    <row r="149" spans="1:8" ht="14.25" customHeight="1" x14ac:dyDescent="0.35">
      <c r="G149" s="8"/>
      <c r="H149" s="8"/>
    </row>
    <row r="150" spans="1:8" ht="14.25" customHeight="1" x14ac:dyDescent="0.35">
      <c r="G150" s="8"/>
      <c r="H150" s="8"/>
    </row>
    <row r="151" spans="1:8" ht="14.25" customHeight="1" x14ac:dyDescent="0.35">
      <c r="G151" s="8"/>
      <c r="H151" s="8"/>
    </row>
    <row r="152" spans="1:8" ht="14.25" customHeight="1" x14ac:dyDescent="0.35">
      <c r="G152" s="8"/>
      <c r="H152" s="8"/>
    </row>
    <row r="153" spans="1:8" ht="14.25" customHeight="1" x14ac:dyDescent="0.35">
      <c r="G153" s="8"/>
      <c r="H153" s="8"/>
    </row>
    <row r="154" spans="1:8" ht="14.25" customHeight="1" x14ac:dyDescent="0.35">
      <c r="G154" s="8"/>
      <c r="H154" s="8"/>
    </row>
    <row r="155" spans="1:8" ht="14.25" customHeight="1" x14ac:dyDescent="0.35">
      <c r="G155" s="8"/>
      <c r="H155" s="8"/>
    </row>
    <row r="156" spans="1:8" ht="14.25" customHeight="1" x14ac:dyDescent="0.35">
      <c r="G156" s="8"/>
      <c r="H156" s="8"/>
    </row>
    <row r="157" spans="1:8" ht="14.25" customHeight="1" x14ac:dyDescent="0.35">
      <c r="G157" s="8"/>
      <c r="H157" s="8"/>
    </row>
    <row r="158" spans="1:8" ht="14.25" customHeight="1" x14ac:dyDescent="0.35">
      <c r="G158" s="8"/>
      <c r="H158" s="8"/>
    </row>
    <row r="159" spans="1:8" ht="14.25" customHeight="1" x14ac:dyDescent="0.35">
      <c r="G159" s="8"/>
      <c r="H159" s="8"/>
    </row>
    <row r="160" spans="1:8" ht="14.25" customHeight="1" x14ac:dyDescent="0.35">
      <c r="G160" s="8"/>
      <c r="H160" s="8"/>
    </row>
    <row r="161" spans="7:8" ht="14.25" customHeight="1" x14ac:dyDescent="0.35">
      <c r="G161" s="8"/>
      <c r="H161" s="8"/>
    </row>
    <row r="162" spans="7:8" ht="14.25" customHeight="1" x14ac:dyDescent="0.35">
      <c r="G162" s="8"/>
      <c r="H162" s="8"/>
    </row>
    <row r="163" spans="7:8" ht="14.25" customHeight="1" x14ac:dyDescent="0.35">
      <c r="G163" s="8"/>
      <c r="H163" s="8"/>
    </row>
    <row r="164" spans="7:8" ht="14.25" customHeight="1" x14ac:dyDescent="0.35">
      <c r="G164" s="8"/>
      <c r="H164" s="8"/>
    </row>
    <row r="165" spans="7:8" ht="14.25" customHeight="1" x14ac:dyDescent="0.35">
      <c r="G165" s="8"/>
      <c r="H165" s="8"/>
    </row>
    <row r="166" spans="7:8" ht="14.25" customHeight="1" x14ac:dyDescent="0.35">
      <c r="G166" s="8"/>
      <c r="H166" s="8"/>
    </row>
    <row r="167" spans="7:8" ht="14.25" customHeight="1" x14ac:dyDescent="0.35">
      <c r="G167" s="8"/>
      <c r="H167" s="8"/>
    </row>
    <row r="168" spans="7:8" ht="14.25" customHeight="1" x14ac:dyDescent="0.35">
      <c r="G168" s="8"/>
      <c r="H168" s="8"/>
    </row>
    <row r="169" spans="7:8" ht="14.25" customHeight="1" x14ac:dyDescent="0.35">
      <c r="G169" s="8"/>
      <c r="H169" s="8"/>
    </row>
    <row r="170" spans="7:8" ht="14.25" customHeight="1" x14ac:dyDescent="0.35">
      <c r="G170" s="8"/>
      <c r="H170" s="8"/>
    </row>
    <row r="171" spans="7:8" ht="14.25" customHeight="1" x14ac:dyDescent="0.35">
      <c r="G171" s="8"/>
      <c r="H171" s="8"/>
    </row>
    <row r="172" spans="7:8" ht="14.25" customHeight="1" x14ac:dyDescent="0.35">
      <c r="G172" s="8"/>
      <c r="H172" s="8"/>
    </row>
    <row r="173" spans="7:8" ht="14.25" customHeight="1" x14ac:dyDescent="0.35">
      <c r="G173" s="8"/>
      <c r="H173" s="8"/>
    </row>
    <row r="174" spans="7:8" ht="14.25" customHeight="1" x14ac:dyDescent="0.35">
      <c r="G174" s="8"/>
      <c r="H174" s="8"/>
    </row>
    <row r="175" spans="7:8" ht="14.25" customHeight="1" x14ac:dyDescent="0.35">
      <c r="G175" s="8"/>
      <c r="H175" s="8"/>
    </row>
    <row r="176" spans="7:8" ht="14.25" customHeight="1" x14ac:dyDescent="0.35">
      <c r="G176" s="8"/>
      <c r="H176" s="8"/>
    </row>
    <row r="177" spans="7:8" ht="14.25" customHeight="1" x14ac:dyDescent="0.35">
      <c r="G177" s="8"/>
      <c r="H177" s="8"/>
    </row>
    <row r="178" spans="7:8" ht="14.25" customHeight="1" x14ac:dyDescent="0.35">
      <c r="G178" s="8"/>
      <c r="H178" s="8"/>
    </row>
    <row r="179" spans="7:8" ht="14.25" customHeight="1" x14ac:dyDescent="0.35">
      <c r="G179" s="8"/>
      <c r="H179" s="8"/>
    </row>
    <row r="180" spans="7:8" ht="14.25" customHeight="1" x14ac:dyDescent="0.35">
      <c r="G180" s="8"/>
      <c r="H180" s="8"/>
    </row>
    <row r="181" spans="7:8" ht="14.25" customHeight="1" x14ac:dyDescent="0.35">
      <c r="G181" s="8"/>
      <c r="H181" s="8"/>
    </row>
    <row r="182" spans="7:8" ht="14.25" customHeight="1" x14ac:dyDescent="0.35">
      <c r="G182" s="8"/>
      <c r="H182" s="8"/>
    </row>
    <row r="183" spans="7:8" ht="14.25" customHeight="1" x14ac:dyDescent="0.35">
      <c r="G183" s="8"/>
      <c r="H183" s="8"/>
    </row>
    <row r="184" spans="7:8" ht="14.25" customHeight="1" x14ac:dyDescent="0.35">
      <c r="G184" s="8"/>
      <c r="H184" s="8"/>
    </row>
    <row r="185" spans="7:8" ht="14.25" customHeight="1" x14ac:dyDescent="0.35">
      <c r="G185" s="8"/>
      <c r="H185" s="8"/>
    </row>
    <row r="186" spans="7:8" ht="14.25" customHeight="1" x14ac:dyDescent="0.35">
      <c r="G186" s="8"/>
      <c r="H186" s="8"/>
    </row>
    <row r="187" spans="7:8" ht="14.25" customHeight="1" x14ac:dyDescent="0.35">
      <c r="G187" s="8"/>
      <c r="H187" s="8"/>
    </row>
    <row r="188" spans="7:8" ht="14.25" customHeight="1" x14ac:dyDescent="0.35">
      <c r="G188" s="8"/>
      <c r="H188" s="8"/>
    </row>
    <row r="189" spans="7:8" ht="14.25" customHeight="1" x14ac:dyDescent="0.35">
      <c r="G189" s="8"/>
      <c r="H189" s="8"/>
    </row>
    <row r="190" spans="7:8" ht="14.25" customHeight="1" x14ac:dyDescent="0.35">
      <c r="G190" s="8"/>
      <c r="H190" s="8"/>
    </row>
    <row r="191" spans="7:8" ht="14.25" customHeight="1" x14ac:dyDescent="0.35">
      <c r="G191" s="8"/>
      <c r="H191" s="8"/>
    </row>
    <row r="192" spans="7:8" ht="14.25" customHeight="1" x14ac:dyDescent="0.35">
      <c r="G192" s="8"/>
      <c r="H192" s="8"/>
    </row>
    <row r="193" spans="7:8" ht="14.25" customHeight="1" x14ac:dyDescent="0.35">
      <c r="G193" s="8"/>
      <c r="H193" s="8"/>
    </row>
    <row r="194" spans="7:8" ht="14.25" customHeight="1" x14ac:dyDescent="0.35">
      <c r="G194" s="8"/>
      <c r="H194" s="8"/>
    </row>
    <row r="195" spans="7:8" ht="14.25" customHeight="1" x14ac:dyDescent="0.35">
      <c r="G195" s="8"/>
      <c r="H195" s="8"/>
    </row>
    <row r="196" spans="7:8" ht="14.25" customHeight="1" x14ac:dyDescent="0.35">
      <c r="G196" s="8"/>
      <c r="H196" s="8"/>
    </row>
    <row r="197" spans="7:8" ht="14.25" customHeight="1" x14ac:dyDescent="0.35">
      <c r="G197" s="8"/>
      <c r="H197" s="8"/>
    </row>
    <row r="198" spans="7:8" ht="14.25" customHeight="1" x14ac:dyDescent="0.35">
      <c r="G198" s="8"/>
      <c r="H198" s="8"/>
    </row>
    <row r="199" spans="7:8" ht="14.25" customHeight="1" x14ac:dyDescent="0.35">
      <c r="G199" s="8"/>
      <c r="H199" s="8"/>
    </row>
    <row r="200" spans="7:8" ht="14.25" customHeight="1" x14ac:dyDescent="0.35">
      <c r="G200" s="8"/>
      <c r="H200" s="8"/>
    </row>
    <row r="201" spans="7:8" ht="14.25" customHeight="1" x14ac:dyDescent="0.35">
      <c r="G201" s="8"/>
      <c r="H201" s="8"/>
    </row>
    <row r="202" spans="7:8" ht="14.25" customHeight="1" x14ac:dyDescent="0.35">
      <c r="G202" s="8"/>
      <c r="H202" s="8"/>
    </row>
    <row r="203" spans="7:8" ht="14.25" customHeight="1" x14ac:dyDescent="0.35">
      <c r="G203" s="8"/>
      <c r="H203" s="8"/>
    </row>
    <row r="204" spans="7:8" ht="14.25" customHeight="1" x14ac:dyDescent="0.35">
      <c r="G204" s="8"/>
      <c r="H204" s="8"/>
    </row>
    <row r="205" spans="7:8" ht="14.25" customHeight="1" x14ac:dyDescent="0.35">
      <c r="G205" s="8"/>
      <c r="H205" s="8"/>
    </row>
    <row r="206" spans="7:8" ht="14.25" customHeight="1" x14ac:dyDescent="0.35">
      <c r="G206" s="8"/>
      <c r="H206" s="8"/>
    </row>
    <row r="207" spans="7:8" ht="14.25" customHeight="1" x14ac:dyDescent="0.35">
      <c r="G207" s="8"/>
      <c r="H207" s="8"/>
    </row>
    <row r="208" spans="7:8" ht="14.25" customHeight="1" x14ac:dyDescent="0.35">
      <c r="G208" s="8"/>
      <c r="H208" s="8"/>
    </row>
    <row r="209" spans="7:8" ht="14.25" customHeight="1" x14ac:dyDescent="0.35">
      <c r="G209" s="8"/>
      <c r="H209" s="8"/>
    </row>
    <row r="210" spans="7:8" ht="14.25" customHeight="1" x14ac:dyDescent="0.35">
      <c r="G210" s="8"/>
      <c r="H210" s="8"/>
    </row>
    <row r="211" spans="7:8" ht="14.25" customHeight="1" x14ac:dyDescent="0.35">
      <c r="G211" s="8"/>
      <c r="H211" s="8"/>
    </row>
    <row r="212" spans="7:8" ht="14.25" customHeight="1" x14ac:dyDescent="0.35">
      <c r="G212" s="8"/>
      <c r="H212" s="8"/>
    </row>
    <row r="213" spans="7:8" ht="14.25" customHeight="1" x14ac:dyDescent="0.35">
      <c r="G213" s="8"/>
      <c r="H213" s="8"/>
    </row>
    <row r="214" spans="7:8" ht="14.25" customHeight="1" x14ac:dyDescent="0.35">
      <c r="G214" s="8"/>
      <c r="H214" s="8"/>
    </row>
    <row r="215" spans="7:8" ht="14.25" customHeight="1" x14ac:dyDescent="0.35">
      <c r="G215" s="8"/>
      <c r="H215" s="8"/>
    </row>
    <row r="216" spans="7:8" ht="14.25" customHeight="1" x14ac:dyDescent="0.35">
      <c r="G216" s="8"/>
      <c r="H216" s="8"/>
    </row>
    <row r="217" spans="7:8" ht="14.25" customHeight="1" x14ac:dyDescent="0.35">
      <c r="G217" s="8"/>
      <c r="H217" s="8"/>
    </row>
    <row r="218" spans="7:8" ht="14.25" customHeight="1" x14ac:dyDescent="0.35">
      <c r="G218" s="8"/>
      <c r="H218" s="8"/>
    </row>
    <row r="219" spans="7:8" ht="14.25" customHeight="1" x14ac:dyDescent="0.35">
      <c r="G219" s="8"/>
      <c r="H219" s="8"/>
    </row>
    <row r="220" spans="7:8" ht="14.25" customHeight="1" x14ac:dyDescent="0.35">
      <c r="G220" s="8"/>
      <c r="H220" s="8"/>
    </row>
    <row r="221" spans="7:8" ht="14.25" customHeight="1" x14ac:dyDescent="0.35">
      <c r="G221" s="8"/>
      <c r="H221" s="8"/>
    </row>
    <row r="222" spans="7:8" ht="14.25" customHeight="1" x14ac:dyDescent="0.35">
      <c r="G222" s="8"/>
      <c r="H222" s="8"/>
    </row>
    <row r="223" spans="7:8" ht="14.25" customHeight="1" x14ac:dyDescent="0.35">
      <c r="G223" s="8"/>
      <c r="H223" s="8"/>
    </row>
    <row r="224" spans="7:8" ht="14.25" customHeight="1" x14ac:dyDescent="0.35">
      <c r="G224" s="8"/>
      <c r="H224" s="8"/>
    </row>
    <row r="225" spans="7:8" ht="14.25" customHeight="1" x14ac:dyDescent="0.35">
      <c r="G225" s="8"/>
      <c r="H225" s="8"/>
    </row>
    <row r="226" spans="7:8" ht="14.25" customHeight="1" x14ac:dyDescent="0.35">
      <c r="G226" s="8"/>
      <c r="H226" s="8"/>
    </row>
    <row r="227" spans="7:8" ht="14.25" customHeight="1" x14ac:dyDescent="0.35">
      <c r="G227" s="8"/>
      <c r="H227" s="8"/>
    </row>
    <row r="228" spans="7:8" ht="14.25" customHeight="1" x14ac:dyDescent="0.35">
      <c r="G228" s="8"/>
      <c r="H228" s="8"/>
    </row>
    <row r="229" spans="7:8" ht="14.25" customHeight="1" x14ac:dyDescent="0.35">
      <c r="G229" s="8"/>
      <c r="H229" s="8"/>
    </row>
    <row r="230" spans="7:8" ht="14.25" customHeight="1" x14ac:dyDescent="0.35">
      <c r="G230" s="8"/>
      <c r="H230" s="8"/>
    </row>
    <row r="231" spans="7:8" ht="14.25" customHeight="1" x14ac:dyDescent="0.35">
      <c r="G231" s="8"/>
      <c r="H231" s="8"/>
    </row>
    <row r="232" spans="7:8" ht="14.25" customHeight="1" x14ac:dyDescent="0.35">
      <c r="G232" s="8"/>
      <c r="H232" s="8"/>
    </row>
    <row r="233" spans="7:8" ht="14.25" customHeight="1" x14ac:dyDescent="0.35">
      <c r="G233" s="8"/>
      <c r="H233" s="8"/>
    </row>
    <row r="234" spans="7:8" ht="14.25" customHeight="1" x14ac:dyDescent="0.35">
      <c r="G234" s="8"/>
      <c r="H234" s="8"/>
    </row>
    <row r="235" spans="7:8" ht="14.25" customHeight="1" x14ac:dyDescent="0.35">
      <c r="G235" s="8"/>
      <c r="H235" s="8"/>
    </row>
    <row r="236" spans="7:8" ht="14.25" customHeight="1" x14ac:dyDescent="0.35">
      <c r="G236" s="8"/>
      <c r="H236" s="8"/>
    </row>
    <row r="237" spans="7:8" ht="14.25" customHeight="1" x14ac:dyDescent="0.35">
      <c r="G237" s="8"/>
      <c r="H237" s="8"/>
    </row>
    <row r="238" spans="7:8" ht="14.25" customHeight="1" x14ac:dyDescent="0.35">
      <c r="G238" s="8"/>
      <c r="H238" s="8"/>
    </row>
    <row r="239" spans="7:8" ht="14.25" customHeight="1" x14ac:dyDescent="0.35">
      <c r="G239" s="8"/>
      <c r="H239" s="8"/>
    </row>
    <row r="240" spans="7:8" ht="14.25" customHeight="1" x14ac:dyDescent="0.35">
      <c r="G240" s="8"/>
      <c r="H240" s="8"/>
    </row>
    <row r="241" spans="7:8" ht="14.25" customHeight="1" x14ac:dyDescent="0.35">
      <c r="G241" s="8"/>
      <c r="H241" s="8"/>
    </row>
    <row r="242" spans="7:8" ht="14.25" customHeight="1" x14ac:dyDescent="0.35">
      <c r="G242" s="8"/>
      <c r="H242" s="8"/>
    </row>
    <row r="243" spans="7:8" ht="14.25" customHeight="1" x14ac:dyDescent="0.35">
      <c r="G243" s="8"/>
      <c r="H243" s="8"/>
    </row>
    <row r="244" spans="7:8" ht="14.25" customHeight="1" x14ac:dyDescent="0.35">
      <c r="G244" s="8"/>
      <c r="H244" s="8"/>
    </row>
    <row r="245" spans="7:8" ht="14.25" customHeight="1" x14ac:dyDescent="0.35">
      <c r="G245" s="8"/>
      <c r="H245" s="8"/>
    </row>
    <row r="246" spans="7:8" ht="14.25" customHeight="1" x14ac:dyDescent="0.35">
      <c r="G246" s="8"/>
      <c r="H246" s="8"/>
    </row>
    <row r="247" spans="7:8" ht="14.25" customHeight="1" x14ac:dyDescent="0.35">
      <c r="G247" s="8"/>
      <c r="H247" s="8"/>
    </row>
    <row r="248" spans="7:8" ht="14.25" customHeight="1" x14ac:dyDescent="0.35">
      <c r="G248" s="8"/>
      <c r="H248" s="8"/>
    </row>
    <row r="249" spans="7:8" ht="14.25" customHeight="1" x14ac:dyDescent="0.35">
      <c r="G249" s="8"/>
      <c r="H249" s="8"/>
    </row>
    <row r="250" spans="7:8" ht="14.25" customHeight="1" x14ac:dyDescent="0.35">
      <c r="G250" s="8"/>
      <c r="H250" s="8"/>
    </row>
    <row r="251" spans="7:8" ht="14.25" customHeight="1" x14ac:dyDescent="0.35">
      <c r="G251" s="8"/>
      <c r="H251" s="8"/>
    </row>
    <row r="252" spans="7:8" ht="14.25" customHeight="1" x14ac:dyDescent="0.35">
      <c r="G252" s="8"/>
      <c r="H252" s="8"/>
    </row>
    <row r="253" spans="7:8" ht="14.25" customHeight="1" x14ac:dyDescent="0.35">
      <c r="G253" s="8"/>
      <c r="H253" s="8"/>
    </row>
    <row r="254" spans="7:8" ht="14.25" customHeight="1" x14ac:dyDescent="0.35">
      <c r="G254" s="8"/>
      <c r="H254" s="8"/>
    </row>
    <row r="255" spans="7:8" ht="14.25" customHeight="1" x14ac:dyDescent="0.35">
      <c r="G255" s="8"/>
      <c r="H255" s="8"/>
    </row>
    <row r="256" spans="7:8" ht="14.25" customHeight="1" x14ac:dyDescent="0.35">
      <c r="G256" s="8"/>
      <c r="H256" s="8"/>
    </row>
    <row r="257" spans="7:8" ht="14.25" customHeight="1" x14ac:dyDescent="0.35">
      <c r="G257" s="8"/>
      <c r="H257" s="8"/>
    </row>
    <row r="258" spans="7:8" ht="14.25" customHeight="1" x14ac:dyDescent="0.35">
      <c r="G258" s="8"/>
      <c r="H258" s="8"/>
    </row>
    <row r="259" spans="7:8" ht="14.25" customHeight="1" x14ac:dyDescent="0.35">
      <c r="G259" s="8"/>
      <c r="H259" s="8"/>
    </row>
    <row r="260" spans="7:8" ht="14.25" customHeight="1" x14ac:dyDescent="0.35">
      <c r="G260" s="8"/>
      <c r="H260" s="8"/>
    </row>
    <row r="261" spans="7:8" ht="14.25" customHeight="1" x14ac:dyDescent="0.35">
      <c r="G261" s="8"/>
      <c r="H261" s="8"/>
    </row>
    <row r="262" spans="7:8" ht="14.25" customHeight="1" x14ac:dyDescent="0.35">
      <c r="G262" s="8"/>
      <c r="H262" s="8"/>
    </row>
    <row r="263" spans="7:8" ht="14.25" customHeight="1" x14ac:dyDescent="0.35">
      <c r="G263" s="8"/>
      <c r="H263" s="8"/>
    </row>
    <row r="264" spans="7:8" ht="14.25" customHeight="1" x14ac:dyDescent="0.35">
      <c r="G264" s="8"/>
      <c r="H264" s="8"/>
    </row>
    <row r="265" spans="7:8" ht="14.25" customHeight="1" x14ac:dyDescent="0.35">
      <c r="G265" s="8"/>
      <c r="H265" s="8"/>
    </row>
    <row r="266" spans="7:8" ht="14.25" customHeight="1" x14ac:dyDescent="0.35">
      <c r="G266" s="8"/>
      <c r="H266" s="8"/>
    </row>
    <row r="267" spans="7:8" ht="14.25" customHeight="1" x14ac:dyDescent="0.35">
      <c r="G267" s="8"/>
      <c r="H267" s="8"/>
    </row>
    <row r="268" spans="7:8" ht="14.25" customHeight="1" x14ac:dyDescent="0.35">
      <c r="G268" s="8"/>
      <c r="H268" s="8"/>
    </row>
    <row r="269" spans="7:8" ht="14.25" customHeight="1" x14ac:dyDescent="0.35">
      <c r="G269" s="8"/>
      <c r="H269" s="8"/>
    </row>
    <row r="270" spans="7:8" ht="14.25" customHeight="1" x14ac:dyDescent="0.35">
      <c r="G270" s="8"/>
      <c r="H270" s="8"/>
    </row>
    <row r="271" spans="7:8" ht="14.25" customHeight="1" x14ac:dyDescent="0.35">
      <c r="G271" s="8"/>
      <c r="H271" s="8"/>
    </row>
    <row r="272" spans="7:8" ht="14.25" customHeight="1" x14ac:dyDescent="0.35">
      <c r="G272" s="8"/>
      <c r="H272" s="8"/>
    </row>
    <row r="273" spans="7:8" ht="14.25" customHeight="1" x14ac:dyDescent="0.35">
      <c r="G273" s="8"/>
      <c r="H273" s="8"/>
    </row>
    <row r="274" spans="7:8" ht="14.25" customHeight="1" x14ac:dyDescent="0.35">
      <c r="G274" s="8"/>
      <c r="H274" s="8"/>
    </row>
    <row r="275" spans="7:8" ht="14.25" customHeight="1" x14ac:dyDescent="0.35">
      <c r="G275" s="8"/>
      <c r="H275" s="8"/>
    </row>
    <row r="276" spans="7:8" ht="14.25" customHeight="1" x14ac:dyDescent="0.35">
      <c r="G276" s="8"/>
      <c r="H276" s="8"/>
    </row>
    <row r="277" spans="7:8" ht="14.25" customHeight="1" x14ac:dyDescent="0.35">
      <c r="G277" s="8"/>
      <c r="H277" s="8"/>
    </row>
    <row r="278" spans="7:8" ht="14.25" customHeight="1" x14ac:dyDescent="0.35">
      <c r="G278" s="8"/>
      <c r="H278" s="8"/>
    </row>
    <row r="279" spans="7:8" ht="14.25" customHeight="1" x14ac:dyDescent="0.35">
      <c r="G279" s="8"/>
      <c r="H279" s="8"/>
    </row>
    <row r="280" spans="7:8" ht="14.25" customHeight="1" x14ac:dyDescent="0.35">
      <c r="G280" s="8"/>
      <c r="H280" s="8"/>
    </row>
    <row r="281" spans="7:8" ht="14.25" customHeight="1" x14ac:dyDescent="0.35">
      <c r="G281" s="8"/>
      <c r="H281" s="8"/>
    </row>
    <row r="282" spans="7:8" ht="14.25" customHeight="1" x14ac:dyDescent="0.35">
      <c r="G282" s="8"/>
      <c r="H282" s="8"/>
    </row>
    <row r="283" spans="7:8" ht="14.25" customHeight="1" x14ac:dyDescent="0.35">
      <c r="G283" s="8"/>
      <c r="H283" s="8"/>
    </row>
    <row r="284" spans="7:8" ht="14.25" customHeight="1" x14ac:dyDescent="0.35">
      <c r="G284" s="8"/>
      <c r="H284" s="8"/>
    </row>
    <row r="285" spans="7:8" ht="14.25" customHeight="1" x14ac:dyDescent="0.35">
      <c r="G285" s="8"/>
      <c r="H285" s="8"/>
    </row>
    <row r="286" spans="7:8" ht="14.25" customHeight="1" x14ac:dyDescent="0.35">
      <c r="G286" s="8"/>
      <c r="H286" s="8"/>
    </row>
    <row r="287" spans="7:8" ht="14.25" customHeight="1" x14ac:dyDescent="0.35">
      <c r="G287" s="8"/>
      <c r="H287" s="8"/>
    </row>
    <row r="288" spans="7:8" ht="14.25" customHeight="1" x14ac:dyDescent="0.35">
      <c r="G288" s="8"/>
      <c r="H288" s="8"/>
    </row>
    <row r="289" spans="7:8" ht="14.25" customHeight="1" x14ac:dyDescent="0.35">
      <c r="G289" s="8"/>
      <c r="H289" s="8"/>
    </row>
    <row r="290" spans="7:8" ht="14.25" customHeight="1" x14ac:dyDescent="0.35">
      <c r="G290" s="8"/>
      <c r="H290" s="8"/>
    </row>
    <row r="291" spans="7:8" ht="14.25" customHeight="1" x14ac:dyDescent="0.35">
      <c r="G291" s="8"/>
      <c r="H291" s="8"/>
    </row>
    <row r="292" spans="7:8" ht="14.25" customHeight="1" x14ac:dyDescent="0.35">
      <c r="G292" s="8"/>
      <c r="H292" s="8"/>
    </row>
    <row r="293" spans="7:8" ht="14.25" customHeight="1" x14ac:dyDescent="0.35">
      <c r="G293" s="8"/>
      <c r="H293" s="8"/>
    </row>
    <row r="294" spans="7:8" ht="14.25" customHeight="1" x14ac:dyDescent="0.35">
      <c r="G294" s="8"/>
      <c r="H294" s="8"/>
    </row>
    <row r="295" spans="7:8" ht="14.25" customHeight="1" x14ac:dyDescent="0.35">
      <c r="G295" s="8"/>
      <c r="H295" s="8"/>
    </row>
    <row r="296" spans="7:8" ht="14.25" customHeight="1" x14ac:dyDescent="0.35">
      <c r="G296" s="8"/>
      <c r="H296" s="8"/>
    </row>
    <row r="297" spans="7:8" ht="14.25" customHeight="1" x14ac:dyDescent="0.35">
      <c r="G297" s="8"/>
      <c r="H297" s="8"/>
    </row>
    <row r="298" spans="7:8" ht="14.25" customHeight="1" x14ac:dyDescent="0.35">
      <c r="G298" s="8"/>
      <c r="H298" s="8"/>
    </row>
    <row r="299" spans="7:8" ht="14.25" customHeight="1" x14ac:dyDescent="0.35">
      <c r="G299" s="8"/>
      <c r="H299" s="8"/>
    </row>
    <row r="300" spans="7:8" ht="14.25" customHeight="1" x14ac:dyDescent="0.35">
      <c r="G300" s="8"/>
      <c r="H300" s="8"/>
    </row>
    <row r="301" spans="7:8" ht="14.25" customHeight="1" x14ac:dyDescent="0.35">
      <c r="G301" s="8"/>
      <c r="H301" s="8"/>
    </row>
    <row r="302" spans="7:8" ht="14.25" customHeight="1" x14ac:dyDescent="0.35">
      <c r="G302" s="8"/>
      <c r="H302" s="8"/>
    </row>
    <row r="303" spans="7:8" ht="14.25" customHeight="1" x14ac:dyDescent="0.35">
      <c r="G303" s="8"/>
      <c r="H303" s="8"/>
    </row>
    <row r="304" spans="7:8" ht="14.25" customHeight="1" x14ac:dyDescent="0.35">
      <c r="G304" s="8"/>
      <c r="H304" s="8"/>
    </row>
    <row r="305" spans="7:8" ht="14.25" customHeight="1" x14ac:dyDescent="0.35">
      <c r="G305" s="8"/>
      <c r="H305" s="8"/>
    </row>
    <row r="306" spans="7:8" ht="14.25" customHeight="1" x14ac:dyDescent="0.35">
      <c r="G306" s="8"/>
      <c r="H306" s="8"/>
    </row>
    <row r="307" spans="7:8" ht="14.25" customHeight="1" x14ac:dyDescent="0.35">
      <c r="G307" s="8"/>
      <c r="H307" s="8"/>
    </row>
    <row r="308" spans="7:8" ht="14.25" customHeight="1" x14ac:dyDescent="0.35">
      <c r="G308" s="8"/>
      <c r="H308" s="8"/>
    </row>
    <row r="309" spans="7:8" ht="14.25" customHeight="1" x14ac:dyDescent="0.35">
      <c r="G309" s="8"/>
      <c r="H309" s="8"/>
    </row>
    <row r="310" spans="7:8" ht="14.25" customHeight="1" x14ac:dyDescent="0.35">
      <c r="G310" s="8"/>
      <c r="H310" s="8"/>
    </row>
    <row r="311" spans="7:8" ht="14.25" customHeight="1" x14ac:dyDescent="0.35">
      <c r="G311" s="8"/>
      <c r="H311" s="8"/>
    </row>
    <row r="312" spans="7:8" ht="14.25" customHeight="1" x14ac:dyDescent="0.35">
      <c r="G312" s="8"/>
      <c r="H312" s="8"/>
    </row>
    <row r="313" spans="7:8" ht="14.25" customHeight="1" x14ac:dyDescent="0.35">
      <c r="G313" s="8"/>
      <c r="H313" s="8"/>
    </row>
    <row r="314" spans="7:8" ht="14.25" customHeight="1" x14ac:dyDescent="0.35">
      <c r="G314" s="8"/>
      <c r="H314" s="8"/>
    </row>
    <row r="315" spans="7:8" ht="14.25" customHeight="1" x14ac:dyDescent="0.35">
      <c r="G315" s="8"/>
      <c r="H315" s="8"/>
    </row>
    <row r="316" spans="7:8" ht="14.25" customHeight="1" x14ac:dyDescent="0.35">
      <c r="G316" s="8"/>
      <c r="H316" s="8"/>
    </row>
    <row r="317" spans="7:8" ht="14.25" customHeight="1" x14ac:dyDescent="0.35">
      <c r="G317" s="8"/>
      <c r="H317" s="8"/>
    </row>
    <row r="318" spans="7:8" ht="14.25" customHeight="1" x14ac:dyDescent="0.35">
      <c r="G318" s="8"/>
      <c r="H318" s="8"/>
    </row>
    <row r="319" spans="7:8" ht="14.25" customHeight="1" x14ac:dyDescent="0.35">
      <c r="G319" s="8"/>
      <c r="H319" s="8"/>
    </row>
    <row r="320" spans="7:8" ht="14.25" customHeight="1" x14ac:dyDescent="0.35">
      <c r="G320" s="8"/>
      <c r="H320" s="8"/>
    </row>
    <row r="321" spans="7:8" ht="14.25" customHeight="1" x14ac:dyDescent="0.35">
      <c r="G321" s="8"/>
      <c r="H321" s="8"/>
    </row>
    <row r="322" spans="7:8" ht="14.25" customHeight="1" x14ac:dyDescent="0.35">
      <c r="G322" s="8"/>
      <c r="H322" s="8"/>
    </row>
    <row r="323" spans="7:8" ht="14.25" customHeight="1" x14ac:dyDescent="0.35">
      <c r="G323" s="8"/>
      <c r="H323" s="8"/>
    </row>
    <row r="324" spans="7:8" ht="14.25" customHeight="1" x14ac:dyDescent="0.35">
      <c r="G324" s="8"/>
      <c r="H324" s="8"/>
    </row>
    <row r="325" spans="7:8" ht="14.25" customHeight="1" x14ac:dyDescent="0.35">
      <c r="G325" s="8"/>
      <c r="H325" s="8"/>
    </row>
    <row r="326" spans="7:8" ht="14.25" customHeight="1" x14ac:dyDescent="0.35">
      <c r="G326" s="8"/>
      <c r="H326" s="8"/>
    </row>
    <row r="327" spans="7:8" ht="14.25" customHeight="1" x14ac:dyDescent="0.35">
      <c r="G327" s="8"/>
      <c r="H327" s="8"/>
    </row>
    <row r="328" spans="7:8" ht="14.25" customHeight="1" x14ac:dyDescent="0.35">
      <c r="G328" s="8"/>
      <c r="H328" s="8"/>
    </row>
    <row r="329" spans="7:8" ht="14.25" customHeight="1" x14ac:dyDescent="0.35">
      <c r="G329" s="8"/>
      <c r="H329" s="8"/>
    </row>
    <row r="330" spans="7:8" ht="14.25" customHeight="1" x14ac:dyDescent="0.35">
      <c r="G330" s="8"/>
      <c r="H330" s="8"/>
    </row>
    <row r="331" spans="7:8" ht="14.25" customHeight="1" x14ac:dyDescent="0.35">
      <c r="G331" s="8"/>
      <c r="H331" s="8"/>
    </row>
    <row r="332" spans="7:8" ht="14.25" customHeight="1" x14ac:dyDescent="0.35">
      <c r="G332" s="8"/>
      <c r="H332" s="8"/>
    </row>
    <row r="333" spans="7:8" ht="14.25" customHeight="1" x14ac:dyDescent="0.35">
      <c r="G333" s="8"/>
      <c r="H333" s="8"/>
    </row>
    <row r="334" spans="7:8" ht="14.25" customHeight="1" x14ac:dyDescent="0.35">
      <c r="G334" s="8"/>
      <c r="H334" s="8"/>
    </row>
    <row r="335" spans="7:8" ht="14.25" customHeight="1" x14ac:dyDescent="0.35">
      <c r="G335" s="8"/>
      <c r="H335" s="8"/>
    </row>
    <row r="336" spans="7:8" ht="14.25" customHeight="1" x14ac:dyDescent="0.35">
      <c r="G336" s="8"/>
      <c r="H336" s="8"/>
    </row>
    <row r="337" spans="7:8" ht="14.25" customHeight="1" x14ac:dyDescent="0.35">
      <c r="G337" s="8"/>
      <c r="H337" s="8"/>
    </row>
    <row r="338" spans="7:8" ht="14.25" customHeight="1" x14ac:dyDescent="0.35">
      <c r="G338" s="8"/>
      <c r="H338" s="8"/>
    </row>
    <row r="339" spans="7:8" ht="14.25" customHeight="1" x14ac:dyDescent="0.35">
      <c r="G339" s="8"/>
      <c r="H339" s="8"/>
    </row>
    <row r="340" spans="7:8" ht="14.25" customHeight="1" x14ac:dyDescent="0.35">
      <c r="G340" s="8"/>
      <c r="H340" s="8"/>
    </row>
    <row r="341" spans="7:8" ht="14.25" customHeight="1" x14ac:dyDescent="0.35">
      <c r="G341" s="8"/>
      <c r="H341" s="8"/>
    </row>
    <row r="342" spans="7:8" ht="14.25" customHeight="1" x14ac:dyDescent="0.35">
      <c r="G342" s="8"/>
      <c r="H342" s="8"/>
    </row>
    <row r="343" spans="7:8" ht="14.25" customHeight="1" x14ac:dyDescent="0.35">
      <c r="G343" s="8"/>
      <c r="H343" s="8"/>
    </row>
    <row r="344" spans="7:8" ht="14.25" customHeight="1" x14ac:dyDescent="0.35">
      <c r="G344" s="8"/>
      <c r="H344" s="8"/>
    </row>
    <row r="345" spans="7:8" ht="14.25" customHeight="1" x14ac:dyDescent="0.35">
      <c r="G345" s="8"/>
      <c r="H345" s="8"/>
    </row>
    <row r="346" spans="7:8" ht="14.25" customHeight="1" x14ac:dyDescent="0.35">
      <c r="G346" s="8"/>
      <c r="H346" s="8"/>
    </row>
    <row r="347" spans="7:8" ht="14.25" customHeight="1" x14ac:dyDescent="0.35">
      <c r="G347" s="8"/>
      <c r="H347" s="8"/>
    </row>
    <row r="348" spans="7:8" ht="14.25" customHeight="1" x14ac:dyDescent="0.35">
      <c r="G348" s="8"/>
      <c r="H348" s="8"/>
    </row>
    <row r="349" spans="7:8" ht="14.25" customHeight="1" x14ac:dyDescent="0.35">
      <c r="G349" s="8"/>
      <c r="H349" s="8"/>
    </row>
    <row r="350" spans="7:8" ht="14.25" customHeight="1" x14ac:dyDescent="0.35">
      <c r="G350" s="8"/>
      <c r="H350" s="8"/>
    </row>
    <row r="351" spans="7:8" ht="14.25" customHeight="1" x14ac:dyDescent="0.35">
      <c r="G351" s="8"/>
      <c r="H351" s="8"/>
    </row>
    <row r="352" spans="7:8" ht="14.25" customHeight="1" x14ac:dyDescent="0.35">
      <c r="G352" s="8"/>
      <c r="H352" s="8"/>
    </row>
    <row r="353" spans="7:8" ht="14.25" customHeight="1" x14ac:dyDescent="0.35">
      <c r="G353" s="8"/>
      <c r="H353" s="8"/>
    </row>
    <row r="354" spans="7:8" ht="14.25" customHeight="1" x14ac:dyDescent="0.35">
      <c r="G354" s="8"/>
      <c r="H354" s="8"/>
    </row>
    <row r="355" spans="7:8" ht="14.25" customHeight="1" x14ac:dyDescent="0.35">
      <c r="G355" s="8"/>
      <c r="H355" s="8"/>
    </row>
    <row r="356" spans="7:8" ht="14.25" customHeight="1" x14ac:dyDescent="0.35">
      <c r="G356" s="8"/>
      <c r="H356" s="8"/>
    </row>
    <row r="357" spans="7:8" ht="14.25" customHeight="1" x14ac:dyDescent="0.35">
      <c r="G357" s="8"/>
      <c r="H357" s="8"/>
    </row>
    <row r="358" spans="7:8" ht="14.25" customHeight="1" x14ac:dyDescent="0.35">
      <c r="G358" s="8"/>
      <c r="H358" s="8"/>
    </row>
    <row r="359" spans="7:8" ht="14.25" customHeight="1" x14ac:dyDescent="0.35">
      <c r="G359" s="8"/>
      <c r="H359" s="8"/>
    </row>
    <row r="360" spans="7:8" ht="14.25" customHeight="1" x14ac:dyDescent="0.35">
      <c r="G360" s="8"/>
      <c r="H360" s="8"/>
    </row>
    <row r="361" spans="7:8" ht="14.25" customHeight="1" x14ac:dyDescent="0.35">
      <c r="G361" s="8"/>
      <c r="H361" s="8"/>
    </row>
    <row r="362" spans="7:8" ht="14.25" customHeight="1" x14ac:dyDescent="0.35">
      <c r="G362" s="8"/>
      <c r="H362" s="8"/>
    </row>
    <row r="363" spans="7:8" ht="14.25" customHeight="1" x14ac:dyDescent="0.35">
      <c r="G363" s="8"/>
      <c r="H363" s="8"/>
    </row>
    <row r="364" spans="7:8" ht="14.25" customHeight="1" x14ac:dyDescent="0.35">
      <c r="G364" s="8"/>
      <c r="H364" s="8"/>
    </row>
    <row r="365" spans="7:8" ht="14.25" customHeight="1" x14ac:dyDescent="0.35">
      <c r="G365" s="8"/>
      <c r="H365" s="8"/>
    </row>
    <row r="366" spans="7:8" ht="14.25" customHeight="1" x14ac:dyDescent="0.35">
      <c r="G366" s="8"/>
      <c r="H366" s="8"/>
    </row>
    <row r="367" spans="7:8" ht="14.25" customHeight="1" x14ac:dyDescent="0.35">
      <c r="G367" s="8"/>
      <c r="H367" s="8"/>
    </row>
    <row r="368" spans="7:8" ht="14.25" customHeight="1" x14ac:dyDescent="0.35">
      <c r="G368" s="8"/>
      <c r="H368" s="8"/>
    </row>
    <row r="369" spans="7:8" ht="14.25" customHeight="1" x14ac:dyDescent="0.35">
      <c r="G369" s="8"/>
      <c r="H369" s="8"/>
    </row>
    <row r="370" spans="7:8" ht="14.25" customHeight="1" x14ac:dyDescent="0.35">
      <c r="G370" s="8"/>
      <c r="H370" s="8"/>
    </row>
    <row r="371" spans="7:8" ht="14.25" customHeight="1" x14ac:dyDescent="0.35">
      <c r="G371" s="8"/>
      <c r="H371" s="8"/>
    </row>
    <row r="372" spans="7:8" ht="14.25" customHeight="1" x14ac:dyDescent="0.35">
      <c r="G372" s="8"/>
      <c r="H372" s="8"/>
    </row>
    <row r="373" spans="7:8" ht="14.25" customHeight="1" x14ac:dyDescent="0.35">
      <c r="G373" s="8"/>
      <c r="H373" s="8"/>
    </row>
    <row r="374" spans="7:8" ht="14.25" customHeight="1" x14ac:dyDescent="0.35">
      <c r="G374" s="8"/>
      <c r="H374" s="8"/>
    </row>
    <row r="375" spans="7:8" ht="14.25" customHeight="1" x14ac:dyDescent="0.35">
      <c r="G375" s="8"/>
      <c r="H375" s="8"/>
    </row>
    <row r="376" spans="7:8" ht="14.25" customHeight="1" x14ac:dyDescent="0.35">
      <c r="G376" s="8"/>
      <c r="H376" s="8"/>
    </row>
    <row r="377" spans="7:8" ht="14.25" customHeight="1" x14ac:dyDescent="0.35">
      <c r="G377" s="8"/>
      <c r="H377" s="8"/>
    </row>
    <row r="378" spans="7:8" ht="14.25" customHeight="1" x14ac:dyDescent="0.35">
      <c r="G378" s="8"/>
      <c r="H378" s="8"/>
    </row>
    <row r="379" spans="7:8" ht="14.25" customHeight="1" x14ac:dyDescent="0.35">
      <c r="G379" s="8"/>
      <c r="H379" s="8"/>
    </row>
    <row r="380" spans="7:8" ht="14.25" customHeight="1" x14ac:dyDescent="0.35">
      <c r="G380" s="8"/>
      <c r="H380" s="8"/>
    </row>
    <row r="381" spans="7:8" ht="14.25" customHeight="1" x14ac:dyDescent="0.35">
      <c r="G381" s="8"/>
      <c r="H381" s="8"/>
    </row>
    <row r="382" spans="7:8" ht="14.25" customHeight="1" x14ac:dyDescent="0.35">
      <c r="G382" s="8"/>
      <c r="H382" s="8"/>
    </row>
    <row r="383" spans="7:8" ht="14.25" customHeight="1" x14ac:dyDescent="0.35">
      <c r="G383" s="8"/>
      <c r="H383" s="8"/>
    </row>
    <row r="384" spans="7:8" ht="14.25" customHeight="1" x14ac:dyDescent="0.35">
      <c r="G384" s="8"/>
      <c r="H384" s="8"/>
    </row>
    <row r="385" spans="7:8" ht="14.25" customHeight="1" x14ac:dyDescent="0.35">
      <c r="G385" s="8"/>
      <c r="H385" s="8"/>
    </row>
    <row r="386" spans="7:8" ht="14.25" customHeight="1" x14ac:dyDescent="0.35">
      <c r="G386" s="8"/>
      <c r="H386" s="8"/>
    </row>
    <row r="387" spans="7:8" ht="14.25" customHeight="1" x14ac:dyDescent="0.35">
      <c r="G387" s="8"/>
      <c r="H387" s="8"/>
    </row>
    <row r="388" spans="7:8" ht="14.25" customHeight="1" x14ac:dyDescent="0.35">
      <c r="G388" s="8"/>
      <c r="H388" s="8"/>
    </row>
    <row r="389" spans="7:8" ht="14.25" customHeight="1" x14ac:dyDescent="0.35">
      <c r="G389" s="8"/>
      <c r="H389" s="8"/>
    </row>
    <row r="390" spans="7:8" ht="14.25" customHeight="1" x14ac:dyDescent="0.35">
      <c r="G390" s="8"/>
      <c r="H390" s="8"/>
    </row>
    <row r="391" spans="7:8" ht="14.25" customHeight="1" x14ac:dyDescent="0.35">
      <c r="G391" s="8"/>
      <c r="H391" s="8"/>
    </row>
    <row r="392" spans="7:8" ht="14.25" customHeight="1" x14ac:dyDescent="0.35">
      <c r="G392" s="8"/>
      <c r="H392" s="8"/>
    </row>
    <row r="393" spans="7:8" ht="14.25" customHeight="1" x14ac:dyDescent="0.35">
      <c r="G393" s="8"/>
      <c r="H393" s="8"/>
    </row>
    <row r="394" spans="7:8" ht="14.25" customHeight="1" x14ac:dyDescent="0.35">
      <c r="G394" s="8"/>
      <c r="H394" s="8"/>
    </row>
    <row r="395" spans="7:8" ht="14.25" customHeight="1" x14ac:dyDescent="0.35">
      <c r="G395" s="8"/>
      <c r="H395" s="8"/>
    </row>
    <row r="396" spans="7:8" ht="14.25" customHeight="1" x14ac:dyDescent="0.35">
      <c r="G396" s="8"/>
      <c r="H396" s="8"/>
    </row>
    <row r="397" spans="7:8" ht="14.25" customHeight="1" x14ac:dyDescent="0.35">
      <c r="G397" s="8"/>
      <c r="H397" s="8"/>
    </row>
    <row r="398" spans="7:8" ht="14.25" customHeight="1" x14ac:dyDescent="0.35">
      <c r="G398" s="8"/>
      <c r="H398" s="8"/>
    </row>
    <row r="399" spans="7:8" ht="14.25" customHeight="1" x14ac:dyDescent="0.35">
      <c r="G399" s="8"/>
      <c r="H399" s="8"/>
    </row>
    <row r="400" spans="7:8" ht="14.25" customHeight="1" x14ac:dyDescent="0.35">
      <c r="G400" s="8"/>
      <c r="H400" s="8"/>
    </row>
    <row r="401" spans="7:8" ht="14.25" customHeight="1" x14ac:dyDescent="0.35">
      <c r="G401" s="8"/>
      <c r="H401" s="8"/>
    </row>
    <row r="402" spans="7:8" ht="14.25" customHeight="1" x14ac:dyDescent="0.35">
      <c r="G402" s="8"/>
      <c r="H402" s="8"/>
    </row>
    <row r="403" spans="7:8" ht="14.25" customHeight="1" x14ac:dyDescent="0.35">
      <c r="G403" s="8"/>
      <c r="H403" s="8"/>
    </row>
    <row r="404" spans="7:8" ht="14.25" customHeight="1" x14ac:dyDescent="0.35">
      <c r="G404" s="8"/>
      <c r="H404" s="8"/>
    </row>
    <row r="405" spans="7:8" ht="14.25" customHeight="1" x14ac:dyDescent="0.35">
      <c r="G405" s="8"/>
      <c r="H405" s="8"/>
    </row>
    <row r="406" spans="7:8" ht="14.25" customHeight="1" x14ac:dyDescent="0.35">
      <c r="G406" s="8"/>
      <c r="H406" s="8"/>
    </row>
    <row r="407" spans="7:8" ht="14.25" customHeight="1" x14ac:dyDescent="0.35">
      <c r="G407" s="8"/>
      <c r="H407" s="8"/>
    </row>
    <row r="408" spans="7:8" ht="14.25" customHeight="1" x14ac:dyDescent="0.35">
      <c r="G408" s="8"/>
      <c r="H408" s="8"/>
    </row>
    <row r="409" spans="7:8" ht="14.25" customHeight="1" x14ac:dyDescent="0.35">
      <c r="G409" s="8"/>
      <c r="H409" s="8"/>
    </row>
    <row r="410" spans="7:8" ht="14.25" customHeight="1" x14ac:dyDescent="0.35">
      <c r="G410" s="8"/>
      <c r="H410" s="8"/>
    </row>
    <row r="411" spans="7:8" ht="14.25" customHeight="1" x14ac:dyDescent="0.35">
      <c r="G411" s="8"/>
      <c r="H411" s="8"/>
    </row>
    <row r="412" spans="7:8" ht="14.25" customHeight="1" x14ac:dyDescent="0.35">
      <c r="G412" s="8"/>
      <c r="H412" s="8"/>
    </row>
    <row r="413" spans="7:8" ht="14.25" customHeight="1" x14ac:dyDescent="0.35">
      <c r="G413" s="8"/>
      <c r="H413" s="8"/>
    </row>
    <row r="414" spans="7:8" ht="14.25" customHeight="1" x14ac:dyDescent="0.35">
      <c r="G414" s="8"/>
      <c r="H414" s="8"/>
    </row>
    <row r="415" spans="7:8" ht="14.25" customHeight="1" x14ac:dyDescent="0.35">
      <c r="G415" s="8"/>
      <c r="H415" s="8"/>
    </row>
    <row r="416" spans="7:8" ht="14.25" customHeight="1" x14ac:dyDescent="0.35">
      <c r="G416" s="8"/>
      <c r="H416" s="8"/>
    </row>
    <row r="417" spans="7:8" ht="14.25" customHeight="1" x14ac:dyDescent="0.35">
      <c r="G417" s="8"/>
      <c r="H417" s="8"/>
    </row>
    <row r="418" spans="7:8" ht="14.25" customHeight="1" x14ac:dyDescent="0.35">
      <c r="G418" s="8"/>
      <c r="H418" s="8"/>
    </row>
    <row r="419" spans="7:8" ht="14.25" customHeight="1" x14ac:dyDescent="0.35">
      <c r="G419" s="8"/>
      <c r="H419" s="8"/>
    </row>
    <row r="420" spans="7:8" ht="14.25" customHeight="1" x14ac:dyDescent="0.35">
      <c r="G420" s="8"/>
      <c r="H420" s="8"/>
    </row>
    <row r="421" spans="7:8" ht="14.25" customHeight="1" x14ac:dyDescent="0.35">
      <c r="G421" s="8"/>
      <c r="H421" s="8"/>
    </row>
    <row r="422" spans="7:8" ht="14.25" customHeight="1" x14ac:dyDescent="0.35">
      <c r="G422" s="8"/>
      <c r="H422" s="8"/>
    </row>
    <row r="423" spans="7:8" ht="14.25" customHeight="1" x14ac:dyDescent="0.35">
      <c r="G423" s="8"/>
      <c r="H423" s="8"/>
    </row>
    <row r="424" spans="7:8" ht="14.25" customHeight="1" x14ac:dyDescent="0.35">
      <c r="G424" s="8"/>
      <c r="H424" s="8"/>
    </row>
    <row r="425" spans="7:8" ht="14.25" customHeight="1" x14ac:dyDescent="0.35">
      <c r="G425" s="8"/>
      <c r="H425" s="8"/>
    </row>
    <row r="426" spans="7:8" ht="14.25" customHeight="1" x14ac:dyDescent="0.35">
      <c r="G426" s="8"/>
      <c r="H426" s="8"/>
    </row>
    <row r="427" spans="7:8" ht="14.25" customHeight="1" x14ac:dyDescent="0.35">
      <c r="G427" s="8"/>
      <c r="H427" s="8"/>
    </row>
    <row r="428" spans="7:8" ht="14.25" customHeight="1" x14ac:dyDescent="0.35">
      <c r="G428" s="8"/>
      <c r="H428" s="8"/>
    </row>
    <row r="429" spans="7:8" ht="14.25" customHeight="1" x14ac:dyDescent="0.35">
      <c r="G429" s="8"/>
      <c r="H429" s="8"/>
    </row>
    <row r="430" spans="7:8" ht="14.25" customHeight="1" x14ac:dyDescent="0.35">
      <c r="G430" s="8"/>
      <c r="H430" s="8"/>
    </row>
    <row r="431" spans="7:8" ht="14.25" customHeight="1" x14ac:dyDescent="0.35">
      <c r="G431" s="8"/>
      <c r="H431" s="8"/>
    </row>
    <row r="432" spans="7:8" ht="14.25" customHeight="1" x14ac:dyDescent="0.35">
      <c r="G432" s="8"/>
      <c r="H432" s="8"/>
    </row>
    <row r="433" spans="7:8" ht="14.25" customHeight="1" x14ac:dyDescent="0.35">
      <c r="G433" s="8"/>
      <c r="H433" s="8"/>
    </row>
    <row r="434" spans="7:8" ht="14.25" customHeight="1" x14ac:dyDescent="0.35">
      <c r="G434" s="8"/>
      <c r="H434" s="8"/>
    </row>
    <row r="435" spans="7:8" ht="14.25" customHeight="1" x14ac:dyDescent="0.35">
      <c r="G435" s="8"/>
      <c r="H435" s="8"/>
    </row>
    <row r="436" spans="7:8" ht="14.25" customHeight="1" x14ac:dyDescent="0.35">
      <c r="G436" s="8"/>
      <c r="H436" s="8"/>
    </row>
    <row r="437" spans="7:8" ht="14.25" customHeight="1" x14ac:dyDescent="0.35">
      <c r="G437" s="8"/>
      <c r="H437" s="8"/>
    </row>
    <row r="438" spans="7:8" ht="14.25" customHeight="1" x14ac:dyDescent="0.35">
      <c r="G438" s="8"/>
      <c r="H438" s="8"/>
    </row>
    <row r="439" spans="7:8" ht="14.25" customHeight="1" x14ac:dyDescent="0.35">
      <c r="G439" s="8"/>
      <c r="H439" s="8"/>
    </row>
    <row r="440" spans="7:8" ht="14.25" customHeight="1" x14ac:dyDescent="0.35">
      <c r="G440" s="8"/>
      <c r="H440" s="8"/>
    </row>
    <row r="441" spans="7:8" ht="14.25" customHeight="1" x14ac:dyDescent="0.35">
      <c r="G441" s="8"/>
      <c r="H441" s="8"/>
    </row>
    <row r="442" spans="7:8" ht="14.25" customHeight="1" x14ac:dyDescent="0.35">
      <c r="G442" s="8"/>
      <c r="H442" s="8"/>
    </row>
    <row r="443" spans="7:8" ht="14.25" customHeight="1" x14ac:dyDescent="0.35">
      <c r="G443" s="8"/>
      <c r="H443" s="8"/>
    </row>
    <row r="444" spans="7:8" ht="14.25" customHeight="1" x14ac:dyDescent="0.35">
      <c r="G444" s="8"/>
      <c r="H444" s="8"/>
    </row>
    <row r="445" spans="7:8" ht="14.25" customHeight="1" x14ac:dyDescent="0.35">
      <c r="G445" s="8"/>
      <c r="H445" s="8"/>
    </row>
    <row r="446" spans="7:8" ht="14.25" customHeight="1" x14ac:dyDescent="0.35">
      <c r="G446" s="8"/>
      <c r="H446" s="8"/>
    </row>
    <row r="447" spans="7:8" ht="14.25" customHeight="1" x14ac:dyDescent="0.35">
      <c r="G447" s="8"/>
      <c r="H447" s="8"/>
    </row>
    <row r="448" spans="7:8" ht="14.25" customHeight="1" x14ac:dyDescent="0.35">
      <c r="G448" s="8"/>
      <c r="H448" s="8"/>
    </row>
    <row r="449" spans="7:8" ht="14.25" customHeight="1" x14ac:dyDescent="0.35">
      <c r="G449" s="8"/>
      <c r="H449" s="8"/>
    </row>
    <row r="450" spans="7:8" ht="14.25" customHeight="1" x14ac:dyDescent="0.35">
      <c r="G450" s="8"/>
      <c r="H450" s="8"/>
    </row>
    <row r="451" spans="7:8" ht="14.25" customHeight="1" x14ac:dyDescent="0.35">
      <c r="G451" s="8"/>
      <c r="H451" s="8"/>
    </row>
    <row r="452" spans="7:8" ht="14.25" customHeight="1" x14ac:dyDescent="0.35">
      <c r="G452" s="8"/>
      <c r="H452" s="8"/>
    </row>
    <row r="453" spans="7:8" ht="14.25" customHeight="1" x14ac:dyDescent="0.35">
      <c r="G453" s="8"/>
      <c r="H453" s="8"/>
    </row>
    <row r="454" spans="7:8" ht="14.25" customHeight="1" x14ac:dyDescent="0.35">
      <c r="G454" s="8"/>
      <c r="H454" s="8"/>
    </row>
    <row r="455" spans="7:8" ht="14.25" customHeight="1" x14ac:dyDescent="0.35">
      <c r="G455" s="8"/>
      <c r="H455" s="8"/>
    </row>
    <row r="456" spans="7:8" ht="14.25" customHeight="1" x14ac:dyDescent="0.35">
      <c r="G456" s="8"/>
      <c r="H456" s="8"/>
    </row>
    <row r="457" spans="7:8" ht="14.25" customHeight="1" x14ac:dyDescent="0.35">
      <c r="G457" s="8"/>
      <c r="H457" s="8"/>
    </row>
    <row r="458" spans="7:8" ht="14.25" customHeight="1" x14ac:dyDescent="0.35">
      <c r="G458" s="8"/>
      <c r="H458" s="8"/>
    </row>
    <row r="459" spans="7:8" ht="14.25" customHeight="1" x14ac:dyDescent="0.35">
      <c r="G459" s="8"/>
      <c r="H459" s="8"/>
    </row>
    <row r="460" spans="7:8" ht="14.25" customHeight="1" x14ac:dyDescent="0.35">
      <c r="G460" s="8"/>
      <c r="H460" s="8"/>
    </row>
    <row r="461" spans="7:8" ht="14.25" customHeight="1" x14ac:dyDescent="0.35">
      <c r="G461" s="8"/>
      <c r="H461" s="8"/>
    </row>
    <row r="462" spans="7:8" ht="14.25" customHeight="1" x14ac:dyDescent="0.35">
      <c r="G462" s="8"/>
      <c r="H462" s="8"/>
    </row>
    <row r="463" spans="7:8" ht="14.25" customHeight="1" x14ac:dyDescent="0.35">
      <c r="G463" s="8"/>
      <c r="H463" s="8"/>
    </row>
    <row r="464" spans="7:8" ht="14.25" customHeight="1" x14ac:dyDescent="0.35">
      <c r="G464" s="8"/>
      <c r="H464" s="8"/>
    </row>
    <row r="465" spans="7:8" ht="14.25" customHeight="1" x14ac:dyDescent="0.35">
      <c r="G465" s="8"/>
      <c r="H465" s="8"/>
    </row>
    <row r="466" spans="7:8" ht="14.25" customHeight="1" x14ac:dyDescent="0.35">
      <c r="G466" s="8"/>
      <c r="H466" s="8"/>
    </row>
    <row r="467" spans="7:8" ht="14.25" customHeight="1" x14ac:dyDescent="0.35">
      <c r="G467" s="8"/>
      <c r="H467" s="8"/>
    </row>
    <row r="468" spans="7:8" ht="14.25" customHeight="1" x14ac:dyDescent="0.35">
      <c r="G468" s="8"/>
      <c r="H468" s="8"/>
    </row>
    <row r="469" spans="7:8" ht="14.25" customHeight="1" x14ac:dyDescent="0.35">
      <c r="G469" s="8"/>
      <c r="H469" s="8"/>
    </row>
    <row r="470" spans="7:8" ht="14.25" customHeight="1" x14ac:dyDescent="0.35">
      <c r="G470" s="8"/>
      <c r="H470" s="8"/>
    </row>
    <row r="471" spans="7:8" ht="14.25" customHeight="1" x14ac:dyDescent="0.35">
      <c r="G471" s="8"/>
      <c r="H471" s="8"/>
    </row>
    <row r="472" spans="7:8" ht="14.25" customHeight="1" x14ac:dyDescent="0.35">
      <c r="G472" s="8"/>
      <c r="H472" s="8"/>
    </row>
    <row r="473" spans="7:8" ht="14.25" customHeight="1" x14ac:dyDescent="0.35">
      <c r="G473" s="8"/>
      <c r="H473" s="8"/>
    </row>
    <row r="474" spans="7:8" ht="14.25" customHeight="1" x14ac:dyDescent="0.35">
      <c r="G474" s="8"/>
      <c r="H474" s="8"/>
    </row>
    <row r="475" spans="7:8" ht="14.25" customHeight="1" x14ac:dyDescent="0.35">
      <c r="G475" s="8"/>
      <c r="H475" s="8"/>
    </row>
    <row r="476" spans="7:8" ht="14.25" customHeight="1" x14ac:dyDescent="0.35">
      <c r="G476" s="8"/>
      <c r="H476" s="8"/>
    </row>
    <row r="477" spans="7:8" ht="14.25" customHeight="1" x14ac:dyDescent="0.35">
      <c r="G477" s="8"/>
      <c r="H477" s="8"/>
    </row>
    <row r="478" spans="7:8" ht="14.25" customHeight="1" x14ac:dyDescent="0.35">
      <c r="G478" s="8"/>
      <c r="H478" s="8"/>
    </row>
    <row r="479" spans="7:8" ht="14.25" customHeight="1" x14ac:dyDescent="0.35">
      <c r="G479" s="8"/>
      <c r="H479" s="8"/>
    </row>
    <row r="480" spans="7:8" ht="14.25" customHeight="1" x14ac:dyDescent="0.35">
      <c r="G480" s="8"/>
      <c r="H480" s="8"/>
    </row>
    <row r="481" spans="7:8" ht="14.25" customHeight="1" x14ac:dyDescent="0.35">
      <c r="G481" s="8"/>
      <c r="H481" s="8"/>
    </row>
    <row r="482" spans="7:8" ht="14.25" customHeight="1" x14ac:dyDescent="0.35">
      <c r="G482" s="8"/>
      <c r="H482" s="8"/>
    </row>
    <row r="483" spans="7:8" ht="14.25" customHeight="1" x14ac:dyDescent="0.35">
      <c r="G483" s="8"/>
      <c r="H483" s="8"/>
    </row>
    <row r="484" spans="7:8" ht="14.25" customHeight="1" x14ac:dyDescent="0.35">
      <c r="G484" s="8"/>
      <c r="H484" s="8"/>
    </row>
    <row r="485" spans="7:8" ht="14.25" customHeight="1" x14ac:dyDescent="0.35">
      <c r="G485" s="8"/>
      <c r="H485" s="8"/>
    </row>
    <row r="486" spans="7:8" ht="14.25" customHeight="1" x14ac:dyDescent="0.35">
      <c r="G486" s="8"/>
      <c r="H486" s="8"/>
    </row>
    <row r="487" spans="7:8" ht="14.25" customHeight="1" x14ac:dyDescent="0.35">
      <c r="G487" s="8"/>
      <c r="H487" s="8"/>
    </row>
    <row r="488" spans="7:8" ht="14.25" customHeight="1" x14ac:dyDescent="0.35">
      <c r="G488" s="8"/>
      <c r="H488" s="8"/>
    </row>
    <row r="489" spans="7:8" ht="14.25" customHeight="1" x14ac:dyDescent="0.35">
      <c r="G489" s="8"/>
      <c r="H489" s="8"/>
    </row>
    <row r="490" spans="7:8" ht="14.25" customHeight="1" x14ac:dyDescent="0.35">
      <c r="G490" s="8"/>
      <c r="H490" s="8"/>
    </row>
    <row r="491" spans="7:8" ht="14.25" customHeight="1" x14ac:dyDescent="0.35">
      <c r="G491" s="8"/>
      <c r="H491" s="8"/>
    </row>
    <row r="492" spans="7:8" ht="14.25" customHeight="1" x14ac:dyDescent="0.35">
      <c r="G492" s="8"/>
      <c r="H492" s="8"/>
    </row>
    <row r="493" spans="7:8" ht="14.25" customHeight="1" x14ac:dyDescent="0.35">
      <c r="G493" s="8"/>
      <c r="H493" s="8"/>
    </row>
    <row r="494" spans="7:8" ht="14.25" customHeight="1" x14ac:dyDescent="0.35">
      <c r="G494" s="8"/>
      <c r="H494" s="8"/>
    </row>
    <row r="495" spans="7:8" ht="14.25" customHeight="1" x14ac:dyDescent="0.35">
      <c r="G495" s="8"/>
      <c r="H495" s="8"/>
    </row>
    <row r="496" spans="7:8" ht="14.25" customHeight="1" x14ac:dyDescent="0.35">
      <c r="G496" s="8"/>
      <c r="H496" s="8"/>
    </row>
    <row r="497" spans="7:8" ht="14.25" customHeight="1" x14ac:dyDescent="0.35">
      <c r="G497" s="8"/>
      <c r="H497" s="8"/>
    </row>
    <row r="498" spans="7:8" ht="14.25" customHeight="1" x14ac:dyDescent="0.35">
      <c r="G498" s="8"/>
      <c r="H498" s="8"/>
    </row>
    <row r="499" spans="7:8" ht="14.25" customHeight="1" x14ac:dyDescent="0.35">
      <c r="G499" s="8"/>
      <c r="H499" s="8"/>
    </row>
    <row r="500" spans="7:8" ht="14.25" customHeight="1" x14ac:dyDescent="0.35">
      <c r="G500" s="8"/>
      <c r="H500" s="8"/>
    </row>
    <row r="501" spans="7:8" ht="14.25" customHeight="1" x14ac:dyDescent="0.35">
      <c r="G501" s="8"/>
      <c r="H501" s="8"/>
    </row>
    <row r="502" spans="7:8" ht="14.25" customHeight="1" x14ac:dyDescent="0.35">
      <c r="G502" s="8"/>
      <c r="H502" s="8"/>
    </row>
    <row r="503" spans="7:8" ht="14.25" customHeight="1" x14ac:dyDescent="0.35">
      <c r="G503" s="8"/>
      <c r="H503" s="8"/>
    </row>
    <row r="504" spans="7:8" ht="14.25" customHeight="1" x14ac:dyDescent="0.35">
      <c r="G504" s="8"/>
      <c r="H504" s="8"/>
    </row>
    <row r="505" spans="7:8" ht="14.25" customHeight="1" x14ac:dyDescent="0.35">
      <c r="G505" s="8"/>
      <c r="H505" s="8"/>
    </row>
    <row r="506" spans="7:8" ht="14.25" customHeight="1" x14ac:dyDescent="0.35">
      <c r="G506" s="8"/>
      <c r="H506" s="8"/>
    </row>
    <row r="507" spans="7:8" ht="14.25" customHeight="1" x14ac:dyDescent="0.35">
      <c r="G507" s="8"/>
      <c r="H507" s="8"/>
    </row>
    <row r="508" spans="7:8" ht="14.25" customHeight="1" x14ac:dyDescent="0.35">
      <c r="G508" s="8"/>
      <c r="H508" s="8"/>
    </row>
    <row r="509" spans="7:8" ht="14.25" customHeight="1" x14ac:dyDescent="0.35">
      <c r="G509" s="8"/>
      <c r="H509" s="8"/>
    </row>
    <row r="510" spans="7:8" ht="14.25" customHeight="1" x14ac:dyDescent="0.35">
      <c r="G510" s="8"/>
      <c r="H510" s="8"/>
    </row>
    <row r="511" spans="7:8" ht="14.25" customHeight="1" x14ac:dyDescent="0.35">
      <c r="G511" s="8"/>
      <c r="H511" s="8"/>
    </row>
    <row r="512" spans="7:8" ht="14.25" customHeight="1" x14ac:dyDescent="0.35">
      <c r="G512" s="8"/>
      <c r="H512" s="8"/>
    </row>
    <row r="513" spans="7:8" ht="14.25" customHeight="1" x14ac:dyDescent="0.35">
      <c r="G513" s="8"/>
      <c r="H513" s="8"/>
    </row>
    <row r="514" spans="7:8" ht="14.25" customHeight="1" x14ac:dyDescent="0.35">
      <c r="G514" s="8"/>
      <c r="H514" s="8"/>
    </row>
    <row r="515" spans="7:8" ht="14.25" customHeight="1" x14ac:dyDescent="0.35">
      <c r="G515" s="8"/>
      <c r="H515" s="8"/>
    </row>
    <row r="516" spans="7:8" ht="14.25" customHeight="1" x14ac:dyDescent="0.35">
      <c r="G516" s="8"/>
      <c r="H516" s="8"/>
    </row>
    <row r="517" spans="7:8" ht="14.25" customHeight="1" x14ac:dyDescent="0.35">
      <c r="G517" s="8"/>
      <c r="H517" s="8"/>
    </row>
    <row r="518" spans="7:8" ht="14.25" customHeight="1" x14ac:dyDescent="0.35">
      <c r="G518" s="8"/>
      <c r="H518" s="8"/>
    </row>
    <row r="519" spans="7:8" ht="14.25" customHeight="1" x14ac:dyDescent="0.35">
      <c r="G519" s="8"/>
      <c r="H519" s="8"/>
    </row>
    <row r="520" spans="7:8" ht="14.25" customHeight="1" x14ac:dyDescent="0.35">
      <c r="G520" s="8"/>
      <c r="H520" s="8"/>
    </row>
    <row r="521" spans="7:8" ht="14.25" customHeight="1" x14ac:dyDescent="0.35">
      <c r="G521" s="8"/>
      <c r="H521" s="8"/>
    </row>
    <row r="522" spans="7:8" ht="14.25" customHeight="1" x14ac:dyDescent="0.35">
      <c r="G522" s="8"/>
      <c r="H522" s="8"/>
    </row>
    <row r="523" spans="7:8" ht="14.25" customHeight="1" x14ac:dyDescent="0.35">
      <c r="G523" s="8"/>
      <c r="H523" s="8"/>
    </row>
    <row r="524" spans="7:8" ht="14.25" customHeight="1" x14ac:dyDescent="0.35">
      <c r="G524" s="8"/>
      <c r="H524" s="8"/>
    </row>
    <row r="525" spans="7:8" ht="14.25" customHeight="1" x14ac:dyDescent="0.35">
      <c r="G525" s="8"/>
      <c r="H525" s="8"/>
    </row>
    <row r="526" spans="7:8" ht="14.25" customHeight="1" x14ac:dyDescent="0.35">
      <c r="G526" s="8"/>
      <c r="H526" s="8"/>
    </row>
    <row r="527" spans="7:8" ht="14.25" customHeight="1" x14ac:dyDescent="0.35">
      <c r="G527" s="8"/>
      <c r="H527" s="8"/>
    </row>
    <row r="528" spans="7:8" ht="14.25" customHeight="1" x14ac:dyDescent="0.35">
      <c r="G528" s="8"/>
      <c r="H528" s="8"/>
    </row>
    <row r="529" spans="7:8" ht="14.25" customHeight="1" x14ac:dyDescent="0.35">
      <c r="G529" s="8"/>
      <c r="H529" s="8"/>
    </row>
    <row r="530" spans="7:8" ht="14.25" customHeight="1" x14ac:dyDescent="0.35">
      <c r="G530" s="8"/>
      <c r="H530" s="8"/>
    </row>
    <row r="531" spans="7:8" ht="14.25" customHeight="1" x14ac:dyDescent="0.35">
      <c r="G531" s="8"/>
      <c r="H531" s="8"/>
    </row>
    <row r="532" spans="7:8" ht="14.25" customHeight="1" x14ac:dyDescent="0.35">
      <c r="G532" s="8"/>
      <c r="H532" s="8"/>
    </row>
    <row r="533" spans="7:8" ht="14.25" customHeight="1" x14ac:dyDescent="0.35">
      <c r="G533" s="8"/>
      <c r="H533" s="8"/>
    </row>
    <row r="534" spans="7:8" ht="14.25" customHeight="1" x14ac:dyDescent="0.35">
      <c r="G534" s="8"/>
      <c r="H534" s="8"/>
    </row>
    <row r="535" spans="7:8" ht="14.25" customHeight="1" x14ac:dyDescent="0.35">
      <c r="G535" s="8"/>
      <c r="H535" s="8"/>
    </row>
    <row r="536" spans="7:8" ht="14.25" customHeight="1" x14ac:dyDescent="0.35">
      <c r="G536" s="8"/>
      <c r="H536" s="8"/>
    </row>
    <row r="537" spans="7:8" ht="14.25" customHeight="1" x14ac:dyDescent="0.35">
      <c r="G537" s="8"/>
      <c r="H537" s="8"/>
    </row>
    <row r="538" spans="7:8" ht="14.25" customHeight="1" x14ac:dyDescent="0.35">
      <c r="G538" s="8"/>
      <c r="H538" s="8"/>
    </row>
    <row r="539" spans="7:8" ht="14.25" customHeight="1" x14ac:dyDescent="0.35">
      <c r="G539" s="8"/>
      <c r="H539" s="8"/>
    </row>
    <row r="540" spans="7:8" ht="14.25" customHeight="1" x14ac:dyDescent="0.35">
      <c r="G540" s="8"/>
      <c r="H540" s="8"/>
    </row>
    <row r="541" spans="7:8" ht="14.25" customHeight="1" x14ac:dyDescent="0.35">
      <c r="G541" s="8"/>
      <c r="H541" s="8"/>
    </row>
    <row r="542" spans="7:8" ht="14.25" customHeight="1" x14ac:dyDescent="0.35">
      <c r="G542" s="8"/>
      <c r="H542" s="8"/>
    </row>
    <row r="543" spans="7:8" ht="14.25" customHeight="1" x14ac:dyDescent="0.35">
      <c r="G543" s="8"/>
      <c r="H543" s="8"/>
    </row>
    <row r="544" spans="7:8" ht="14.25" customHeight="1" x14ac:dyDescent="0.35">
      <c r="G544" s="8"/>
      <c r="H544" s="8"/>
    </row>
    <row r="545" spans="7:8" ht="14.25" customHeight="1" x14ac:dyDescent="0.35">
      <c r="G545" s="8"/>
      <c r="H545" s="8"/>
    </row>
    <row r="546" spans="7:8" ht="14.25" customHeight="1" x14ac:dyDescent="0.35">
      <c r="G546" s="8"/>
      <c r="H546" s="8"/>
    </row>
    <row r="547" spans="7:8" ht="14.25" customHeight="1" x14ac:dyDescent="0.35">
      <c r="G547" s="8"/>
      <c r="H547" s="8"/>
    </row>
    <row r="548" spans="7:8" ht="14.25" customHeight="1" x14ac:dyDescent="0.35">
      <c r="G548" s="8"/>
      <c r="H548" s="8"/>
    </row>
    <row r="549" spans="7:8" ht="14.25" customHeight="1" x14ac:dyDescent="0.35">
      <c r="G549" s="8"/>
      <c r="H549" s="8"/>
    </row>
    <row r="550" spans="7:8" ht="14.25" customHeight="1" x14ac:dyDescent="0.35">
      <c r="G550" s="8"/>
      <c r="H550" s="8"/>
    </row>
    <row r="551" spans="7:8" ht="14.25" customHeight="1" x14ac:dyDescent="0.35">
      <c r="G551" s="8"/>
      <c r="H551" s="8"/>
    </row>
    <row r="552" spans="7:8" ht="14.25" customHeight="1" x14ac:dyDescent="0.35">
      <c r="G552" s="8"/>
      <c r="H552" s="8"/>
    </row>
    <row r="553" spans="7:8" ht="14.25" customHeight="1" x14ac:dyDescent="0.35">
      <c r="G553" s="8"/>
      <c r="H553" s="8"/>
    </row>
    <row r="554" spans="7:8" ht="14.25" customHeight="1" x14ac:dyDescent="0.35">
      <c r="G554" s="8"/>
      <c r="H554" s="8"/>
    </row>
    <row r="555" spans="7:8" ht="14.25" customHeight="1" x14ac:dyDescent="0.35">
      <c r="G555" s="8"/>
      <c r="H555" s="8"/>
    </row>
    <row r="556" spans="7:8" ht="14.25" customHeight="1" x14ac:dyDescent="0.35">
      <c r="G556" s="8"/>
      <c r="H556" s="8"/>
    </row>
    <row r="557" spans="7:8" ht="14.25" customHeight="1" x14ac:dyDescent="0.35">
      <c r="G557" s="8"/>
      <c r="H557" s="8"/>
    </row>
    <row r="558" spans="7:8" ht="14.25" customHeight="1" x14ac:dyDescent="0.35">
      <c r="G558" s="8"/>
      <c r="H558" s="8"/>
    </row>
    <row r="559" spans="7:8" ht="14.25" customHeight="1" x14ac:dyDescent="0.35">
      <c r="G559" s="8"/>
      <c r="H559" s="8"/>
    </row>
    <row r="560" spans="7:8" ht="14.25" customHeight="1" x14ac:dyDescent="0.35">
      <c r="G560" s="8"/>
      <c r="H560" s="8"/>
    </row>
    <row r="561" spans="7:8" ht="14.25" customHeight="1" x14ac:dyDescent="0.35">
      <c r="G561" s="8"/>
      <c r="H561" s="8"/>
    </row>
    <row r="562" spans="7:8" ht="14.25" customHeight="1" x14ac:dyDescent="0.35">
      <c r="G562" s="8"/>
      <c r="H562" s="8"/>
    </row>
    <row r="563" spans="7:8" ht="14.25" customHeight="1" x14ac:dyDescent="0.35">
      <c r="G563" s="8"/>
      <c r="H563" s="8"/>
    </row>
    <row r="564" spans="7:8" ht="14.25" customHeight="1" x14ac:dyDescent="0.35">
      <c r="G564" s="8"/>
      <c r="H564" s="8"/>
    </row>
    <row r="565" spans="7:8" ht="14.25" customHeight="1" x14ac:dyDescent="0.35">
      <c r="G565" s="8"/>
      <c r="H565" s="8"/>
    </row>
    <row r="566" spans="7:8" ht="14.25" customHeight="1" x14ac:dyDescent="0.35">
      <c r="G566" s="8"/>
      <c r="H566" s="8"/>
    </row>
    <row r="567" spans="7:8" ht="14.25" customHeight="1" x14ac:dyDescent="0.35">
      <c r="G567" s="8"/>
      <c r="H567" s="8"/>
    </row>
    <row r="568" spans="7:8" ht="14.25" customHeight="1" x14ac:dyDescent="0.35">
      <c r="G568" s="8"/>
      <c r="H568" s="8"/>
    </row>
    <row r="569" spans="7:8" ht="14.25" customHeight="1" x14ac:dyDescent="0.35">
      <c r="G569" s="8"/>
      <c r="H569" s="8"/>
    </row>
    <row r="570" spans="7:8" ht="14.25" customHeight="1" x14ac:dyDescent="0.35">
      <c r="G570" s="8"/>
      <c r="H570" s="8"/>
    </row>
    <row r="571" spans="7:8" ht="14.25" customHeight="1" x14ac:dyDescent="0.35">
      <c r="G571" s="8"/>
      <c r="H571" s="8"/>
    </row>
    <row r="572" spans="7:8" ht="14.25" customHeight="1" x14ac:dyDescent="0.35">
      <c r="G572" s="8"/>
      <c r="H572" s="8"/>
    </row>
    <row r="573" spans="7:8" ht="14.25" customHeight="1" x14ac:dyDescent="0.35">
      <c r="G573" s="8"/>
      <c r="H573" s="8"/>
    </row>
    <row r="574" spans="7:8" ht="14.25" customHeight="1" x14ac:dyDescent="0.35">
      <c r="G574" s="8"/>
      <c r="H574" s="8"/>
    </row>
    <row r="575" spans="7:8" ht="14.25" customHeight="1" x14ac:dyDescent="0.35">
      <c r="G575" s="8"/>
      <c r="H575" s="8"/>
    </row>
    <row r="576" spans="7:8" ht="14.25" customHeight="1" x14ac:dyDescent="0.35">
      <c r="G576" s="8"/>
      <c r="H576" s="8"/>
    </row>
    <row r="577" spans="7:8" ht="14.25" customHeight="1" x14ac:dyDescent="0.35">
      <c r="G577" s="8"/>
      <c r="H577" s="8"/>
    </row>
    <row r="578" spans="7:8" ht="14.25" customHeight="1" x14ac:dyDescent="0.35">
      <c r="G578" s="8"/>
      <c r="H578" s="8"/>
    </row>
    <row r="579" spans="7:8" ht="14.25" customHeight="1" x14ac:dyDescent="0.35">
      <c r="G579" s="8"/>
      <c r="H579" s="8"/>
    </row>
    <row r="580" spans="7:8" ht="14.25" customHeight="1" x14ac:dyDescent="0.35">
      <c r="G580" s="8"/>
      <c r="H580" s="8"/>
    </row>
    <row r="581" spans="7:8" ht="14.25" customHeight="1" x14ac:dyDescent="0.35">
      <c r="G581" s="8"/>
      <c r="H581" s="8"/>
    </row>
    <row r="582" spans="7:8" ht="14.25" customHeight="1" x14ac:dyDescent="0.35">
      <c r="G582" s="8"/>
      <c r="H582" s="8"/>
    </row>
    <row r="583" spans="7:8" ht="14.25" customHeight="1" x14ac:dyDescent="0.35">
      <c r="G583" s="8"/>
      <c r="H583" s="8"/>
    </row>
    <row r="584" spans="7:8" ht="14.25" customHeight="1" x14ac:dyDescent="0.35">
      <c r="G584" s="8"/>
      <c r="H584" s="8"/>
    </row>
    <row r="585" spans="7:8" ht="14.25" customHeight="1" x14ac:dyDescent="0.35">
      <c r="G585" s="8"/>
      <c r="H585" s="8"/>
    </row>
    <row r="586" spans="7:8" ht="14.25" customHeight="1" x14ac:dyDescent="0.35">
      <c r="G586" s="8"/>
      <c r="H586" s="8"/>
    </row>
    <row r="587" spans="7:8" ht="14.25" customHeight="1" x14ac:dyDescent="0.35">
      <c r="G587" s="8"/>
      <c r="H587" s="8"/>
    </row>
    <row r="588" spans="7:8" ht="14.25" customHeight="1" x14ac:dyDescent="0.35">
      <c r="G588" s="8"/>
      <c r="H588" s="8"/>
    </row>
    <row r="589" spans="7:8" ht="14.25" customHeight="1" x14ac:dyDescent="0.35">
      <c r="G589" s="8"/>
      <c r="H589" s="8"/>
    </row>
    <row r="590" spans="7:8" ht="14.25" customHeight="1" x14ac:dyDescent="0.35">
      <c r="G590" s="8"/>
      <c r="H590" s="8"/>
    </row>
    <row r="591" spans="7:8" ht="14.25" customHeight="1" x14ac:dyDescent="0.35">
      <c r="G591" s="8"/>
      <c r="H591" s="8"/>
    </row>
    <row r="592" spans="7:8" ht="14.25" customHeight="1" x14ac:dyDescent="0.35">
      <c r="G592" s="8"/>
      <c r="H592" s="8"/>
    </row>
    <row r="593" spans="7:8" ht="14.25" customHeight="1" x14ac:dyDescent="0.35">
      <c r="G593" s="8"/>
      <c r="H593" s="8"/>
    </row>
    <row r="594" spans="7:8" ht="14.25" customHeight="1" x14ac:dyDescent="0.35">
      <c r="G594" s="8"/>
      <c r="H594" s="8"/>
    </row>
    <row r="595" spans="7:8" ht="14.25" customHeight="1" x14ac:dyDescent="0.35">
      <c r="G595" s="8"/>
      <c r="H595" s="8"/>
    </row>
    <row r="596" spans="7:8" ht="14.25" customHeight="1" x14ac:dyDescent="0.35">
      <c r="G596" s="8"/>
      <c r="H596" s="8"/>
    </row>
    <row r="597" spans="7:8" ht="14.25" customHeight="1" x14ac:dyDescent="0.35">
      <c r="G597" s="8"/>
      <c r="H597" s="8"/>
    </row>
    <row r="598" spans="7:8" ht="14.25" customHeight="1" x14ac:dyDescent="0.35">
      <c r="G598" s="8"/>
      <c r="H598" s="8"/>
    </row>
    <row r="599" spans="7:8" ht="14.25" customHeight="1" x14ac:dyDescent="0.35">
      <c r="G599" s="8"/>
      <c r="H599" s="8"/>
    </row>
    <row r="600" spans="7:8" ht="14.25" customHeight="1" x14ac:dyDescent="0.35">
      <c r="G600" s="8"/>
      <c r="H600" s="8"/>
    </row>
    <row r="601" spans="7:8" ht="14.25" customHeight="1" x14ac:dyDescent="0.35">
      <c r="G601" s="8"/>
      <c r="H601" s="8"/>
    </row>
    <row r="602" spans="7:8" ht="14.25" customHeight="1" x14ac:dyDescent="0.35">
      <c r="G602" s="8"/>
      <c r="H602" s="8"/>
    </row>
    <row r="603" spans="7:8" ht="14.25" customHeight="1" x14ac:dyDescent="0.35">
      <c r="G603" s="8"/>
      <c r="H603" s="8"/>
    </row>
    <row r="604" spans="7:8" ht="14.25" customHeight="1" x14ac:dyDescent="0.35">
      <c r="G604" s="8"/>
      <c r="H604" s="8"/>
    </row>
    <row r="605" spans="7:8" ht="14.25" customHeight="1" x14ac:dyDescent="0.35">
      <c r="G605" s="8"/>
      <c r="H605" s="8"/>
    </row>
    <row r="606" spans="7:8" ht="14.25" customHeight="1" x14ac:dyDescent="0.35">
      <c r="G606" s="8"/>
      <c r="H606" s="8"/>
    </row>
    <row r="607" spans="7:8" ht="14.25" customHeight="1" x14ac:dyDescent="0.35">
      <c r="G607" s="8"/>
      <c r="H607" s="8"/>
    </row>
    <row r="608" spans="7:8" ht="14.25" customHeight="1" x14ac:dyDescent="0.35">
      <c r="G608" s="8"/>
      <c r="H608" s="8"/>
    </row>
    <row r="609" spans="7:8" ht="14.25" customHeight="1" x14ac:dyDescent="0.35">
      <c r="G609" s="8"/>
      <c r="H609" s="8"/>
    </row>
    <row r="610" spans="7:8" ht="14.25" customHeight="1" x14ac:dyDescent="0.35">
      <c r="G610" s="8"/>
      <c r="H610" s="8"/>
    </row>
    <row r="611" spans="7:8" ht="14.25" customHeight="1" x14ac:dyDescent="0.35">
      <c r="G611" s="8"/>
      <c r="H611" s="8"/>
    </row>
    <row r="612" spans="7:8" ht="14.25" customHeight="1" x14ac:dyDescent="0.35">
      <c r="G612" s="8"/>
      <c r="H612" s="8"/>
    </row>
    <row r="613" spans="7:8" ht="14.25" customHeight="1" x14ac:dyDescent="0.35">
      <c r="G613" s="8"/>
      <c r="H613" s="8"/>
    </row>
    <row r="614" spans="7:8" ht="14.25" customHeight="1" x14ac:dyDescent="0.35">
      <c r="G614" s="8"/>
      <c r="H614" s="8"/>
    </row>
    <row r="615" spans="7:8" ht="14.25" customHeight="1" x14ac:dyDescent="0.35">
      <c r="G615" s="8"/>
      <c r="H615" s="8"/>
    </row>
    <row r="616" spans="7:8" ht="14.25" customHeight="1" x14ac:dyDescent="0.35">
      <c r="G616" s="8"/>
      <c r="H616" s="8"/>
    </row>
    <row r="617" spans="7:8" ht="14.25" customHeight="1" x14ac:dyDescent="0.35">
      <c r="G617" s="8"/>
      <c r="H617" s="8"/>
    </row>
    <row r="618" spans="7:8" ht="14.25" customHeight="1" x14ac:dyDescent="0.35">
      <c r="G618" s="8"/>
      <c r="H618" s="8"/>
    </row>
    <row r="619" spans="7:8" ht="14.25" customHeight="1" x14ac:dyDescent="0.35">
      <c r="G619" s="8"/>
      <c r="H619" s="8"/>
    </row>
    <row r="620" spans="7:8" ht="14.25" customHeight="1" x14ac:dyDescent="0.35">
      <c r="G620" s="8"/>
      <c r="H620" s="8"/>
    </row>
    <row r="621" spans="7:8" ht="14.25" customHeight="1" x14ac:dyDescent="0.35">
      <c r="G621" s="8"/>
      <c r="H621" s="8"/>
    </row>
    <row r="622" spans="7:8" ht="14.25" customHeight="1" x14ac:dyDescent="0.35">
      <c r="G622" s="8"/>
      <c r="H622" s="8"/>
    </row>
    <row r="623" spans="7:8" ht="14.25" customHeight="1" x14ac:dyDescent="0.35">
      <c r="G623" s="8"/>
      <c r="H623" s="8"/>
    </row>
    <row r="624" spans="7:8" ht="14.25" customHeight="1" x14ac:dyDescent="0.35">
      <c r="G624" s="8"/>
      <c r="H624" s="8"/>
    </row>
    <row r="625" spans="7:8" ht="14.25" customHeight="1" x14ac:dyDescent="0.35">
      <c r="G625" s="8"/>
      <c r="H625" s="8"/>
    </row>
    <row r="626" spans="7:8" ht="14.25" customHeight="1" x14ac:dyDescent="0.35">
      <c r="G626" s="8"/>
      <c r="H626" s="8"/>
    </row>
    <row r="627" spans="7:8" ht="14.25" customHeight="1" x14ac:dyDescent="0.35">
      <c r="G627" s="8"/>
      <c r="H627" s="8"/>
    </row>
    <row r="628" spans="7:8" ht="14.25" customHeight="1" x14ac:dyDescent="0.35">
      <c r="G628" s="8"/>
      <c r="H628" s="8"/>
    </row>
    <row r="629" spans="7:8" ht="14.25" customHeight="1" x14ac:dyDescent="0.35">
      <c r="G629" s="8"/>
      <c r="H629" s="8"/>
    </row>
    <row r="630" spans="7:8" ht="14.25" customHeight="1" x14ac:dyDescent="0.35">
      <c r="G630" s="8"/>
      <c r="H630" s="8"/>
    </row>
    <row r="631" spans="7:8" ht="14.25" customHeight="1" x14ac:dyDescent="0.35">
      <c r="G631" s="8"/>
      <c r="H631" s="8"/>
    </row>
    <row r="632" spans="7:8" ht="14.25" customHeight="1" x14ac:dyDescent="0.35">
      <c r="G632" s="8"/>
      <c r="H632" s="8"/>
    </row>
    <row r="633" spans="7:8" ht="14.25" customHeight="1" x14ac:dyDescent="0.35">
      <c r="G633" s="8"/>
      <c r="H633" s="8"/>
    </row>
    <row r="634" spans="7:8" ht="14.25" customHeight="1" x14ac:dyDescent="0.35">
      <c r="G634" s="8"/>
      <c r="H634" s="8"/>
    </row>
    <row r="635" spans="7:8" ht="14.25" customHeight="1" x14ac:dyDescent="0.35">
      <c r="G635" s="8"/>
      <c r="H635" s="8"/>
    </row>
    <row r="636" spans="7:8" ht="14.25" customHeight="1" x14ac:dyDescent="0.35">
      <c r="G636" s="8"/>
      <c r="H636" s="8"/>
    </row>
    <row r="637" spans="7:8" ht="14.25" customHeight="1" x14ac:dyDescent="0.35">
      <c r="G637" s="8"/>
      <c r="H637" s="8"/>
    </row>
    <row r="638" spans="7:8" ht="14.25" customHeight="1" x14ac:dyDescent="0.35">
      <c r="G638" s="8"/>
      <c r="H638" s="8"/>
    </row>
    <row r="639" spans="7:8" ht="14.25" customHeight="1" x14ac:dyDescent="0.35">
      <c r="G639" s="8"/>
      <c r="H639" s="8"/>
    </row>
    <row r="640" spans="7:8" ht="14.25" customHeight="1" x14ac:dyDescent="0.35">
      <c r="G640" s="8"/>
      <c r="H640" s="8"/>
    </row>
    <row r="641" spans="7:8" ht="14.25" customHeight="1" x14ac:dyDescent="0.35">
      <c r="G641" s="8"/>
      <c r="H641" s="8"/>
    </row>
    <row r="642" spans="7:8" ht="14.25" customHeight="1" x14ac:dyDescent="0.35">
      <c r="G642" s="8"/>
      <c r="H642" s="8"/>
    </row>
    <row r="643" spans="7:8" ht="14.25" customHeight="1" x14ac:dyDescent="0.35">
      <c r="G643" s="8"/>
      <c r="H643" s="8"/>
    </row>
    <row r="644" spans="7:8" ht="14.25" customHeight="1" x14ac:dyDescent="0.35">
      <c r="G644" s="8"/>
      <c r="H644" s="8"/>
    </row>
    <row r="645" spans="7:8" ht="14.25" customHeight="1" x14ac:dyDescent="0.35">
      <c r="G645" s="8"/>
      <c r="H645" s="8"/>
    </row>
    <row r="646" spans="7:8" ht="14.25" customHeight="1" x14ac:dyDescent="0.35">
      <c r="G646" s="8"/>
      <c r="H646" s="8"/>
    </row>
    <row r="647" spans="7:8" ht="14.25" customHeight="1" x14ac:dyDescent="0.35">
      <c r="G647" s="8"/>
      <c r="H647" s="8"/>
    </row>
    <row r="648" spans="7:8" ht="14.25" customHeight="1" x14ac:dyDescent="0.35">
      <c r="G648" s="8"/>
      <c r="H648" s="8"/>
    </row>
    <row r="649" spans="7:8" ht="14.25" customHeight="1" x14ac:dyDescent="0.35">
      <c r="G649" s="8"/>
      <c r="H649" s="8"/>
    </row>
    <row r="650" spans="7:8" ht="14.25" customHeight="1" x14ac:dyDescent="0.35">
      <c r="G650" s="8"/>
      <c r="H650" s="8"/>
    </row>
    <row r="651" spans="7:8" ht="14.25" customHeight="1" x14ac:dyDescent="0.35">
      <c r="G651" s="8"/>
      <c r="H651" s="8"/>
    </row>
    <row r="652" spans="7:8" ht="14.25" customHeight="1" x14ac:dyDescent="0.35">
      <c r="G652" s="8"/>
      <c r="H652" s="8"/>
    </row>
    <row r="653" spans="7:8" ht="14.25" customHeight="1" x14ac:dyDescent="0.35">
      <c r="G653" s="8"/>
      <c r="H653" s="8"/>
    </row>
    <row r="654" spans="7:8" ht="14.25" customHeight="1" x14ac:dyDescent="0.35">
      <c r="G654" s="8"/>
      <c r="H654" s="8"/>
    </row>
    <row r="655" spans="7:8" ht="14.25" customHeight="1" x14ac:dyDescent="0.35">
      <c r="G655" s="8"/>
      <c r="H655" s="8"/>
    </row>
    <row r="656" spans="7:8" ht="14.25" customHeight="1" x14ac:dyDescent="0.35">
      <c r="G656" s="8"/>
      <c r="H656" s="8"/>
    </row>
    <row r="657" spans="7:8" ht="14.25" customHeight="1" x14ac:dyDescent="0.35">
      <c r="G657" s="8"/>
      <c r="H657" s="8"/>
    </row>
    <row r="658" spans="7:8" ht="14.25" customHeight="1" x14ac:dyDescent="0.35">
      <c r="G658" s="8"/>
      <c r="H658" s="8"/>
    </row>
    <row r="659" spans="7:8" ht="14.25" customHeight="1" x14ac:dyDescent="0.35">
      <c r="G659" s="8"/>
      <c r="H659" s="8"/>
    </row>
    <row r="660" spans="7:8" ht="14.25" customHeight="1" x14ac:dyDescent="0.35">
      <c r="G660" s="8"/>
      <c r="H660" s="8"/>
    </row>
    <row r="661" spans="7:8" ht="14.25" customHeight="1" x14ac:dyDescent="0.35">
      <c r="G661" s="8"/>
      <c r="H661" s="8"/>
    </row>
    <row r="662" spans="7:8" ht="14.25" customHeight="1" x14ac:dyDescent="0.35">
      <c r="G662" s="8"/>
      <c r="H662" s="8"/>
    </row>
    <row r="663" spans="7:8" ht="14.25" customHeight="1" x14ac:dyDescent="0.35">
      <c r="G663" s="8"/>
      <c r="H663" s="8"/>
    </row>
    <row r="664" spans="7:8" ht="14.25" customHeight="1" x14ac:dyDescent="0.35">
      <c r="G664" s="8"/>
      <c r="H664" s="8"/>
    </row>
    <row r="665" spans="7:8" ht="14.25" customHeight="1" x14ac:dyDescent="0.35">
      <c r="G665" s="8"/>
      <c r="H665" s="8"/>
    </row>
    <row r="666" spans="7:8" ht="14.25" customHeight="1" x14ac:dyDescent="0.35">
      <c r="G666" s="8"/>
      <c r="H666" s="8"/>
    </row>
    <row r="667" spans="7:8" ht="14.25" customHeight="1" x14ac:dyDescent="0.35">
      <c r="G667" s="8"/>
      <c r="H667" s="8"/>
    </row>
    <row r="668" spans="7:8" ht="14.25" customHeight="1" x14ac:dyDescent="0.35">
      <c r="G668" s="8"/>
      <c r="H668" s="8"/>
    </row>
    <row r="669" spans="7:8" ht="14.25" customHeight="1" x14ac:dyDescent="0.35">
      <c r="G669" s="8"/>
      <c r="H669" s="8"/>
    </row>
    <row r="670" spans="7:8" ht="14.25" customHeight="1" x14ac:dyDescent="0.35">
      <c r="G670" s="8"/>
      <c r="H670" s="8"/>
    </row>
    <row r="671" spans="7:8" ht="14.25" customHeight="1" x14ac:dyDescent="0.35">
      <c r="G671" s="8"/>
      <c r="H671" s="8"/>
    </row>
    <row r="672" spans="7:8" ht="14.25" customHeight="1" x14ac:dyDescent="0.35">
      <c r="G672" s="8"/>
      <c r="H672" s="8"/>
    </row>
    <row r="673" spans="7:8" ht="14.25" customHeight="1" x14ac:dyDescent="0.35">
      <c r="G673" s="8"/>
      <c r="H673" s="8"/>
    </row>
    <row r="674" spans="7:8" ht="14.25" customHeight="1" x14ac:dyDescent="0.35">
      <c r="G674" s="8"/>
      <c r="H674" s="8"/>
    </row>
    <row r="675" spans="7:8" ht="14.25" customHeight="1" x14ac:dyDescent="0.35">
      <c r="G675" s="8"/>
      <c r="H675" s="8"/>
    </row>
    <row r="676" spans="7:8" ht="14.25" customHeight="1" x14ac:dyDescent="0.35">
      <c r="G676" s="8"/>
      <c r="H676" s="8"/>
    </row>
    <row r="677" spans="7:8" ht="14.25" customHeight="1" x14ac:dyDescent="0.35">
      <c r="G677" s="8"/>
      <c r="H677" s="8"/>
    </row>
    <row r="678" spans="7:8" ht="14.25" customHeight="1" x14ac:dyDescent="0.35">
      <c r="G678" s="8"/>
      <c r="H678" s="8"/>
    </row>
    <row r="679" spans="7:8" ht="14.25" customHeight="1" x14ac:dyDescent="0.35">
      <c r="G679" s="8"/>
      <c r="H679" s="8"/>
    </row>
    <row r="680" spans="7:8" ht="14.25" customHeight="1" x14ac:dyDescent="0.35">
      <c r="G680" s="8"/>
      <c r="H680" s="8"/>
    </row>
    <row r="681" spans="7:8" ht="14.25" customHeight="1" x14ac:dyDescent="0.35">
      <c r="G681" s="8"/>
      <c r="H681" s="8"/>
    </row>
    <row r="682" spans="7:8" ht="14.25" customHeight="1" x14ac:dyDescent="0.35">
      <c r="G682" s="8"/>
      <c r="H682" s="8"/>
    </row>
    <row r="683" spans="7:8" ht="14.25" customHeight="1" x14ac:dyDescent="0.35">
      <c r="G683" s="8"/>
      <c r="H683" s="8"/>
    </row>
    <row r="684" spans="7:8" ht="14.25" customHeight="1" x14ac:dyDescent="0.35">
      <c r="G684" s="8"/>
      <c r="H684" s="8"/>
    </row>
    <row r="685" spans="7:8" ht="14.25" customHeight="1" x14ac:dyDescent="0.35">
      <c r="G685" s="8"/>
      <c r="H685" s="8"/>
    </row>
    <row r="686" spans="7:8" ht="14.25" customHeight="1" x14ac:dyDescent="0.35">
      <c r="G686" s="8"/>
      <c r="H686" s="8"/>
    </row>
    <row r="687" spans="7:8" ht="14.25" customHeight="1" x14ac:dyDescent="0.35">
      <c r="G687" s="8"/>
      <c r="H687" s="8"/>
    </row>
    <row r="688" spans="7:8" ht="14.25" customHeight="1" x14ac:dyDescent="0.35">
      <c r="G688" s="8"/>
      <c r="H688" s="8"/>
    </row>
    <row r="689" spans="7:8" ht="14.25" customHeight="1" x14ac:dyDescent="0.35">
      <c r="G689" s="8"/>
      <c r="H689" s="8"/>
    </row>
    <row r="690" spans="7:8" ht="14.25" customHeight="1" x14ac:dyDescent="0.35">
      <c r="G690" s="8"/>
      <c r="H690" s="8"/>
    </row>
    <row r="691" spans="7:8" ht="14.25" customHeight="1" x14ac:dyDescent="0.35">
      <c r="G691" s="8"/>
      <c r="H691" s="8"/>
    </row>
    <row r="692" spans="7:8" ht="14.25" customHeight="1" x14ac:dyDescent="0.35">
      <c r="G692" s="8"/>
      <c r="H692" s="8"/>
    </row>
    <row r="693" spans="7:8" ht="14.25" customHeight="1" x14ac:dyDescent="0.35">
      <c r="G693" s="8"/>
      <c r="H693" s="8"/>
    </row>
    <row r="694" spans="7:8" ht="14.25" customHeight="1" x14ac:dyDescent="0.35">
      <c r="G694" s="8"/>
      <c r="H694" s="8"/>
    </row>
    <row r="695" spans="7:8" ht="14.25" customHeight="1" x14ac:dyDescent="0.35">
      <c r="G695" s="8"/>
      <c r="H695" s="8"/>
    </row>
    <row r="696" spans="7:8" ht="14.25" customHeight="1" x14ac:dyDescent="0.35">
      <c r="G696" s="8"/>
      <c r="H696" s="8"/>
    </row>
    <row r="697" spans="7:8" ht="14.25" customHeight="1" x14ac:dyDescent="0.35">
      <c r="G697" s="8"/>
      <c r="H697" s="8"/>
    </row>
    <row r="698" spans="7:8" ht="14.25" customHeight="1" x14ac:dyDescent="0.35">
      <c r="G698" s="8"/>
      <c r="H698" s="8"/>
    </row>
    <row r="699" spans="7:8" ht="14.25" customHeight="1" x14ac:dyDescent="0.35">
      <c r="G699" s="8"/>
      <c r="H699" s="8"/>
    </row>
    <row r="700" spans="7:8" ht="14.25" customHeight="1" x14ac:dyDescent="0.35">
      <c r="G700" s="8"/>
      <c r="H700" s="8"/>
    </row>
    <row r="701" spans="7:8" ht="14.25" customHeight="1" x14ac:dyDescent="0.35">
      <c r="G701" s="8"/>
      <c r="H701" s="8"/>
    </row>
    <row r="702" spans="7:8" ht="14.25" customHeight="1" x14ac:dyDescent="0.35">
      <c r="G702" s="8"/>
      <c r="H702" s="8"/>
    </row>
    <row r="703" spans="7:8" ht="14.25" customHeight="1" x14ac:dyDescent="0.35">
      <c r="G703" s="8"/>
      <c r="H703" s="8"/>
    </row>
    <row r="704" spans="7:8" ht="14.25" customHeight="1" x14ac:dyDescent="0.35">
      <c r="G704" s="8"/>
      <c r="H704" s="8"/>
    </row>
    <row r="705" spans="7:8" ht="14.25" customHeight="1" x14ac:dyDescent="0.35">
      <c r="G705" s="8"/>
      <c r="H705" s="8"/>
    </row>
    <row r="706" spans="7:8" ht="14.25" customHeight="1" x14ac:dyDescent="0.35">
      <c r="G706" s="8"/>
      <c r="H706" s="8"/>
    </row>
    <row r="707" spans="7:8" ht="14.25" customHeight="1" x14ac:dyDescent="0.35">
      <c r="G707" s="8"/>
      <c r="H707" s="8"/>
    </row>
    <row r="708" spans="7:8" ht="14.25" customHeight="1" x14ac:dyDescent="0.35">
      <c r="G708" s="8"/>
      <c r="H708" s="8"/>
    </row>
    <row r="709" spans="7:8" ht="14.25" customHeight="1" x14ac:dyDescent="0.35">
      <c r="G709" s="8"/>
      <c r="H709" s="8"/>
    </row>
    <row r="710" spans="7:8" ht="14.25" customHeight="1" x14ac:dyDescent="0.35">
      <c r="G710" s="8"/>
      <c r="H710" s="8"/>
    </row>
    <row r="711" spans="7:8" ht="14.25" customHeight="1" x14ac:dyDescent="0.35">
      <c r="G711" s="8"/>
      <c r="H711" s="8"/>
    </row>
    <row r="712" spans="7:8" ht="14.25" customHeight="1" x14ac:dyDescent="0.35">
      <c r="G712" s="8"/>
      <c r="H712" s="8"/>
    </row>
    <row r="713" spans="7:8" ht="14.25" customHeight="1" x14ac:dyDescent="0.35">
      <c r="G713" s="8"/>
      <c r="H713" s="8"/>
    </row>
    <row r="714" spans="7:8" ht="14.25" customHeight="1" x14ac:dyDescent="0.35">
      <c r="G714" s="8"/>
      <c r="H714" s="8"/>
    </row>
    <row r="715" spans="7:8" ht="14.25" customHeight="1" x14ac:dyDescent="0.35">
      <c r="G715" s="8"/>
      <c r="H715" s="8"/>
    </row>
    <row r="716" spans="7:8" ht="14.25" customHeight="1" x14ac:dyDescent="0.35">
      <c r="G716" s="8"/>
      <c r="H716" s="8"/>
    </row>
    <row r="717" spans="7:8" ht="14.25" customHeight="1" x14ac:dyDescent="0.35">
      <c r="G717" s="8"/>
      <c r="H717" s="8"/>
    </row>
    <row r="718" spans="7:8" ht="14.25" customHeight="1" x14ac:dyDescent="0.35">
      <c r="G718" s="8"/>
      <c r="H718" s="8"/>
    </row>
    <row r="719" spans="7:8" ht="14.25" customHeight="1" x14ac:dyDescent="0.35">
      <c r="G719" s="8"/>
      <c r="H719" s="8"/>
    </row>
    <row r="720" spans="7:8" ht="14.25" customHeight="1" x14ac:dyDescent="0.35">
      <c r="G720" s="8"/>
      <c r="H720" s="8"/>
    </row>
    <row r="721" spans="7:8" ht="14.25" customHeight="1" x14ac:dyDescent="0.35">
      <c r="G721" s="8"/>
      <c r="H721" s="8"/>
    </row>
    <row r="722" spans="7:8" ht="14.25" customHeight="1" x14ac:dyDescent="0.35">
      <c r="G722" s="8"/>
      <c r="H722" s="8"/>
    </row>
    <row r="723" spans="7:8" ht="14.25" customHeight="1" x14ac:dyDescent="0.35">
      <c r="G723" s="8"/>
      <c r="H723" s="8"/>
    </row>
    <row r="724" spans="7:8" ht="14.25" customHeight="1" x14ac:dyDescent="0.35">
      <c r="G724" s="8"/>
      <c r="H724" s="8"/>
    </row>
    <row r="725" spans="7:8" ht="14.25" customHeight="1" x14ac:dyDescent="0.35">
      <c r="G725" s="8"/>
      <c r="H725" s="8"/>
    </row>
    <row r="726" spans="7:8" ht="14.25" customHeight="1" x14ac:dyDescent="0.35">
      <c r="G726" s="8"/>
      <c r="H726" s="8"/>
    </row>
    <row r="727" spans="7:8" ht="14.25" customHeight="1" x14ac:dyDescent="0.35">
      <c r="G727" s="8"/>
      <c r="H727" s="8"/>
    </row>
    <row r="728" spans="7:8" ht="14.25" customHeight="1" x14ac:dyDescent="0.35">
      <c r="G728" s="8"/>
      <c r="H728" s="8"/>
    </row>
    <row r="729" spans="7:8" ht="14.25" customHeight="1" x14ac:dyDescent="0.35">
      <c r="G729" s="8"/>
      <c r="H729" s="8"/>
    </row>
    <row r="730" spans="7:8" ht="14.25" customHeight="1" x14ac:dyDescent="0.35">
      <c r="G730" s="8"/>
      <c r="H730" s="8"/>
    </row>
    <row r="731" spans="7:8" ht="14.25" customHeight="1" x14ac:dyDescent="0.35">
      <c r="G731" s="8"/>
      <c r="H731" s="8"/>
    </row>
    <row r="732" spans="7:8" ht="14.25" customHeight="1" x14ac:dyDescent="0.35">
      <c r="G732" s="8"/>
      <c r="H732" s="8"/>
    </row>
    <row r="733" spans="7:8" ht="14.25" customHeight="1" x14ac:dyDescent="0.35">
      <c r="G733" s="8"/>
      <c r="H733" s="8"/>
    </row>
    <row r="734" spans="7:8" ht="14.25" customHeight="1" x14ac:dyDescent="0.35">
      <c r="G734" s="8"/>
      <c r="H734" s="8"/>
    </row>
    <row r="735" spans="7:8" ht="14.25" customHeight="1" x14ac:dyDescent="0.35">
      <c r="G735" s="8"/>
      <c r="H735" s="8"/>
    </row>
    <row r="736" spans="7:8" ht="14.25" customHeight="1" x14ac:dyDescent="0.35">
      <c r="G736" s="8"/>
      <c r="H736" s="8"/>
    </row>
    <row r="737" spans="7:8" ht="14.25" customHeight="1" x14ac:dyDescent="0.35">
      <c r="G737" s="8"/>
      <c r="H737" s="8"/>
    </row>
    <row r="738" spans="7:8" ht="14.25" customHeight="1" x14ac:dyDescent="0.35">
      <c r="G738" s="8"/>
      <c r="H738" s="8"/>
    </row>
    <row r="739" spans="7:8" ht="14.25" customHeight="1" x14ac:dyDescent="0.35">
      <c r="G739" s="8"/>
      <c r="H739" s="8"/>
    </row>
    <row r="740" spans="7:8" ht="14.25" customHeight="1" x14ac:dyDescent="0.35">
      <c r="G740" s="8"/>
      <c r="H740" s="8"/>
    </row>
    <row r="741" spans="7:8" ht="14.25" customHeight="1" x14ac:dyDescent="0.35">
      <c r="G741" s="8"/>
      <c r="H741" s="8"/>
    </row>
    <row r="742" spans="7:8" ht="14.25" customHeight="1" x14ac:dyDescent="0.35">
      <c r="G742" s="8"/>
      <c r="H742" s="8"/>
    </row>
    <row r="743" spans="7:8" ht="14.25" customHeight="1" x14ac:dyDescent="0.35">
      <c r="G743" s="8"/>
      <c r="H743" s="8"/>
    </row>
    <row r="744" spans="7:8" ht="14.25" customHeight="1" x14ac:dyDescent="0.35">
      <c r="G744" s="8"/>
      <c r="H744" s="8"/>
    </row>
  </sheetData>
  <mergeCells count="23">
    <mergeCell ref="D37:D39"/>
    <mergeCell ref="D12:D17"/>
    <mergeCell ref="D9:D10"/>
    <mergeCell ref="D20:D21"/>
    <mergeCell ref="D23:D30"/>
    <mergeCell ref="D32:D35"/>
    <mergeCell ref="D113:D118"/>
    <mergeCell ref="D41:D49"/>
    <mergeCell ref="D52:D53"/>
    <mergeCell ref="D55:D58"/>
    <mergeCell ref="D60:D62"/>
    <mergeCell ref="D64:D72"/>
    <mergeCell ref="D75:D76"/>
    <mergeCell ref="D78:D83"/>
    <mergeCell ref="D85:D89"/>
    <mergeCell ref="D91:D99"/>
    <mergeCell ref="D101:D104"/>
    <mergeCell ref="D106:D111"/>
    <mergeCell ref="D120:D124"/>
    <mergeCell ref="D127:D128"/>
    <mergeCell ref="D138:D139"/>
    <mergeCell ref="D130:D133"/>
    <mergeCell ref="D135:D13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3D0FE-151F-410C-B08C-3A43584A408E}">
  <dimension ref="A1:J44"/>
  <sheetViews>
    <sheetView topLeftCell="A16" workbookViewId="0">
      <selection activeCell="K32" sqref="K32"/>
    </sheetView>
  </sheetViews>
  <sheetFormatPr baseColWidth="10" defaultRowHeight="14.5" x14ac:dyDescent="0.35"/>
  <cols>
    <col min="1" max="1" width="36.1796875" customWidth="1"/>
    <col min="2" max="2" width="10.90625" style="48"/>
    <col min="3" max="3" width="14.453125" style="48" bestFit="1" customWidth="1"/>
    <col min="4" max="5" width="10.90625" style="48"/>
    <col min="6" max="6" width="3.36328125" style="48" customWidth="1"/>
    <col min="7" max="9" width="10.90625" style="48"/>
    <col min="10" max="10" width="12.26953125" bestFit="1" customWidth="1"/>
  </cols>
  <sheetData>
    <row r="1" spans="1:9" ht="18" x14ac:dyDescent="0.35">
      <c r="A1" s="47" t="s">
        <v>132</v>
      </c>
    </row>
    <row r="2" spans="1:9" x14ac:dyDescent="0.35">
      <c r="A2" s="49"/>
    </row>
    <row r="3" spans="1:9" x14ac:dyDescent="0.35">
      <c r="A3" s="50" t="s">
        <v>133</v>
      </c>
      <c r="C3" s="65" t="s">
        <v>134</v>
      </c>
      <c r="D3" s="65"/>
      <c r="E3" s="65"/>
      <c r="F3" s="65"/>
      <c r="G3" s="65"/>
      <c r="H3" s="65"/>
      <c r="I3" s="65"/>
    </row>
    <row r="4" spans="1:9" x14ac:dyDescent="0.35">
      <c r="A4" s="51" t="s">
        <v>135</v>
      </c>
      <c r="C4" s="65"/>
      <c r="D4" s="65"/>
      <c r="E4" s="65"/>
      <c r="F4" s="65"/>
      <c r="G4" s="65"/>
      <c r="H4" s="65"/>
      <c r="I4" s="65"/>
    </row>
    <row r="5" spans="1:9" x14ac:dyDescent="0.35">
      <c r="A5" s="51" t="s">
        <v>136</v>
      </c>
      <c r="C5" s="65"/>
      <c r="D5" s="65"/>
      <c r="E5" s="65"/>
      <c r="F5" s="65"/>
      <c r="G5" s="65"/>
      <c r="H5" s="65"/>
      <c r="I5" s="65"/>
    </row>
    <row r="6" spans="1:9" x14ac:dyDescent="0.35">
      <c r="A6" s="52" t="s">
        <v>137</v>
      </c>
      <c r="C6" s="65"/>
      <c r="D6" s="65"/>
      <c r="E6" s="65"/>
      <c r="F6" s="65"/>
      <c r="G6" s="65"/>
      <c r="H6" s="65"/>
      <c r="I6" s="65"/>
    </row>
    <row r="8" spans="1:9" s="48" customFormat="1" x14ac:dyDescent="0.35">
      <c r="B8" s="53" t="s">
        <v>1</v>
      </c>
      <c r="C8" s="53" t="s">
        <v>2</v>
      </c>
      <c r="D8" s="53" t="s">
        <v>138</v>
      </c>
      <c r="E8" s="53" t="s">
        <v>139</v>
      </c>
      <c r="F8" s="53"/>
      <c r="G8" s="53" t="str">
        <f>$A$4</f>
        <v>Alumno 1</v>
      </c>
      <c r="H8" s="53" t="str">
        <f>$A$5</f>
        <v>Alumno 2</v>
      </c>
      <c r="I8" s="53" t="str">
        <f>$A$6</f>
        <v>Alumno 3</v>
      </c>
    </row>
    <row r="9" spans="1:9" x14ac:dyDescent="0.35">
      <c r="B9" s="54"/>
      <c r="C9" s="54"/>
      <c r="D9" s="54"/>
      <c r="E9" s="54"/>
      <c r="F9" s="55"/>
      <c r="G9" s="54"/>
      <c r="H9" s="54"/>
      <c r="I9" s="54"/>
    </row>
    <row r="10" spans="1:9" x14ac:dyDescent="0.35">
      <c r="B10" s="56" t="s">
        <v>7</v>
      </c>
      <c r="C10" s="56" t="s">
        <v>148</v>
      </c>
      <c r="D10" s="56" t="s">
        <v>140</v>
      </c>
      <c r="E10" s="54">
        <v>7</v>
      </c>
      <c r="F10" s="55"/>
      <c r="G10" s="54">
        <f>SUM('Tecnicas PMDM'!$H9:'Tecnicas PMDM'!$H11)</f>
        <v>0</v>
      </c>
      <c r="H10" s="54">
        <f>SUM('Tecnicas PMDM'!$H9:'Tecnicas PMDM'!$H11)</f>
        <v>0</v>
      </c>
      <c r="I10" s="54">
        <f>SUM('Tecnicas PMDM'!$H9:'Tecnicas PMDM'!$H11)</f>
        <v>0</v>
      </c>
    </row>
    <row r="11" spans="1:9" x14ac:dyDescent="0.35">
      <c r="B11" s="54"/>
      <c r="C11" s="54"/>
      <c r="D11" s="56" t="s">
        <v>141</v>
      </c>
      <c r="E11" s="54">
        <v>13</v>
      </c>
      <c r="F11" s="55"/>
      <c r="G11" s="54">
        <f>SUM('Tecnicas PMDM'!$H13:'Tecnicas PMDM'!$H17)</f>
        <v>0</v>
      </c>
      <c r="H11" s="54">
        <f>SUM('Tecnicas PMDM'!$H13:'Tecnicas PMDM'!$H17)</f>
        <v>0</v>
      </c>
      <c r="I11" s="54">
        <f>SUM('Tecnicas PMDM'!$H13:'Tecnicas PMDM'!$H17)</f>
        <v>0</v>
      </c>
    </row>
    <row r="12" spans="1:9" x14ac:dyDescent="0.35">
      <c r="B12" s="54"/>
      <c r="C12" s="54"/>
      <c r="D12" s="54"/>
      <c r="E12" s="54"/>
      <c r="F12" s="55"/>
      <c r="G12" s="54"/>
      <c r="H12" s="54"/>
      <c r="I12" s="54"/>
    </row>
    <row r="13" spans="1:9" x14ac:dyDescent="0.35">
      <c r="B13" s="56" t="s">
        <v>10</v>
      </c>
      <c r="C13" s="56" t="s">
        <v>149</v>
      </c>
      <c r="D13" s="56" t="s">
        <v>140</v>
      </c>
      <c r="E13" s="54">
        <v>3</v>
      </c>
      <c r="F13" s="55"/>
      <c r="G13" s="54">
        <f>SUM('Tecnicas PMDM'!$H20:'Tecnicas PMDM'!$H21)</f>
        <v>0</v>
      </c>
      <c r="H13" s="54">
        <f>SUM('Tecnicas PMDM'!$H20:'Tecnicas PMDM'!$H21)</f>
        <v>0</v>
      </c>
      <c r="I13" s="54">
        <f>SUM('Tecnicas PMDM'!$H20:'Tecnicas PMDM'!$H21)</f>
        <v>0</v>
      </c>
    </row>
    <row r="14" spans="1:9" x14ac:dyDescent="0.35">
      <c r="B14" s="54"/>
      <c r="C14" s="54"/>
      <c r="D14" s="56" t="s">
        <v>141</v>
      </c>
      <c r="E14" s="54">
        <v>7</v>
      </c>
      <c r="F14" s="55"/>
      <c r="G14" s="54">
        <f>SUM('Tecnicas PMDM'!$H24:'Tecnicas PMDM'!$H30)</f>
        <v>0</v>
      </c>
      <c r="H14" s="54">
        <f>SUM('Tecnicas PMDM'!$H24:'Tecnicas PMDM'!$H30)</f>
        <v>0</v>
      </c>
      <c r="I14" s="54">
        <f>SUM('Tecnicas PMDM'!$H24:'Tecnicas PMDM'!$H30)</f>
        <v>0</v>
      </c>
    </row>
    <row r="15" spans="1:9" x14ac:dyDescent="0.35">
      <c r="B15" s="54"/>
      <c r="C15" s="54"/>
      <c r="D15" s="56" t="s">
        <v>142</v>
      </c>
      <c r="E15" s="54">
        <v>3</v>
      </c>
      <c r="F15" s="55"/>
      <c r="G15" s="54">
        <f>SUM('Tecnicas PMDM'!$H33:'Tecnicas PMDM'!$H35)</f>
        <v>0</v>
      </c>
      <c r="H15" s="54">
        <f>SUM('Tecnicas PMDM'!$H33:'Tecnicas PMDM'!$H35)</f>
        <v>0</v>
      </c>
      <c r="I15" s="54">
        <f>SUM('Tecnicas PMDM'!$H33:'Tecnicas PMDM'!$H35)</f>
        <v>0</v>
      </c>
    </row>
    <row r="16" spans="1:9" x14ac:dyDescent="0.35">
      <c r="B16" s="54"/>
      <c r="C16" s="54"/>
      <c r="D16" s="56" t="s">
        <v>143</v>
      </c>
      <c r="E16" s="54">
        <v>2</v>
      </c>
      <c r="F16" s="55"/>
      <c r="G16" s="54">
        <f>SUM('Tecnicas PMDM'!$H38:'Tecnicas PMDM'!$H39)</f>
        <v>0</v>
      </c>
      <c r="H16" s="54">
        <f>SUM('Tecnicas PMDM'!$H38:'Tecnicas PMDM'!$H39)</f>
        <v>0</v>
      </c>
      <c r="I16" s="54">
        <f>SUM('Tecnicas PMDM'!$H38:'Tecnicas PMDM'!$H39)</f>
        <v>0</v>
      </c>
    </row>
    <row r="17" spans="2:9" x14ac:dyDescent="0.35">
      <c r="B17" s="54"/>
      <c r="C17" s="54"/>
      <c r="D17" s="56" t="s">
        <v>144</v>
      </c>
      <c r="E17" s="54">
        <v>10</v>
      </c>
      <c r="F17" s="55"/>
      <c r="G17" s="54">
        <f>SUM('Tecnicas PMDM'!$H42:'Tecnicas PMDM'!$H49)</f>
        <v>0</v>
      </c>
      <c r="H17" s="54">
        <f>SUM('Tecnicas PMDM'!$H42:'Tecnicas PMDM'!$H49)</f>
        <v>0</v>
      </c>
      <c r="I17" s="54">
        <f>SUM('Tecnicas PMDM'!$H42:'Tecnicas PMDM'!$H49)</f>
        <v>0</v>
      </c>
    </row>
    <row r="18" spans="2:9" x14ac:dyDescent="0.35">
      <c r="B18" s="54"/>
      <c r="C18" s="54"/>
      <c r="D18" s="54"/>
      <c r="E18" s="54"/>
      <c r="F18" s="55"/>
      <c r="G18" s="54"/>
      <c r="H18" s="54"/>
      <c r="I18" s="54"/>
    </row>
    <row r="19" spans="2:9" x14ac:dyDescent="0.35">
      <c r="B19" s="56" t="s">
        <v>12</v>
      </c>
      <c r="C19" s="56" t="s">
        <v>41</v>
      </c>
      <c r="D19" s="56" t="s">
        <v>140</v>
      </c>
      <c r="E19" s="54">
        <v>3</v>
      </c>
      <c r="F19" s="55"/>
      <c r="G19" s="54">
        <f>SUM('Tecnicas PMDM'!$H52:'Tecnicas PMDM'!$H53)</f>
        <v>0</v>
      </c>
      <c r="H19" s="54">
        <f>SUM('Tecnicas PMDM'!$H52:'Tecnicas PMDM'!$H53)</f>
        <v>0</v>
      </c>
      <c r="I19" s="54">
        <f>SUM('Tecnicas PMDM'!$H52:'Tecnicas PMDM'!$H53)</f>
        <v>0</v>
      </c>
    </row>
    <row r="20" spans="2:9" x14ac:dyDescent="0.35">
      <c r="B20" s="54"/>
      <c r="C20" s="54"/>
      <c r="D20" s="56" t="s">
        <v>141</v>
      </c>
      <c r="E20" s="54">
        <v>3</v>
      </c>
      <c r="F20" s="55"/>
      <c r="G20" s="54">
        <f>SUM('Tecnicas PMDM'!$H56:'Tecnicas PMDM'!$H58)</f>
        <v>0</v>
      </c>
      <c r="H20" s="54">
        <f>SUM('Tecnicas PMDM'!$H56:'Tecnicas PMDM'!$H58)</f>
        <v>0</v>
      </c>
      <c r="I20" s="54">
        <f>SUM('Tecnicas PMDM'!$H56:'Tecnicas PMDM'!$H58)</f>
        <v>0</v>
      </c>
    </row>
    <row r="21" spans="2:9" x14ac:dyDescent="0.35">
      <c r="B21" s="54"/>
      <c r="C21" s="54"/>
      <c r="D21" s="56" t="s">
        <v>142</v>
      </c>
      <c r="E21" s="54">
        <v>2</v>
      </c>
      <c r="F21" s="55"/>
      <c r="G21" s="54">
        <f>SUM('Tecnicas PMDM'!$H61:'Tecnicas PMDM'!$H62)</f>
        <v>0</v>
      </c>
      <c r="H21" s="54">
        <f>SUM('Tecnicas PMDM'!$H61:'Tecnicas PMDM'!$H62)</f>
        <v>0</v>
      </c>
      <c r="I21" s="54">
        <f>SUM('Tecnicas PMDM'!$H61:'Tecnicas PMDM'!$H62)</f>
        <v>0</v>
      </c>
    </row>
    <row r="22" spans="2:9" x14ac:dyDescent="0.35">
      <c r="B22" s="54"/>
      <c r="C22" s="54"/>
      <c r="D22" s="56" t="s">
        <v>143</v>
      </c>
      <c r="E22" s="54">
        <v>12</v>
      </c>
      <c r="F22" s="55"/>
      <c r="G22" s="54">
        <f>SUM('Tecnicas PMDM'!$H65:'Tecnicas PMDM'!$H72)</f>
        <v>0</v>
      </c>
      <c r="H22" s="54">
        <f>SUM('Tecnicas PMDM'!$H65:'Tecnicas PMDM'!$H72)</f>
        <v>0</v>
      </c>
      <c r="I22" s="54">
        <f>SUM('Tecnicas PMDM'!$H65:'Tecnicas PMDM'!$H72)</f>
        <v>0</v>
      </c>
    </row>
    <row r="23" spans="2:9" x14ac:dyDescent="0.35">
      <c r="B23" s="54"/>
      <c r="C23" s="54"/>
      <c r="D23" s="54"/>
      <c r="E23" s="54"/>
      <c r="F23" s="55"/>
      <c r="G23" s="54"/>
      <c r="H23" s="54"/>
      <c r="I23" s="54"/>
    </row>
    <row r="24" spans="2:9" x14ac:dyDescent="0.35">
      <c r="B24" s="56" t="s">
        <v>14</v>
      </c>
      <c r="C24" s="56" t="s">
        <v>75</v>
      </c>
      <c r="D24" s="56" t="s">
        <v>140</v>
      </c>
      <c r="E24" s="54">
        <v>3</v>
      </c>
      <c r="F24" s="55"/>
      <c r="G24" s="54">
        <f>SUM('Tecnicas PMDM'!$H75:'Tecnicas PMDM'!$H76)</f>
        <v>0</v>
      </c>
      <c r="H24" s="54">
        <f>SUM('Tecnicas PMDM'!$H75:'Tecnicas PMDM'!$H76)</f>
        <v>0</v>
      </c>
      <c r="I24" s="54">
        <f>SUM('Tecnicas PMDM'!$H75:'Tecnicas PMDM'!$H76)</f>
        <v>0</v>
      </c>
    </row>
    <row r="25" spans="2:9" x14ac:dyDescent="0.35">
      <c r="B25" s="54"/>
      <c r="C25" s="54"/>
      <c r="D25" s="56" t="s">
        <v>141</v>
      </c>
      <c r="E25" s="54">
        <v>7</v>
      </c>
      <c r="F25" s="55"/>
      <c r="G25" s="54">
        <f>SUM('Tecnicas PMDM'!$H79:'Tecnicas PMDM'!$H83)</f>
        <v>0</v>
      </c>
      <c r="H25" s="54">
        <f>SUM('Tecnicas PMDM'!$H79:'Tecnicas PMDM'!$H83)</f>
        <v>0</v>
      </c>
      <c r="I25" s="54">
        <f>SUM('Tecnicas PMDM'!$H79:'Tecnicas PMDM'!$H83)</f>
        <v>0</v>
      </c>
    </row>
    <row r="26" spans="2:9" x14ac:dyDescent="0.35">
      <c r="B26" s="54"/>
      <c r="C26" s="54"/>
      <c r="D26" s="56" t="s">
        <v>142</v>
      </c>
      <c r="E26" s="54">
        <v>4</v>
      </c>
      <c r="F26" s="55"/>
      <c r="G26" s="54">
        <f>SUM('Tecnicas PMDM'!$H86:'Tecnicas PMDM'!$H89)</f>
        <v>0</v>
      </c>
      <c r="H26" s="54">
        <f>SUM('Tecnicas PMDM'!$H86:'Tecnicas PMDM'!$H89)</f>
        <v>0</v>
      </c>
      <c r="I26" s="54">
        <f>SUM('Tecnicas PMDM'!$H86:'Tecnicas PMDM'!$H89)</f>
        <v>0</v>
      </c>
    </row>
    <row r="27" spans="2:9" x14ac:dyDescent="0.35">
      <c r="B27" s="54"/>
      <c r="C27" s="54"/>
      <c r="D27" s="56" t="s">
        <v>143</v>
      </c>
      <c r="E27" s="54">
        <v>14</v>
      </c>
      <c r="F27" s="55"/>
      <c r="G27" s="54">
        <f>SUM('Tecnicas PMDM'!$H92:'Tecnicas PMDM'!$H99)</f>
        <v>0</v>
      </c>
      <c r="H27" s="54">
        <f>SUM('Tecnicas PMDM'!$H92:'Tecnicas PMDM'!$H99)</f>
        <v>0</v>
      </c>
      <c r="I27" s="54">
        <f>SUM('Tecnicas PMDM'!$H92:'Tecnicas PMDM'!$H99)</f>
        <v>0</v>
      </c>
    </row>
    <row r="28" spans="2:9" x14ac:dyDescent="0.35">
      <c r="B28" s="54"/>
      <c r="C28" s="54"/>
      <c r="D28" s="56" t="s">
        <v>144</v>
      </c>
      <c r="E28" s="54">
        <v>5</v>
      </c>
      <c r="F28" s="55"/>
      <c r="G28" s="54">
        <f>SUM('Tecnicas PMDM'!$H102:'Tecnicas PMDM'!$H104)</f>
        <v>0</v>
      </c>
      <c r="H28" s="54">
        <f>SUM('Tecnicas PMDM'!$H102:'Tecnicas PMDM'!$H104)</f>
        <v>0</v>
      </c>
      <c r="I28" s="54">
        <f>SUM('Tecnicas PMDM'!$H102:'Tecnicas PMDM'!$H104)</f>
        <v>0</v>
      </c>
    </row>
    <row r="29" spans="2:9" x14ac:dyDescent="0.35">
      <c r="B29" s="54"/>
      <c r="C29" s="54"/>
      <c r="D29" s="56" t="s">
        <v>145</v>
      </c>
      <c r="E29" s="54">
        <v>7</v>
      </c>
      <c r="F29" s="55"/>
      <c r="G29" s="54">
        <f>SUM('Tecnicas PMDM'!$H107:'Tecnicas PMDM'!$H111)</f>
        <v>0</v>
      </c>
      <c r="H29" s="54">
        <f>SUM('Tecnicas PMDM'!$H107:'Tecnicas PMDM'!$H111)</f>
        <v>0</v>
      </c>
      <c r="I29" s="54">
        <f>SUM('Tecnicas PMDM'!$H107:'Tecnicas PMDM'!$H111)</f>
        <v>0</v>
      </c>
    </row>
    <row r="30" spans="2:9" x14ac:dyDescent="0.35">
      <c r="B30" s="54"/>
      <c r="C30" s="54"/>
      <c r="D30" s="56" t="s">
        <v>150</v>
      </c>
      <c r="E30" s="54">
        <v>11</v>
      </c>
      <c r="F30" s="55"/>
      <c r="G30" s="54">
        <f>SUM('Tecnicas PMDM'!$H114:'Tecnicas PMDM'!$H118)</f>
        <v>0</v>
      </c>
      <c r="H30" s="54">
        <f>SUM('Tecnicas PMDM'!$H114:'Tecnicas PMDM'!$H118)</f>
        <v>0</v>
      </c>
      <c r="I30" s="54">
        <f>SUM('Tecnicas PMDM'!$H114:'Tecnicas PMDM'!$H118)</f>
        <v>0</v>
      </c>
    </row>
    <row r="31" spans="2:9" x14ac:dyDescent="0.35">
      <c r="B31" s="54"/>
      <c r="C31" s="54"/>
      <c r="D31" s="56" t="s">
        <v>151</v>
      </c>
      <c r="E31" s="54">
        <v>8</v>
      </c>
      <c r="F31" s="55"/>
      <c r="G31" s="54">
        <f>SUM('Tecnicas PMDM'!$H121:'Tecnicas PMDM'!$H124)</f>
        <v>0</v>
      </c>
      <c r="H31" s="54">
        <f>SUM('Tecnicas PMDM'!$H121:'Tecnicas PMDM'!$H124)</f>
        <v>0</v>
      </c>
      <c r="I31" s="54">
        <f>SUM('Tecnicas PMDM'!$H121:'Tecnicas PMDM'!$H124)</f>
        <v>0</v>
      </c>
    </row>
    <row r="32" spans="2:9" x14ac:dyDescent="0.35">
      <c r="B32" s="54"/>
      <c r="C32" s="54"/>
      <c r="D32" s="54"/>
      <c r="E32" s="54"/>
      <c r="F32" s="55"/>
      <c r="G32" s="54"/>
      <c r="H32" s="54"/>
      <c r="I32" s="54"/>
    </row>
    <row r="33" spans="2:10" x14ac:dyDescent="0.35">
      <c r="B33" s="56" t="s">
        <v>15</v>
      </c>
      <c r="C33" s="56" t="s">
        <v>119</v>
      </c>
      <c r="D33" s="56" t="s">
        <v>140</v>
      </c>
      <c r="E33" s="54">
        <v>3</v>
      </c>
      <c r="F33" s="55"/>
      <c r="G33" s="54">
        <f>SUM('Tecnicas PMDM'!$H127:'Tecnicas PMDM'!$H128)</f>
        <v>0</v>
      </c>
      <c r="H33" s="54">
        <f>SUM('Tecnicas PMDM'!$H127:'Tecnicas PMDM'!$H128)</f>
        <v>0</v>
      </c>
      <c r="I33" s="54">
        <f>SUM('Tecnicas PMDM'!$H127:'Tecnicas PMDM'!$H128)</f>
        <v>0</v>
      </c>
    </row>
    <row r="34" spans="2:10" x14ac:dyDescent="0.35">
      <c r="B34" s="54"/>
      <c r="C34" s="54"/>
      <c r="D34" s="56" t="s">
        <v>141</v>
      </c>
      <c r="E34" s="54">
        <v>4</v>
      </c>
      <c r="F34" s="55"/>
      <c r="G34" s="54">
        <f>SUM('Tecnicas PMDM'!$H131:'Tecnicas PMDM'!$H133)</f>
        <v>0</v>
      </c>
      <c r="H34" s="54">
        <f>SUM('Tecnicas PMDM'!$H131:'Tecnicas PMDM'!$H133)</f>
        <v>0</v>
      </c>
      <c r="I34" s="54">
        <f>SUM('Tecnicas PMDM'!$H131:'Tecnicas PMDM'!$H133)</f>
        <v>0</v>
      </c>
    </row>
    <row r="35" spans="2:10" x14ac:dyDescent="0.35">
      <c r="B35" s="54"/>
      <c r="C35" s="54"/>
      <c r="D35" s="56" t="s">
        <v>142</v>
      </c>
      <c r="E35" s="54">
        <v>3</v>
      </c>
      <c r="F35" s="55"/>
      <c r="G35" s="54">
        <f>'Tecnicas PMDM'!$H136</f>
        <v>0</v>
      </c>
      <c r="H35" s="54">
        <f>'Tecnicas PMDM'!$H136</f>
        <v>0</v>
      </c>
      <c r="I35" s="54">
        <f>'Tecnicas PMDM'!$H136</f>
        <v>0</v>
      </c>
    </row>
    <row r="36" spans="2:10" x14ac:dyDescent="0.35">
      <c r="B36" s="54"/>
      <c r="C36" s="54"/>
      <c r="D36" s="56" t="s">
        <v>143</v>
      </c>
      <c r="E36" s="54">
        <v>3</v>
      </c>
      <c r="F36" s="55"/>
      <c r="G36" s="54">
        <f>'Tecnicas PMDM'!$H139</f>
        <v>0</v>
      </c>
      <c r="H36" s="54">
        <f>'Tecnicas PMDM'!$H139</f>
        <v>0</v>
      </c>
      <c r="I36" s="54">
        <f>'Tecnicas PMDM'!$H139</f>
        <v>0</v>
      </c>
    </row>
    <row r="37" spans="2:10" x14ac:dyDescent="0.35">
      <c r="B37" s="54"/>
      <c r="C37" s="54"/>
      <c r="D37" s="54"/>
      <c r="E37" s="54"/>
      <c r="F37" s="55"/>
      <c r="G37" s="54"/>
      <c r="H37" s="54"/>
      <c r="I37" s="54"/>
    </row>
    <row r="38" spans="2:10" x14ac:dyDescent="0.35">
      <c r="B38" s="56" t="s">
        <v>26</v>
      </c>
      <c r="C38" s="56" t="s">
        <v>24</v>
      </c>
      <c r="D38" s="56"/>
      <c r="E38" s="54">
        <v>3</v>
      </c>
      <c r="F38" s="55"/>
      <c r="G38" s="54">
        <f>SUM('Tecnicas PMDM'!$H143:'Tecnicas PMDM'!$H144)</f>
        <v>0</v>
      </c>
      <c r="H38" s="54">
        <f>SUM('Tecnicas PMDM'!$H143:'Tecnicas PMDM'!$H144)</f>
        <v>0</v>
      </c>
      <c r="I38" s="54">
        <f>SUM('Tecnicas PMDM'!$H143:'Tecnicas PMDM'!$H144)</f>
        <v>0</v>
      </c>
    </row>
    <row r="39" spans="2:10" x14ac:dyDescent="0.35">
      <c r="B39" s="55"/>
      <c r="C39" s="55"/>
      <c r="D39" s="55"/>
      <c r="E39" s="55"/>
      <c r="F39" s="55"/>
      <c r="G39" s="55"/>
      <c r="H39" s="55"/>
      <c r="I39" s="55"/>
    </row>
    <row r="40" spans="2:10" ht="18.5" x14ac:dyDescent="0.45">
      <c r="B40" s="54"/>
      <c r="C40" s="54"/>
      <c r="D40" s="54"/>
      <c r="E40" s="57">
        <f>SUM(E$10:E$38)</f>
        <v>140</v>
      </c>
      <c r="F40" s="55"/>
      <c r="G40" s="54">
        <f>SUM(G$10:G$38)</f>
        <v>0</v>
      </c>
      <c r="H40" s="54">
        <f>SUM(H$10:H$38)</f>
        <v>0</v>
      </c>
      <c r="I40" s="54">
        <f>SUM(I$10:I$38)</f>
        <v>0</v>
      </c>
      <c r="J40" s="53" t="s">
        <v>146</v>
      </c>
    </row>
    <row r="41" spans="2:10" x14ac:dyDescent="0.35">
      <c r="B41" s="54"/>
      <c r="C41" s="54"/>
      <c r="D41" s="54"/>
      <c r="E41" s="54"/>
      <c r="F41" s="55"/>
      <c r="G41" s="54"/>
      <c r="H41" s="54"/>
      <c r="I41" s="54"/>
    </row>
    <row r="42" spans="2:10" x14ac:dyDescent="0.35">
      <c r="B42" s="54"/>
      <c r="C42" s="54"/>
      <c r="D42" s="54"/>
      <c r="E42" s="54"/>
      <c r="F42" s="55"/>
      <c r="G42" s="54">
        <f xml:space="preserve"> ($G$40 * 10) / $E$40</f>
        <v>0</v>
      </c>
      <c r="H42" s="54">
        <f xml:space="preserve"> ($H$40 * 10) / $E$40</f>
        <v>0</v>
      </c>
      <c r="I42" s="54">
        <f xml:space="preserve"> ($I$40 * 10) / $E$40</f>
        <v>0</v>
      </c>
      <c r="J42" s="53" t="s">
        <v>147</v>
      </c>
    </row>
    <row r="43" spans="2:10" x14ac:dyDescent="0.35">
      <c r="B43" s="54"/>
      <c r="C43" s="54"/>
      <c r="D43" s="54"/>
      <c r="E43" s="54"/>
      <c r="F43" s="58"/>
      <c r="G43" s="59"/>
      <c r="H43" s="59"/>
      <c r="I43" s="59"/>
    </row>
    <row r="44" spans="2:10" x14ac:dyDescent="0.35">
      <c r="B44" s="60" t="s">
        <v>1</v>
      </c>
      <c r="C44" s="60" t="s">
        <v>2</v>
      </c>
      <c r="D44" s="60" t="s">
        <v>138</v>
      </c>
      <c r="E44" s="60" t="s">
        <v>139</v>
      </c>
      <c r="F44" s="60"/>
      <c r="G44" s="60" t="str">
        <f>$A$4</f>
        <v>Alumno 1</v>
      </c>
      <c r="H44" s="60" t="str">
        <f>$A$5</f>
        <v>Alumno 2</v>
      </c>
      <c r="I44" s="60" t="str">
        <f>$A$6</f>
        <v>Alumno 3</v>
      </c>
    </row>
  </sheetData>
  <mergeCells count="1">
    <mergeCell ref="C3: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Tecnicas PMDM</vt:lpstr>
      <vt:lpstr>Rubrica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Borja Saiz Bustamante</dc:creator>
  <cp:lastModifiedBy>Borja Saiz Bustamante</cp:lastModifiedBy>
  <dcterms:created xsi:type="dcterms:W3CDTF">2015-06-05T18:17:20Z</dcterms:created>
  <dcterms:modified xsi:type="dcterms:W3CDTF">2024-11-28T18:58:06Z</dcterms:modified>
</cp:coreProperties>
</file>