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\Desktop\Apuntes Python\Introduction to Data Science\IBM Data Analyst Professional Certificate\IBM_Professional_Data_Analyst-main\Data Visualization Excel Dashboard\"/>
    </mc:Choice>
  </mc:AlternateContent>
  <xr:revisionPtr revIDLastSave="0" documentId="13_ncr:1_{15ED5A68-1C38-4172-AB4C-055E3896F5AA}" xr6:coauthVersionLast="47" xr6:coauthVersionMax="47" xr10:uidLastSave="{00000000-0000-0000-0000-000000000000}"/>
  <bookViews>
    <workbookView xWindow="-119" yWindow="-119" windowWidth="25603" windowHeight="13898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/>
  <c r="J91" i="1" a="1"/>
  <c r="J91" i="1" s="1"/>
  <c r="J92" i="1" a="1"/>
  <c r="J92" i="1"/>
  <c r="J93" i="1" a="1"/>
  <c r="J93" i="1" s="1"/>
  <c r="J94" i="1" a="1"/>
  <c r="J94" i="1" s="1"/>
  <c r="J95" i="1" a="1"/>
  <c r="J95" i="1" s="1"/>
  <c r="J96" i="1" a="1"/>
  <c r="J96" i="1" s="1"/>
  <c r="J97" i="1" a="1"/>
  <c r="J97" i="1"/>
  <c r="J98" i="1" a="1"/>
  <c r="J98" i="1"/>
  <c r="J99" i="1" a="1"/>
  <c r="J99" i="1" s="1"/>
  <c r="J100" i="1" a="1"/>
  <c r="J100" i="1" s="1"/>
  <c r="J101" i="1" a="1"/>
  <c r="J101" i="1" s="1"/>
  <c r="J102" i="1" a="1"/>
  <c r="J102" i="1" s="1"/>
  <c r="J103" i="1" a="1"/>
  <c r="J103" i="1" s="1"/>
  <c r="J104" i="1" a="1"/>
  <c r="J104" i="1" s="1"/>
  <c r="J105" i="1" a="1"/>
  <c r="J105" i="1"/>
  <c r="J106" i="1" a="1"/>
  <c r="J106" i="1"/>
  <c r="J107" i="1" a="1"/>
  <c r="J107" i="1" s="1"/>
  <c r="J108" i="1" a="1"/>
  <c r="J108" i="1" s="1"/>
  <c r="J109" i="1" a="1"/>
  <c r="J109" i="1" s="1"/>
  <c r="J110" i="1" a="1"/>
  <c r="J110" i="1" s="1"/>
  <c r="J111" i="1" a="1"/>
  <c r="J111" i="1" s="1"/>
  <c r="J112" i="1" a="1"/>
  <c r="J112" i="1" s="1"/>
  <c r="J113" i="1" a="1"/>
  <c r="J113" i="1"/>
  <c r="J114" i="1" a="1"/>
  <c r="J114" i="1"/>
  <c r="J115" i="1" a="1"/>
  <c r="J115" i="1" s="1"/>
  <c r="J116" i="1" a="1"/>
  <c r="J116" i="1" s="1"/>
  <c r="J117" i="1" a="1"/>
  <c r="J117" i="1" s="1"/>
  <c r="J118" i="1" a="1"/>
  <c r="J118" i="1" s="1"/>
  <c r="J119" i="1" a="1"/>
  <c r="J119" i="1" s="1"/>
  <c r="J120" i="1" a="1"/>
  <c r="J120" i="1" s="1"/>
  <c r="J121" i="1" a="1"/>
  <c r="J121" i="1"/>
  <c r="J122" i="1" a="1"/>
  <c r="J122" i="1"/>
  <c r="J123" i="1" a="1"/>
  <c r="J123" i="1" s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<sst xmlns="http://schemas.openxmlformats.org/spreadsheetml/2006/main" count="1474" uniqueCount="210">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</sst>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[$$-409]#,##0.00"/>
    <numFmt numFmtId="166" formatCode="[$$-409]#,##0"/>
    <numFmt numFmtId="167" formatCode="_-[$$-409]* #,##0_ ;_-[$$-409]* \-#,##0\ ;_-[$$-409]* &quot;-&quot;??_ ;_-@_ "/>
    <numFmt numFmtId="168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5" fontId="16" fillId="12" borderId="0" xfId="21" applyNumberFormat="1" applyFont="1"/>
    <xf numFmtId="165" fontId="0" fillId="0" borderId="0" xfId="0" applyNumberFormat="1"/>
    <xf numFmtId="1" fontId="0" fillId="0" borderId="10" xfId="0" applyNumberFormat="1" applyBorder="1"/>
    <xf numFmtId="166" fontId="0" fillId="0" borderId="10" xfId="0" applyNumberFormat="1" applyBorder="1"/>
    <xf numFmtId="9" fontId="0" fillId="0" borderId="10" xfId="42" applyFont="1" applyBorder="1"/>
    <xf numFmtId="167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8" fontId="0" fillId="0" borderId="0" xfId="0" applyNumberForma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8">
    <dxf>
      <numFmt numFmtId="13" formatCode="0%"/>
    </dxf>
    <dxf>
      <numFmt numFmtId="13" formatCode="0%"/>
    </dxf>
    <dxf>
      <numFmt numFmtId="13" formatCode="0%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6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68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[Car_Sales_Kaggle_DV0130EN_Lab1_END.xlsx]Line Chart!PivotTable4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Chart'!$A$4:$A$13</c:f>
              <c:strCache>
                <c:ptCount val="9"/>
                <c:pt idx="0">
                  <c:v>Acura</c:v>
                </c:pt>
                <c:pt idx="1">
                  <c:v>Audi</c:v>
                </c:pt>
                <c:pt idx="2">
                  <c:v>Honda</c:v>
                </c:pt>
                <c:pt idx="3">
                  <c:v>Infiniti</c:v>
                </c:pt>
                <c:pt idx="4">
                  <c:v>Lexus</c:v>
                </c:pt>
                <c:pt idx="5">
                  <c:v>Mitsubishi</c:v>
                </c:pt>
                <c:pt idx="6">
                  <c:v>Nissan</c:v>
                </c:pt>
                <c:pt idx="7">
                  <c:v>Subaru</c:v>
                </c:pt>
                <c:pt idx="8">
                  <c:v>Toyota</c:v>
                </c:pt>
              </c:strCache>
            </c:strRef>
          </c:cat>
          <c:val>
            <c:numRef>
              <c:f>'Line Chart'!$B$4:$B$13</c:f>
              <c:numCache>
                <c:formatCode>0%</c:formatCode>
                <c:ptCount val="9"/>
                <c:pt idx="0">
                  <c:v>0.72283075715273559</c:v>
                </c:pt>
                <c:pt idx="1">
                  <c:v>0.75017496343463141</c:v>
                </c:pt>
                <c:pt idx="2">
                  <c:v>0.77905831386241042</c:v>
                </c:pt>
                <c:pt idx="3">
                  <c:v>0.66825046665535381</c:v>
                </c:pt>
                <c:pt idx="4">
                  <c:v>0.81091600903068206</c:v>
                </c:pt>
                <c:pt idx="5">
                  <c:v>0.6363812745454791</c:v>
                </c:pt>
                <c:pt idx="6">
                  <c:v>0.58818618467041606</c:v>
                </c:pt>
                <c:pt idx="7">
                  <c:v>0.73851166641203791</c:v>
                </c:pt>
                <c:pt idx="8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E-483D-80BE-BA999C88DF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61194024"/>
        <c:axId val="761190744"/>
      </c:lineChart>
      <c:catAx>
        <c:axId val="761194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0744"/>
        <c:crosses val="autoZero"/>
        <c:auto val="1"/>
        <c:lblAlgn val="ctr"/>
        <c:lblOffset val="100"/>
        <c:noMultiLvlLbl val="0"/>
      </c:catAx>
      <c:valAx>
        <c:axId val="76119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4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[Car_Sales_Kaggle_DV0130EN_Lab1_END.xlsx]Bar Chart!PivotTable4</c:name>
    <c:fmtId val="2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080628807830257"/>
          <c:y val="0.13945126824294513"/>
          <c:w val="0.50120701034709458"/>
          <c:h val="0.7631408461264438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'Bar Chart'!$B$1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Chart'!$A$2:$A$8</c:f>
              <c:strCache>
                <c:ptCount val="6"/>
                <c:pt idx="0">
                  <c:v>Audi</c:v>
                </c:pt>
                <c:pt idx="1">
                  <c:v>BMW</c:v>
                </c:pt>
                <c:pt idx="2">
                  <c:v>Cadillac</c:v>
                </c:pt>
                <c:pt idx="3">
                  <c:v>Ford</c:v>
                </c:pt>
                <c:pt idx="4">
                  <c:v>Hyundai</c:v>
                </c:pt>
                <c:pt idx="5">
                  <c:v>Jaguar</c:v>
                </c:pt>
              </c:strCache>
            </c:strRef>
          </c:cat>
          <c:val>
            <c:numRef>
              <c:f>'Bar Chart'!$B$2:$B$8</c:f>
              <c:numCache>
                <c:formatCode>"$"#,##0.00</c:formatCode>
                <c:ptCount val="6"/>
                <c:pt idx="0">
                  <c:v>28270</c:v>
                </c:pt>
                <c:pt idx="1">
                  <c:v>29766.666666666668</c:v>
                </c:pt>
                <c:pt idx="2">
                  <c:v>24964</c:v>
                </c:pt>
                <c:pt idx="3">
                  <c:v>12570</c:v>
                </c:pt>
                <c:pt idx="4">
                  <c:v>7531.666666666667</c:v>
                </c:pt>
                <c:pt idx="5">
                  <c:v>33219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4-4DB1-AAB6-0E1B129708BD}"/>
            </c:ext>
          </c:extLst>
        </c:ser>
        <c:ser>
          <c:idx val="1"/>
          <c:order val="1"/>
          <c:tx>
            <c:strRef>
              <c:f>'Bar Chart'!$C$1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'Bar Chart'!$A$2:$A$8</c:f>
              <c:strCache>
                <c:ptCount val="6"/>
                <c:pt idx="0">
                  <c:v>Audi</c:v>
                </c:pt>
                <c:pt idx="1">
                  <c:v>BMW</c:v>
                </c:pt>
                <c:pt idx="2">
                  <c:v>Cadillac</c:v>
                </c:pt>
                <c:pt idx="3">
                  <c:v>Ford</c:v>
                </c:pt>
                <c:pt idx="4">
                  <c:v>Hyundai</c:v>
                </c:pt>
                <c:pt idx="5">
                  <c:v>Jaguar</c:v>
                </c:pt>
              </c:strCache>
            </c:strRef>
          </c:cat>
          <c:val>
            <c:numRef>
              <c:f>'Bar Chart'!$C$2:$C$8</c:f>
              <c:numCache>
                <c:formatCode>"$"#,##0.00</c:formatCode>
                <c:ptCount val="6"/>
                <c:pt idx="0">
                  <c:v>39980</c:v>
                </c:pt>
                <c:pt idx="1">
                  <c:v>33096.666666666664</c:v>
                </c:pt>
                <c:pt idx="2">
                  <c:v>40254</c:v>
                </c:pt>
                <c:pt idx="3">
                  <c:v>21047.272727272728</c:v>
                </c:pt>
                <c:pt idx="4">
                  <c:v>12165.666666666666</c:v>
                </c:pt>
                <c:pt idx="5">
                  <c:v>42800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64-4DB1-AAB6-0E1B129708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61192384"/>
        <c:axId val="761194680"/>
      </c:barChart>
      <c:catAx>
        <c:axId val="761192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4680"/>
        <c:crosses val="autoZero"/>
        <c:auto val="1"/>
        <c:lblAlgn val="ctr"/>
        <c:lblOffset val="100"/>
        <c:noMultiLvlLbl val="0"/>
      </c:catAx>
      <c:valAx>
        <c:axId val="761194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1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Toyota Unit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8D-4051-B7DE-7BAC73EC5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620608"/>
        <c:axId val="703623232"/>
      </c:areaChart>
      <c:catAx>
        <c:axId val="703620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3232"/>
        <c:crosses val="autoZero"/>
        <c:auto val="1"/>
        <c:lblAlgn val="ctr"/>
        <c:lblOffset val="100"/>
        <c:noMultiLvlLbl val="0"/>
      </c:catAx>
      <c:valAx>
        <c:axId val="703623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62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FD-4CEC-8AAC-FC68B70078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95601432"/>
        <c:axId val="695600120"/>
      </c:barChart>
      <c:catAx>
        <c:axId val="695601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00120"/>
        <c:crosses val="autoZero"/>
        <c:auto val="1"/>
        <c:lblAlgn val="ctr"/>
        <c:lblOffset val="100"/>
        <c:noMultiLvlLbl val="0"/>
      </c:catAx>
      <c:valAx>
        <c:axId val="69560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60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237619</xdr:colOff>
      <xdr:row>2</xdr:row>
      <xdr:rowOff>158482</xdr:rowOff>
    </xdr:from>
    <xdr:to>
      <xdr:col>10</xdr:col>
      <xdr:colOff>125835</xdr:colOff>
      <xdr:row>19</xdr:row>
      <xdr:rowOff>125835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876D2-5C9B-48E1-9B79-8E6D5455E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19784</xdr:colOff>
      <xdr:row>0</xdr:row>
      <xdr:rowOff>8388</xdr:rowOff>
    </xdr:from>
    <xdr:to>
      <xdr:col>11</xdr:col>
      <xdr:colOff>444617</xdr:colOff>
      <xdr:row>18</xdr:row>
      <xdr:rowOff>184557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F6F60D-08F7-4053-B884-11DC9884A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157</xdr:row>
      <xdr:rowOff>7620</xdr:rowOff>
    </xdr:from>
    <xdr:to>
      <xdr:col>5</xdr:col>
      <xdr:colOff>142613</xdr:colOff>
      <xdr:row>172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59927A-FBD2-480F-B66C-270C4F4C7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</xdr:colOff>
      <xdr:row>156</xdr:row>
      <xdr:rowOff>175260</xdr:rowOff>
    </xdr:from>
    <xdr:to>
      <xdr:col>6</xdr:col>
      <xdr:colOff>385892</xdr:colOff>
      <xdr:row>173</xdr:row>
      <xdr:rowOff>159391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D4B659-1DD6-4D63-A8B1-2D5964684A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6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6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2">
  <location ref="A3:B13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6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0">
    <i>
      <x/>
    </i>
    <i>
      <x v="1"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127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26">
      <pivotArea outline="0" collapsedLevelsAreSubtotals="1" fieldPosition="0"/>
    </format>
    <format dxfId="125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25">
  <location ref="A1:C8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sd="0" x="1"/>
        <item sd="0" x="2"/>
        <item h="1" sd="0" x="3"/>
        <item sd="0" x="4"/>
        <item h="1" sd="0" x="5"/>
        <item h="1" sd="0" x="6"/>
        <item h="1" sd="0" x="7"/>
        <item sd="0" x="8"/>
        <item h="1" sd="0" x="9"/>
        <item sd="0" x="10"/>
        <item h="1" sd="0" x="11"/>
        <item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h="1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6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6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7">
    <i>
      <x v="1"/>
    </i>
    <i>
      <x v="2"/>
    </i>
    <i>
      <x v="4"/>
    </i>
    <i>
      <x v="8"/>
    </i>
    <i>
      <x v="10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8"/>
    <dataField name="Average of Price" fld="4" subtotal="average" baseField="0" baseItem="78" numFmtId="168"/>
  </dataFields>
  <formats count="4">
    <format dxfId="124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12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2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120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119" dataCellStyle="60% - Accent2"/>
    <tableColumn id="1" xr3:uid="{91732ACF-B59B-4736-A06E-BE7ADB4669C2}" name="Model" dataDxfId="118" dataCellStyle="60% - Accent6"/>
    <tableColumn id="4" xr3:uid="{AC38EB39-9FE7-4815-9A95-BD4739621249}" name="Unit Sales" dataDxfId="117"/>
    <tableColumn id="5" xr3:uid="{48155666-2FFE-4435-98FA-77A71F62A4CD}" name="Price" dataDxfId="116"/>
    <tableColumn id="6" xr3:uid="{E6C9B305-43C4-4AA9-AF99-52F226A2A489}" name="Year Resale Value" dataDxfId="115"/>
    <tableColumn id="7" xr3:uid="{53AB75B2-B4C7-4B08-A310-E333B5D08F1E}" name="Retention %" dataDxfId="114">
      <calculatedColumnFormula>SUM(E2/D2)</calculatedColumnFormula>
    </tableColumn>
    <tableColumn id="8" xr3:uid="{14C0ED08-C800-44FC-AEFF-AD4CB3BA4CE3}" name="Retention Value" dataDxfId="113">
      <calculatedColumnFormula>IF(F2&gt;69%, "GOOD", "POOR")</calculatedColumnFormula>
    </tableColumn>
    <tableColumn id="9" xr3:uid="{2D1C7A45-6CF4-4F66-812C-40A50CEEFE3C}" name="Engine Size" dataDxfId="112"/>
    <tableColumn id="10" xr3:uid="{6F868495-C5F3-4EB0-A931-7DB5EE263B04}" name="Horsepower" dataDxfId="111"/>
    <tableColumn id="11" xr3:uid="{21D8283C-331B-4FBC-ADCB-511EC8FEEA5B}" name="HP Level" dataDxfId="110">
      <calculatedColumnFormula array="1">_xlfn.IFS(I2&gt;299,"High HP",I2&gt;99,"Medium HP",I2&lt;100,"Low HP")</calculatedColumnFormula>
    </tableColumn>
    <tableColumn id="3" xr3:uid="{D8DD2294-3DBB-4222-BDE1-25B41E8C6E23}" name="Vehicle_type" dataDxfId="109"/>
    <tableColumn id="17" xr3:uid="{41974CDD-17C2-4811-8CA1-4FE62EF36874}" name="Fuel Efficiency" dataDxfId="108"/>
    <tableColumn id="19" xr3:uid="{FF974689-EC10-4BD7-931E-F6D2FC8A04BB}" name="Power Perf Factor" dataDxfId="107"/>
    <tableColumn id="16" xr3:uid="{A47D6D7B-55BF-4939-8425-7A7DC0E408AE}" name="Fuel Capacity" dataDxfId="106"/>
    <tableColumn id="12" xr3:uid="{59E0B2CA-E73A-4CDD-A62F-F1A4C75E90F7}" name="Wheelbase" dataDxfId="105"/>
    <tableColumn id="13" xr3:uid="{1318511A-327E-4603-9CFA-8A67BC21BEB8}" name="Width" dataDxfId="104"/>
    <tableColumn id="14" xr3:uid="{B48108FE-8EF4-43AB-ACEA-F7B30A9D3C55}" name="Length" dataDxfId="103"/>
    <tableColumn id="15" xr3:uid="{1C70CD07-6AE4-4D29-95C6-1D02DF8772F3}" name="Curb Weight" dataDxfId="102"/>
    <tableColumn id="18" xr3:uid="{801588FA-173B-403F-BAF7-D1F66FFF62EA}" name="Latest Launch" dataDxfId="10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100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99" dataCellStyle="60% - Accent2"/>
    <tableColumn id="1" xr3:uid="{43B3A4A3-6CC5-4B1F-9BA5-697A4F09A487}" name="Model" dataDxfId="98" dataCellStyle="60% - Accent6"/>
    <tableColumn id="19" xr3:uid="{5B90FD03-F436-4395-9630-5BC3AE66755A}" name="Power Perf Factor" dataDxfId="97" dataCellStyle="60% - Accent6"/>
    <tableColumn id="4" xr3:uid="{2F98F040-7842-4713-AEFE-12CD948B81ED}" name="Unit Sales" dataDxfId="96"/>
    <tableColumn id="5" xr3:uid="{6A58B398-9B8D-495F-8939-B398B67C09F9}" name="Price" dataDxfId="95"/>
    <tableColumn id="6" xr3:uid="{CFBD5404-82BE-457B-8590-AD11A6B7EF8F}" name="Year Resale Value" dataDxfId="94"/>
    <tableColumn id="7" xr3:uid="{7684E2FD-1B7C-4F58-8E02-AB765C88FB13}" name="Retention %" dataDxfId="93">
      <calculatedColumnFormula>SUM(F2/E2)</calculatedColumnFormula>
    </tableColumn>
    <tableColumn id="8" xr3:uid="{4F26BE56-C2D9-44F3-86FD-D2945E0358C0}" name="Retention Value" dataDxfId="92">
      <calculatedColumnFormula>IF(G2&gt;69%, "GOOD", "POOR")</calculatedColumnFormula>
    </tableColumn>
    <tableColumn id="9" xr3:uid="{E2821A61-E719-4923-891A-BCFDE42F66D0}" name="Engine Size" dataDxfId="91"/>
    <tableColumn id="10" xr3:uid="{16623E42-D7B5-47C4-B7B5-265380D2ACB5}" name="Horsepower" dataDxfId="90"/>
    <tableColumn id="11" xr3:uid="{D6BC5B95-B4B5-4D2C-B442-659931E923AB}" name="HP Level" dataDxfId="89">
      <calculatedColumnFormula array="1">_xlfn.IFS(J2&gt;299,"High HP",J2&gt;99,"Medium HP",J2&lt;100,"Low HP")</calculatedColumnFormula>
    </tableColumn>
    <tableColumn id="3" xr3:uid="{D89FC93A-602D-4147-B5D8-052BD3AAEFA9}" name="Vehicle_type" dataDxfId="88"/>
    <tableColumn id="17" xr3:uid="{09BC724F-FE73-4569-B3C5-F0F8A6DB4C85}" name="Fuel Efficiency" dataDxfId="87" dataCellStyle="60% - Accent6"/>
    <tableColumn id="12" xr3:uid="{55924A29-F156-4CD0-8425-CED32C98068B}" name="Wheelbase" dataDxfId="86"/>
    <tableColumn id="13" xr3:uid="{56DEB4B4-962C-464A-8CF0-5AF892D29D15}" name="Width" dataDxfId="85"/>
    <tableColumn id="14" xr3:uid="{1EDAA041-E793-4BBE-B154-A3806B225DA4}" name="Length" dataDxfId="84"/>
    <tableColumn id="15" xr3:uid="{8B517A00-9F46-45B8-851E-0C41E81C7F5A}" name="Curb Weight" dataDxfId="83"/>
    <tableColumn id="16" xr3:uid="{C0D2D5B9-1522-4D17-A522-05AF3FA10469}" name="Fuel Capacity" dataDxfId="82"/>
    <tableColumn id="18" xr3:uid="{8890314F-1652-4E10-ABA4-284B9415484A}" name="Latest Launch" dataDxfId="8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80" headerRowCellStyle="60% - Accent1">
  <autoFilter ref="A1:S156" xr:uid="{142A1155-8F99-4580-8274-3FFCD265F860}"/>
  <tableColumns count="19">
    <tableColumn id="2" xr3:uid="{0090DD31-AAEF-418B-A6D5-5A47F973884A}" name="Manufacturer" dataDxfId="79" dataCellStyle="60% - Accent2"/>
    <tableColumn id="1" xr3:uid="{1D457C4B-D2B8-4760-9FBD-20980339C812}" name="Model" dataDxfId="78" dataCellStyle="60% - Accent6"/>
    <tableColumn id="4" xr3:uid="{8522711B-6353-4D72-9921-4036DEB24699}" name="Unit Sales" dataDxfId="77"/>
    <tableColumn id="5" xr3:uid="{3F2EFF05-CEC1-43C4-8457-EC0A04BFE37D}" name="Price" dataDxfId="76"/>
    <tableColumn id="6" xr3:uid="{D0C7E9A3-6A78-4834-995F-71A07F7E5FEC}" name="Year Resale Value" dataDxfId="75"/>
    <tableColumn id="7" xr3:uid="{2892AE5C-2583-41F9-9297-9EA4C2895B5F}" name="Retention %" dataDxfId="74">
      <calculatedColumnFormula>SUM(E2/D2)</calculatedColumnFormula>
    </tableColumn>
    <tableColumn id="8" xr3:uid="{40A7E790-705B-474C-BD5E-B93CFDEAAD37}" name="Retention Value" dataDxfId="73">
      <calculatedColumnFormula>IF(F2&gt;69%, "GOOD", "POOR")</calculatedColumnFormula>
    </tableColumn>
    <tableColumn id="9" xr3:uid="{9FD1D782-0EB9-4AC8-9FB6-1F5437BC6100}" name="Engine Size" dataDxfId="72"/>
    <tableColumn id="10" xr3:uid="{97F7DE8D-9589-426B-AA4F-2E3F8BB7A81B}" name="Horsepower" dataDxfId="71"/>
    <tableColumn id="11" xr3:uid="{4CB9C68E-A6F1-497A-9877-E41495059145}" name="HP Level" dataDxfId="70">
      <calculatedColumnFormula array="1">_xlfn.IFS(I2&gt;299,"High HP",I2&gt;99,"Medium HP",I2&lt;100,"Low HP")</calculatedColumnFormula>
    </tableColumn>
    <tableColumn id="3" xr3:uid="{3733B2DD-D65D-439A-9EC2-28F65DC369D7}" name="Vehicle_type" dataDxfId="69"/>
    <tableColumn id="17" xr3:uid="{5136D0F0-2F8F-4D70-995F-CE39B1996127}" name="Fuel Efficiency" dataDxfId="68"/>
    <tableColumn id="19" xr3:uid="{5F133F36-F1C6-453A-A10C-A9917A623804}" name="Power Perf Factor" dataDxfId="67"/>
    <tableColumn id="12" xr3:uid="{6E551230-1170-40DA-8649-BDDA922271D8}" name="Wheelbase" dataDxfId="66"/>
    <tableColumn id="13" xr3:uid="{53A36FF3-E823-43B4-958B-9E02EC2B56F7}" name="Width" dataDxfId="65"/>
    <tableColumn id="14" xr3:uid="{0728B768-EB40-4E54-9F8B-8FC310D3272C}" name="Length" dataDxfId="64"/>
    <tableColumn id="15" xr3:uid="{2264EB11-0818-4B2A-A027-42B066FA9869}" name="Curb Weight" dataDxfId="63"/>
    <tableColumn id="16" xr3:uid="{58B24934-BE7E-4FBD-9F96-CEF0725C6117}" name="Fuel Capacity" dataDxfId="62"/>
    <tableColumn id="18" xr3:uid="{00FF364F-DDBE-4E2C-8F3E-DBDA321FA22A}" name="Latest Launch" dataDxfId="6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G21" sqref="G21"/>
    </sheetView>
  </sheetViews>
  <sheetFormatPr defaultColWidth="8.77734375" defaultRowHeight="15.2" x14ac:dyDescent="0.3"/>
  <cols>
    <col min="1" max="1" width="11.88671875" bestFit="1" customWidth="1"/>
    <col min="2" max="2" width="19.77734375" style="17" bestFit="1" customWidth="1"/>
    <col min="3" max="3" width="26.109375" bestFit="1" customWidth="1"/>
    <col min="4" max="4" width="20.3320312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s="15" t="s">
        <v>0</v>
      </c>
      <c r="B3" s="17" t="s">
        <v>1</v>
      </c>
    </row>
    <row r="4" spans="1:2" x14ac:dyDescent="0.3">
      <c r="A4" s="16" t="s">
        <v>2</v>
      </c>
      <c r="B4" s="17">
        <v>0.72283075715273559</v>
      </c>
    </row>
    <row r="5" spans="1:2" x14ac:dyDescent="0.3">
      <c r="A5" s="16" t="s">
        <v>3</v>
      </c>
      <c r="B5" s="17">
        <v>0.75017496343463141</v>
      </c>
    </row>
    <row r="6" spans="1:2" x14ac:dyDescent="0.3">
      <c r="A6" s="16" t="s">
        <v>11</v>
      </c>
      <c r="B6" s="17">
        <v>0.77905831386241042</v>
      </c>
    </row>
    <row r="7" spans="1:2" x14ac:dyDescent="0.3">
      <c r="A7" s="16" t="s">
        <v>13</v>
      </c>
      <c r="B7" s="17">
        <v>0.66825046665535381</v>
      </c>
    </row>
    <row r="8" spans="1:2" x14ac:dyDescent="0.3">
      <c r="A8" s="16" t="s">
        <v>16</v>
      </c>
      <c r="B8" s="17">
        <v>0.81091600903068206</v>
      </c>
    </row>
    <row r="9" spans="1:2" x14ac:dyDescent="0.3">
      <c r="A9" s="16" t="s">
        <v>20</v>
      </c>
      <c r="B9" s="17">
        <v>0.6363812745454791</v>
      </c>
    </row>
    <row r="10" spans="1:2" x14ac:dyDescent="0.3">
      <c r="A10" s="16" t="s">
        <v>21</v>
      </c>
      <c r="B10" s="17">
        <v>0.58818618467041606</v>
      </c>
    </row>
    <row r="11" spans="1:2" x14ac:dyDescent="0.3">
      <c r="A11" s="16" t="s">
        <v>28</v>
      </c>
      <c r="B11" s="17">
        <v>0.73851166641203791</v>
      </c>
    </row>
    <row r="12" spans="1:2" x14ac:dyDescent="0.3">
      <c r="A12" s="16" t="s">
        <v>29</v>
      </c>
      <c r="B12" s="17">
        <v>0.79241849164217193</v>
      </c>
    </row>
    <row r="13" spans="1:2" x14ac:dyDescent="0.3">
      <c r="A13" s="16" t="s">
        <v>32</v>
      </c>
      <c r="B13" s="17">
        <v>0.72160040055880204</v>
      </c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1:F41"/>
  <sheetViews>
    <sheetView workbookViewId="0">
      <selection activeCell="A2" sqref="A2"/>
    </sheetView>
  </sheetViews>
  <sheetFormatPr defaultColWidth="8.77734375" defaultRowHeight="15.2" x14ac:dyDescent="0.3"/>
  <cols>
    <col min="1" max="1" width="11.88671875" bestFit="1" customWidth="1"/>
    <col min="2" max="2" width="24.33203125" style="18" bestFit="1" customWidth="1"/>
    <col min="3" max="3" width="13.88671875" style="18" bestFit="1" customWidth="1"/>
    <col min="4" max="4" width="23.77734375" bestFit="1" customWidth="1"/>
    <col min="5" max="5" width="10" bestFit="1" customWidth="1"/>
    <col min="6" max="6" width="17" bestFit="1" customWidth="1"/>
    <col min="7" max="7" width="21.6640625" bestFit="1" customWidth="1"/>
    <col min="8" max="135" width="6" bestFit="1" customWidth="1"/>
    <col min="136" max="156" width="7" bestFit="1" customWidth="1"/>
    <col min="157" max="157" width="11.33203125" bestFit="1" customWidth="1"/>
  </cols>
  <sheetData>
    <row r="1" spans="1:6" x14ac:dyDescent="0.3">
      <c r="A1" s="15" t="s">
        <v>0</v>
      </c>
      <c r="B1" s="18" t="s">
        <v>33</v>
      </c>
      <c r="C1" s="18" t="s">
        <v>34</v>
      </c>
    </row>
    <row r="2" spans="1:6" x14ac:dyDescent="0.3">
      <c r="A2" s="16" t="s">
        <v>3</v>
      </c>
      <c r="B2" s="18">
        <v>28270</v>
      </c>
      <c r="C2" s="18">
        <v>39980</v>
      </c>
    </row>
    <row r="3" spans="1:6" x14ac:dyDescent="0.3">
      <c r="A3" s="16" t="s">
        <v>4</v>
      </c>
      <c r="B3" s="18">
        <v>29766.666666666668</v>
      </c>
      <c r="C3" s="18">
        <v>33096.666666666664</v>
      </c>
    </row>
    <row r="4" spans="1:6" x14ac:dyDescent="0.3">
      <c r="A4" s="16" t="s">
        <v>6</v>
      </c>
      <c r="B4" s="18">
        <v>24964</v>
      </c>
      <c r="C4" s="18">
        <v>40254</v>
      </c>
    </row>
    <row r="5" spans="1:6" x14ac:dyDescent="0.3">
      <c r="A5" s="16" t="s">
        <v>10</v>
      </c>
      <c r="B5" s="18">
        <v>12570</v>
      </c>
      <c r="C5" s="18">
        <v>21047.272727272728</v>
      </c>
    </row>
    <row r="6" spans="1:6" x14ac:dyDescent="0.3">
      <c r="A6" s="16" t="s">
        <v>12</v>
      </c>
      <c r="B6" s="18">
        <v>7531.666666666667</v>
      </c>
      <c r="C6" s="18">
        <v>12165.666666666666</v>
      </c>
    </row>
    <row r="7" spans="1:6" x14ac:dyDescent="0.3">
      <c r="A7" s="16" t="s">
        <v>14</v>
      </c>
      <c r="B7" s="18">
        <v>33219</v>
      </c>
      <c r="C7" s="18">
        <v>42800</v>
      </c>
      <c r="F7" s="19"/>
    </row>
    <row r="8" spans="1:6" x14ac:dyDescent="0.3">
      <c r="A8" s="16" t="s">
        <v>32</v>
      </c>
      <c r="B8" s="18">
        <v>18962.076923076922</v>
      </c>
      <c r="C8" s="18">
        <v>28127.576923076922</v>
      </c>
    </row>
    <row r="9" spans="1:6" x14ac:dyDescent="0.3">
      <c r="B9"/>
      <c r="C9"/>
    </row>
    <row r="10" spans="1:6" x14ac:dyDescent="0.3">
      <c r="B10"/>
      <c r="C10"/>
    </row>
    <row r="11" spans="1:6" x14ac:dyDescent="0.3">
      <c r="B11"/>
      <c r="C11"/>
    </row>
    <row r="12" spans="1:6" x14ac:dyDescent="0.3">
      <c r="B12"/>
      <c r="C12"/>
    </row>
    <row r="13" spans="1:6" x14ac:dyDescent="0.3">
      <c r="B13"/>
      <c r="C13"/>
    </row>
    <row r="14" spans="1:6" x14ac:dyDescent="0.3">
      <c r="B14"/>
      <c r="C14"/>
    </row>
    <row r="15" spans="1:6" x14ac:dyDescent="0.3">
      <c r="B15"/>
      <c r="C15"/>
    </row>
    <row r="16" spans="1: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x14ac:dyDescent="0.3">
      <c r="B19"/>
      <c r="C19"/>
    </row>
    <row r="20" spans="2:3" x14ac:dyDescent="0.3">
      <c r="B20"/>
      <c r="C20"/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  <row r="25" spans="2:3" x14ac:dyDescent="0.3">
      <c r="B25"/>
      <c r="C25"/>
    </row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  <row r="32" spans="2:3" x14ac:dyDescent="0.3">
      <c r="B32"/>
      <c r="C32"/>
    </row>
    <row r="33" spans="2:3" x14ac:dyDescent="0.3">
      <c r="B33"/>
      <c r="C33"/>
    </row>
    <row r="34" spans="2:3" x14ac:dyDescent="0.3">
      <c r="B34"/>
      <c r="C34"/>
    </row>
    <row r="35" spans="2:3" x14ac:dyDescent="0.3">
      <c r="B35"/>
      <c r="C35"/>
    </row>
    <row r="36" spans="2:3" x14ac:dyDescent="0.3">
      <c r="B36"/>
      <c r="C36"/>
    </row>
    <row r="37" spans="2:3" x14ac:dyDescent="0.3">
      <c r="B37"/>
      <c r="C37"/>
    </row>
    <row r="38" spans="2:3" x14ac:dyDescent="0.3">
      <c r="B38"/>
      <c r="C38"/>
    </row>
    <row r="39" spans="2:3" x14ac:dyDescent="0.3">
      <c r="B39"/>
      <c r="C39"/>
    </row>
    <row r="40" spans="2:3" x14ac:dyDescent="0.3">
      <c r="B40"/>
      <c r="C40"/>
    </row>
    <row r="41" spans="2:3" x14ac:dyDescent="0.3">
      <c r="B41"/>
      <c r="C41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F164" sqref="F164"/>
    </sheetView>
  </sheetViews>
  <sheetFormatPr defaultColWidth="9.109375" defaultRowHeight="15.2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ht="14.4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t="14.4" hidden="1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t="14.4" hidden="1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t="14.4" hidden="1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t="14.4" hidden="1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t="14.4" hidden="1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t="14.4" hidden="1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t="14.4" hidden="1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t="14.4" hidden="1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t="14.4" hidden="1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t="14.4" hidden="1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t="14.4" hidden="1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t="14.4" hidden="1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t="14.4" hidden="1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t="14.4" hidden="1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t="14.4" hidden="1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t="14.4" hidden="1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t="14.4" hidden="1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t="14.4" hidden="1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t="14.4" hidden="1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t="14.4" hidden="1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t="14.4" hidden="1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t="14.4" hidden="1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t="14.4" hidden="1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t="14.4" hidden="1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t="14.4" hidden="1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t="14.4" hidden="1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t="14.4" hidden="1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t="14.4" hidden="1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t="14.4" hidden="1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t="14.4" hidden="1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t="14.4" hidden="1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t="14.4" hidden="1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t="14.4" hidden="1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t="14.4" hidden="1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t="14.4" hidden="1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t="14.4" hidden="1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t="14.4" hidden="1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t="14.4" hidden="1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t="14.4" hidden="1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t="14.4" hidden="1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t="14.4" hidden="1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t="14.4" hidden="1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t="14.4" hidden="1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t="14.4" hidden="1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t="14.4" hidden="1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t="14.4" hidden="1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t="14.4" hidden="1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t="14.4" hidden="1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t="14.4" hidden="1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t="14.4" hidden="1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t="14.4" hidden="1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t="14.4" hidden="1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t="14.4" hidden="1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t="14.4" hidden="1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t="14.4" hidden="1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t="14.4" hidden="1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t="14.4" hidden="1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t="14.4" hidden="1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t="14.4" hidden="1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t="14.4" hidden="1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t="14.4" hidden="1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t="14.4" hidden="1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t="14.4" hidden="1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t="14.4" hidden="1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t="14.4" hidden="1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t="14.4" hidden="1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t="14.4" hidden="1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t="14.4" hidden="1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t="14.4" hidden="1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t="14.4" hidden="1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t="14.4" hidden="1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t="14.4" hidden="1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t="14.4" hidden="1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t="14.4" hidden="1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t="14.4" hidden="1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t="14.4" hidden="1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t="14.4" hidden="1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t="14.4" hidden="1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t="14.4" hidden="1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t="14.4" hidden="1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t="14.4" hidden="1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t="14.4" hidden="1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t="14.4" hidden="1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t="14.4" hidden="1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t="14.4" hidden="1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t="14.4" hidden="1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t="14.4" hidden="1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t="14.4" hidden="1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t="14.4" hidden="1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t="14.4" hidden="1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t="14.4" hidden="1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t="14.4" hidden="1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t="14.4" hidden="1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t="14.4" hidden="1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t="14.4" hidden="1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t="14.4" hidden="1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t="14.4" hidden="1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t="14.4" hidden="1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t="14.4" hidden="1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t="14.4" hidden="1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t="14.4" hidden="1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t="14.4" hidden="1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t="14.4" hidden="1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t="14.4" hidden="1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t="14.4" hidden="1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t="14.4" hidden="1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t="14.4" hidden="1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t="14.4" hidden="1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t="14.4" hidden="1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t="14.4" hidden="1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t="14.4" hidden="1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t="14.4" hidden="1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t="14.4" hidden="1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t="14.4" hidden="1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t="14.4" hidden="1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t="14.4" hidden="1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t="14.4" hidden="1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t="14.4" hidden="1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t="14.4" hidden="1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t="14.4" hidden="1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t="14.4" hidden="1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t="14.4" hidden="1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t="14.4" hidden="1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t="14.4" hidden="1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t="14.4" hidden="1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t="14.4" hidden="1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t="14.4" hidden="1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t="14.4" hidden="1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t="14.4" hidden="1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t="14.4" hidden="1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t="14.4" hidden="1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t="14.4" hidden="1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t="14.4" hidden="1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t="14.4" hidden="1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ht="14.4" x14ac:dyDescent="0.3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ht="14.4" x14ac:dyDescent="0.3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ht="14.4" x14ac:dyDescent="0.3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ht="14.4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ht="14.4" x14ac:dyDescent="0.3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ht="14.4" x14ac:dyDescent="0.3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ht="14.4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ht="14.4" x14ac:dyDescent="0.3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ht="14.4" x14ac:dyDescent="0.3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t="14.4" hidden="1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t="14.4" hidden="1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t="14.4" hidden="1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t="14.4" hidden="1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t="14.4" hidden="1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t="14.4" hidden="1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t="14.4" hidden="1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t="14.4" hidden="1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t="14.4" hidden="1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t="14.4" hidden="1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t="14.4" hidden="1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t="14.4" hidden="1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6" priority="2" operator="containsText" text="GOOD">
      <formula>NOT(ISERROR(SEARCH("GOOD",G2)))</formula>
    </cfRule>
  </conditionalFormatting>
  <conditionalFormatting sqref="G2:G156">
    <cfRule type="containsText" dxfId="55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I159" sqref="I159"/>
    </sheetView>
  </sheetViews>
  <sheetFormatPr defaultColWidth="9.109375" defaultRowHeight="15.2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9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ht="14.4" x14ac:dyDescent="0.3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t="14.4" hidden="1" x14ac:dyDescent="0.3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t="14.4" hidden="1" x14ac:dyDescent="0.3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t="14.4" hidden="1" x14ac:dyDescent="0.3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t="14.4" hidden="1" x14ac:dyDescent="0.3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t="14.4" hidden="1" x14ac:dyDescent="0.3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t="14.4" hidden="1" x14ac:dyDescent="0.3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t="14.4" hidden="1" x14ac:dyDescent="0.3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t="14.4" hidden="1" x14ac:dyDescent="0.3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t="14.4" hidden="1" x14ac:dyDescent="0.3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t="14.4" hidden="1" x14ac:dyDescent="0.3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t="14.4" hidden="1" x14ac:dyDescent="0.3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t="14.4" hidden="1" x14ac:dyDescent="0.3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t="14.4" hidden="1" x14ac:dyDescent="0.3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t="14.4" hidden="1" x14ac:dyDescent="0.3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t="14.4" hidden="1" x14ac:dyDescent="0.3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t="14.4" hidden="1" x14ac:dyDescent="0.3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t="14.4" hidden="1" x14ac:dyDescent="0.3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t="14.4" hidden="1" x14ac:dyDescent="0.3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t="14.4" hidden="1" x14ac:dyDescent="0.3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t="14.4" hidden="1" x14ac:dyDescent="0.3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t="14.4" hidden="1" x14ac:dyDescent="0.3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t="14.4" hidden="1" x14ac:dyDescent="0.3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t="14.4" hidden="1" x14ac:dyDescent="0.3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t="14.4" hidden="1" x14ac:dyDescent="0.3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t="14.4" hidden="1" x14ac:dyDescent="0.3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t="14.4" hidden="1" x14ac:dyDescent="0.3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t="14.4" hidden="1" x14ac:dyDescent="0.3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t="14.4" hidden="1" x14ac:dyDescent="0.3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t="14.4" hidden="1" x14ac:dyDescent="0.3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t="14.4" hidden="1" x14ac:dyDescent="0.3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t="14.4" hidden="1" x14ac:dyDescent="0.3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t="14.4" hidden="1" x14ac:dyDescent="0.3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t="14.4" hidden="1" x14ac:dyDescent="0.3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t="14.4" hidden="1" x14ac:dyDescent="0.3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t="14.4" hidden="1" x14ac:dyDescent="0.3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t="14.4" hidden="1" x14ac:dyDescent="0.3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t="14.4" hidden="1" x14ac:dyDescent="0.3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t="14.4" hidden="1" x14ac:dyDescent="0.3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t="14.4" hidden="1" x14ac:dyDescent="0.3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t="14.4" hidden="1" x14ac:dyDescent="0.3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t="14.4" hidden="1" x14ac:dyDescent="0.3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t="14.4" hidden="1" x14ac:dyDescent="0.3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t="14.4" hidden="1" x14ac:dyDescent="0.3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t="14.4" hidden="1" x14ac:dyDescent="0.3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t="14.4" hidden="1" x14ac:dyDescent="0.3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t="14.4" hidden="1" x14ac:dyDescent="0.3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t="14.4" hidden="1" x14ac:dyDescent="0.3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t="14.4" hidden="1" x14ac:dyDescent="0.3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t="14.4" hidden="1" x14ac:dyDescent="0.3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t="14.4" hidden="1" x14ac:dyDescent="0.3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t="14.4" hidden="1" x14ac:dyDescent="0.3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t="14.4" hidden="1" x14ac:dyDescent="0.3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t="14.4" hidden="1" x14ac:dyDescent="0.3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t="14.4" hidden="1" x14ac:dyDescent="0.3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t="14.4" hidden="1" x14ac:dyDescent="0.3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t="14.4" hidden="1" x14ac:dyDescent="0.3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t="14.4" hidden="1" x14ac:dyDescent="0.3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t="14.4" hidden="1" x14ac:dyDescent="0.3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t="14.4" hidden="1" x14ac:dyDescent="0.3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t="14.4" hidden="1" x14ac:dyDescent="0.3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t="14.4" hidden="1" x14ac:dyDescent="0.3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t="14.4" hidden="1" x14ac:dyDescent="0.3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t="14.4" hidden="1" x14ac:dyDescent="0.3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t="14.4" hidden="1" x14ac:dyDescent="0.3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t="14.4" hidden="1" x14ac:dyDescent="0.3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t="14.4" hidden="1" x14ac:dyDescent="0.3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t="14.4" hidden="1" x14ac:dyDescent="0.3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t="14.4" hidden="1" x14ac:dyDescent="0.3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t="14.4" hidden="1" x14ac:dyDescent="0.3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t="14.4" hidden="1" x14ac:dyDescent="0.3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t="14.4" hidden="1" x14ac:dyDescent="0.3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t="14.4" hidden="1" x14ac:dyDescent="0.3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t="14.4" hidden="1" x14ac:dyDescent="0.3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t="14.4" hidden="1" x14ac:dyDescent="0.3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t="14.4" hidden="1" x14ac:dyDescent="0.3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t="14.4" hidden="1" x14ac:dyDescent="0.3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t="14.4" hidden="1" x14ac:dyDescent="0.3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t="14.4" hidden="1" x14ac:dyDescent="0.3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t="14.4" hidden="1" x14ac:dyDescent="0.3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t="14.4" hidden="1" x14ac:dyDescent="0.3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t="14.4" hidden="1" x14ac:dyDescent="0.3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t="14.4" hidden="1" x14ac:dyDescent="0.3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t="14.4" hidden="1" x14ac:dyDescent="0.3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t="14.4" hidden="1" x14ac:dyDescent="0.3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t="14.4" hidden="1" x14ac:dyDescent="0.3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t="14.4" hidden="1" x14ac:dyDescent="0.3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t="14.4" hidden="1" x14ac:dyDescent="0.3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t="14.4" hidden="1" x14ac:dyDescent="0.3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t="14.4" hidden="1" x14ac:dyDescent="0.3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t="14.4" hidden="1" x14ac:dyDescent="0.3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t="14.4" hidden="1" x14ac:dyDescent="0.3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t="14.4" hidden="1" x14ac:dyDescent="0.3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t="14.4" hidden="1" x14ac:dyDescent="0.3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t="14.4" hidden="1" x14ac:dyDescent="0.3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t="14.4" hidden="1" x14ac:dyDescent="0.3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t="14.4" hidden="1" x14ac:dyDescent="0.3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t="14.4" hidden="1" x14ac:dyDescent="0.3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t="14.4" hidden="1" x14ac:dyDescent="0.3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t="14.4" hidden="1" x14ac:dyDescent="0.3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t="14.4" hidden="1" x14ac:dyDescent="0.3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t="14.4" hidden="1" x14ac:dyDescent="0.3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t="14.4" hidden="1" x14ac:dyDescent="0.3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t="14.4" hidden="1" x14ac:dyDescent="0.3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t="14.4" hidden="1" x14ac:dyDescent="0.3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t="14.4" hidden="1" x14ac:dyDescent="0.3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t="14.4" hidden="1" x14ac:dyDescent="0.3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t="14.4" hidden="1" x14ac:dyDescent="0.3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t="14.4" hidden="1" x14ac:dyDescent="0.3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t="14.4" hidden="1" x14ac:dyDescent="0.3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t="14.4" hidden="1" x14ac:dyDescent="0.3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t="14.4" hidden="1" x14ac:dyDescent="0.3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t="14.4" hidden="1" x14ac:dyDescent="0.3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t="14.4" hidden="1" x14ac:dyDescent="0.3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t="14.4" hidden="1" x14ac:dyDescent="0.3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t="14.4" hidden="1" x14ac:dyDescent="0.3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t="14.4" hidden="1" x14ac:dyDescent="0.3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t="14.4" hidden="1" x14ac:dyDescent="0.3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t="14.4" hidden="1" x14ac:dyDescent="0.3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t="14.4" hidden="1" x14ac:dyDescent="0.3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t="14.4" hidden="1" x14ac:dyDescent="0.3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t="14.4" hidden="1" x14ac:dyDescent="0.3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t="14.4" hidden="1" x14ac:dyDescent="0.3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t="14.4" hidden="1" x14ac:dyDescent="0.3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t="14.4" hidden="1" x14ac:dyDescent="0.3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t="14.4" hidden="1" x14ac:dyDescent="0.3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t="14.4" hidden="1" x14ac:dyDescent="0.3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t="14.4" hidden="1" x14ac:dyDescent="0.3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t="14.4" hidden="1" x14ac:dyDescent="0.3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t="14.4" hidden="1" x14ac:dyDescent="0.3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t="14.4" hidden="1" x14ac:dyDescent="0.3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t="14.4" hidden="1" x14ac:dyDescent="0.3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t="14.4" hidden="1" x14ac:dyDescent="0.3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t="14.4" hidden="1" x14ac:dyDescent="0.3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t="14.4" hidden="1" x14ac:dyDescent="0.3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ht="14.4" x14ac:dyDescent="0.3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ht="14.4" x14ac:dyDescent="0.3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ht="14.4" x14ac:dyDescent="0.3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ht="14.4" x14ac:dyDescent="0.3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ht="14.4" x14ac:dyDescent="0.3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ht="14.4" x14ac:dyDescent="0.3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ht="14.4" x14ac:dyDescent="0.3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ht="14.4" x14ac:dyDescent="0.3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ht="14.4" x14ac:dyDescent="0.3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t="14.4" hidden="1" x14ac:dyDescent="0.3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t="14.4" hidden="1" x14ac:dyDescent="0.3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t="14.4" hidden="1" x14ac:dyDescent="0.3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t="14.4" hidden="1" x14ac:dyDescent="0.3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t="14.4" hidden="1" x14ac:dyDescent="0.3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t="14.4" hidden="1" x14ac:dyDescent="0.3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t="14.4" hidden="1" x14ac:dyDescent="0.3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t="14.4" hidden="1" x14ac:dyDescent="0.3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t="14.4" hidden="1" x14ac:dyDescent="0.3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t="14.4" hidden="1" x14ac:dyDescent="0.3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t="14.4" hidden="1" x14ac:dyDescent="0.3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t="14.4" hidden="1" x14ac:dyDescent="0.3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54" priority="2" operator="containsText" text="GOOD">
      <formula>NOT(ISERROR(SEARCH("GOOD",H2)))</formula>
    </cfRule>
  </conditionalFormatting>
  <conditionalFormatting sqref="H2:H156">
    <cfRule type="containsText" dxfId="53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09375" defaultRowHeight="15.2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9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0" max="22" width="8.77734375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1" customFormat="1" x14ac:dyDescent="0.3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3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3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3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3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3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3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3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3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3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3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3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3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3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3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3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3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3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3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3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3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3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3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3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3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3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3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3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3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3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3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3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3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3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3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3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3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3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3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3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3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3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3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3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3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3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3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3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3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3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3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3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3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3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3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3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3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3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3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3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3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3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3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3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3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3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3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3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3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3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3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3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3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3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3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3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3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3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3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3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3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3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3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3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3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3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3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3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3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3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3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3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3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3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3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3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3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3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3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3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3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3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3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3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3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3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3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3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3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3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3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3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3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3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3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3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3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3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3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3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3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3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3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3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3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3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3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3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3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3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3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3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3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3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3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3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3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3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3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3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3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3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3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3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3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3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3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3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3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3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3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3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3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3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3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3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52" priority="5" operator="containsText" text="GOOD">
      <formula>NOT(ISERROR(SEARCH("GOOD",G2)))</formula>
    </cfRule>
  </conditionalFormatting>
  <conditionalFormatting sqref="G2:G156">
    <cfRule type="containsText" dxfId="51" priority="3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Borja</cp:lastModifiedBy>
  <cp:revision/>
  <dcterms:created xsi:type="dcterms:W3CDTF">2020-05-21T14:49:04Z</dcterms:created>
  <dcterms:modified xsi:type="dcterms:W3CDTF">2023-04-16T09:19:39Z</dcterms:modified>
  <cp:category/>
  <cp:contentStatus/>
</cp:coreProperties>
</file>