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Customer\Documents\"/>
    </mc:Choice>
  </mc:AlternateContent>
  <xr:revisionPtr revIDLastSave="0" documentId="8_{005DA7E6-1A95-4777-A989-3F4D43DADC55}" xr6:coauthVersionLast="47" xr6:coauthVersionMax="47" xr10:uidLastSave="{00000000-0000-0000-0000-000000000000}"/>
  <bookViews>
    <workbookView xWindow="3195" yWindow="1830" windowWidth="19470" windowHeight="12240" xr2:uid="{F7ED4FAF-394B-47DF-9683-D44A3BB37ECB}"/>
  </bookViews>
  <sheets>
    <sheet name="EditProfileMenus" sheetId="2" r:id="rId1"/>
    <sheet name="Sheet1" sheetId="1" r:id="rId2"/>
  </sheets>
  <externalReferences>
    <externalReference r:id="rId3"/>
  </externalReferences>
  <definedNames>
    <definedName name="Cooldown_End_Temp">'[1]Profile Calculator'!$D$18</definedName>
    <definedName name="Cooldown_End_Time">'[1]Profile Calculator'!$D$32</definedName>
    <definedName name="Cooldown_Rate">'[1]Profile Calculator'!$D$17</definedName>
    <definedName name="Melt_Temp_Overshoot_Delta">'[1]Profile Calculator'!$D$14</definedName>
    <definedName name="Preheat_End_Time">'[1]Profile Calculator'!$D$25</definedName>
    <definedName name="Preheat_Heat_Rate">'[1]Profile Calculator'!$D$8</definedName>
    <definedName name="Preheat_Start_Temp">'[1]Profile Calculator'!$D$6</definedName>
    <definedName name="Preheat_Start_Temp_Dwell_Time">'[1]Profile Calculator'!$D$7</definedName>
    <definedName name="Reflow_Dwell_Time_Above_Melt_Temp">'[1]Profile Calculator'!$D$16</definedName>
    <definedName name="Reflow_End_Time">'[1]Profile Calculator'!$D$31</definedName>
    <definedName name="Reflow_Heating_Rate">'[1]Profile Calculator'!$D$15</definedName>
    <definedName name="Soak_Dwell_Time">'[1]Profile Calculator'!$D$11</definedName>
    <definedName name="Soak_End_Target_Temp">'[1]Profile Calculator'!$D$10</definedName>
    <definedName name="Soak_End_Temp">'[1]Profile Calculator'!$C$29</definedName>
    <definedName name="Soak_End_Time">'[1]Profile Calculator'!$D$26</definedName>
    <definedName name="Soak_Heating_Rate">'[1]Profile Calculator'!$D$12</definedName>
    <definedName name="Soak_Start_Temp">'[1]Profile Calculator'!$D$9</definedName>
    <definedName name="Solder_Melt_Temp">'[1]Profile Calculator'!$D$13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T14" i="2"/>
  <c r="T13" i="2"/>
  <c r="T10" i="2"/>
</calcChain>
</file>

<file path=xl/sharedStrings.xml><?xml version="1.0" encoding="utf-8"?>
<sst xmlns="http://schemas.openxmlformats.org/spreadsheetml/2006/main" count="112" uniqueCount="96">
  <si>
    <t>LCD Text/Graphics Layout, Edit Profile Menus</t>
  </si>
  <si>
    <t>Main Menu</t>
  </si>
  <si>
    <t>Select/Edit Profile Menu</t>
  </si>
  <si>
    <t>Menu 1</t>
  </si>
  <si>
    <t>NAME, SELECTED PROFILE</t>
  </si>
  <si>
    <t>Total EEPROM Space (bytes):</t>
  </si>
  <si>
    <t xml:space="preserve">F1 </t>
  </si>
  <si>
    <t>ABOUT</t>
  </si>
  <si>
    <t>Setup Config EEPROM Size (bytes):</t>
  </si>
  <si>
    <t>F2</t>
  </si>
  <si>
    <t>SETUP</t>
  </si>
  <si>
    <t>PROFILE GRAPHIC</t>
  </si>
  <si>
    <t>&lt; F1</t>
  </si>
  <si>
    <t>EDIT PROFILE</t>
  </si>
  <si>
    <t>F3</t>
  </si>
  <si>
    <t>BAKE/MANUAL MODE</t>
  </si>
  <si>
    <t>TIME/TEMP</t>
  </si>
  <si>
    <t>&gt; F2</t>
  </si>
  <si>
    <t>F1</t>
  </si>
  <si>
    <t>PARAMETERS</t>
  </si>
  <si>
    <t>EEPROM space per Profile:</t>
  </si>
  <si>
    <t>F4</t>
  </si>
  <si>
    <t>SELECT/EDIT PROFILE</t>
  </si>
  <si>
    <t>PLOT</t>
  </si>
  <si>
    <t>F3 Edit</t>
  </si>
  <si>
    <t>NAME</t>
  </si>
  <si>
    <t>Edit Parameters EEPROM Size (bytes):</t>
  </si>
  <si>
    <t>S</t>
  </si>
  <si>
    <t xml:space="preserve"> RUN REFLOW PROFILE</t>
  </si>
  <si>
    <t>S- SEL</t>
  </si>
  <si>
    <t>RESTORE DEFAULTS</t>
  </si>
  <si>
    <t>Edit Parameter Name EEPROM Size (bytes):</t>
  </si>
  <si>
    <t xml:space="preserve">        NAME, SELECTED PROFILE</t>
  </si>
  <si>
    <t>Total:</t>
  </si>
  <si>
    <t>OVEN TEMPERATURE       23C</t>
  </si>
  <si>
    <t>CANCEL</t>
  </si>
  <si>
    <t>Total space for 5 profiles:</t>
  </si>
  <si>
    <t>Menu 2</t>
  </si>
  <si>
    <t>EDIT PARAMETERS</t>
  </si>
  <si>
    <t>PREHEAT</t>
  </si>
  <si>
    <t>START TEMP ( C)</t>
  </si>
  <si>
    <t>EEPROM Memory Map</t>
  </si>
  <si>
    <t>START TEMP DWELL (SEC)</t>
  </si>
  <si>
    <t>Begin Addr</t>
  </si>
  <si>
    <t>Profile</t>
  </si>
  <si>
    <t>length (bytes)</t>
  </si>
  <si>
    <t>End Addr</t>
  </si>
  <si>
    <t>HEAT RATE ( C/SEC )</t>
  </si>
  <si>
    <t>0x00</t>
  </si>
  <si>
    <t>Magic Number</t>
  </si>
  <si>
    <t>SOAK</t>
  </si>
  <si>
    <t>profile 1</t>
  </si>
  <si>
    <t>0x2B</t>
  </si>
  <si>
    <t>0x2C</t>
  </si>
  <si>
    <t>profile 2</t>
  </si>
  <si>
    <t>0x57</t>
  </si>
  <si>
    <t>TARGET TEMP ( C )</t>
  </si>
  <si>
    <t>0x58</t>
  </si>
  <si>
    <t>Free Space</t>
  </si>
  <si>
    <t>0x61</t>
  </si>
  <si>
    <t>DWELL TIME (SEC)</t>
  </si>
  <si>
    <t>0x62</t>
  </si>
  <si>
    <t>SetupConfig</t>
  </si>
  <si>
    <t>0x6D</t>
  </si>
  <si>
    <t>0x6E</t>
  </si>
  <si>
    <t>profile 3</t>
  </si>
  <si>
    <t>0x99</t>
  </si>
  <si>
    <t>REFLOW</t>
  </si>
  <si>
    <t>0x9A</t>
  </si>
  <si>
    <t>profile 4</t>
  </si>
  <si>
    <t>0xC5</t>
  </si>
  <si>
    <t>MELT TEMP (deg C)</t>
  </si>
  <si>
    <t>0xC6</t>
  </si>
  <si>
    <t>profile 5</t>
  </si>
  <si>
    <t>0xF1</t>
  </si>
  <si>
    <t>MELT OVERSHOOT DELTA ( C )</t>
  </si>
  <si>
    <t>0x0F2</t>
  </si>
  <si>
    <t>0xFF</t>
  </si>
  <si>
    <t>DWELL ABOVE MELT TEMP ( SEC )</t>
  </si>
  <si>
    <t>COOLDOWN</t>
  </si>
  <si>
    <t>COOLDOWN RATE ( C/SEC )</t>
  </si>
  <si>
    <t>END TEMP ( C )</t>
  </si>
  <si>
    <t>low byte</t>
  </si>
  <si>
    <t>0-127</t>
  </si>
  <si>
    <t>high byte</t>
  </si>
  <si>
    <t>128-255</t>
  </si>
  <si>
    <t>F1, F2, F3, F4, S(done)</t>
  </si>
  <si>
    <t>PG X OF 4</t>
  </si>
  <si>
    <t>Menu 3</t>
  </si>
  <si>
    <t>EDIT NAME</t>
  </si>
  <si>
    <t>NAME, PROFILE</t>
  </si>
  <si>
    <t>&lt;F1, &gt;F2, -F3, +F4, S (DONE)</t>
  </si>
  <si>
    <t>Menu 4</t>
  </si>
  <si>
    <t>RESTORE</t>
  </si>
  <si>
    <t>DEFAULTS</t>
  </si>
  <si>
    <t>CONFIRM 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</si>
</sst>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1" fillId="2" borderId="5" xfId="0" applyFont="1" applyFill="1" applyBorder="1"/>
    <xf numFmtId="0" fontId="0" fillId="0" borderId="0" xfId="0" quotePrefix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quotePrefix="1" applyBorder="1"/>
    <xf numFmtId="0" fontId="0" fillId="2" borderId="6" xfId="0" applyFill="1" applyBorder="1"/>
    <xf numFmtId="0" fontId="0" fillId="0" borderId="8" xfId="0" quotePrefix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%20Customer\Documents\T_962%20K-Type%20ThermocoupleCalibration.xlsx" TargetMode="External"/><Relationship Id="rId1" Type="http://schemas.openxmlformats.org/officeDocument/2006/relationships/externalLinkPath" Target="T_962%20K-Type%20Thermocouple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rly Calibration"/>
      <sheetName val="Final Calibration"/>
      <sheetName val="Profile Calculator"/>
      <sheetName val="EditProfileMenus"/>
    </sheetNames>
    <sheetDataSet>
      <sheetData sheetId="0"/>
      <sheetData sheetId="1"/>
      <sheetData sheetId="2">
        <row r="6">
          <cell r="D6">
            <v>50</v>
          </cell>
        </row>
        <row r="7">
          <cell r="D7">
            <v>20</v>
          </cell>
        </row>
        <row r="8">
          <cell r="D8">
            <v>1.5</v>
          </cell>
        </row>
        <row r="9">
          <cell r="D9">
            <v>140</v>
          </cell>
        </row>
        <row r="10">
          <cell r="D10">
            <v>183</v>
          </cell>
        </row>
        <row r="11">
          <cell r="D11">
            <v>140</v>
          </cell>
        </row>
        <row r="12">
          <cell r="D12">
            <v>0.3</v>
          </cell>
        </row>
        <row r="13">
          <cell r="D13">
            <v>183</v>
          </cell>
        </row>
        <row r="14">
          <cell r="D14">
            <v>33</v>
          </cell>
        </row>
        <row r="15">
          <cell r="D15">
            <v>1.3</v>
          </cell>
        </row>
        <row r="16">
          <cell r="D16">
            <v>60</v>
          </cell>
        </row>
        <row r="17">
          <cell r="D17">
            <v>1.5</v>
          </cell>
        </row>
        <row r="18">
          <cell r="D18">
            <v>50</v>
          </cell>
        </row>
        <row r="25">
          <cell r="D25">
            <v>80</v>
          </cell>
        </row>
        <row r="26">
          <cell r="D26">
            <v>220</v>
          </cell>
        </row>
        <row r="29">
          <cell r="C29">
            <v>182</v>
          </cell>
        </row>
        <row r="31">
          <cell r="D31">
            <v>280.76923076923077</v>
          </cell>
        </row>
        <row r="32">
          <cell r="D32">
            <v>369.43589743589746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96A-BF0E-4683-B5A9-10688A3D6988}">
  <dimension ref="A1:T53"/>
  <sheetViews>
    <sheetView tabSelected="1" workbookViewId="0"/>
  </sheetViews>
  <sheetFormatPr defaultRowHeight="15" x14ac:dyDescent="0.25"/>
  <cols>
    <col min="1" max="1" width="4.85546875" customWidth="1"/>
    <col min="3" max="3" width="13.42578125" customWidth="1"/>
    <col min="7" max="7" width="7.28515625" customWidth="1"/>
    <col min="8" max="8" width="6.140625" customWidth="1"/>
    <col min="9" max="9" width="4.7109375" customWidth="1"/>
    <col min="10" max="10" width="16" customWidth="1"/>
    <col min="11" max="11" width="7.5703125" customWidth="1"/>
    <col min="12" max="12" width="12.5703125" customWidth="1"/>
    <col min="13" max="13" width="2.28515625" customWidth="1"/>
    <col min="14" max="14" width="9.7109375" customWidth="1"/>
    <col min="17" max="17" width="15" customWidth="1"/>
    <col min="18" max="18" width="3.28515625" customWidth="1"/>
    <col min="19" max="19" width="8.42578125" customWidth="1"/>
    <col min="20" max="20" width="15.28515625" customWidth="1"/>
    <col min="21" max="21" width="3.85546875" customWidth="1"/>
    <col min="22" max="22" width="11.140625" customWidth="1"/>
    <col min="23" max="23" width="17.42578125" customWidth="1"/>
    <col min="24" max="24" width="12.42578125" customWidth="1"/>
    <col min="25" max="25" width="9.5703125" customWidth="1"/>
  </cols>
  <sheetData>
    <row r="1" spans="1:20" x14ac:dyDescent="0.25">
      <c r="A1" t="s">
        <v>0</v>
      </c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20" x14ac:dyDescent="0.25">
      <c r="A3" s="4" t="s">
        <v>1</v>
      </c>
      <c r="E3" t="s">
        <v>2</v>
      </c>
      <c r="I3" t="s">
        <v>3</v>
      </c>
      <c r="M3" s="5"/>
    </row>
    <row r="4" spans="1:20" x14ac:dyDescent="0.25">
      <c r="A4" s="1" t="s">
        <v>1</v>
      </c>
      <c r="B4" s="2"/>
      <c r="C4" s="3"/>
      <c r="E4" s="1" t="s">
        <v>4</v>
      </c>
      <c r="F4" s="2"/>
      <c r="G4" s="3"/>
      <c r="I4" s="1" t="s">
        <v>4</v>
      </c>
      <c r="J4" s="2"/>
      <c r="K4" s="3"/>
      <c r="M4" s="5"/>
      <c r="Q4" t="s">
        <v>5</v>
      </c>
      <c r="T4">
        <v>256</v>
      </c>
    </row>
    <row r="5" spans="1:20" x14ac:dyDescent="0.25">
      <c r="A5" s="6" t="s">
        <v>6</v>
      </c>
      <c r="B5" t="s">
        <v>7</v>
      </c>
      <c r="C5" s="5"/>
      <c r="E5" s="4"/>
      <c r="G5" s="5"/>
      <c r="I5" s="4"/>
      <c r="K5" s="5"/>
      <c r="M5" s="5"/>
      <c r="Q5" t="s">
        <v>8</v>
      </c>
      <c r="T5">
        <v>12</v>
      </c>
    </row>
    <row r="6" spans="1:20" x14ac:dyDescent="0.25">
      <c r="A6" s="6" t="s">
        <v>9</v>
      </c>
      <c r="B6" t="s">
        <v>10</v>
      </c>
      <c r="C6" s="5"/>
      <c r="E6" s="4" t="s">
        <v>11</v>
      </c>
      <c r="G6" s="7" t="s">
        <v>12</v>
      </c>
      <c r="I6" s="4" t="s">
        <v>13</v>
      </c>
      <c r="K6" s="5"/>
      <c r="M6" s="5"/>
    </row>
    <row r="7" spans="1:20" x14ac:dyDescent="0.25">
      <c r="A7" s="6" t="s">
        <v>14</v>
      </c>
      <c r="B7" s="4" t="s">
        <v>15</v>
      </c>
      <c r="C7" s="5"/>
      <c r="E7" s="4" t="s">
        <v>16</v>
      </c>
      <c r="G7" s="7" t="s">
        <v>17</v>
      </c>
      <c r="I7" s="6" t="s">
        <v>18</v>
      </c>
      <c r="J7" t="s">
        <v>19</v>
      </c>
      <c r="K7" s="5"/>
      <c r="L7" s="8"/>
      <c r="M7" s="5"/>
      <c r="Q7" s="9" t="s">
        <v>20</v>
      </c>
    </row>
    <row r="8" spans="1:20" x14ac:dyDescent="0.25">
      <c r="A8" s="6" t="s">
        <v>21</v>
      </c>
      <c r="B8" s="4" t="s">
        <v>22</v>
      </c>
      <c r="C8" s="5"/>
      <c r="D8" s="8"/>
      <c r="E8" s="4" t="s">
        <v>23</v>
      </c>
      <c r="G8" s="7" t="s">
        <v>24</v>
      </c>
      <c r="H8" s="8"/>
      <c r="I8" s="6" t="s">
        <v>9</v>
      </c>
      <c r="J8" t="s">
        <v>25</v>
      </c>
      <c r="K8" s="5"/>
      <c r="M8" s="5"/>
      <c r="Q8" t="s">
        <v>26</v>
      </c>
      <c r="T8" s="8">
        <v>26</v>
      </c>
    </row>
    <row r="9" spans="1:20" x14ac:dyDescent="0.25">
      <c r="A9" s="6" t="s">
        <v>27</v>
      </c>
      <c r="B9" s="4" t="s">
        <v>28</v>
      </c>
      <c r="C9" s="5"/>
      <c r="E9" s="4"/>
      <c r="G9" s="7" t="s">
        <v>29</v>
      </c>
      <c r="I9" s="6" t="s">
        <v>14</v>
      </c>
      <c r="J9" t="s">
        <v>30</v>
      </c>
      <c r="K9" s="5"/>
      <c r="M9" s="5"/>
      <c r="Q9" t="s">
        <v>31</v>
      </c>
      <c r="T9">
        <v>18</v>
      </c>
    </row>
    <row r="10" spans="1:20" x14ac:dyDescent="0.25">
      <c r="A10" s="4" t="s">
        <v>32</v>
      </c>
      <c r="C10" s="5"/>
      <c r="E10" s="10"/>
      <c r="F10" s="11"/>
      <c r="G10" s="12"/>
      <c r="I10" s="4"/>
      <c r="K10" s="13"/>
      <c r="M10" s="5"/>
      <c r="S10" t="s">
        <v>33</v>
      </c>
      <c r="T10">
        <f>T8+T9</f>
        <v>44</v>
      </c>
    </row>
    <row r="11" spans="1:20" x14ac:dyDescent="0.25">
      <c r="A11" s="10" t="s">
        <v>34</v>
      </c>
      <c r="B11" s="11"/>
      <c r="C11" s="12"/>
      <c r="G11" s="8"/>
      <c r="H11" s="8"/>
      <c r="I11" s="14" t="s">
        <v>21</v>
      </c>
      <c r="J11" s="11" t="s">
        <v>35</v>
      </c>
      <c r="K11" s="15"/>
      <c r="M11" s="5"/>
    </row>
    <row r="12" spans="1:20" x14ac:dyDescent="0.25">
      <c r="A12" s="4"/>
      <c r="M12" s="5"/>
      <c r="Q12" s="9" t="s">
        <v>36</v>
      </c>
    </row>
    <row r="13" spans="1:20" x14ac:dyDescent="0.25">
      <c r="A13" s="4"/>
      <c r="M13" s="5"/>
      <c r="Q13" t="s">
        <v>26</v>
      </c>
      <c r="T13">
        <f>5 * T8</f>
        <v>130</v>
      </c>
    </row>
    <row r="14" spans="1:20" x14ac:dyDescent="0.25">
      <c r="A14" s="4"/>
      <c r="I14" t="s">
        <v>37</v>
      </c>
      <c r="M14" s="5"/>
      <c r="Q14" t="s">
        <v>31</v>
      </c>
      <c r="T14">
        <f>5*T9</f>
        <v>90</v>
      </c>
    </row>
    <row r="15" spans="1:20" x14ac:dyDescent="0.25">
      <c r="A15" s="4"/>
      <c r="I15" s="1" t="s">
        <v>38</v>
      </c>
      <c r="J15" s="2"/>
      <c r="K15" s="2"/>
      <c r="L15" s="3"/>
      <c r="M15" s="5"/>
      <c r="S15" t="s">
        <v>33</v>
      </c>
      <c r="T15">
        <f>T13+T14</f>
        <v>220</v>
      </c>
    </row>
    <row r="16" spans="1:20" x14ac:dyDescent="0.25">
      <c r="A16" s="4"/>
      <c r="I16" s="4" t="s">
        <v>39</v>
      </c>
      <c r="L16" s="5"/>
      <c r="M16" s="5"/>
    </row>
    <row r="17" spans="1:20" x14ac:dyDescent="0.25">
      <c r="A17" s="4"/>
      <c r="I17" s="4"/>
      <c r="J17" t="s">
        <v>40</v>
      </c>
      <c r="L17" s="5"/>
      <c r="M17" s="5"/>
      <c r="R17" s="9" t="s">
        <v>41</v>
      </c>
    </row>
    <row r="18" spans="1:20" x14ac:dyDescent="0.25">
      <c r="A18" s="4"/>
      <c r="I18" s="4"/>
      <c r="J18" t="s">
        <v>42</v>
      </c>
      <c r="L18" s="5"/>
      <c r="M18" s="5"/>
      <c r="Q18" s="9" t="s">
        <v>43</v>
      </c>
      <c r="R18" s="9" t="s">
        <v>44</v>
      </c>
      <c r="S18" s="16" t="s">
        <v>45</v>
      </c>
      <c r="T18" s="16" t="s">
        <v>46</v>
      </c>
    </row>
    <row r="19" spans="1:20" x14ac:dyDescent="0.25">
      <c r="A19" s="4"/>
      <c r="I19" s="4"/>
      <c r="J19" t="s">
        <v>47</v>
      </c>
      <c r="L19" s="5"/>
      <c r="M19" s="5"/>
      <c r="Q19" s="17" t="s">
        <v>48</v>
      </c>
      <c r="R19" t="s">
        <v>49</v>
      </c>
      <c r="S19" s="17">
        <v>1</v>
      </c>
    </row>
    <row r="20" spans="1:20" x14ac:dyDescent="0.25">
      <c r="A20" s="4"/>
      <c r="I20" s="4" t="s">
        <v>50</v>
      </c>
      <c r="L20" s="5"/>
      <c r="M20" s="5"/>
      <c r="Q20" s="17" t="s">
        <v>48</v>
      </c>
      <c r="R20" t="s">
        <v>51</v>
      </c>
      <c r="S20" s="17">
        <v>44</v>
      </c>
      <c r="T20" s="17" t="s">
        <v>52</v>
      </c>
    </row>
    <row r="21" spans="1:20" x14ac:dyDescent="0.25">
      <c r="A21" s="4"/>
      <c r="I21" s="4"/>
      <c r="J21" t="s">
        <v>40</v>
      </c>
      <c r="L21" s="5"/>
      <c r="M21" s="5"/>
      <c r="Q21" s="17" t="s">
        <v>53</v>
      </c>
      <c r="R21" t="s">
        <v>54</v>
      </c>
      <c r="S21" s="17">
        <v>44</v>
      </c>
      <c r="T21" s="17" t="s">
        <v>55</v>
      </c>
    </row>
    <row r="22" spans="1:20" x14ac:dyDescent="0.25">
      <c r="A22" s="4"/>
      <c r="I22" s="4"/>
      <c r="J22" t="s">
        <v>56</v>
      </c>
      <c r="L22" s="5"/>
      <c r="M22" s="5"/>
      <c r="Q22" s="17" t="s">
        <v>57</v>
      </c>
      <c r="R22" t="s">
        <v>58</v>
      </c>
      <c r="S22" s="17">
        <v>3</v>
      </c>
      <c r="T22" s="17" t="s">
        <v>59</v>
      </c>
    </row>
    <row r="23" spans="1:20" x14ac:dyDescent="0.25">
      <c r="A23" s="4"/>
      <c r="I23" s="4"/>
      <c r="J23" t="s">
        <v>60</v>
      </c>
      <c r="L23" s="5"/>
      <c r="M23" s="5"/>
      <c r="Q23" s="17" t="s">
        <v>61</v>
      </c>
      <c r="R23" t="s">
        <v>62</v>
      </c>
      <c r="S23" s="17">
        <v>12</v>
      </c>
      <c r="T23" s="17" t="s">
        <v>63</v>
      </c>
    </row>
    <row r="24" spans="1:20" x14ac:dyDescent="0.25">
      <c r="A24" s="4"/>
      <c r="I24" s="4"/>
      <c r="J24" t="s">
        <v>47</v>
      </c>
      <c r="L24" s="5"/>
      <c r="M24" s="5"/>
      <c r="Q24" s="17" t="s">
        <v>64</v>
      </c>
      <c r="R24" t="s">
        <v>65</v>
      </c>
      <c r="S24" s="17">
        <v>44</v>
      </c>
      <c r="T24" s="17" t="s">
        <v>66</v>
      </c>
    </row>
    <row r="25" spans="1:20" x14ac:dyDescent="0.25">
      <c r="A25" s="4"/>
      <c r="I25" s="4" t="s">
        <v>67</v>
      </c>
      <c r="L25" s="5"/>
      <c r="M25" s="5"/>
      <c r="Q25" s="17" t="s">
        <v>68</v>
      </c>
      <c r="R25" t="s">
        <v>69</v>
      </c>
      <c r="S25" s="17">
        <v>44</v>
      </c>
      <c r="T25" s="17" t="s">
        <v>70</v>
      </c>
    </row>
    <row r="26" spans="1:20" x14ac:dyDescent="0.25">
      <c r="A26" s="4"/>
      <c r="I26" s="4"/>
      <c r="J26" t="s">
        <v>71</v>
      </c>
      <c r="L26" s="5"/>
      <c r="M26" s="5"/>
      <c r="Q26" s="17" t="s">
        <v>72</v>
      </c>
      <c r="R26" t="s">
        <v>73</v>
      </c>
      <c r="S26" s="17">
        <v>44</v>
      </c>
      <c r="T26" s="17" t="s">
        <v>74</v>
      </c>
    </row>
    <row r="27" spans="1:20" x14ac:dyDescent="0.25">
      <c r="A27" s="4"/>
      <c r="I27" s="4"/>
      <c r="J27" t="s">
        <v>75</v>
      </c>
      <c r="L27" s="5"/>
      <c r="M27" s="5"/>
      <c r="Q27" s="17" t="s">
        <v>76</v>
      </c>
      <c r="R27" t="s">
        <v>58</v>
      </c>
      <c r="S27" s="17">
        <v>13</v>
      </c>
      <c r="T27" s="17" t="s">
        <v>77</v>
      </c>
    </row>
    <row r="28" spans="1:20" x14ac:dyDescent="0.25">
      <c r="A28" s="4"/>
      <c r="I28" s="4"/>
      <c r="J28" t="s">
        <v>47</v>
      </c>
      <c r="L28" s="5"/>
      <c r="M28" s="5"/>
    </row>
    <row r="29" spans="1:20" x14ac:dyDescent="0.25">
      <c r="A29" s="4"/>
      <c r="I29" s="4"/>
      <c r="J29" t="s">
        <v>78</v>
      </c>
      <c r="L29" s="5"/>
      <c r="M29" s="5"/>
    </row>
    <row r="30" spans="1:20" x14ac:dyDescent="0.25">
      <c r="A30" s="4"/>
      <c r="I30" s="4" t="s">
        <v>79</v>
      </c>
      <c r="L30" s="5"/>
      <c r="M30" s="5"/>
    </row>
    <row r="31" spans="1:20" x14ac:dyDescent="0.25">
      <c r="A31" s="4"/>
      <c r="I31" s="4"/>
      <c r="J31" t="s">
        <v>80</v>
      </c>
      <c r="L31" s="5"/>
      <c r="M31" s="5"/>
    </row>
    <row r="32" spans="1:20" x14ac:dyDescent="0.25">
      <c r="A32" s="4"/>
      <c r="I32" s="4"/>
      <c r="J32" t="s">
        <v>81</v>
      </c>
      <c r="L32" s="5"/>
      <c r="M32" s="5"/>
      <c r="Q32" t="s">
        <v>82</v>
      </c>
      <c r="R32" t="s">
        <v>83</v>
      </c>
    </row>
    <row r="33" spans="1:18" x14ac:dyDescent="0.25">
      <c r="A33" s="4"/>
      <c r="I33" s="10"/>
      <c r="J33" s="11"/>
      <c r="K33" s="11"/>
      <c r="L33" s="12"/>
      <c r="M33" s="5"/>
      <c r="Q33" t="s">
        <v>84</v>
      </c>
      <c r="R33" t="s">
        <v>85</v>
      </c>
    </row>
    <row r="34" spans="1:18" x14ac:dyDescent="0.25">
      <c r="A34" s="4"/>
      <c r="I34" s="18" t="s">
        <v>86</v>
      </c>
      <c r="J34" s="19"/>
      <c r="K34" s="20"/>
      <c r="L34" s="21" t="s">
        <v>87</v>
      </c>
      <c r="M34" s="5"/>
    </row>
    <row r="35" spans="1:18" x14ac:dyDescent="0.25">
      <c r="A35" s="4"/>
      <c r="M35" s="5"/>
    </row>
    <row r="36" spans="1:18" x14ac:dyDescent="0.25">
      <c r="A36" s="4"/>
      <c r="I36" t="s">
        <v>88</v>
      </c>
      <c r="M36" s="5"/>
    </row>
    <row r="37" spans="1:18" x14ac:dyDescent="0.25">
      <c r="A37" s="4"/>
      <c r="I37" s="1" t="s">
        <v>89</v>
      </c>
      <c r="J37" s="2"/>
      <c r="K37" s="3"/>
      <c r="M37" s="5"/>
    </row>
    <row r="38" spans="1:18" x14ac:dyDescent="0.25">
      <c r="A38" s="4"/>
      <c r="I38" s="4"/>
      <c r="K38" s="5"/>
      <c r="M38" s="5"/>
    </row>
    <row r="39" spans="1:18" x14ac:dyDescent="0.25">
      <c r="A39" s="4"/>
      <c r="I39" s="4"/>
      <c r="K39" s="5"/>
      <c r="M39" s="5"/>
    </row>
    <row r="40" spans="1:18" x14ac:dyDescent="0.25">
      <c r="A40" s="4"/>
      <c r="I40" s="4" t="s">
        <v>90</v>
      </c>
      <c r="K40" s="5"/>
      <c r="M40" s="5"/>
    </row>
    <row r="41" spans="1:18" x14ac:dyDescent="0.25">
      <c r="A41" s="4"/>
      <c r="I41" s="4"/>
      <c r="K41" s="5"/>
      <c r="M41" s="5"/>
    </row>
    <row r="42" spans="1:18" x14ac:dyDescent="0.25">
      <c r="A42" s="4"/>
      <c r="I42" s="4"/>
      <c r="K42" s="5"/>
      <c r="M42" s="5"/>
    </row>
    <row r="43" spans="1:18" x14ac:dyDescent="0.25">
      <c r="A43" s="4"/>
      <c r="I43" s="22" t="s">
        <v>91</v>
      </c>
      <c r="J43" s="23"/>
      <c r="K43" s="24"/>
      <c r="M43" s="5"/>
    </row>
    <row r="44" spans="1:18" x14ac:dyDescent="0.25">
      <c r="A44" s="4"/>
      <c r="M44" s="5"/>
    </row>
    <row r="45" spans="1:18" x14ac:dyDescent="0.25">
      <c r="A45" s="4"/>
      <c r="I45" t="s">
        <v>92</v>
      </c>
      <c r="M45" s="5"/>
    </row>
    <row r="46" spans="1:18" x14ac:dyDescent="0.25">
      <c r="A46" s="4"/>
      <c r="I46" s="1" t="s">
        <v>93</v>
      </c>
      <c r="J46" s="2"/>
      <c r="K46" s="3"/>
      <c r="M46" s="5"/>
    </row>
    <row r="47" spans="1:18" x14ac:dyDescent="0.25">
      <c r="A47" s="4"/>
      <c r="I47" s="4" t="s">
        <v>94</v>
      </c>
      <c r="K47" s="5"/>
      <c r="M47" s="5"/>
    </row>
    <row r="48" spans="1:18" x14ac:dyDescent="0.25">
      <c r="A48" s="4"/>
      <c r="I48" s="4"/>
      <c r="K48" s="5"/>
      <c r="M48" s="5"/>
    </row>
    <row r="49" spans="1:13" x14ac:dyDescent="0.25">
      <c r="A49" s="4"/>
      <c r="I49" s="25" t="s">
        <v>18</v>
      </c>
      <c r="J49" t="s">
        <v>95</v>
      </c>
      <c r="K49" s="5"/>
      <c r="M49" s="5"/>
    </row>
    <row r="50" spans="1:13" x14ac:dyDescent="0.25">
      <c r="A50" s="4"/>
      <c r="I50" s="25" t="s">
        <v>9</v>
      </c>
      <c r="J50" t="s">
        <v>35</v>
      </c>
      <c r="K50" s="5"/>
      <c r="M50" s="5"/>
    </row>
    <row r="51" spans="1:13" x14ac:dyDescent="0.25">
      <c r="A51" s="4"/>
      <c r="I51" s="10"/>
      <c r="J51" s="11"/>
      <c r="K51" s="12"/>
      <c r="M51" s="5"/>
    </row>
    <row r="52" spans="1:13" x14ac:dyDescent="0.25">
      <c r="A52" s="4"/>
      <c r="M52" s="5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8205-8D27-4585-A5B8-CECF057A73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EditProfileMenus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Orlando</dc:creator>
  <cp:lastModifiedBy>Barry Orlando</cp:lastModifiedBy>
  <dcterms:created xsi:type="dcterms:W3CDTF">2025-07-29T01:19:29Z</dcterms:created>
  <dcterms:modified xsi:type="dcterms:W3CDTF">2025-07-29T01:24:50Z</dcterms:modified>
</cp:coreProperties>
</file>