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  <sheet state="visible" name="Munkalap2" sheetId="2" r:id="rId5"/>
  </sheets>
  <definedNames/>
  <calcPr/>
</workbook>
</file>

<file path=xl/sharedStrings.xml><?xml version="1.0" encoding="utf-8"?>
<sst xmlns="http://schemas.openxmlformats.org/spreadsheetml/2006/main" count="239" uniqueCount="149">
  <si>
    <t>LCSC Part Number</t>
  </si>
  <si>
    <t>Manufacture Part Number</t>
  </si>
  <si>
    <t>Manufacturer</t>
  </si>
  <si>
    <t>Package</t>
  </si>
  <si>
    <t>Description</t>
  </si>
  <si>
    <t>RoHS</t>
  </si>
  <si>
    <t>Order Qty.</t>
  </si>
  <si>
    <t>Min\Mult Order Qty.</t>
  </si>
  <si>
    <t>Unit Price</t>
  </si>
  <si>
    <t>Order Price</t>
  </si>
  <si>
    <t>Product Link</t>
  </si>
  <si>
    <t>C82891</t>
  </si>
  <si>
    <t>ESP-12F(ESP8266MOD)</t>
  </si>
  <si>
    <t>Ai-Thinker</t>
  </si>
  <si>
    <t>WIFI Module</t>
  </si>
  <si>
    <t>-90dBm 16dBm ESP32 PCB 板载天线 2.4GHz WIFI Module  WiFi Modules ROHS</t>
  </si>
  <si>
    <t>yes</t>
  </si>
  <si>
    <t>1000</t>
  </si>
  <si>
    <t>1</t>
  </si>
  <si>
    <t>https://assets.lcsc.com/images/lcsc/96x96/20220805_Ai-Thinker-ESP-12F-ESP8266MOD_C82891_front.jpg</t>
  </si>
  <si>
    <t>C2904883</t>
  </si>
  <si>
    <t>GT36549</t>
  </si>
  <si>
    <t>JCHL(Shenzhen Jing Chuang He Li Tech)</t>
  </si>
  <si>
    <t>SMD,3.6x2.4x0.65mm</t>
  </si>
  <si>
    <t xml:space="preserve"> SMD,3.6x2.4x0.65mm  Photoresistors ROHS</t>
  </si>
  <si>
    <t>https://assets.lcsc.com/images/lcsc/96x96/20211021_JCHL-Shenzhen-Jing-Chuang-He-Li-Tech-GT36549_C2904883_front.jpg</t>
  </si>
  <si>
    <t>C695836</t>
  </si>
  <si>
    <t>DS18B20U</t>
  </si>
  <si>
    <t>UMW(Youtai Semiconductor Co., Ltd.)</t>
  </si>
  <si>
    <t>MSOP-8</t>
  </si>
  <si>
    <t xml:space="preserve"> MSOP-8  Temperature Sensors ROHS</t>
  </si>
  <si>
    <t>https://assets.lcsc.com/images/lcsc/96x96/20200707_UMW-Youtai-Semiconductor-Co---Ltd--DS18B20U_C695836_front.jpg</t>
  </si>
  <si>
    <t>C2907166</t>
  </si>
  <si>
    <t>FRC0603J472 TS</t>
  </si>
  <si>
    <t>FOJAN</t>
  </si>
  <si>
    <t>0603</t>
  </si>
  <si>
    <t>100mW Thick Film Resistors 50V ±100ppm/℃ ±5% -55℃~+155℃ 4.7kΩ 0603  Chip Resistor - Surface Mount ROHS</t>
  </si>
  <si>
    <t>100</t>
  </si>
  <si>
    <t>https://assets.lcsc.com/images/lcsc/96x96/20211107_FOJAN-FRC0603J472-TS_C2907166_front.jpg</t>
  </si>
  <si>
    <t>C173386</t>
  </si>
  <si>
    <t>AMS1117-3.3V</t>
  </si>
  <si>
    <t>Shenzhen Fuman Elec</t>
  </si>
  <si>
    <t>SOT-223</t>
  </si>
  <si>
    <t>75dB@(10kHz) 800mA 1.5V@(700mA) Fixed 3.3V~3.3V Positive 1 12V SOT-223  Linear Voltage Regulators (LDO) ROHS</t>
  </si>
  <si>
    <t>5</t>
  </si>
  <si>
    <t>https://assets.lcsc.com/images/lcsc/96x96/20220413_Shenzhen-Fuman-Elec-AMS1117-3-3V_C173386_front.jpg</t>
  </si>
  <si>
    <t>C92487</t>
  </si>
  <si>
    <t>CL10A106MO8NQNC</t>
  </si>
  <si>
    <t>Samsung Electro-Mechanics</t>
  </si>
  <si>
    <t>16V 10uF X5R ±20% 0603  Multilayer Ceramic Capacitors MLCC - SMD/SMT ROHS</t>
  </si>
  <si>
    <t>50</t>
  </si>
  <si>
    <t>https://assets.lcsc.com/images/lcsc/96x96/20180914_Samsung-Electro-Mechanics-CL10A106MO8NQNC_C92487_front.jpg</t>
  </si>
  <si>
    <t>C727081</t>
  </si>
  <si>
    <t>1N4007</t>
  </si>
  <si>
    <t>TWGMC</t>
  </si>
  <si>
    <t>SMA(DO-214AC)</t>
  </si>
  <si>
    <t>1A Single 5uA@1kV 1kV 1.1V@1A SMA(DO-214AC)  Diodes - General Purpose ROHS</t>
  </si>
  <si>
    <t>https://assets.lcsc.com/images/lcsc/96x96/20200916_TWGMC-1N4007_C727081_front.jpg</t>
  </si>
  <si>
    <t>C132564</t>
  </si>
  <si>
    <t>10118192-0001LF</t>
  </si>
  <si>
    <t>Amphenol ICC</t>
  </si>
  <si>
    <t>SMD</t>
  </si>
  <si>
    <t>USB 2.0 1 Surface Mount 5 Female Micro-B SMD  USB Connectors ROHS</t>
  </si>
  <si>
    <t>https://assets.lcsc.com/images/lcsc/96x96/20180914_Amphenol-ICC-10118192-0001LF_C132564_front.jpg</t>
  </si>
  <si>
    <t>C114659</t>
  </si>
  <si>
    <t>RC0603FR-0712KL</t>
  </si>
  <si>
    <t>YAGEO</t>
  </si>
  <si>
    <t>100mW Thick Film Resistors 75V ±100ppm/℃ ±1% -55℃~+155℃ 12kΩ 0603  Chip Resistor - Surface Mount ROHS</t>
  </si>
  <si>
    <t>https://assets.lcsc.com/images/lcsc/96x96/20180914_YAGEO-RC0603FR-0712KL_C114659_front_10.jpg</t>
  </si>
  <si>
    <t>C282071</t>
  </si>
  <si>
    <t>CC0603CRNPO9BN4R7</t>
  </si>
  <si>
    <t>50V 4.7pF NP0 ±0.25pF 0603  Multilayer Ceramic Capacitors MLCC - SMD/SMT ROHS</t>
  </si>
  <si>
    <t>https://assets.lcsc.com/images/lcsc/96x96/20180922_YAGEO-CC0603CRNPO9BN4R7_C282071_front.jpg</t>
  </si>
  <si>
    <t>C965799</t>
  </si>
  <si>
    <t>XL-1608SURC-06</t>
  </si>
  <si>
    <t>XINGLIGHT</t>
  </si>
  <si>
    <t>25mA 60mcd 2V 623nm Colorless transparence -30℃~+85℃ Positive post 617nm~621nm Red 120° 55mW 0603  Light Emitting Diodes (LED) ROHS</t>
  </si>
  <si>
    <t>https://assets.lcsc.com/images/lcsc/96x96/20201230_XINGLIGHT-XL-1608SURC-06_C965799_front.jpg</t>
  </si>
  <si>
    <t>C105588</t>
  </si>
  <si>
    <t>RC0603FR-07100RL</t>
  </si>
  <si>
    <t>100mW Thick Film Resistors 75V ±100ppm/℃ ±1% -55℃~+155℃ 100Ω 0603  Chip Resistor - Surface Mount ROHS</t>
  </si>
  <si>
    <t>https://assets.lcsc.com/images/lcsc/96x96/20200707_YAGEO-RC0603FR-07100RL_C105588_front.jpg</t>
  </si>
  <si>
    <t>C105881</t>
  </si>
  <si>
    <t>RC0603FR-07330RL</t>
  </si>
  <si>
    <t>100mW Thick Film Resistors 75V ±100ppm/℃ ±1% -55℃~+155℃ 330Ω 0603  Chip Resistor - Surface Mount ROHS</t>
  </si>
  <si>
    <t>https://assets.lcsc.com/images/lcsc/96x96/20180914_YAGEO-RC0603FR-07330RL_C105881_front.jpg</t>
  </si>
  <si>
    <t>C14675</t>
  </si>
  <si>
    <t>RC0603FR-07100KL</t>
  </si>
  <si>
    <t>100mW Thick Film Resistors 75V ±100ppm/℃ ±1% -55℃~+155℃ 100kΩ 0603  Chip Resistor - Surface Mount ROHS</t>
  </si>
  <si>
    <t>https://assets.lcsc.com/images/lcsc/96x96/20180914_YAGEO-RC0603FR-07100KL_C14675_front.jpg</t>
  </si>
  <si>
    <t>TOTAL:</t>
  </si>
  <si>
    <t>No.</t>
  </si>
  <si>
    <t>Quantity</t>
  </si>
  <si>
    <t>Device</t>
  </si>
  <si>
    <t>Designator</t>
  </si>
  <si>
    <t>Footprint</t>
  </si>
  <si>
    <t>Value</t>
  </si>
  <si>
    <t>LCSC Part ID</t>
  </si>
  <si>
    <t>$ / 1000 Pcs</t>
  </si>
  <si>
    <t>C1,C2</t>
  </si>
  <si>
    <t>10uF</t>
  </si>
  <si>
    <t>SAMSUNG(三星)</t>
  </si>
  <si>
    <t>10uF ±20% 16V</t>
  </si>
  <si>
    <t>C3</t>
  </si>
  <si>
    <t>4.7pF</t>
  </si>
  <si>
    <t>YAGEO(国巨)</t>
  </si>
  <si>
    <t>4.7pF ±0.25pF 50V</t>
  </si>
  <si>
    <t>D1</t>
  </si>
  <si>
    <t>SMA_L4.3-W2.5-LS5.0-RD</t>
  </si>
  <si>
    <t>TWGMC(台湾迪嘉)</t>
  </si>
  <si>
    <t>1kV 1A 1.1V@1A</t>
  </si>
  <si>
    <t>LED1,LED2</t>
  </si>
  <si>
    <t>XINGLIGHT(成兴光)</t>
  </si>
  <si>
    <t>0603 LED (Iv=38-75mcd(Typ) @IF=25mA)</t>
  </si>
  <si>
    <t>R1</t>
  </si>
  <si>
    <t>100kΩ</t>
  </si>
  <si>
    <t>100kΩ ±1% 100mW</t>
  </si>
  <si>
    <t>R2</t>
  </si>
  <si>
    <t>4.7kΩ</t>
  </si>
  <si>
    <t>FOJAN(富捷)</t>
  </si>
  <si>
    <t>4.7KΩ ±5%</t>
  </si>
  <si>
    <t>R3,R4,R5,R6,R7</t>
  </si>
  <si>
    <t>12kΩ</t>
  </si>
  <si>
    <t>12kΩ ±1%</t>
  </si>
  <si>
    <t>R8</t>
  </si>
  <si>
    <t>100Ω</t>
  </si>
  <si>
    <t>100Ω ±1%</t>
  </si>
  <si>
    <t>R9</t>
  </si>
  <si>
    <t>330Ω</t>
  </si>
  <si>
    <t>330Ω ±1% 100mW</t>
  </si>
  <si>
    <t>ESP-12F</t>
  </si>
  <si>
    <t>U1</t>
  </si>
  <si>
    <t>WIFIM-SMD_ESP-12F-ESP8266MOD</t>
  </si>
  <si>
    <t>Ai-Thinker(安信可)</t>
  </si>
  <si>
    <t>U2</t>
  </si>
  <si>
    <t>RES-SMD_L3.6-W2.4</t>
  </si>
  <si>
    <t>JCHL(晶创和立)</t>
  </si>
  <si>
    <t>U3</t>
  </si>
  <si>
    <t>MSOP-8_L3.0-W3.0-P0.65-LS4.9-BL</t>
  </si>
  <si>
    <t>UMW(友台半导体)</t>
  </si>
  <si>
    <t>Temperature Sensor</t>
  </si>
  <si>
    <t>U4</t>
  </si>
  <si>
    <t>SOT-223_L6.5-W3.5-P2.30-LS7.0-BR</t>
  </si>
  <si>
    <t>FM富满</t>
  </si>
  <si>
    <t>LDO VinMax=12V Vout=3.3V 800mA 75dB@(10kHz) (SC1117-3.3V)</t>
  </si>
  <si>
    <t>USB1</t>
  </si>
  <si>
    <t>MICRO-USB-SMD_10118192-0001LF_1</t>
  </si>
  <si>
    <t>Amphenol</t>
  </si>
  <si>
    <t>Micro-B 母座 卧贴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</si>
</sst>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[$$]#,##0.0000"/>
    <numFmt numFmtId="165" formatCode="[$$]#,##0.0"/>
    <numFmt numFmtId="166" formatCode="[$$]#,##0.00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sz val="18.0"/>
      <color theme="1"/>
      <name val="Arial"/>
      <scheme val="minor"/>
    </font>
    <font>
      <b/>
      <sz val="24.0"/>
      <color theme="7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2" numFmtId="49" xfId="0" applyAlignment="1" applyFont="1" applyNumberFormat="1">
      <alignment horizontal="right" readingOrder="0" vertical="center"/>
    </xf>
    <xf borderId="0" fillId="0" fontId="3" numFmtId="166" xfId="0" applyFont="1" applyNumberForma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38"/>
    <col customWidth="1" min="2" max="2" width="20.13"/>
    <col customWidth="1" min="3" max="3" width="31.88"/>
    <col customWidth="1" min="4" max="4" width="17.5"/>
    <col customWidth="1" min="5" max="5" width="112.0"/>
    <col customWidth="1" min="6" max="6" width="5.5"/>
    <col customWidth="1" min="7" max="7" width="8.63"/>
    <col customWidth="1" min="8" max="8" width="15.38"/>
    <col customWidth="1" min="9" max="9" width="11.75"/>
    <col customWidth="1" min="10" max="10" width="18.0"/>
    <col customWidth="1" min="11" max="11" width="9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2"/>
      <c r="P1" s="2"/>
      <c r="Q1" s="2"/>
      <c r="R1" s="2"/>
      <c r="S1" s="2"/>
      <c r="T1" s="2"/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3">
        <v>1.6525</v>
      </c>
      <c r="J2" s="4">
        <v>1652.5</v>
      </c>
      <c r="K2" s="1" t="s">
        <v>19</v>
      </c>
      <c r="L2" s="2"/>
      <c r="M2" s="2"/>
      <c r="N2" s="2"/>
      <c r="O2" s="2"/>
      <c r="P2" s="2"/>
      <c r="Q2" s="2"/>
      <c r="R2" s="2"/>
      <c r="S2" s="2"/>
      <c r="T2" s="2"/>
    </row>
    <row r="3">
      <c r="A3" s="1" t="s">
        <v>20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16</v>
      </c>
      <c r="G3" s="1" t="s">
        <v>17</v>
      </c>
      <c r="H3" s="1" t="s">
        <v>18</v>
      </c>
      <c r="I3" s="3">
        <v>0.0982</v>
      </c>
      <c r="J3" s="4">
        <v>98.2</v>
      </c>
      <c r="K3" s="1" t="s">
        <v>25</v>
      </c>
      <c r="L3" s="2"/>
      <c r="M3" s="2"/>
      <c r="N3" s="2"/>
      <c r="O3" s="2"/>
      <c r="P3" s="2"/>
      <c r="Q3" s="2"/>
      <c r="R3" s="2"/>
      <c r="S3" s="2"/>
      <c r="T3" s="2"/>
    </row>
    <row r="4">
      <c r="A4" s="1" t="s">
        <v>26</v>
      </c>
      <c r="B4" s="1" t="s">
        <v>27</v>
      </c>
      <c r="C4" s="1" t="s">
        <v>28</v>
      </c>
      <c r="D4" s="1" t="s">
        <v>29</v>
      </c>
      <c r="E4" s="1" t="s">
        <v>30</v>
      </c>
      <c r="F4" s="1" t="s">
        <v>16</v>
      </c>
      <c r="G4" s="1" t="s">
        <v>17</v>
      </c>
      <c r="H4" s="1" t="s">
        <v>18</v>
      </c>
      <c r="I4" s="3">
        <v>0.6094</v>
      </c>
      <c r="J4" s="4">
        <v>609.4</v>
      </c>
      <c r="K4" s="1" t="s">
        <v>31</v>
      </c>
      <c r="L4" s="2"/>
      <c r="M4" s="2"/>
      <c r="N4" s="2"/>
      <c r="O4" s="2"/>
      <c r="P4" s="2"/>
      <c r="Q4" s="2"/>
      <c r="R4" s="2"/>
      <c r="S4" s="2"/>
      <c r="T4" s="2"/>
    </row>
    <row r="5">
      <c r="A5" s="1" t="s">
        <v>32</v>
      </c>
      <c r="B5" s="1" t="s">
        <v>33</v>
      </c>
      <c r="C5" s="1" t="s">
        <v>34</v>
      </c>
      <c r="D5" s="1" t="s">
        <v>35</v>
      </c>
      <c r="E5" s="1" t="s">
        <v>36</v>
      </c>
      <c r="F5" s="1" t="s">
        <v>16</v>
      </c>
      <c r="G5" s="1" t="s">
        <v>17</v>
      </c>
      <c r="H5" s="1" t="s">
        <v>37</v>
      </c>
      <c r="I5" s="3">
        <v>6.0E-4</v>
      </c>
      <c r="J5" s="4">
        <v>0.6</v>
      </c>
      <c r="K5" s="1" t="s">
        <v>38</v>
      </c>
      <c r="L5" s="2"/>
      <c r="M5" s="2"/>
      <c r="N5" s="2"/>
      <c r="O5" s="2"/>
      <c r="P5" s="2"/>
      <c r="Q5" s="2"/>
      <c r="R5" s="2"/>
      <c r="S5" s="2"/>
      <c r="T5" s="2"/>
    </row>
    <row r="6">
      <c r="A6" s="1" t="s">
        <v>39</v>
      </c>
      <c r="B6" s="1" t="s">
        <v>40</v>
      </c>
      <c r="C6" s="1" t="s">
        <v>41</v>
      </c>
      <c r="D6" s="1" t="s">
        <v>42</v>
      </c>
      <c r="E6" s="1" t="s">
        <v>43</v>
      </c>
      <c r="F6" s="1" t="s">
        <v>16</v>
      </c>
      <c r="G6" s="1" t="s">
        <v>17</v>
      </c>
      <c r="H6" s="1" t="s">
        <v>44</v>
      </c>
      <c r="I6" s="3">
        <v>0.0399</v>
      </c>
      <c r="J6" s="4">
        <v>39.9</v>
      </c>
      <c r="K6" s="1" t="s">
        <v>45</v>
      </c>
      <c r="L6" s="2"/>
      <c r="M6" s="2"/>
      <c r="N6" s="2"/>
      <c r="O6" s="2"/>
      <c r="P6" s="2"/>
      <c r="Q6" s="2"/>
      <c r="R6" s="2"/>
      <c r="S6" s="2"/>
      <c r="T6" s="2"/>
    </row>
    <row r="7">
      <c r="A7" s="1" t="s">
        <v>46</v>
      </c>
      <c r="B7" s="1" t="s">
        <v>47</v>
      </c>
      <c r="C7" s="1" t="s">
        <v>48</v>
      </c>
      <c r="D7" s="1" t="s">
        <v>35</v>
      </c>
      <c r="E7" s="1" t="s">
        <v>49</v>
      </c>
      <c r="F7" s="1" t="s">
        <v>16</v>
      </c>
      <c r="G7" s="1" t="s">
        <v>17</v>
      </c>
      <c r="H7" s="1" t="s">
        <v>50</v>
      </c>
      <c r="I7" s="3">
        <v>0.009</v>
      </c>
      <c r="J7" s="4">
        <v>9.0</v>
      </c>
      <c r="K7" s="1" t="s">
        <v>51</v>
      </c>
      <c r="L7" s="2"/>
      <c r="M7" s="2"/>
      <c r="N7" s="2"/>
      <c r="O7" s="2"/>
      <c r="P7" s="2"/>
      <c r="Q7" s="2"/>
      <c r="R7" s="2"/>
      <c r="S7" s="2"/>
      <c r="T7" s="2"/>
    </row>
    <row r="8">
      <c r="A8" s="1" t="s">
        <v>52</v>
      </c>
      <c r="B8" s="1" t="s">
        <v>53</v>
      </c>
      <c r="C8" s="1" t="s">
        <v>54</v>
      </c>
      <c r="D8" s="1" t="s">
        <v>55</v>
      </c>
      <c r="E8" s="1" t="s">
        <v>56</v>
      </c>
      <c r="F8" s="1" t="s">
        <v>16</v>
      </c>
      <c r="G8" s="1" t="s">
        <v>17</v>
      </c>
      <c r="H8" s="1" t="s">
        <v>50</v>
      </c>
      <c r="I8" s="3">
        <v>0.0087</v>
      </c>
      <c r="J8" s="4">
        <v>8.7</v>
      </c>
      <c r="K8" s="1" t="s">
        <v>57</v>
      </c>
      <c r="L8" s="2"/>
      <c r="M8" s="2"/>
      <c r="N8" s="2"/>
      <c r="O8" s="2"/>
      <c r="P8" s="2"/>
      <c r="Q8" s="2"/>
      <c r="R8" s="2"/>
      <c r="S8" s="2"/>
      <c r="T8" s="2"/>
    </row>
    <row r="9">
      <c r="A9" s="1" t="s">
        <v>58</v>
      </c>
      <c r="B9" s="1" t="s">
        <v>59</v>
      </c>
      <c r="C9" s="1" t="s">
        <v>60</v>
      </c>
      <c r="D9" s="1" t="s">
        <v>61</v>
      </c>
      <c r="E9" s="1" t="s">
        <v>62</v>
      </c>
      <c r="F9" s="1" t="s">
        <v>16</v>
      </c>
      <c r="G9" s="1" t="s">
        <v>17</v>
      </c>
      <c r="H9" s="1" t="s">
        <v>18</v>
      </c>
      <c r="I9" s="3">
        <v>0.1474</v>
      </c>
      <c r="J9" s="4">
        <v>147.4</v>
      </c>
      <c r="K9" s="1" t="s">
        <v>63</v>
      </c>
      <c r="L9" s="2"/>
      <c r="M9" s="2"/>
      <c r="N9" s="2"/>
      <c r="O9" s="2"/>
      <c r="P9" s="2"/>
      <c r="Q9" s="2"/>
      <c r="R9" s="2"/>
      <c r="S9" s="2"/>
      <c r="T9" s="2"/>
    </row>
    <row r="10">
      <c r="A10" s="1" t="s">
        <v>64</v>
      </c>
      <c r="B10" s="1" t="s">
        <v>65</v>
      </c>
      <c r="C10" s="1" t="s">
        <v>66</v>
      </c>
      <c r="D10" s="1" t="s">
        <v>35</v>
      </c>
      <c r="E10" s="1" t="s">
        <v>67</v>
      </c>
      <c r="F10" s="1" t="s">
        <v>16</v>
      </c>
      <c r="G10" s="1" t="s">
        <v>17</v>
      </c>
      <c r="H10" s="1" t="s">
        <v>37</v>
      </c>
      <c r="I10" s="3">
        <v>0.0011</v>
      </c>
      <c r="J10" s="4">
        <v>1.1</v>
      </c>
      <c r="K10" s="1" t="s">
        <v>68</v>
      </c>
      <c r="L10" s="2"/>
      <c r="M10" s="2"/>
      <c r="N10" s="2"/>
      <c r="O10" s="2"/>
      <c r="P10" s="2"/>
      <c r="Q10" s="2"/>
      <c r="R10" s="2"/>
      <c r="S10" s="2"/>
      <c r="T10" s="2"/>
    </row>
    <row r="11">
      <c r="A11" s="1" t="s">
        <v>69</v>
      </c>
      <c r="B11" s="1" t="s">
        <v>70</v>
      </c>
      <c r="C11" s="1" t="s">
        <v>66</v>
      </c>
      <c r="D11" s="1" t="s">
        <v>35</v>
      </c>
      <c r="E11" s="1" t="s">
        <v>71</v>
      </c>
      <c r="F11" s="1" t="s">
        <v>16</v>
      </c>
      <c r="G11" s="1" t="s">
        <v>17</v>
      </c>
      <c r="H11" s="1" t="s">
        <v>37</v>
      </c>
      <c r="I11" s="3">
        <v>0.0031</v>
      </c>
      <c r="J11" s="4">
        <v>3.1</v>
      </c>
      <c r="K11" s="1" t="s">
        <v>72</v>
      </c>
      <c r="L11" s="2"/>
      <c r="M11" s="2"/>
      <c r="N11" s="2"/>
      <c r="O11" s="2"/>
      <c r="P11" s="2"/>
      <c r="Q11" s="2"/>
      <c r="R11" s="2"/>
      <c r="S11" s="2"/>
      <c r="T11" s="2"/>
    </row>
    <row r="12">
      <c r="A12" s="1" t="s">
        <v>73</v>
      </c>
      <c r="B12" s="1" t="s">
        <v>74</v>
      </c>
      <c r="C12" s="1" t="s">
        <v>75</v>
      </c>
      <c r="D12" s="1" t="s">
        <v>35</v>
      </c>
      <c r="E12" s="1" t="s">
        <v>76</v>
      </c>
      <c r="F12" s="1" t="s">
        <v>16</v>
      </c>
      <c r="G12" s="1" t="s">
        <v>17</v>
      </c>
      <c r="H12" s="1" t="s">
        <v>37</v>
      </c>
      <c r="I12" s="3">
        <v>0.0029</v>
      </c>
      <c r="J12" s="4">
        <v>2.9</v>
      </c>
      <c r="K12" s="1" t="s">
        <v>77</v>
      </c>
      <c r="L12" s="2"/>
      <c r="M12" s="2"/>
      <c r="N12" s="2"/>
      <c r="O12" s="2"/>
      <c r="P12" s="2"/>
      <c r="Q12" s="2"/>
      <c r="R12" s="2"/>
      <c r="S12" s="2"/>
      <c r="T12" s="2"/>
    </row>
    <row r="13">
      <c r="A13" s="1" t="s">
        <v>78</v>
      </c>
      <c r="B13" s="1" t="s">
        <v>79</v>
      </c>
      <c r="C13" s="1" t="s">
        <v>66</v>
      </c>
      <c r="D13" s="1" t="s">
        <v>35</v>
      </c>
      <c r="E13" s="1" t="s">
        <v>80</v>
      </c>
      <c r="F13" s="1" t="s">
        <v>16</v>
      </c>
      <c r="G13" s="1" t="s">
        <v>17</v>
      </c>
      <c r="H13" s="1" t="s">
        <v>37</v>
      </c>
      <c r="I13" s="3">
        <v>8.0E-4</v>
      </c>
      <c r="J13" s="4">
        <v>0.8</v>
      </c>
      <c r="K13" s="1" t="s">
        <v>81</v>
      </c>
      <c r="L13" s="2"/>
      <c r="M13" s="2"/>
      <c r="N13" s="2"/>
      <c r="O13" s="2"/>
      <c r="P13" s="2"/>
      <c r="Q13" s="2"/>
      <c r="R13" s="2"/>
      <c r="S13" s="2"/>
      <c r="T13" s="2"/>
    </row>
    <row r="14">
      <c r="A14" s="1" t="s">
        <v>82</v>
      </c>
      <c r="B14" s="1" t="s">
        <v>83</v>
      </c>
      <c r="C14" s="1" t="s">
        <v>66</v>
      </c>
      <c r="D14" s="1" t="s">
        <v>35</v>
      </c>
      <c r="E14" s="1" t="s">
        <v>84</v>
      </c>
      <c r="F14" s="1" t="s">
        <v>16</v>
      </c>
      <c r="G14" s="1" t="s">
        <v>17</v>
      </c>
      <c r="H14" s="1" t="s">
        <v>37</v>
      </c>
      <c r="I14" s="3">
        <v>0.0011</v>
      </c>
      <c r="J14" s="4">
        <v>1.1</v>
      </c>
      <c r="K14" s="1" t="s">
        <v>85</v>
      </c>
      <c r="L14" s="2"/>
      <c r="M14" s="2"/>
      <c r="N14" s="2"/>
      <c r="O14" s="2"/>
      <c r="P14" s="2"/>
      <c r="Q14" s="2"/>
      <c r="R14" s="2"/>
      <c r="S14" s="2"/>
      <c r="T14" s="2"/>
    </row>
    <row r="15">
      <c r="A15" s="1" t="s">
        <v>86</v>
      </c>
      <c r="B15" s="1" t="s">
        <v>87</v>
      </c>
      <c r="C15" s="1" t="s">
        <v>66</v>
      </c>
      <c r="D15" s="1" t="s">
        <v>35</v>
      </c>
      <c r="E15" s="1" t="s">
        <v>88</v>
      </c>
      <c r="F15" s="1" t="s">
        <v>16</v>
      </c>
      <c r="G15" s="1" t="s">
        <v>17</v>
      </c>
      <c r="H15" s="1" t="s">
        <v>37</v>
      </c>
      <c r="I15" s="3">
        <v>9.0E-4</v>
      </c>
      <c r="J15" s="4">
        <v>0.9</v>
      </c>
      <c r="K15" s="1" t="s">
        <v>89</v>
      </c>
      <c r="L15" s="2"/>
      <c r="M15" s="2"/>
      <c r="N15" s="2"/>
      <c r="O15" s="2"/>
      <c r="P15" s="2"/>
      <c r="Q15" s="2"/>
      <c r="R15" s="2"/>
      <c r="S15" s="2"/>
      <c r="T15" s="2"/>
    </row>
    <row r="16">
      <c r="A16" s="2"/>
      <c r="B16" s="2"/>
      <c r="C16" s="2"/>
      <c r="D16" s="2"/>
      <c r="E16" s="2"/>
      <c r="F16" s="2"/>
      <c r="G16" s="2"/>
      <c r="H16" s="2"/>
      <c r="I16" s="5" t="s">
        <v>90</v>
      </c>
      <c r="J16" s="6">
        <f>SUM(J2:J15)</f>
        <v>2575.6</v>
      </c>
      <c r="K16" s="2"/>
      <c r="L16" s="2"/>
      <c r="M16" s="2"/>
      <c r="N16" s="2"/>
      <c r="O16" s="2"/>
      <c r="P16" s="2"/>
      <c r="Q16" s="2"/>
      <c r="R16" s="2"/>
      <c r="S16" s="2"/>
      <c r="T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5.38"/>
  </cols>
  <sheetData>
    <row r="1">
      <c r="A1" s="7" t="s">
        <v>91</v>
      </c>
      <c r="B1" s="7" t="s">
        <v>92</v>
      </c>
      <c r="C1" s="7" t="s">
        <v>93</v>
      </c>
      <c r="D1" s="7" t="s">
        <v>94</v>
      </c>
      <c r="E1" s="1" t="s">
        <v>95</v>
      </c>
      <c r="F1" s="7" t="s">
        <v>96</v>
      </c>
      <c r="G1" s="7" t="s">
        <v>2</v>
      </c>
      <c r="H1" s="7" t="s">
        <v>97</v>
      </c>
      <c r="I1" s="7" t="s">
        <v>4</v>
      </c>
      <c r="J1" s="7" t="s">
        <v>98</v>
      </c>
    </row>
    <row r="2">
      <c r="A2" s="7">
        <v>1.0</v>
      </c>
      <c r="B2" s="7">
        <v>2.0</v>
      </c>
      <c r="C2" s="7" t="s">
        <v>47</v>
      </c>
      <c r="D2" s="7" t="s">
        <v>99</v>
      </c>
      <c r="E2" s="1" t="s">
        <v>35</v>
      </c>
      <c r="F2" s="7" t="s">
        <v>100</v>
      </c>
      <c r="G2" s="7" t="s">
        <v>101</v>
      </c>
      <c r="H2" s="7" t="s">
        <v>46</v>
      </c>
      <c r="I2" s="7" t="s">
        <v>102</v>
      </c>
    </row>
    <row r="3">
      <c r="A3" s="7">
        <v>2.0</v>
      </c>
      <c r="B3" s="7">
        <v>1.0</v>
      </c>
      <c r="C3" s="7" t="s">
        <v>70</v>
      </c>
      <c r="D3" s="7" t="s">
        <v>103</v>
      </c>
      <c r="E3" s="1" t="s">
        <v>35</v>
      </c>
      <c r="F3" s="7" t="s">
        <v>104</v>
      </c>
      <c r="G3" s="7" t="s">
        <v>105</v>
      </c>
      <c r="H3" s="7" t="s">
        <v>69</v>
      </c>
      <c r="I3" s="7" t="s">
        <v>106</v>
      </c>
    </row>
    <row r="4">
      <c r="A4" s="7">
        <v>3.0</v>
      </c>
      <c r="B4" s="7">
        <v>1.0</v>
      </c>
      <c r="C4" s="7" t="s">
        <v>53</v>
      </c>
      <c r="D4" s="7" t="s">
        <v>107</v>
      </c>
      <c r="E4" s="1" t="s">
        <v>108</v>
      </c>
      <c r="G4" s="7" t="s">
        <v>109</v>
      </c>
      <c r="H4" s="7" t="s">
        <v>52</v>
      </c>
      <c r="I4" s="7" t="s">
        <v>110</v>
      </c>
    </row>
    <row r="5">
      <c r="A5" s="7">
        <v>4.0</v>
      </c>
      <c r="B5" s="7">
        <v>2.0</v>
      </c>
      <c r="C5" s="7" t="s">
        <v>74</v>
      </c>
      <c r="D5" s="7" t="s">
        <v>111</v>
      </c>
      <c r="E5" s="1" t="s">
        <v>35</v>
      </c>
      <c r="G5" s="7" t="s">
        <v>112</v>
      </c>
      <c r="H5" s="7" t="s">
        <v>73</v>
      </c>
      <c r="I5" s="7" t="s">
        <v>113</v>
      </c>
    </row>
    <row r="6">
      <c r="A6" s="7">
        <v>5.0</v>
      </c>
      <c r="B6" s="7">
        <v>1.0</v>
      </c>
      <c r="C6" s="7" t="s">
        <v>87</v>
      </c>
      <c r="D6" s="7" t="s">
        <v>114</v>
      </c>
      <c r="E6" s="1" t="s">
        <v>35</v>
      </c>
      <c r="F6" s="7" t="s">
        <v>115</v>
      </c>
      <c r="G6" s="7" t="s">
        <v>105</v>
      </c>
      <c r="H6" s="7" t="s">
        <v>86</v>
      </c>
      <c r="I6" s="7" t="s">
        <v>116</v>
      </c>
    </row>
    <row r="7">
      <c r="A7" s="7">
        <v>6.0</v>
      </c>
      <c r="B7" s="7">
        <v>1.0</v>
      </c>
      <c r="C7" s="7" t="s">
        <v>33</v>
      </c>
      <c r="D7" s="7" t="s">
        <v>117</v>
      </c>
      <c r="E7" s="1" t="s">
        <v>35</v>
      </c>
      <c r="F7" s="7" t="s">
        <v>118</v>
      </c>
      <c r="G7" s="7" t="s">
        <v>119</v>
      </c>
      <c r="H7" s="7" t="s">
        <v>32</v>
      </c>
      <c r="I7" s="7" t="s">
        <v>120</v>
      </c>
    </row>
    <row r="8">
      <c r="A8" s="7">
        <v>7.0</v>
      </c>
      <c r="B8" s="7">
        <v>5.0</v>
      </c>
      <c r="C8" s="7" t="s">
        <v>65</v>
      </c>
      <c r="D8" s="7" t="s">
        <v>121</v>
      </c>
      <c r="E8" s="1" t="s">
        <v>35</v>
      </c>
      <c r="F8" s="7" t="s">
        <v>122</v>
      </c>
      <c r="G8" s="7" t="s">
        <v>105</v>
      </c>
      <c r="H8" s="7" t="s">
        <v>64</v>
      </c>
      <c r="I8" s="7" t="s">
        <v>123</v>
      </c>
    </row>
    <row r="9">
      <c r="A9" s="7">
        <v>8.0</v>
      </c>
      <c r="B9" s="7">
        <v>1.0</v>
      </c>
      <c r="C9" s="7" t="s">
        <v>79</v>
      </c>
      <c r="D9" s="7" t="s">
        <v>124</v>
      </c>
      <c r="E9" s="1" t="s">
        <v>35</v>
      </c>
      <c r="F9" s="7" t="s">
        <v>125</v>
      </c>
      <c r="G9" s="7" t="s">
        <v>105</v>
      </c>
      <c r="H9" s="7" t="s">
        <v>78</v>
      </c>
      <c r="I9" s="7" t="s">
        <v>126</v>
      </c>
    </row>
    <row r="10">
      <c r="A10" s="7">
        <v>9.0</v>
      </c>
      <c r="B10" s="7">
        <v>1.0</v>
      </c>
      <c r="C10" s="7" t="s">
        <v>83</v>
      </c>
      <c r="D10" s="7" t="s">
        <v>127</v>
      </c>
      <c r="E10" s="1" t="s">
        <v>35</v>
      </c>
      <c r="F10" s="7" t="s">
        <v>128</v>
      </c>
      <c r="G10" s="7" t="s">
        <v>105</v>
      </c>
      <c r="H10" s="7" t="s">
        <v>82</v>
      </c>
      <c r="I10" s="7" t="s">
        <v>129</v>
      </c>
    </row>
    <row r="11">
      <c r="A11" s="7">
        <v>10.0</v>
      </c>
      <c r="B11" s="7">
        <v>1.0</v>
      </c>
      <c r="C11" s="7" t="s">
        <v>130</v>
      </c>
      <c r="D11" s="7" t="s">
        <v>131</v>
      </c>
      <c r="E11" s="1" t="s">
        <v>132</v>
      </c>
      <c r="G11" s="7" t="s">
        <v>133</v>
      </c>
      <c r="H11" s="7" t="s">
        <v>11</v>
      </c>
      <c r="I11" s="7" t="s">
        <v>12</v>
      </c>
    </row>
    <row r="12">
      <c r="A12" s="7">
        <v>11.0</v>
      </c>
      <c r="B12" s="7">
        <v>1.0</v>
      </c>
      <c r="C12" s="7" t="s">
        <v>21</v>
      </c>
      <c r="D12" s="7" t="s">
        <v>134</v>
      </c>
      <c r="E12" s="1" t="s">
        <v>135</v>
      </c>
      <c r="G12" s="7" t="s">
        <v>136</v>
      </c>
      <c r="H12" s="7" t="s">
        <v>20</v>
      </c>
      <c r="I12" s="7" t="s">
        <v>21</v>
      </c>
    </row>
    <row r="13">
      <c r="A13" s="7">
        <v>12.0</v>
      </c>
      <c r="B13" s="7">
        <v>1.0</v>
      </c>
      <c r="C13" s="7" t="s">
        <v>27</v>
      </c>
      <c r="D13" s="7" t="s">
        <v>137</v>
      </c>
      <c r="E13" s="1" t="s">
        <v>138</v>
      </c>
      <c r="G13" s="7" t="s">
        <v>139</v>
      </c>
      <c r="H13" s="7" t="s">
        <v>26</v>
      </c>
      <c r="I13" s="7" t="s">
        <v>140</v>
      </c>
    </row>
    <row r="14">
      <c r="A14" s="7">
        <v>13.0</v>
      </c>
      <c r="B14" s="7">
        <v>1.0</v>
      </c>
      <c r="C14" s="7" t="s">
        <v>40</v>
      </c>
      <c r="D14" s="7" t="s">
        <v>141</v>
      </c>
      <c r="E14" s="1" t="s">
        <v>142</v>
      </c>
      <c r="G14" s="7" t="s">
        <v>143</v>
      </c>
      <c r="H14" s="7" t="s">
        <v>39</v>
      </c>
      <c r="I14" s="7" t="s">
        <v>144</v>
      </c>
    </row>
    <row r="15">
      <c r="A15" s="7">
        <v>14.0</v>
      </c>
      <c r="B15" s="7">
        <v>1.0</v>
      </c>
      <c r="C15" s="7" t="s">
        <v>59</v>
      </c>
      <c r="D15" s="7" t="s">
        <v>145</v>
      </c>
      <c r="E15" s="1" t="s">
        <v>146</v>
      </c>
      <c r="G15" s="7" t="s">
        <v>147</v>
      </c>
      <c r="H15" s="7" t="s">
        <v>58</v>
      </c>
      <c r="I15" s="7" t="s">
        <v>148</v>
      </c>
    </row>
  </sheetData>
  <drawing r:id="rId1"/>
</worksheet>
</file>