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E1\Documents\대학교\4학년 1학기\회귀분석실습1\실습\"/>
    </mc:Choice>
  </mc:AlternateContent>
  <xr:revisionPtr revIDLastSave="0" documentId="8_{07CD45AA-86B5-4E88-9A65-38C28F4B2D1D}" xr6:coauthVersionLast="44" xr6:coauthVersionMax="44" xr10:uidLastSave="{00000000-0000-0000-0000-000000000000}"/>
  <bookViews>
    <workbookView xWindow="-108" yWindow="-108" windowWidth="23256" windowHeight="12576" xr2:uid="{5DD8A106-F307-4ECA-952F-DC5E081BE4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H14" i="1"/>
  <c r="H13" i="1"/>
  <c r="G14" i="1"/>
  <c r="G1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14" i="1"/>
  <c r="F13" i="1"/>
  <c r="F4" i="1"/>
  <c r="F5" i="1"/>
  <c r="F6" i="1"/>
  <c r="F7" i="1"/>
  <c r="F8" i="1"/>
  <c r="F9" i="1"/>
  <c r="F10" i="1"/>
  <c r="F11" i="1"/>
  <c r="F12" i="1"/>
  <c r="F3" i="1"/>
  <c r="E14" i="1"/>
  <c r="D14" i="1"/>
  <c r="C14" i="1"/>
  <c r="D13" i="1"/>
  <c r="C13" i="1"/>
  <c r="E13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  <c r="B14" i="1"/>
  <c r="B13" i="1"/>
</calcChain>
</file>

<file path=xl/sharedStrings.xml><?xml version="1.0" encoding="utf-8"?>
<sst xmlns="http://schemas.openxmlformats.org/spreadsheetml/2006/main" count="13" uniqueCount="10">
  <si>
    <t>지점번호</t>
    <phoneticPr fontId="1" type="noConversion"/>
  </si>
  <si>
    <t>홍보비용</t>
    <phoneticPr fontId="1" type="noConversion"/>
  </si>
  <si>
    <t>예금유치액</t>
    <phoneticPr fontId="1" type="noConversion"/>
  </si>
  <si>
    <t>두 편차의 곱</t>
    <phoneticPr fontId="1" type="noConversion"/>
  </si>
  <si>
    <t>자료</t>
    <phoneticPr fontId="1" type="noConversion"/>
  </si>
  <si>
    <t>편차</t>
    <phoneticPr fontId="1" type="noConversion"/>
  </si>
  <si>
    <t>편차의 제곱</t>
    <phoneticPr fontId="1" type="noConversion"/>
  </si>
  <si>
    <t>합계</t>
    <phoneticPr fontId="1" type="noConversion"/>
  </si>
  <si>
    <t>평균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</si>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</sst>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DBAB-FA0E-48CA-BCAB-EFCA3561D965}">
  <dimension ref="A1:H16"/>
  <sheetViews>
    <sheetView tabSelected="1" workbookViewId="0">
      <selection activeCell="A17" sqref="A17"/>
    </sheetView>
  </sheetViews>
  <sheetFormatPr defaultRowHeight="17.399999999999999" x14ac:dyDescent="0.4"/>
  <cols>
    <col min="1" max="3" width="8.796875" style="1"/>
    <col min="4" max="4" width="11.09765625" style="1" bestFit="1" customWidth="1"/>
    <col min="5" max="6" width="8.796875" style="1"/>
    <col min="7" max="7" width="11.09765625" style="1" bestFit="1" customWidth="1"/>
    <col min="8" max="8" width="11.69921875" style="1" bestFit="1" customWidth="1"/>
  </cols>
  <sheetData>
    <row r="1" spans="1:8" x14ac:dyDescent="0.4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spans="1:8" x14ac:dyDescent="0.4">
      <c r="A2" s="2"/>
      <c r="B2" s="3" t="s">
        <v>4</v>
      </c>
      <c r="C2" s="3" t="s">
        <v>5</v>
      </c>
      <c r="D2" s="3" t="s">
        <v>6</v>
      </c>
      <c r="E2" s="3" t="s">
        <v>4</v>
      </c>
      <c r="F2" s="3" t="s">
        <v>5</v>
      </c>
      <c r="G2" s="3" t="s">
        <v>6</v>
      </c>
      <c r="H2" s="2"/>
    </row>
    <row r="3" spans="1:8" x14ac:dyDescent="0.4">
      <c r="A3" s="4">
        <v>1</v>
      </c>
      <c r="B3" s="4">
        <v>40</v>
      </c>
      <c r="C3" s="4">
        <f>B3-$B$14</f>
        <v>-10</v>
      </c>
      <c r="D3" s="4">
        <f>C3^2</f>
        <v>100</v>
      </c>
      <c r="E3" s="4">
        <v>87</v>
      </c>
      <c r="F3" s="4">
        <f>E3-$E$14</f>
        <v>-23</v>
      </c>
      <c r="G3" s="4">
        <f>F3^2</f>
        <v>529</v>
      </c>
      <c r="H3" s="4">
        <f>C3*F3</f>
        <v>230</v>
      </c>
    </row>
    <row r="4" spans="1:8" x14ac:dyDescent="0.4">
      <c r="A4" s="4">
        <v>2</v>
      </c>
      <c r="B4" s="4">
        <v>50</v>
      </c>
      <c r="C4" s="4">
        <f t="shared" ref="C4:C12" si="0">B4-$B$14</f>
        <v>0</v>
      </c>
      <c r="D4" s="4">
        <f t="shared" ref="D4:D13" si="1">C4^2</f>
        <v>0</v>
      </c>
      <c r="E4" s="4">
        <v>108</v>
      </c>
      <c r="F4" s="4">
        <f t="shared" ref="F4:F12" si="2">E4-$E$14</f>
        <v>-2</v>
      </c>
      <c r="G4" s="4">
        <f t="shared" ref="G4:G12" si="3">F4^2</f>
        <v>4</v>
      </c>
      <c r="H4" s="4">
        <f t="shared" ref="H4:H12" si="4">C4*F4</f>
        <v>0</v>
      </c>
    </row>
    <row r="5" spans="1:8" x14ac:dyDescent="0.4">
      <c r="A5" s="4">
        <v>3</v>
      </c>
      <c r="B5" s="4">
        <v>30</v>
      </c>
      <c r="C5" s="4">
        <f t="shared" si="0"/>
        <v>-20</v>
      </c>
      <c r="D5" s="4">
        <f t="shared" si="1"/>
        <v>400</v>
      </c>
      <c r="E5" s="4">
        <v>69</v>
      </c>
      <c r="F5" s="4">
        <f t="shared" si="2"/>
        <v>-41</v>
      </c>
      <c r="G5" s="4">
        <f t="shared" si="3"/>
        <v>1681</v>
      </c>
      <c r="H5" s="4">
        <f t="shared" si="4"/>
        <v>820</v>
      </c>
    </row>
    <row r="6" spans="1:8" x14ac:dyDescent="0.4">
      <c r="A6" s="4">
        <v>4</v>
      </c>
      <c r="B6" s="4">
        <v>60</v>
      </c>
      <c r="C6" s="4">
        <f t="shared" si="0"/>
        <v>10</v>
      </c>
      <c r="D6" s="4">
        <f t="shared" si="1"/>
        <v>100</v>
      </c>
      <c r="E6" s="4">
        <v>135</v>
      </c>
      <c r="F6" s="4">
        <f t="shared" si="2"/>
        <v>25</v>
      </c>
      <c r="G6" s="4">
        <f t="shared" si="3"/>
        <v>625</v>
      </c>
      <c r="H6" s="4">
        <f t="shared" si="4"/>
        <v>250</v>
      </c>
    </row>
    <row r="7" spans="1:8" x14ac:dyDescent="0.4">
      <c r="A7" s="4">
        <v>5</v>
      </c>
      <c r="B7" s="4">
        <v>70</v>
      </c>
      <c r="C7" s="4">
        <f t="shared" si="0"/>
        <v>20</v>
      </c>
      <c r="D7" s="4">
        <f t="shared" si="1"/>
        <v>400</v>
      </c>
      <c r="E7" s="4">
        <v>148</v>
      </c>
      <c r="F7" s="4">
        <f t="shared" si="2"/>
        <v>38</v>
      </c>
      <c r="G7" s="4">
        <f t="shared" si="3"/>
        <v>1444</v>
      </c>
      <c r="H7" s="4">
        <f t="shared" si="4"/>
        <v>760</v>
      </c>
    </row>
    <row r="8" spans="1:8" x14ac:dyDescent="0.4">
      <c r="A8" s="4">
        <v>6</v>
      </c>
      <c r="B8" s="4">
        <v>60</v>
      </c>
      <c r="C8" s="4">
        <f t="shared" si="0"/>
        <v>10</v>
      </c>
      <c r="D8" s="4">
        <f t="shared" si="1"/>
        <v>100</v>
      </c>
      <c r="E8" s="4">
        <v>132</v>
      </c>
      <c r="F8" s="4">
        <f t="shared" si="2"/>
        <v>22</v>
      </c>
      <c r="G8" s="4">
        <f t="shared" si="3"/>
        <v>484</v>
      </c>
      <c r="H8" s="4">
        <f t="shared" si="4"/>
        <v>220</v>
      </c>
    </row>
    <row r="9" spans="1:8" x14ac:dyDescent="0.4">
      <c r="A9" s="4">
        <v>7</v>
      </c>
      <c r="B9" s="4">
        <v>30</v>
      </c>
      <c r="C9" s="4">
        <f t="shared" si="0"/>
        <v>-20</v>
      </c>
      <c r="D9" s="4">
        <f t="shared" si="1"/>
        <v>400</v>
      </c>
      <c r="E9" s="4">
        <v>73</v>
      </c>
      <c r="F9" s="4">
        <f t="shared" si="2"/>
        <v>-37</v>
      </c>
      <c r="G9" s="4">
        <f t="shared" si="3"/>
        <v>1369</v>
      </c>
      <c r="H9" s="4">
        <f t="shared" si="4"/>
        <v>740</v>
      </c>
    </row>
    <row r="10" spans="1:8" x14ac:dyDescent="0.4">
      <c r="A10" s="4">
        <v>8</v>
      </c>
      <c r="B10" s="4">
        <v>60</v>
      </c>
      <c r="C10" s="4">
        <f t="shared" si="0"/>
        <v>10</v>
      </c>
      <c r="D10" s="4">
        <f t="shared" si="1"/>
        <v>100</v>
      </c>
      <c r="E10" s="4">
        <v>128</v>
      </c>
      <c r="F10" s="4">
        <f t="shared" si="2"/>
        <v>18</v>
      </c>
      <c r="G10" s="4">
        <f t="shared" si="3"/>
        <v>324</v>
      </c>
      <c r="H10" s="4">
        <f t="shared" si="4"/>
        <v>180</v>
      </c>
    </row>
    <row r="11" spans="1:8" x14ac:dyDescent="0.4">
      <c r="A11" s="4">
        <v>9</v>
      </c>
      <c r="B11" s="4">
        <v>20</v>
      </c>
      <c r="C11" s="4">
        <f t="shared" si="0"/>
        <v>-30</v>
      </c>
      <c r="D11" s="4">
        <f t="shared" si="1"/>
        <v>900</v>
      </c>
      <c r="E11" s="4">
        <v>50</v>
      </c>
      <c r="F11" s="4">
        <f t="shared" si="2"/>
        <v>-60</v>
      </c>
      <c r="G11" s="4">
        <f t="shared" si="3"/>
        <v>3600</v>
      </c>
      <c r="H11" s="4">
        <f t="shared" si="4"/>
        <v>1800</v>
      </c>
    </row>
    <row r="12" spans="1:8" ht="18" thickBot="1" x14ac:dyDescent="0.45">
      <c r="A12" s="5">
        <v>10</v>
      </c>
      <c r="B12" s="5">
        <v>80</v>
      </c>
      <c r="C12" s="5">
        <f t="shared" si="0"/>
        <v>30</v>
      </c>
      <c r="D12" s="5">
        <f t="shared" si="1"/>
        <v>900</v>
      </c>
      <c r="E12" s="5">
        <v>170</v>
      </c>
      <c r="F12" s="5">
        <f t="shared" si="2"/>
        <v>60</v>
      </c>
      <c r="G12" s="5">
        <f t="shared" si="3"/>
        <v>3600</v>
      </c>
      <c r="H12" s="5">
        <f t="shared" si="4"/>
        <v>1800</v>
      </c>
    </row>
    <row r="13" spans="1:8" x14ac:dyDescent="0.4">
      <c r="A13" s="6" t="s">
        <v>7</v>
      </c>
      <c r="B13" s="6">
        <f>SUM($B$3:$B$12)</f>
        <v>500</v>
      </c>
      <c r="C13" s="6">
        <f>SUM(C3:C12)</f>
        <v>0</v>
      </c>
      <c r="D13" s="6">
        <f>SUM(D3:D12)</f>
        <v>3400</v>
      </c>
      <c r="E13" s="6">
        <f>SUM(E3:E12)</f>
        <v>1100</v>
      </c>
      <c r="F13" s="6">
        <f>SUM(F3:F12)</f>
        <v>0</v>
      </c>
      <c r="G13" s="6">
        <f>SUM(G3:G12)</f>
        <v>13660</v>
      </c>
      <c r="H13" s="6">
        <f>SUM(H3:H12)</f>
        <v>6800</v>
      </c>
    </row>
    <row r="14" spans="1:8" x14ac:dyDescent="0.4">
      <c r="A14" s="4" t="s">
        <v>8</v>
      </c>
      <c r="B14" s="4">
        <f>AVERAGE($B$3:$B$12)</f>
        <v>50</v>
      </c>
      <c r="C14" s="4">
        <f>AVERAGE(C3:C12)</f>
        <v>0</v>
      </c>
      <c r="D14" s="4">
        <f>AVERAGE(D3:D12)</f>
        <v>340</v>
      </c>
      <c r="E14" s="4">
        <f>AVERAGE(E3:E12)</f>
        <v>110</v>
      </c>
      <c r="F14" s="4">
        <f>AVERAGE(F3:F12)</f>
        <v>0</v>
      </c>
      <c r="G14" s="4">
        <f>AVERAGE(G3:G12)</f>
        <v>1366</v>
      </c>
      <c r="H14" s="4">
        <f>AVERAGE(H3:H12)</f>
        <v>680</v>
      </c>
    </row>
    <row r="16" spans="1:8" x14ac:dyDescent="0.4">
      <c r="A16" s="1" t="s">
        <v>9</v>
      </c>
      <c r="B16" s="1">
        <f>H13/SQRT(D13*G13)</f>
        <v>0.99780138979156829</v>
      </c>
    </row>
  </sheetData>
  <mergeCells count="4">
    <mergeCell ref="A1:A2"/>
    <mergeCell ref="B1:D1"/>
    <mergeCell ref="E1:G1"/>
    <mergeCell ref="H1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2020-04-11T00:50:53Z</dcterms:created>
  <dcterms:modified xsi:type="dcterms:W3CDTF">2020-04-11T01:04:34Z</dcterms:modified>
</cp:coreProperties>
</file>