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MCorp\ЛЗВ\"/>
    </mc:Choice>
  </mc:AlternateContent>
  <xr:revisionPtr revIDLastSave="0" documentId="13_ncr:1_{C5ADD0C1-5889-4F3E-9924-01697A904107}" xr6:coauthVersionLast="47" xr6:coauthVersionMax="47" xr10:uidLastSave="{00000000-0000-0000-0000-000000000000}"/>
  <bookViews>
    <workbookView xWindow="-108" yWindow="-108" windowWidth="23256" windowHeight="12456" xr2:uid="{9C7A7C37-79B7-44B3-896B-1227E4F6C5AC}"/>
  </bookViews>
  <sheets>
    <sheet name="Шаблон" sheetId="2" r:id="rId1"/>
    <sheet name="Пример" sheetId="1" r:id="rId2"/>
  </sheets>
  <definedNames>
    <definedName name="_xlnm._FilterDatabase" localSheetId="0" hidden="1">Шаблон!$A$3:$F$3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9" i="2"/>
  <c r="D6" i="2"/>
  <c r="D8" i="2" s="1"/>
  <c r="D5" i="2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8" i="1"/>
  <c r="D6" i="1"/>
  <c r="D5" i="1"/>
</calcChain>
</file>

<file path=xl/sharedStrings.xml><?xml version="1.0" encoding="utf-8"?>
<sst xmlns="http://schemas.openxmlformats.org/spreadsheetml/2006/main" count="124" uniqueCount="54">
  <si>
    <t>Проект</t>
  </si>
  <si>
    <t>№ п/п</t>
  </si>
  <si>
    <t>Наименование</t>
  </si>
  <si>
    <t>Ед. изм.</t>
  </si>
  <si>
    <t>Расход на ед.изм.</t>
  </si>
  <si>
    <t>Примечание</t>
  </si>
  <si>
    <t>1</t>
  </si>
  <si>
    <t xml:space="preserve">Устройство БНС  </t>
  </si>
  <si>
    <t>шт</t>
  </si>
  <si>
    <t>1.1</t>
  </si>
  <si>
    <t>Бетон В25 W4 F200</t>
  </si>
  <si>
    <t>м3</t>
  </si>
  <si>
    <t>1.2</t>
  </si>
  <si>
    <t>Арматурный каркас КП-1 сваи СВ-1 L=5500</t>
  </si>
  <si>
    <t>2</t>
  </si>
  <si>
    <t xml:space="preserve">Устройство Бетонной подготовки </t>
  </si>
  <si>
    <t>2.1</t>
  </si>
  <si>
    <t>Бетон В7,5</t>
  </si>
  <si>
    <t>3</t>
  </si>
  <si>
    <t>Устройство ростверков РСМ1</t>
  </si>
  <si>
    <t>3.1</t>
  </si>
  <si>
    <t>Бетон В25 W6 F200</t>
  </si>
  <si>
    <t>3.2</t>
  </si>
  <si>
    <t>Арматура А240 ( ᴓ8)</t>
  </si>
  <si>
    <t>т</t>
  </si>
  <si>
    <t>ГОСТ 34028-2016</t>
  </si>
  <si>
    <t>3.3</t>
  </si>
  <si>
    <t>Арматура А400 ( ᴓ12)</t>
  </si>
  <si>
    <t>3.4</t>
  </si>
  <si>
    <t>Арматура А400 ( ᴓ14)</t>
  </si>
  <si>
    <t>4</t>
  </si>
  <si>
    <t>Устройство ростверков РСМ4</t>
  </si>
  <si>
    <t>4.1</t>
  </si>
  <si>
    <t>4.2</t>
  </si>
  <si>
    <t>4.3</t>
  </si>
  <si>
    <t>4.4</t>
  </si>
  <si>
    <t>Закладная деталь МН 131-5</t>
  </si>
  <si>
    <t>5</t>
  </si>
  <si>
    <t>5.1</t>
  </si>
  <si>
    <t>5.2</t>
  </si>
  <si>
    <t>5.3</t>
  </si>
  <si>
    <t>5.4</t>
  </si>
  <si>
    <t>5.5</t>
  </si>
  <si>
    <t>Объем по проекту</t>
  </si>
  <si>
    <t>Устройство ростверков РСМ2</t>
  </si>
  <si>
    <t>ст.Кокошкино  Уч. №5.1-5.3 ПК314+85-ПК317+40</t>
  </si>
  <si>
    <t>Вид работ №1</t>
  </si>
  <si>
    <t>Вид работ №2</t>
  </si>
  <si>
    <t>Материал №1</t>
  </si>
  <si>
    <t>Материал №2</t>
  </si>
  <si>
    <t>Материал №3</t>
  </si>
  <si>
    <t>Материал №4</t>
  </si>
  <si>
    <t>Наименование объекта</t>
  </si>
  <si>
    <t>Вид работ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</si>
</sst>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/>
    <xf numFmtId="2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6A60-61A8-4671-A3A3-C051A62C85C6}">
  <dimension ref="A1:F14"/>
  <sheetViews>
    <sheetView tabSelected="1" workbookViewId="0">
      <selection activeCell="A4" sqref="A4"/>
    </sheetView>
  </sheetViews>
  <sheetFormatPr defaultRowHeight="14.4" x14ac:dyDescent="0.3"/>
  <cols>
    <col min="2" max="2" width="43.88671875" bestFit="1" customWidth="1"/>
    <col min="3" max="3" width="9" bestFit="1" customWidth="1"/>
    <col min="4" max="4" width="18.6640625" bestFit="1" customWidth="1"/>
    <col min="5" max="5" width="18.21875" bestFit="1" customWidth="1"/>
    <col min="6" max="6" width="18" bestFit="1" customWidth="1"/>
  </cols>
  <sheetData>
    <row r="1" spans="1:6" ht="15" thickBot="1" x14ac:dyDescent="0.35">
      <c r="B1" t="s">
        <v>52</v>
      </c>
    </row>
    <row r="2" spans="1:6" x14ac:dyDescent="0.3">
      <c r="A2" s="17"/>
      <c r="B2" s="18"/>
      <c r="C2" s="23" t="s">
        <v>0</v>
      </c>
      <c r="D2" s="23"/>
      <c r="E2" s="23"/>
      <c r="F2" s="24"/>
    </row>
    <row r="3" spans="1:6" ht="31.8" thickBot="1" x14ac:dyDescent="0.35">
      <c r="A3" s="19" t="s">
        <v>1</v>
      </c>
      <c r="B3" s="20" t="s">
        <v>2</v>
      </c>
      <c r="C3" s="20" t="s">
        <v>3</v>
      </c>
      <c r="D3" s="21" t="s">
        <v>43</v>
      </c>
      <c r="E3" s="20" t="s">
        <v>4</v>
      </c>
      <c r="F3" s="22" t="s">
        <v>5</v>
      </c>
    </row>
    <row r="4" spans="1:6" ht="15.6" x14ac:dyDescent="0.3">
      <c r="A4" s="15" t="s">
        <v>6</v>
      </c>
      <c r="B4" s="2" t="s">
        <v>46</v>
      </c>
      <c r="C4" s="1" t="s">
        <v>8</v>
      </c>
      <c r="D4" s="1">
        <v>1</v>
      </c>
      <c r="E4" s="2"/>
      <c r="F4" s="16"/>
    </row>
    <row r="5" spans="1:6" ht="15.6" x14ac:dyDescent="0.3">
      <c r="A5" s="13" t="s">
        <v>9</v>
      </c>
      <c r="B5" s="5" t="s">
        <v>48</v>
      </c>
      <c r="C5" s="3" t="s">
        <v>11</v>
      </c>
      <c r="D5" s="3">
        <f>E5*D4</f>
        <v>0.5</v>
      </c>
      <c r="E5" s="4">
        <v>0.5</v>
      </c>
      <c r="F5" s="3"/>
    </row>
    <row r="6" spans="1:6" ht="15.6" x14ac:dyDescent="0.3">
      <c r="A6" s="13" t="s">
        <v>12</v>
      </c>
      <c r="B6" s="5" t="s">
        <v>49</v>
      </c>
      <c r="C6" s="3" t="s">
        <v>8</v>
      </c>
      <c r="D6" s="3">
        <f>D4*E6</f>
        <v>1</v>
      </c>
      <c r="E6" s="3">
        <v>1</v>
      </c>
      <c r="F6" s="3"/>
    </row>
    <row r="7" spans="1:6" ht="15.6" x14ac:dyDescent="0.3">
      <c r="A7" s="10" t="s">
        <v>14</v>
      </c>
      <c r="B7" s="7" t="s">
        <v>47</v>
      </c>
      <c r="C7" s="6" t="s">
        <v>11</v>
      </c>
      <c r="D7" s="6">
        <v>1</v>
      </c>
      <c r="E7" s="7"/>
      <c r="F7" s="12"/>
    </row>
    <row r="8" spans="1:6" ht="15.6" x14ac:dyDescent="0.3">
      <c r="A8" s="13" t="s">
        <v>16</v>
      </c>
      <c r="B8" s="5" t="s">
        <v>48</v>
      </c>
      <c r="C8" s="3" t="s">
        <v>11</v>
      </c>
      <c r="D8" s="3">
        <f>D6*E8</f>
        <v>2</v>
      </c>
      <c r="E8" s="4">
        <v>2</v>
      </c>
      <c r="F8" s="3"/>
    </row>
    <row r="9" spans="1:6" ht="15.6" x14ac:dyDescent="0.3">
      <c r="A9" s="13" t="s">
        <v>16</v>
      </c>
      <c r="B9" s="5" t="s">
        <v>49</v>
      </c>
      <c r="C9" s="3" t="s">
        <v>11</v>
      </c>
      <c r="D9" s="3">
        <f>D7*E9</f>
        <v>1</v>
      </c>
      <c r="E9" s="4">
        <v>1</v>
      </c>
      <c r="F9" s="3"/>
    </row>
    <row r="10" spans="1:6" ht="15.6" x14ac:dyDescent="0.3">
      <c r="A10" s="10" t="s">
        <v>18</v>
      </c>
      <c r="B10" s="7" t="s">
        <v>53</v>
      </c>
      <c r="C10" s="11" t="s">
        <v>8</v>
      </c>
      <c r="D10" s="11">
        <v>1</v>
      </c>
      <c r="E10" s="7"/>
      <c r="F10" s="12"/>
    </row>
    <row r="11" spans="1:6" ht="15.6" x14ac:dyDescent="0.3">
      <c r="A11" s="13" t="s">
        <v>20</v>
      </c>
      <c r="B11" s="5" t="s">
        <v>48</v>
      </c>
      <c r="C11" s="3" t="s">
        <v>11</v>
      </c>
      <c r="D11" s="3">
        <f>D10*E11</f>
        <v>0.22</v>
      </c>
      <c r="E11" s="3">
        <v>0.22</v>
      </c>
      <c r="F11" s="3"/>
    </row>
    <row r="12" spans="1:6" ht="15.6" x14ac:dyDescent="0.3">
      <c r="A12" s="13" t="s">
        <v>22</v>
      </c>
      <c r="B12" s="5" t="s">
        <v>49</v>
      </c>
      <c r="C12" s="3" t="s">
        <v>24</v>
      </c>
      <c r="D12" s="8">
        <f>D10*E12</f>
        <v>2.7000000000000001E-3</v>
      </c>
      <c r="E12" s="3">
        <v>2.7000000000000001E-3</v>
      </c>
      <c r="F12" s="3" t="s">
        <v>25</v>
      </c>
    </row>
    <row r="13" spans="1:6" ht="15.6" x14ac:dyDescent="0.3">
      <c r="A13" s="13" t="s">
        <v>26</v>
      </c>
      <c r="B13" s="5" t="s">
        <v>50</v>
      </c>
      <c r="C13" s="3" t="s">
        <v>24</v>
      </c>
      <c r="D13" s="8">
        <f>D10*E13</f>
        <v>9.5999999999999992E-3</v>
      </c>
      <c r="E13" s="3">
        <v>9.5999999999999992E-3</v>
      </c>
      <c r="F13" s="3" t="s">
        <v>25</v>
      </c>
    </row>
    <row r="14" spans="1:6" ht="15.6" x14ac:dyDescent="0.3">
      <c r="A14" s="13" t="s">
        <v>28</v>
      </c>
      <c r="B14" s="5" t="s">
        <v>51</v>
      </c>
      <c r="C14" s="3" t="s">
        <v>24</v>
      </c>
      <c r="D14" s="8">
        <f>D10*E14</f>
        <v>5.4000000000000003E-3</v>
      </c>
      <c r="E14" s="3">
        <v>5.4000000000000003E-3</v>
      </c>
      <c r="F14" s="3" t="s">
        <v>25</v>
      </c>
    </row>
  </sheetData>
  <autoFilter ref="A3:F3" xr:uid="{BC0D6A60-61A8-4671-A3A3-C051A62C85C6}"/>
  <mergeCells count="1">
    <mergeCell ref="C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F377-5A8F-4E8A-B760-315497065064}">
  <dimension ref="A1:F24"/>
  <sheetViews>
    <sheetView workbookViewId="0"/>
  </sheetViews>
  <sheetFormatPr defaultRowHeight="14.4" x14ac:dyDescent="0.3"/>
  <cols>
    <col min="2" max="2" width="43.88671875" bestFit="1" customWidth="1"/>
    <col min="3" max="3" width="9" bestFit="1" customWidth="1"/>
    <col min="4" max="4" width="18.6640625" bestFit="1" customWidth="1"/>
    <col min="5" max="5" width="18.21875" bestFit="1" customWidth="1"/>
    <col min="6" max="6" width="18" bestFit="1" customWidth="1"/>
  </cols>
  <sheetData>
    <row r="1" spans="1:6" ht="15" thickBot="1" x14ac:dyDescent="0.35">
      <c r="B1" t="s">
        <v>45</v>
      </c>
    </row>
    <row r="2" spans="1:6" x14ac:dyDescent="0.3">
      <c r="A2" s="17"/>
      <c r="B2" s="18"/>
      <c r="C2" s="23" t="s">
        <v>0</v>
      </c>
      <c r="D2" s="23"/>
      <c r="E2" s="23"/>
      <c r="F2" s="24"/>
    </row>
    <row r="3" spans="1:6" ht="31.8" thickBot="1" x14ac:dyDescent="0.35">
      <c r="A3" s="19" t="s">
        <v>1</v>
      </c>
      <c r="B3" s="20" t="s">
        <v>2</v>
      </c>
      <c r="C3" s="20" t="s">
        <v>3</v>
      </c>
      <c r="D3" s="21" t="s">
        <v>43</v>
      </c>
      <c r="E3" s="20" t="s">
        <v>4</v>
      </c>
      <c r="F3" s="22" t="s">
        <v>5</v>
      </c>
    </row>
    <row r="4" spans="1:6" ht="15.6" x14ac:dyDescent="0.3">
      <c r="A4" s="15" t="s">
        <v>6</v>
      </c>
      <c r="B4" s="2" t="s">
        <v>7</v>
      </c>
      <c r="C4" s="1" t="s">
        <v>8</v>
      </c>
      <c r="D4" s="1">
        <v>397</v>
      </c>
      <c r="E4" s="2"/>
      <c r="F4" s="16"/>
    </row>
    <row r="5" spans="1:6" ht="15.6" x14ac:dyDescent="0.3">
      <c r="A5" s="13" t="s">
        <v>9</v>
      </c>
      <c r="B5" s="5" t="s">
        <v>10</v>
      </c>
      <c r="C5" s="3" t="s">
        <v>11</v>
      </c>
      <c r="D5" s="3">
        <f>E5*D4</f>
        <v>436.70000000000005</v>
      </c>
      <c r="E5" s="4">
        <v>1.1000000000000001</v>
      </c>
      <c r="F5" s="3"/>
    </row>
    <row r="6" spans="1:6" ht="15.6" x14ac:dyDescent="0.3">
      <c r="A6" s="13" t="s">
        <v>12</v>
      </c>
      <c r="B6" s="5" t="s">
        <v>13</v>
      </c>
      <c r="C6" s="3" t="s">
        <v>8</v>
      </c>
      <c r="D6" s="3">
        <f>D4*E6</f>
        <v>397</v>
      </c>
      <c r="E6" s="3">
        <v>1</v>
      </c>
      <c r="F6" s="3"/>
    </row>
    <row r="7" spans="1:6" ht="15.6" x14ac:dyDescent="0.3">
      <c r="A7" s="10" t="s">
        <v>14</v>
      </c>
      <c r="B7" s="7" t="s">
        <v>15</v>
      </c>
      <c r="C7" s="6" t="s">
        <v>11</v>
      </c>
      <c r="D7" s="6">
        <v>45.6</v>
      </c>
      <c r="E7" s="7"/>
      <c r="F7" s="12"/>
    </row>
    <row r="8" spans="1:6" ht="15.6" x14ac:dyDescent="0.3">
      <c r="A8" s="13" t="s">
        <v>16</v>
      </c>
      <c r="B8" s="5" t="s">
        <v>17</v>
      </c>
      <c r="C8" s="3" t="s">
        <v>11</v>
      </c>
      <c r="D8" s="3">
        <f>D7*E8</f>
        <v>45.6</v>
      </c>
      <c r="E8" s="4">
        <v>1</v>
      </c>
      <c r="F8" s="3"/>
    </row>
    <row r="9" spans="1:6" ht="15.6" x14ac:dyDescent="0.3">
      <c r="A9" s="10" t="s">
        <v>18</v>
      </c>
      <c r="B9" s="7" t="s">
        <v>19</v>
      </c>
      <c r="C9" s="11" t="s">
        <v>8</v>
      </c>
      <c r="D9" s="11">
        <v>344</v>
      </c>
      <c r="E9" s="7"/>
      <c r="F9" s="12"/>
    </row>
    <row r="10" spans="1:6" ht="15.6" x14ac:dyDescent="0.3">
      <c r="A10" s="13" t="s">
        <v>20</v>
      </c>
      <c r="B10" s="5" t="s">
        <v>21</v>
      </c>
      <c r="C10" s="3" t="s">
        <v>11</v>
      </c>
      <c r="D10" s="3">
        <f>D9*E10</f>
        <v>75.680000000000007</v>
      </c>
      <c r="E10" s="3">
        <v>0.22</v>
      </c>
      <c r="F10" s="3"/>
    </row>
    <row r="11" spans="1:6" ht="15.6" x14ac:dyDescent="0.3">
      <c r="A11" s="13" t="s">
        <v>22</v>
      </c>
      <c r="B11" s="5" t="s">
        <v>23</v>
      </c>
      <c r="C11" s="3" t="s">
        <v>24</v>
      </c>
      <c r="D11" s="8">
        <f>D9*E11</f>
        <v>0.92880000000000007</v>
      </c>
      <c r="E11" s="3">
        <v>2.7000000000000001E-3</v>
      </c>
      <c r="F11" s="3" t="s">
        <v>25</v>
      </c>
    </row>
    <row r="12" spans="1:6" ht="15.6" x14ac:dyDescent="0.3">
      <c r="A12" s="13" t="s">
        <v>26</v>
      </c>
      <c r="B12" s="5" t="s">
        <v>27</v>
      </c>
      <c r="C12" s="3" t="s">
        <v>24</v>
      </c>
      <c r="D12" s="8">
        <f>D9*E12</f>
        <v>3.3023999999999996</v>
      </c>
      <c r="E12" s="3">
        <v>9.5999999999999992E-3</v>
      </c>
      <c r="F12" s="3" t="s">
        <v>25</v>
      </c>
    </row>
    <row r="13" spans="1:6" ht="15.6" x14ac:dyDescent="0.3">
      <c r="A13" s="13" t="s">
        <v>28</v>
      </c>
      <c r="B13" s="5" t="s">
        <v>29</v>
      </c>
      <c r="C13" s="3" t="s">
        <v>24</v>
      </c>
      <c r="D13" s="8">
        <f>D9*E13</f>
        <v>1.8576000000000001</v>
      </c>
      <c r="E13" s="3">
        <v>5.4000000000000003E-3</v>
      </c>
      <c r="F13" s="3" t="s">
        <v>25</v>
      </c>
    </row>
    <row r="14" spans="1:6" ht="15.6" x14ac:dyDescent="0.3">
      <c r="A14" s="14" t="s">
        <v>30</v>
      </c>
      <c r="B14" s="7" t="s">
        <v>44</v>
      </c>
      <c r="C14" s="11" t="s">
        <v>8</v>
      </c>
      <c r="D14" s="11">
        <v>7</v>
      </c>
      <c r="E14" s="7"/>
      <c r="F14" s="12"/>
    </row>
    <row r="15" spans="1:6" ht="15.6" x14ac:dyDescent="0.3">
      <c r="A15" s="13" t="s">
        <v>32</v>
      </c>
      <c r="B15" s="5" t="s">
        <v>21</v>
      </c>
      <c r="C15" s="3" t="s">
        <v>11</v>
      </c>
      <c r="D15" s="3">
        <f>D14*E15</f>
        <v>2.0299999999999998</v>
      </c>
      <c r="E15" s="3">
        <v>0.28999999999999998</v>
      </c>
      <c r="F15" s="3"/>
    </row>
    <row r="16" spans="1:6" ht="15.6" x14ac:dyDescent="0.3">
      <c r="A16" s="13" t="s">
        <v>33</v>
      </c>
      <c r="B16" s="5" t="s">
        <v>23</v>
      </c>
      <c r="C16" s="3" t="s">
        <v>24</v>
      </c>
      <c r="D16" s="9">
        <f>D14*E16</f>
        <v>3.0800000000000001E-2</v>
      </c>
      <c r="E16" s="3">
        <v>4.4000000000000003E-3</v>
      </c>
      <c r="F16" s="3" t="s">
        <v>25</v>
      </c>
    </row>
    <row r="17" spans="1:6" ht="15.6" x14ac:dyDescent="0.3">
      <c r="A17" s="13" t="s">
        <v>34</v>
      </c>
      <c r="B17" s="5" t="s">
        <v>27</v>
      </c>
      <c r="C17" s="3" t="s">
        <v>24</v>
      </c>
      <c r="D17" s="8">
        <f>D14*E17</f>
        <v>6.7199999999999996E-2</v>
      </c>
      <c r="E17" s="3">
        <v>9.5999999999999992E-3</v>
      </c>
      <c r="F17" s="3" t="s">
        <v>25</v>
      </c>
    </row>
    <row r="18" spans="1:6" ht="15.6" x14ac:dyDescent="0.3">
      <c r="A18" s="13" t="s">
        <v>35</v>
      </c>
      <c r="B18" s="5" t="s">
        <v>29</v>
      </c>
      <c r="C18" s="3" t="s">
        <v>24</v>
      </c>
      <c r="D18" s="8">
        <f>D14*E18</f>
        <v>5.11E-2</v>
      </c>
      <c r="E18" s="3">
        <v>7.3000000000000001E-3</v>
      </c>
      <c r="F18" s="3" t="s">
        <v>25</v>
      </c>
    </row>
    <row r="19" spans="1:6" ht="15.6" x14ac:dyDescent="0.3">
      <c r="A19" s="10" t="s">
        <v>37</v>
      </c>
      <c r="B19" s="7" t="s">
        <v>31</v>
      </c>
      <c r="C19" s="6" t="s">
        <v>8</v>
      </c>
      <c r="D19" s="6">
        <v>23</v>
      </c>
      <c r="E19" s="7"/>
      <c r="F19" s="12"/>
    </row>
    <row r="20" spans="1:6" ht="15.6" x14ac:dyDescent="0.3">
      <c r="A20" s="13" t="s">
        <v>38</v>
      </c>
      <c r="B20" s="5" t="s">
        <v>21</v>
      </c>
      <c r="C20" s="3" t="s">
        <v>11</v>
      </c>
      <c r="D20" s="3">
        <f>D19*E20</f>
        <v>17.48</v>
      </c>
      <c r="E20" s="3">
        <v>0.76</v>
      </c>
      <c r="F20" s="3"/>
    </row>
    <row r="21" spans="1:6" ht="15.6" x14ac:dyDescent="0.3">
      <c r="A21" s="13" t="s">
        <v>39</v>
      </c>
      <c r="B21" s="5" t="s">
        <v>23</v>
      </c>
      <c r="C21" s="3" t="s">
        <v>24</v>
      </c>
      <c r="D21" s="8">
        <f>D19*E21</f>
        <v>0.1426</v>
      </c>
      <c r="E21" s="3">
        <v>6.1999999999999998E-3</v>
      </c>
      <c r="F21" s="3" t="s">
        <v>25</v>
      </c>
    </row>
    <row r="22" spans="1:6" ht="15.6" x14ac:dyDescent="0.3">
      <c r="A22" s="13" t="s">
        <v>40</v>
      </c>
      <c r="B22" s="5" t="s">
        <v>27</v>
      </c>
      <c r="C22" s="3" t="s">
        <v>24</v>
      </c>
      <c r="D22" s="8">
        <f>D19*E22</f>
        <v>0.42320000000000002</v>
      </c>
      <c r="E22" s="3">
        <v>1.84E-2</v>
      </c>
      <c r="F22" s="3" t="s">
        <v>25</v>
      </c>
    </row>
    <row r="23" spans="1:6" ht="15.6" x14ac:dyDescent="0.3">
      <c r="A23" s="13" t="s">
        <v>41</v>
      </c>
      <c r="B23" s="5" t="s">
        <v>29</v>
      </c>
      <c r="C23" s="3" t="s">
        <v>24</v>
      </c>
      <c r="D23" s="8">
        <f>D19*E23</f>
        <v>0.1242</v>
      </c>
      <c r="E23" s="3">
        <v>5.4000000000000003E-3</v>
      </c>
      <c r="F23" s="3" t="s">
        <v>25</v>
      </c>
    </row>
    <row r="24" spans="1:6" ht="15.6" x14ac:dyDescent="0.3">
      <c r="A24" s="13" t="s">
        <v>42</v>
      </c>
      <c r="B24" s="5" t="s">
        <v>36</v>
      </c>
      <c r="C24" s="3" t="s">
        <v>24</v>
      </c>
      <c r="D24" s="8">
        <f>D19*E24</f>
        <v>0.31740000000000002</v>
      </c>
      <c r="E24" s="3">
        <v>1.38E-2</v>
      </c>
      <c r="F24" s="3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Шаблон</vt:lpstr>
      <vt:lpstr>Пример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2024-03-19T09:29:33Z</dcterms:created>
  <dcterms:modified xsi:type="dcterms:W3CDTF">2024-03-19T09:50:46Z</dcterms:modified>
</cp:coreProperties>
</file>