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3"/>
  </bookViews>
  <sheets>
    <sheet name="Лист1" sheetId="1" r:id="rId1"/>
    <sheet name="Задание 1" sheetId="2" r:id="rId2"/>
    <sheet name="Задание 1 графики" sheetId="3" r:id="rId3"/>
    <sheet name="Задание 2" sheetId="4" r:id="rId4"/>
  </sheets>
  <calcPr calcId="145621"/>
</workbook>
</file>

<file path=xl/comments1.xml><?xml version="1.0" encoding="utf-8"?>
<comments xmlns="http://schemas.openxmlformats.org/spreadsheetml/2006/main">
  <authors>
    <author>Боровков Дмитрий Евгеньевич</author>
  </authors>
  <commentList>
    <comment ref="F5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Множественный коэффициент корелляции sqrt(R^2)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Коэффициент детерминации (R^2) отношение разности сумм квадратов отклонений со средним у и с у, c y c y, вычисленным по аппроксимирующей линии к сумме квадратов отклонений со средним у и с у</t>
        </r>
      </text>
    </comment>
    <comment ref="F7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Объективно определяет достоверность связи, так как, в отличие от обыного коэффициента детерминации (R-квадрат), он не зависит от числа опытов (n) и числа факторов (k)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ст. ошиб. Единичного наблюдения
sqrt(SSрег/(n(n-2))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n</t>
        </r>
      </text>
    </comment>
    <comment ref="H12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Сумма квадратов отклонений</t>
        </r>
      </text>
    </comment>
    <comment ref="I12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Оценка дисперсий, приходящихся на одну степень свободы</t>
        </r>
      </text>
    </comment>
    <comment ref="J12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критерия Фишера</t>
        </r>
      </text>
    </comment>
    <comment ref="G13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количество наборов факторов Х
</t>
        </r>
      </text>
    </comment>
    <comment ref="H13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сумма квадратов отклонений (квдрт рзнсти  y, вычисленным по аппроксимирующей линии и среднего по у). Проще говоря: сумма квадратов отклонений теоретических данных от среднего.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SS/df (факторная дисперсия)</t>
        </r>
      </text>
    </comment>
    <comment ref="J13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MS(регр)/MS(отс)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Если число &gt;1-p, то принимается гипотеза R-квадрат=0 (нет лин. зав-ти)</t>
        </r>
      </text>
    </comment>
    <comment ref="G14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n-k-1 (16-3-1)</t>
        </r>
      </text>
    </comment>
    <comment ref="H14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сумма квадратов отклонений (квдрт рзнсти реального у и у аппроксимирующей линии).
Проще говоря, это сумма квадратов отклонений эмпирических данных от теоретических</t>
        </r>
      </text>
    </comment>
    <comment ref="I14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SS/df (остаточная дисперсия)</t>
        </r>
      </text>
    </comment>
    <comment ref="H15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сумма квадратов разности реального у со средним по у.
Проще говоря, это сумма квадратов отклонений эмпирических данных от среднего</t>
        </r>
      </text>
    </comment>
    <comment ref="I17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=Коэффициенты/Стандартная ошибка.
Это вычисленное по выборке значение критерия Стьюдента для проверки значимости коэффициентов (Н.Г.- оценка коэффициента = 0.</t>
        </r>
      </text>
    </comment>
    <comment ref="J17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Если число &gt;1-р, то соотв. переменная незначима, её можно исключить из модели</t>
        </r>
      </text>
    </comment>
    <comment ref="J18" authorId="0">
      <text>
        <r>
          <rPr>
            <b/>
            <sz val="9"/>
            <color indexed="81"/>
            <rFont val="Tahoma"/>
            <family val="2"/>
            <charset val="204"/>
          </rPr>
          <t>Боровков Дмитрий Евгеньевич:</t>
        </r>
        <r>
          <rPr>
            <sz val="9"/>
            <color indexed="81"/>
            <rFont val="Tahoma"/>
            <family val="2"/>
            <charset val="204"/>
          </rPr>
          <t xml:space="preserve">
незначима т. К. &gt;0.05</t>
        </r>
      </text>
    </comment>
  </commentList>
</comments>
</file>

<file path=xl/sharedStrings.xml><?xml version="1.0" encoding="utf-8"?>
<sst xmlns="http://schemas.openxmlformats.org/spreadsheetml/2006/main" count="113" uniqueCount="52">
  <si>
    <t>Y</t>
  </si>
  <si>
    <t>X1</t>
  </si>
  <si>
    <t>X2</t>
  </si>
  <si>
    <t>X3</t>
  </si>
  <si>
    <t>Валовый доход, руб/га</t>
  </si>
  <si>
    <t>Затраты труда, чел.-дни/га</t>
  </si>
  <si>
    <t>Доля пашни, %</t>
  </si>
  <si>
    <t>Надой молока на 1 корову, кг</t>
  </si>
  <si>
    <t>Задача 1.</t>
  </si>
  <si>
    <t>Задача 2.</t>
  </si>
  <si>
    <t>Общая площадь, м2</t>
  </si>
  <si>
    <t>Жилая площадь, м2</t>
  </si>
  <si>
    <t>Расстояние до метро, минут пешком</t>
  </si>
  <si>
    <t>Стоимость квартиры, тыс. дол</t>
  </si>
  <si>
    <t>Составить уравнение регрессии, выражающей зависимость валового дохода(Y) от затрат труда(X1), доли пашни(X2) и надоя молока(X3). Оценить адекватность полученной модели, например, используя критерий Фишера.</t>
  </si>
  <si>
    <t>Построить статистическую зависимость стоимости квартиры от трех факторов. Оценить адекватность полученной модели, например, используя критерий Фишера.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</si>
  <si>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</si>
  <si>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</si>
  <si>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</si>
  <si>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</si>
  <si>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</si>
  <si>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</si>
  <si>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</si>
  <si>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</si>
  <si>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</si>
  <si>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</si>
  <si>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</si>
  <si>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</si>
  <si>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</si>
  <si>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</si>
  <si>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</si>
  <si>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</si>
  <si>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</si>
  <si>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</si>
  <si>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</si>
  <si>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</si>
  <si>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</si>
  <si>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</si>
  <si>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</si>
  <si>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</si>
  <si>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</si>
  <si>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</si>
  <si>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</si>
  <si>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 xml:space="preserve"> - коэффициент детерминации (зависимость между параметрами)</t>
  </si>
  <si>
    <t>показывает каким будет у, если все х будут =0, то есть на значение у влияет и другие параметры, которых нет у нас</t>
  </si>
  <si>
    <t>Столбец 1</t>
  </si>
  <si>
    <t>Столбец 2</t>
  </si>
  <si>
    <t>Столбец 3</t>
  </si>
  <si>
    <t>Столбец 4</t>
  </si>
  <si>
    <t xml:space="preserve"> -уравнение регрессии</t>
  </si>
  <si>
    <t>Y'=2,26*X1-4,31*X2+0,17*X3-240,11</t>
  </si>
  <si>
    <t>Y'=0,51*X1+0,24*X2+1,18*X3+18,43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</si>
</sst>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top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0" xfId="0" applyFill="1"/>
    <xf numFmtId="0" fontId="4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xVal>
            <c:numRef>
              <c:f>'Задание 1 графики'!$B$2:$B$17</c:f>
              <c:numCache>
                <c:formatCode>General</c:formatCode>
                <c:ptCount val="16"/>
                <c:pt idx="0">
                  <c:v>170</c:v>
                </c:pt>
                <c:pt idx="1">
                  <c:v>173</c:v>
                </c:pt>
                <c:pt idx="2">
                  <c:v>183</c:v>
                </c:pt>
                <c:pt idx="3">
                  <c:v>188</c:v>
                </c:pt>
                <c:pt idx="4">
                  <c:v>193</c:v>
                </c:pt>
                <c:pt idx="5">
                  <c:v>193</c:v>
                </c:pt>
                <c:pt idx="6">
                  <c:v>201</c:v>
                </c:pt>
                <c:pt idx="7">
                  <c:v>208</c:v>
                </c:pt>
                <c:pt idx="8">
                  <c:v>225</c:v>
                </c:pt>
                <c:pt idx="9">
                  <c:v>229</c:v>
                </c:pt>
                <c:pt idx="10">
                  <c:v>232</c:v>
                </c:pt>
                <c:pt idx="11">
                  <c:v>236</c:v>
                </c:pt>
                <c:pt idx="12">
                  <c:v>255</c:v>
                </c:pt>
                <c:pt idx="13">
                  <c:v>265</c:v>
                </c:pt>
                <c:pt idx="14">
                  <c:v>265</c:v>
                </c:pt>
                <c:pt idx="15">
                  <c:v>276</c:v>
                </c:pt>
              </c:numCache>
            </c:numRef>
          </c:xVal>
          <c:yVal>
            <c:numRef>
              <c:f>'Задание 1 графики'!$A$2:$A$17</c:f>
              <c:numCache>
                <c:formatCode>General</c:formatCode>
                <c:ptCount val="16"/>
                <c:pt idx="0">
                  <c:v>314</c:v>
                </c:pt>
                <c:pt idx="1">
                  <c:v>584</c:v>
                </c:pt>
                <c:pt idx="2">
                  <c:v>504</c:v>
                </c:pt>
                <c:pt idx="3">
                  <c:v>691</c:v>
                </c:pt>
                <c:pt idx="4">
                  <c:v>293</c:v>
                </c:pt>
                <c:pt idx="5">
                  <c:v>420</c:v>
                </c:pt>
                <c:pt idx="6">
                  <c:v>457</c:v>
                </c:pt>
                <c:pt idx="7">
                  <c:v>503</c:v>
                </c:pt>
                <c:pt idx="8">
                  <c:v>691</c:v>
                </c:pt>
                <c:pt idx="9">
                  <c:v>346</c:v>
                </c:pt>
                <c:pt idx="10">
                  <c:v>775</c:v>
                </c:pt>
                <c:pt idx="11">
                  <c:v>777</c:v>
                </c:pt>
                <c:pt idx="12">
                  <c:v>679</c:v>
                </c:pt>
                <c:pt idx="13">
                  <c:v>704</c:v>
                </c:pt>
                <c:pt idx="14">
                  <c:v>1138</c:v>
                </c:pt>
                <c:pt idx="15">
                  <c:v>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2592"/>
        <c:axId val="47085056"/>
      </c:scatterChart>
      <c:valAx>
        <c:axId val="471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85056"/>
        <c:crosses val="autoZero"/>
        <c:crossBetween val="midCat"/>
      </c:valAx>
      <c:valAx>
        <c:axId val="470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0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xVal>
            <c:numRef>
              <c:f>'Задание 1 графики'!$C$20:$C$35</c:f>
              <c:numCache>
                <c:formatCode>General</c:formatCode>
                <c:ptCount val="16"/>
                <c:pt idx="0">
                  <c:v>35.1</c:v>
                </c:pt>
                <c:pt idx="1">
                  <c:v>38.799999999999997</c:v>
                </c:pt>
                <c:pt idx="2">
                  <c:v>42.5</c:v>
                </c:pt>
                <c:pt idx="3">
                  <c:v>45.1</c:v>
                </c:pt>
                <c:pt idx="4">
                  <c:v>48.6</c:v>
                </c:pt>
                <c:pt idx="5">
                  <c:v>50.5</c:v>
                </c:pt>
                <c:pt idx="6">
                  <c:v>51.8</c:v>
                </c:pt>
                <c:pt idx="7">
                  <c:v>51.9</c:v>
                </c:pt>
                <c:pt idx="8">
                  <c:v>58.1</c:v>
                </c:pt>
                <c:pt idx="9">
                  <c:v>58.9</c:v>
                </c:pt>
                <c:pt idx="10">
                  <c:v>59</c:v>
                </c:pt>
                <c:pt idx="11">
                  <c:v>59</c:v>
                </c:pt>
                <c:pt idx="12">
                  <c:v>60.2</c:v>
                </c:pt>
                <c:pt idx="13">
                  <c:v>63.4</c:v>
                </c:pt>
                <c:pt idx="14">
                  <c:v>69.400000000000006</c:v>
                </c:pt>
                <c:pt idx="15">
                  <c:v>73.2</c:v>
                </c:pt>
              </c:numCache>
            </c:numRef>
          </c:xVal>
          <c:yVal>
            <c:numRef>
              <c:f>'Задание 1 графики'!$A$20:$A$35</c:f>
              <c:numCache>
                <c:formatCode>General</c:formatCode>
                <c:ptCount val="16"/>
                <c:pt idx="0">
                  <c:v>293</c:v>
                </c:pt>
                <c:pt idx="1">
                  <c:v>1138</c:v>
                </c:pt>
                <c:pt idx="2">
                  <c:v>691</c:v>
                </c:pt>
                <c:pt idx="3">
                  <c:v>704</c:v>
                </c:pt>
                <c:pt idx="4">
                  <c:v>584</c:v>
                </c:pt>
                <c:pt idx="5">
                  <c:v>775</c:v>
                </c:pt>
                <c:pt idx="6">
                  <c:v>503</c:v>
                </c:pt>
                <c:pt idx="7">
                  <c:v>504</c:v>
                </c:pt>
                <c:pt idx="8">
                  <c:v>457</c:v>
                </c:pt>
                <c:pt idx="9">
                  <c:v>777</c:v>
                </c:pt>
                <c:pt idx="10">
                  <c:v>691</c:v>
                </c:pt>
                <c:pt idx="11">
                  <c:v>803</c:v>
                </c:pt>
                <c:pt idx="12">
                  <c:v>420</c:v>
                </c:pt>
                <c:pt idx="13">
                  <c:v>679</c:v>
                </c:pt>
                <c:pt idx="14">
                  <c:v>346</c:v>
                </c:pt>
                <c:pt idx="15">
                  <c:v>314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5424"/>
        <c:axId val="43413888"/>
      </c:scatterChart>
      <c:valAx>
        <c:axId val="434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413888"/>
        <c:crosses val="autoZero"/>
        <c:crossBetween val="midCat"/>
      </c:valAx>
      <c:valAx>
        <c:axId val="4341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1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xVal>
            <c:numRef>
              <c:f>'Задание 1 графики'!$D$38:$D$53</c:f>
              <c:numCache>
                <c:formatCode>General</c:formatCode>
                <c:ptCount val="16"/>
                <c:pt idx="0">
                  <c:v>1956</c:v>
                </c:pt>
                <c:pt idx="1">
                  <c:v>2669</c:v>
                </c:pt>
                <c:pt idx="2">
                  <c:v>2733</c:v>
                </c:pt>
                <c:pt idx="3">
                  <c:v>3073</c:v>
                </c:pt>
                <c:pt idx="4">
                  <c:v>3179</c:v>
                </c:pt>
                <c:pt idx="5">
                  <c:v>3254</c:v>
                </c:pt>
                <c:pt idx="6">
                  <c:v>3257</c:v>
                </c:pt>
                <c:pt idx="7">
                  <c:v>3266</c:v>
                </c:pt>
                <c:pt idx="8">
                  <c:v>3323</c:v>
                </c:pt>
                <c:pt idx="9">
                  <c:v>3422</c:v>
                </c:pt>
                <c:pt idx="10">
                  <c:v>3658</c:v>
                </c:pt>
                <c:pt idx="11">
                  <c:v>3790</c:v>
                </c:pt>
                <c:pt idx="12">
                  <c:v>3801</c:v>
                </c:pt>
                <c:pt idx="13">
                  <c:v>4235</c:v>
                </c:pt>
                <c:pt idx="14">
                  <c:v>5173</c:v>
                </c:pt>
                <c:pt idx="15">
                  <c:v>5526</c:v>
                </c:pt>
              </c:numCache>
            </c:numRef>
          </c:xVal>
          <c:yVal>
            <c:numRef>
              <c:f>'Задание 1 графики'!$A$38:$A$53</c:f>
              <c:numCache>
                <c:formatCode>General</c:formatCode>
                <c:ptCount val="16"/>
                <c:pt idx="0">
                  <c:v>293</c:v>
                </c:pt>
                <c:pt idx="1">
                  <c:v>314</c:v>
                </c:pt>
                <c:pt idx="2">
                  <c:v>346</c:v>
                </c:pt>
                <c:pt idx="3">
                  <c:v>457</c:v>
                </c:pt>
                <c:pt idx="4">
                  <c:v>679</c:v>
                </c:pt>
                <c:pt idx="5">
                  <c:v>420</c:v>
                </c:pt>
                <c:pt idx="6">
                  <c:v>503</c:v>
                </c:pt>
                <c:pt idx="7">
                  <c:v>504</c:v>
                </c:pt>
                <c:pt idx="8">
                  <c:v>691</c:v>
                </c:pt>
                <c:pt idx="9">
                  <c:v>704</c:v>
                </c:pt>
                <c:pt idx="10">
                  <c:v>775</c:v>
                </c:pt>
                <c:pt idx="11">
                  <c:v>691</c:v>
                </c:pt>
                <c:pt idx="12">
                  <c:v>584</c:v>
                </c:pt>
                <c:pt idx="13">
                  <c:v>803</c:v>
                </c:pt>
                <c:pt idx="14">
                  <c:v>777</c:v>
                </c:pt>
                <c:pt idx="15">
                  <c:v>1138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1568"/>
        <c:axId val="39181312"/>
      </c:scatterChart>
      <c:valAx>
        <c:axId val="4366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181312"/>
        <c:crosses val="autoZero"/>
        <c:crossBetween val="midCat"/>
      </c:valAx>
      <c:valAx>
        <c:axId val="391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6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42862</xdr:rowOff>
    </xdr:from>
    <xdr:to>
      <xdr:col>12</xdr:col>
      <xdr:colOff>476250</xdr:colOff>
      <xdr:row>15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20</xdr:row>
      <xdr:rowOff>4762</xdr:rowOff>
    </xdr:from>
    <xdr:to>
      <xdr:col>12</xdr:col>
      <xdr:colOff>485775</xdr:colOff>
      <xdr:row>34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37</xdr:row>
      <xdr:rowOff>61912</xdr:rowOff>
    </xdr:from>
    <xdr:to>
      <xdr:col>12</xdr:col>
      <xdr:colOff>438150</xdr:colOff>
      <xdr:row>51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6" zoomScale="85" zoomScaleNormal="85" workbookViewId="0">
      <selection activeCell="G46" sqref="G46"/>
    </sheetView>
  </sheetViews>
  <sheetFormatPr defaultRowHeight="15" x14ac:dyDescent="0.25"/>
  <cols>
    <col min="2" max="2" width="10.7109375" customWidth="1"/>
    <col min="3" max="3" width="11.42578125" customWidth="1"/>
    <col min="4" max="4" width="11.5703125" customWidth="1"/>
    <col min="5" max="5" width="12.140625" customWidth="1"/>
    <col min="7" max="7" width="26.28515625" bestFit="1" customWidth="1"/>
    <col min="8" max="8" width="16.85546875" bestFit="1" customWidth="1"/>
    <col min="9" max="9" width="23.28515625" bestFit="1" customWidth="1"/>
    <col min="10" max="10" width="15.5703125" bestFit="1" customWidth="1"/>
    <col min="11" max="11" width="12" bestFit="1" customWidth="1"/>
    <col min="12" max="12" width="14.7109375" bestFit="1" customWidth="1"/>
    <col min="13" max="13" width="13.140625" bestFit="1" customWidth="1"/>
    <col min="14" max="14" width="14.7109375" bestFit="1" customWidth="1"/>
    <col min="15" max="15" width="14.85546875" bestFit="1" customWidth="1"/>
  </cols>
  <sheetData>
    <row r="1" spans="1:5" ht="18.75" x14ac:dyDescent="0.3">
      <c r="A1" s="4" t="s">
        <v>8</v>
      </c>
    </row>
    <row r="2" spans="1:5" ht="21" x14ac:dyDescent="0.35">
      <c r="B2" s="3" t="s">
        <v>14</v>
      </c>
    </row>
    <row r="3" spans="1:5" ht="3" customHeight="1" x14ac:dyDescent="0.25"/>
    <row r="4" spans="1:5" ht="50.25" customHeight="1" x14ac:dyDescent="0.25">
      <c r="B4" s="1" t="s">
        <v>4</v>
      </c>
      <c r="C4" s="1" t="s">
        <v>5</v>
      </c>
      <c r="D4" s="1" t="s">
        <v>6</v>
      </c>
      <c r="E4" s="1" t="s">
        <v>7</v>
      </c>
    </row>
    <row r="5" spans="1:5" x14ac:dyDescent="0.25">
      <c r="B5" s="2" t="s">
        <v>0</v>
      </c>
      <c r="C5" s="2" t="s">
        <v>1</v>
      </c>
      <c r="D5" s="2" t="s">
        <v>2</v>
      </c>
      <c r="E5" s="2" t="s">
        <v>3</v>
      </c>
    </row>
    <row r="6" spans="1:5" x14ac:dyDescent="0.25">
      <c r="B6">
        <v>704</v>
      </c>
      <c r="C6">
        <v>265</v>
      </c>
      <c r="D6">
        <v>45.1</v>
      </c>
      <c r="E6">
        <v>3422</v>
      </c>
    </row>
    <row r="7" spans="1:5" x14ac:dyDescent="0.25">
      <c r="B7">
        <v>293</v>
      </c>
      <c r="C7">
        <v>193</v>
      </c>
      <c r="D7">
        <v>35.1</v>
      </c>
      <c r="E7">
        <v>1956</v>
      </c>
    </row>
    <row r="8" spans="1:5" x14ac:dyDescent="0.25">
      <c r="B8">
        <v>346</v>
      </c>
      <c r="C8">
        <v>229</v>
      </c>
      <c r="D8">
        <v>69.400000000000006</v>
      </c>
      <c r="E8">
        <v>2733</v>
      </c>
    </row>
    <row r="9" spans="1:5" x14ac:dyDescent="0.25">
      <c r="B9">
        <v>420</v>
      </c>
      <c r="C9">
        <v>193</v>
      </c>
      <c r="D9">
        <v>60.2</v>
      </c>
      <c r="E9">
        <v>3254</v>
      </c>
    </row>
    <row r="10" spans="1:5" x14ac:dyDescent="0.25">
      <c r="B10">
        <v>691</v>
      </c>
      <c r="C10">
        <v>225</v>
      </c>
      <c r="D10">
        <v>59</v>
      </c>
      <c r="E10">
        <v>3323</v>
      </c>
    </row>
    <row r="11" spans="1:5" x14ac:dyDescent="0.25">
      <c r="B11">
        <v>679</v>
      </c>
      <c r="C11">
        <v>255</v>
      </c>
      <c r="D11">
        <v>63.4</v>
      </c>
      <c r="E11">
        <v>3179</v>
      </c>
    </row>
    <row r="12" spans="1:5" x14ac:dyDescent="0.25">
      <c r="B12">
        <v>457</v>
      </c>
      <c r="C12">
        <v>201</v>
      </c>
      <c r="D12">
        <v>58.1</v>
      </c>
      <c r="E12">
        <v>3073</v>
      </c>
    </row>
    <row r="13" spans="1:5" x14ac:dyDescent="0.25">
      <c r="B13">
        <v>503</v>
      </c>
      <c r="C13">
        <v>208</v>
      </c>
      <c r="D13">
        <v>51.8</v>
      </c>
      <c r="E13">
        <v>3257</v>
      </c>
    </row>
    <row r="14" spans="1:5" x14ac:dyDescent="0.25">
      <c r="B14">
        <v>314</v>
      </c>
      <c r="C14">
        <v>170</v>
      </c>
      <c r="D14">
        <v>73.2</v>
      </c>
      <c r="E14">
        <v>2669</v>
      </c>
    </row>
    <row r="15" spans="1:5" x14ac:dyDescent="0.25">
      <c r="B15">
        <v>803</v>
      </c>
      <c r="C15">
        <v>276</v>
      </c>
      <c r="D15">
        <v>59</v>
      </c>
      <c r="E15">
        <v>4235</v>
      </c>
    </row>
    <row r="16" spans="1:5" x14ac:dyDescent="0.25">
      <c r="B16">
        <v>691</v>
      </c>
      <c r="C16">
        <v>188</v>
      </c>
      <c r="D16">
        <v>42.5</v>
      </c>
      <c r="E16">
        <v>3790</v>
      </c>
    </row>
    <row r="17" spans="1:5" x14ac:dyDescent="0.25">
      <c r="B17">
        <v>775</v>
      </c>
      <c r="C17">
        <v>232</v>
      </c>
      <c r="D17">
        <v>50.5</v>
      </c>
      <c r="E17">
        <v>3658</v>
      </c>
    </row>
    <row r="18" spans="1:5" x14ac:dyDescent="0.25">
      <c r="B18">
        <v>584</v>
      </c>
      <c r="C18">
        <v>173</v>
      </c>
      <c r="D18">
        <v>48.6</v>
      </c>
      <c r="E18">
        <v>3801</v>
      </c>
    </row>
    <row r="19" spans="1:5" x14ac:dyDescent="0.25">
      <c r="B19">
        <v>504</v>
      </c>
      <c r="C19">
        <v>183</v>
      </c>
      <c r="D19">
        <v>51.9</v>
      </c>
      <c r="E19">
        <v>3266</v>
      </c>
    </row>
    <row r="20" spans="1:5" x14ac:dyDescent="0.25">
      <c r="B20">
        <v>777</v>
      </c>
      <c r="C20">
        <v>236</v>
      </c>
      <c r="D20">
        <v>58.9</v>
      </c>
      <c r="E20">
        <v>5173</v>
      </c>
    </row>
    <row r="21" spans="1:5" x14ac:dyDescent="0.25">
      <c r="B21">
        <v>1138</v>
      </c>
      <c r="C21">
        <v>265</v>
      </c>
      <c r="D21">
        <v>38.799999999999997</v>
      </c>
      <c r="E21">
        <v>5526</v>
      </c>
    </row>
    <row r="24" spans="1:5" ht="18.75" x14ac:dyDescent="0.3">
      <c r="A24" s="4" t="s">
        <v>9</v>
      </c>
    </row>
    <row r="26" spans="1:5" ht="18.75" x14ac:dyDescent="0.25">
      <c r="B26" s="5" t="s">
        <v>15</v>
      </c>
    </row>
    <row r="28" spans="1:5" ht="55.5" customHeight="1" x14ac:dyDescent="0.25">
      <c r="B28" s="1" t="s">
        <v>10</v>
      </c>
      <c r="C28" s="1" t="s">
        <v>11</v>
      </c>
      <c r="D28" s="1" t="s">
        <v>12</v>
      </c>
      <c r="E28" s="1" t="s">
        <v>13</v>
      </c>
    </row>
    <row r="29" spans="1:5" x14ac:dyDescent="0.25">
      <c r="B29">
        <v>80</v>
      </c>
      <c r="C29">
        <v>84</v>
      </c>
      <c r="D29">
        <v>3</v>
      </c>
      <c r="E29">
        <v>16</v>
      </c>
    </row>
    <row r="30" spans="1:5" x14ac:dyDescent="0.25">
      <c r="B30">
        <v>62</v>
      </c>
      <c r="C30">
        <v>37</v>
      </c>
      <c r="D30">
        <v>8</v>
      </c>
      <c r="E30">
        <v>22</v>
      </c>
    </row>
    <row r="31" spans="1:5" x14ac:dyDescent="0.25">
      <c r="B31">
        <v>69.7</v>
      </c>
      <c r="C31">
        <v>42</v>
      </c>
      <c r="D31">
        <v>18</v>
      </c>
      <c r="E31">
        <v>23</v>
      </c>
    </row>
    <row r="32" spans="1:5" x14ac:dyDescent="0.25">
      <c r="B32">
        <v>79</v>
      </c>
      <c r="C32">
        <v>80.3</v>
      </c>
      <c r="D32">
        <v>28</v>
      </c>
      <c r="E32">
        <v>19.8</v>
      </c>
    </row>
    <row r="33" spans="2:5" x14ac:dyDescent="0.25">
      <c r="B33">
        <v>96.4</v>
      </c>
      <c r="C33">
        <v>88</v>
      </c>
      <c r="D33">
        <v>8</v>
      </c>
      <c r="E33">
        <v>34</v>
      </c>
    </row>
    <row r="34" spans="2:5" x14ac:dyDescent="0.25">
      <c r="B34">
        <v>90</v>
      </c>
      <c r="C34">
        <v>64</v>
      </c>
      <c r="D34">
        <v>8</v>
      </c>
      <c r="E34">
        <v>24.8</v>
      </c>
    </row>
    <row r="35" spans="2:5" x14ac:dyDescent="0.25">
      <c r="B35">
        <v>102</v>
      </c>
      <c r="C35">
        <v>66</v>
      </c>
      <c r="D35">
        <v>7</v>
      </c>
      <c r="E35">
        <v>27.3</v>
      </c>
    </row>
    <row r="36" spans="2:5" x14ac:dyDescent="0.25">
      <c r="B36">
        <v>87</v>
      </c>
      <c r="C36">
        <v>86.8</v>
      </c>
      <c r="D36">
        <v>10</v>
      </c>
      <c r="E36">
        <v>41</v>
      </c>
    </row>
    <row r="37" spans="2:5" x14ac:dyDescent="0.25">
      <c r="B37">
        <v>114.8</v>
      </c>
      <c r="C37">
        <v>74</v>
      </c>
      <c r="D37">
        <v>10</v>
      </c>
      <c r="E37">
        <v>31</v>
      </c>
    </row>
    <row r="38" spans="2:5" x14ac:dyDescent="0.25">
      <c r="B38">
        <v>114.3</v>
      </c>
      <c r="C38">
        <v>74.7</v>
      </c>
      <c r="D38">
        <v>8</v>
      </c>
      <c r="E38">
        <v>38.6</v>
      </c>
    </row>
    <row r="39" spans="2:5" x14ac:dyDescent="0.25">
      <c r="B39">
        <v>90</v>
      </c>
      <c r="C39">
        <v>62</v>
      </c>
      <c r="D39">
        <v>8</v>
      </c>
      <c r="E39">
        <v>46</v>
      </c>
    </row>
    <row r="40" spans="2:5" x14ac:dyDescent="0.25">
      <c r="B40">
        <v>116</v>
      </c>
      <c r="C40">
        <v>81</v>
      </c>
      <c r="D40">
        <v>10</v>
      </c>
      <c r="E40">
        <v>38</v>
      </c>
    </row>
    <row r="41" spans="2:5" x14ac:dyDescent="0.25">
      <c r="B41">
        <v>107</v>
      </c>
      <c r="C41">
        <v>78.8</v>
      </c>
      <c r="D41">
        <v>10</v>
      </c>
      <c r="E41">
        <v>42.7</v>
      </c>
    </row>
    <row r="42" spans="2:5" x14ac:dyDescent="0.25">
      <c r="B42">
        <v>93</v>
      </c>
      <c r="C42">
        <v>66</v>
      </c>
      <c r="D42">
        <v>18</v>
      </c>
      <c r="E42">
        <v>27</v>
      </c>
    </row>
    <row r="43" spans="2:5" x14ac:dyDescent="0.25">
      <c r="B43">
        <v>176</v>
      </c>
      <c r="C43">
        <v>129</v>
      </c>
      <c r="D43">
        <v>10</v>
      </c>
      <c r="E43">
        <v>78</v>
      </c>
    </row>
    <row r="44" spans="2:5" x14ac:dyDescent="0.25">
      <c r="B44">
        <v>96</v>
      </c>
      <c r="C44">
        <v>69.400000000000006</v>
      </c>
      <c r="D44">
        <v>8</v>
      </c>
      <c r="E44">
        <v>38</v>
      </c>
    </row>
    <row r="45" spans="2:5" x14ac:dyDescent="0.25">
      <c r="B45">
        <v>92</v>
      </c>
      <c r="C45">
        <v>72.8</v>
      </c>
      <c r="D45">
        <v>10</v>
      </c>
      <c r="E45">
        <v>23.8</v>
      </c>
    </row>
    <row r="46" spans="2:5" x14ac:dyDescent="0.25">
      <c r="B46">
        <v>176</v>
      </c>
      <c r="C46">
        <v>110</v>
      </c>
      <c r="D46">
        <v>20</v>
      </c>
      <c r="E46">
        <v>68</v>
      </c>
    </row>
    <row r="47" spans="2:5" x14ac:dyDescent="0.25">
      <c r="B47">
        <v>74</v>
      </c>
      <c r="C47">
        <v>49</v>
      </c>
      <c r="D47">
        <v>18</v>
      </c>
      <c r="E47">
        <v>23</v>
      </c>
    </row>
    <row r="48" spans="2:5" x14ac:dyDescent="0.25">
      <c r="B48">
        <v>106</v>
      </c>
      <c r="C48">
        <v>73.7</v>
      </c>
      <c r="D48">
        <v>10</v>
      </c>
      <c r="E48">
        <v>48.8</v>
      </c>
    </row>
    <row r="49" spans="2:5" x14ac:dyDescent="0.25">
      <c r="B49">
        <v>88</v>
      </c>
      <c r="C49">
        <v>61.7</v>
      </c>
      <c r="D49">
        <v>3</v>
      </c>
      <c r="E49">
        <v>34</v>
      </c>
    </row>
    <row r="50" spans="2:5" x14ac:dyDescent="0.25">
      <c r="B50">
        <v>74</v>
      </c>
      <c r="C50">
        <v>48.8</v>
      </c>
      <c r="D50">
        <v>10</v>
      </c>
      <c r="E50">
        <v>23</v>
      </c>
    </row>
    <row r="51" spans="2:5" x14ac:dyDescent="0.25">
      <c r="B51">
        <v>74.7</v>
      </c>
      <c r="C51">
        <v>80.8</v>
      </c>
      <c r="D51">
        <v>10</v>
      </c>
      <c r="E51">
        <v>26.8</v>
      </c>
    </row>
    <row r="52" spans="2:5" x14ac:dyDescent="0.25">
      <c r="B52">
        <v>118</v>
      </c>
      <c r="C52">
        <v>76</v>
      </c>
      <c r="D52">
        <v>8</v>
      </c>
      <c r="E52">
        <v>37</v>
      </c>
    </row>
    <row r="53" spans="2:5" x14ac:dyDescent="0.25">
      <c r="B53">
        <v>92</v>
      </c>
      <c r="C53">
        <v>62</v>
      </c>
      <c r="D53">
        <v>18</v>
      </c>
      <c r="E53">
        <v>30</v>
      </c>
    </row>
    <row r="54" spans="2:5" x14ac:dyDescent="0.25">
      <c r="B54">
        <v>110</v>
      </c>
      <c r="C54">
        <v>79.8</v>
      </c>
      <c r="D54">
        <v>8</v>
      </c>
      <c r="E54">
        <v>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"/>
  <sheetViews>
    <sheetView topLeftCell="C1" workbookViewId="0">
      <selection activeCell="F33" sqref="F33"/>
    </sheetView>
  </sheetViews>
  <sheetFormatPr defaultRowHeight="15" x14ac:dyDescent="0.25"/>
  <cols>
    <col min="1" max="1" width="9" bestFit="1" customWidth="1"/>
    <col min="2" max="2" width="8.28515625" bestFit="1" customWidth="1"/>
    <col min="3" max="3" width="7.5703125" bestFit="1" customWidth="1"/>
    <col min="4" max="4" width="8" bestFit="1" customWidth="1"/>
    <col min="6" max="6" width="31.85546875" bestFit="1" customWidth="1"/>
    <col min="7" max="7" width="16.85546875" bestFit="1" customWidth="1"/>
    <col min="8" max="8" width="23.28515625" bestFit="1" customWidth="1"/>
    <col min="9" max="9" width="15.5703125" bestFit="1" customWidth="1"/>
    <col min="10" max="10" width="12" bestFit="1" customWidth="1"/>
    <col min="11" max="11" width="14.7109375" bestFit="1" customWidth="1"/>
    <col min="12" max="12" width="13.140625" bestFit="1" customWidth="1"/>
    <col min="13" max="13" width="14.7109375" bestFit="1" customWidth="1"/>
    <col min="14" max="14" width="14.85546875" bestFit="1" customWidth="1"/>
  </cols>
  <sheetData>
    <row r="1" spans="1:11" ht="75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F2" t="s">
        <v>16</v>
      </c>
    </row>
    <row r="3" spans="1:11" ht="15.75" thickBot="1" x14ac:dyDescent="0.3">
      <c r="A3">
        <v>704</v>
      </c>
      <c r="B3">
        <v>265</v>
      </c>
      <c r="C3">
        <v>45.1</v>
      </c>
      <c r="D3">
        <v>3422</v>
      </c>
    </row>
    <row r="4" spans="1:11" x14ac:dyDescent="0.25">
      <c r="A4">
        <v>293</v>
      </c>
      <c r="B4">
        <v>193</v>
      </c>
      <c r="C4">
        <v>35.1</v>
      </c>
      <c r="D4">
        <v>1956</v>
      </c>
      <c r="F4" s="9" t="s">
        <v>17</v>
      </c>
      <c r="G4" s="9"/>
    </row>
    <row r="5" spans="1:11" x14ac:dyDescent="0.25">
      <c r="A5">
        <v>346</v>
      </c>
      <c r="B5">
        <v>229</v>
      </c>
      <c r="C5">
        <v>69.400000000000006</v>
      </c>
      <c r="D5">
        <v>2733</v>
      </c>
      <c r="F5" s="6" t="s">
        <v>18</v>
      </c>
      <c r="G5" s="6">
        <v>0.9475821443675706</v>
      </c>
      <c r="H5" t="s">
        <v>43</v>
      </c>
    </row>
    <row r="6" spans="1:11" x14ac:dyDescent="0.25">
      <c r="A6">
        <v>420</v>
      </c>
      <c r="B6">
        <v>193</v>
      </c>
      <c r="C6">
        <v>60.2</v>
      </c>
      <c r="D6">
        <v>3254</v>
      </c>
      <c r="F6" s="6" t="s">
        <v>19</v>
      </c>
      <c r="G6" s="6">
        <v>0.89791192032424338</v>
      </c>
    </row>
    <row r="7" spans="1:11" x14ac:dyDescent="0.25">
      <c r="A7">
        <v>691</v>
      </c>
      <c r="B7">
        <v>225</v>
      </c>
      <c r="C7">
        <v>59</v>
      </c>
      <c r="D7">
        <v>3323</v>
      </c>
      <c r="F7" s="6" t="s">
        <v>20</v>
      </c>
      <c r="G7" s="6">
        <v>0.87238990040530418</v>
      </c>
    </row>
    <row r="8" spans="1:11" x14ac:dyDescent="0.25">
      <c r="A8">
        <v>679</v>
      </c>
      <c r="B8">
        <v>255</v>
      </c>
      <c r="C8">
        <v>63.4</v>
      </c>
      <c r="D8">
        <v>3179</v>
      </c>
      <c r="F8" s="6" t="s">
        <v>21</v>
      </c>
      <c r="G8" s="6">
        <v>79.243276058772636</v>
      </c>
    </row>
    <row r="9" spans="1:11" ht="15.75" thickBot="1" x14ac:dyDescent="0.3">
      <c r="A9">
        <v>457</v>
      </c>
      <c r="B9">
        <v>201</v>
      </c>
      <c r="C9">
        <v>58.1</v>
      </c>
      <c r="D9">
        <v>3073</v>
      </c>
      <c r="F9" s="7" t="s">
        <v>22</v>
      </c>
      <c r="G9" s="7">
        <v>16</v>
      </c>
    </row>
    <row r="10" spans="1:11" x14ac:dyDescent="0.25">
      <c r="A10">
        <v>503</v>
      </c>
      <c r="B10">
        <v>208</v>
      </c>
      <c r="C10">
        <v>51.8</v>
      </c>
      <c r="D10">
        <v>3257</v>
      </c>
    </row>
    <row r="11" spans="1:11" ht="15.75" thickBot="1" x14ac:dyDescent="0.3">
      <c r="A11">
        <v>314</v>
      </c>
      <c r="B11">
        <v>170</v>
      </c>
      <c r="C11">
        <v>73.2</v>
      </c>
      <c r="D11">
        <v>2669</v>
      </c>
      <c r="F11" t="s">
        <v>23</v>
      </c>
    </row>
    <row r="12" spans="1:11" x14ac:dyDescent="0.25">
      <c r="A12">
        <v>803</v>
      </c>
      <c r="B12">
        <v>276</v>
      </c>
      <c r="C12">
        <v>59</v>
      </c>
      <c r="D12">
        <v>4235</v>
      </c>
      <c r="F12" s="8"/>
      <c r="G12" s="8" t="s">
        <v>28</v>
      </c>
      <c r="H12" s="8" t="s">
        <v>29</v>
      </c>
      <c r="I12" s="8" t="s">
        <v>30</v>
      </c>
      <c r="J12" s="8" t="s">
        <v>31</v>
      </c>
      <c r="K12" s="8" t="s">
        <v>32</v>
      </c>
    </row>
    <row r="13" spans="1:11" x14ac:dyDescent="0.25">
      <c r="A13">
        <v>691</v>
      </c>
      <c r="B13">
        <v>188</v>
      </c>
      <c r="C13">
        <v>42.5</v>
      </c>
      <c r="D13">
        <v>3790</v>
      </c>
      <c r="F13" s="6" t="s">
        <v>24</v>
      </c>
      <c r="G13" s="6">
        <v>3</v>
      </c>
      <c r="H13" s="6">
        <v>662772.97589367779</v>
      </c>
      <c r="I13" s="6">
        <v>220924.32529789259</v>
      </c>
      <c r="J13" s="6">
        <v>35.181851717697683</v>
      </c>
      <c r="K13" s="6">
        <v>3.1711058640709671E-6</v>
      </c>
    </row>
    <row r="14" spans="1:11" x14ac:dyDescent="0.25">
      <c r="A14">
        <v>775</v>
      </c>
      <c r="B14">
        <v>232</v>
      </c>
      <c r="C14">
        <v>50.5</v>
      </c>
      <c r="D14">
        <v>3658</v>
      </c>
      <c r="F14" s="6" t="s">
        <v>25</v>
      </c>
      <c r="G14" s="6">
        <v>12</v>
      </c>
      <c r="H14" s="6">
        <v>75353.961606322177</v>
      </c>
      <c r="I14" s="6">
        <v>6279.4968005268483</v>
      </c>
      <c r="J14" s="6"/>
      <c r="K14" s="6"/>
    </row>
    <row r="15" spans="1:11" ht="15.75" thickBot="1" x14ac:dyDescent="0.3">
      <c r="A15">
        <v>584</v>
      </c>
      <c r="B15">
        <v>173</v>
      </c>
      <c r="C15">
        <v>48.6</v>
      </c>
      <c r="D15">
        <v>3801</v>
      </c>
      <c r="F15" s="7" t="s">
        <v>26</v>
      </c>
      <c r="G15" s="7">
        <v>15</v>
      </c>
      <c r="H15" s="7">
        <v>738126.9375</v>
      </c>
      <c r="I15" s="7"/>
      <c r="J15" s="7"/>
      <c r="K15" s="7"/>
    </row>
    <row r="16" spans="1:11" ht="15.75" thickBot="1" x14ac:dyDescent="0.3">
      <c r="A16">
        <v>504</v>
      </c>
      <c r="B16">
        <v>183</v>
      </c>
      <c r="C16">
        <v>51.9</v>
      </c>
      <c r="D16">
        <v>3266</v>
      </c>
    </row>
    <row r="17" spans="1:14" x14ac:dyDescent="0.25">
      <c r="A17">
        <v>777</v>
      </c>
      <c r="B17">
        <v>236</v>
      </c>
      <c r="C17">
        <v>58.9</v>
      </c>
      <c r="D17">
        <v>5173</v>
      </c>
      <c r="F17" s="8"/>
      <c r="G17" s="8" t="s">
        <v>33</v>
      </c>
      <c r="H17" s="8" t="s">
        <v>21</v>
      </c>
      <c r="I17" s="8" t="s">
        <v>34</v>
      </c>
      <c r="J17" s="8" t="s">
        <v>35</v>
      </c>
      <c r="K17" s="8" t="s">
        <v>36</v>
      </c>
      <c r="L17" s="8" t="s">
        <v>37</v>
      </c>
      <c r="M17" s="8" t="s">
        <v>38</v>
      </c>
      <c r="N17" s="8" t="s">
        <v>39</v>
      </c>
    </row>
    <row r="18" spans="1:14" x14ac:dyDescent="0.25">
      <c r="A18">
        <v>1138</v>
      </c>
      <c r="B18">
        <v>265</v>
      </c>
      <c r="C18">
        <v>38.799999999999997</v>
      </c>
      <c r="D18">
        <v>5526</v>
      </c>
      <c r="F18" s="6" t="s">
        <v>27</v>
      </c>
      <c r="G18" s="10">
        <v>-240.11290495538509</v>
      </c>
      <c r="H18" s="6">
        <v>176.89761838501857</v>
      </c>
      <c r="I18" s="6">
        <v>-1.3573552156749682</v>
      </c>
      <c r="J18" s="6">
        <v>0.19964834561710734</v>
      </c>
      <c r="K18" s="6">
        <v>-625.53970543024093</v>
      </c>
      <c r="L18" s="6">
        <v>145.31389551947075</v>
      </c>
      <c r="M18" s="6">
        <v>-625.53970543024093</v>
      </c>
      <c r="N18" s="6">
        <v>145.31389551947075</v>
      </c>
    </row>
    <row r="19" spans="1:14" x14ac:dyDescent="0.25">
      <c r="F19" s="6" t="s">
        <v>40</v>
      </c>
      <c r="G19" s="6">
        <v>2.2609779109521217</v>
      </c>
      <c r="H19" s="6">
        <v>0.680029930583955</v>
      </c>
      <c r="I19" s="6">
        <v>3.3248211722248397</v>
      </c>
      <c r="J19" s="6">
        <v>6.0558833153332003E-3</v>
      </c>
      <c r="K19" s="6">
        <v>0.77931997363808581</v>
      </c>
      <c r="L19" s="6">
        <v>3.7426358482661577</v>
      </c>
      <c r="M19" s="6">
        <v>0.77931997363808581</v>
      </c>
      <c r="N19" s="6">
        <v>3.7426358482661577</v>
      </c>
    </row>
    <row r="20" spans="1:14" x14ac:dyDescent="0.25">
      <c r="F20" s="6" t="s">
        <v>41</v>
      </c>
      <c r="G20" s="6">
        <v>-4.3073031066214682</v>
      </c>
      <c r="H20" s="6">
        <v>1.9822834220679615</v>
      </c>
      <c r="I20" s="6">
        <v>-2.1728997269865653</v>
      </c>
      <c r="J20" s="6">
        <v>5.0532034942522439E-2</v>
      </c>
      <c r="K20" s="6">
        <v>-8.6263276586598003</v>
      </c>
      <c r="L20" s="6">
        <v>1.1721445416863929E-2</v>
      </c>
      <c r="M20" s="6">
        <v>-8.6263276586598003</v>
      </c>
      <c r="N20" s="6">
        <v>1.1721445416863929E-2</v>
      </c>
    </row>
    <row r="21" spans="1:14" ht="15.75" thickBot="1" x14ac:dyDescent="0.3">
      <c r="F21" s="7" t="s">
        <v>42</v>
      </c>
      <c r="G21" s="7">
        <v>0.16609149343908786</v>
      </c>
      <c r="H21" s="7">
        <v>2.7050118199928218E-2</v>
      </c>
      <c r="I21" s="7">
        <v>6.1401392855846604</v>
      </c>
      <c r="J21" s="7">
        <v>5.0207087415548604E-5</v>
      </c>
      <c r="K21" s="7">
        <v>0.10715434886106925</v>
      </c>
      <c r="L21" s="7">
        <v>0.22502863801710646</v>
      </c>
      <c r="M21" s="7">
        <v>0.10715434886106925</v>
      </c>
      <c r="N21" s="7">
        <v>0.22502863801710646</v>
      </c>
    </row>
    <row r="23" spans="1:14" x14ac:dyDescent="0.25">
      <c r="F23" s="11"/>
      <c r="G23" t="s">
        <v>44</v>
      </c>
    </row>
    <row r="25" spans="1:14" x14ac:dyDescent="0.25">
      <c r="F25" s="12" t="s">
        <v>50</v>
      </c>
      <c r="G25" t="s">
        <v>49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O18" sqref="O18"/>
    </sheetView>
  </sheetViews>
  <sheetFormatPr defaultRowHeight="15" x14ac:dyDescent="0.25"/>
  <cols>
    <col min="1" max="1" width="10.140625" bestFit="1" customWidth="1"/>
    <col min="2" max="4" width="12.7109375" bestFit="1" customWidth="1"/>
    <col min="5" max="5" width="11.42578125" bestFit="1" customWidth="1"/>
  </cols>
  <sheetData>
    <row r="1" spans="1:4" ht="75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5">
      <c r="A2">
        <v>314</v>
      </c>
      <c r="B2">
        <v>170</v>
      </c>
      <c r="C2">
        <v>73.2</v>
      </c>
      <c r="D2">
        <v>2669</v>
      </c>
    </row>
    <row r="3" spans="1:4" x14ac:dyDescent="0.25">
      <c r="A3">
        <v>584</v>
      </c>
      <c r="B3">
        <v>173</v>
      </c>
      <c r="C3">
        <v>48.6</v>
      </c>
      <c r="D3">
        <v>3801</v>
      </c>
    </row>
    <row r="4" spans="1:4" x14ac:dyDescent="0.25">
      <c r="A4">
        <v>504</v>
      </c>
      <c r="B4">
        <v>183</v>
      </c>
      <c r="C4">
        <v>51.9</v>
      </c>
      <c r="D4">
        <v>3266</v>
      </c>
    </row>
    <row r="5" spans="1:4" x14ac:dyDescent="0.25">
      <c r="A5">
        <v>691</v>
      </c>
      <c r="B5">
        <v>188</v>
      </c>
      <c r="C5">
        <v>42.5</v>
      </c>
      <c r="D5">
        <v>3790</v>
      </c>
    </row>
    <row r="6" spans="1:4" x14ac:dyDescent="0.25">
      <c r="A6">
        <v>293</v>
      </c>
      <c r="B6">
        <v>193</v>
      </c>
      <c r="C6">
        <v>35.1</v>
      </c>
      <c r="D6">
        <v>1956</v>
      </c>
    </row>
    <row r="7" spans="1:4" x14ac:dyDescent="0.25">
      <c r="A7">
        <v>420</v>
      </c>
      <c r="B7">
        <v>193</v>
      </c>
      <c r="C7">
        <v>60.2</v>
      </c>
      <c r="D7">
        <v>3254</v>
      </c>
    </row>
    <row r="8" spans="1:4" x14ac:dyDescent="0.25">
      <c r="A8">
        <v>457</v>
      </c>
      <c r="B8">
        <v>201</v>
      </c>
      <c r="C8">
        <v>58.1</v>
      </c>
      <c r="D8">
        <v>3073</v>
      </c>
    </row>
    <row r="9" spans="1:4" x14ac:dyDescent="0.25">
      <c r="A9">
        <v>503</v>
      </c>
      <c r="B9">
        <v>208</v>
      </c>
      <c r="C9">
        <v>51.8</v>
      </c>
      <c r="D9">
        <v>3257</v>
      </c>
    </row>
    <row r="10" spans="1:4" x14ac:dyDescent="0.25">
      <c r="A10">
        <v>691</v>
      </c>
      <c r="B10">
        <v>225</v>
      </c>
      <c r="C10">
        <v>59</v>
      </c>
      <c r="D10">
        <v>3323</v>
      </c>
    </row>
    <row r="11" spans="1:4" x14ac:dyDescent="0.25">
      <c r="A11">
        <v>346</v>
      </c>
      <c r="B11">
        <v>229</v>
      </c>
      <c r="C11">
        <v>69.400000000000006</v>
      </c>
      <c r="D11">
        <v>2733</v>
      </c>
    </row>
    <row r="12" spans="1:4" x14ac:dyDescent="0.25">
      <c r="A12">
        <v>775</v>
      </c>
      <c r="B12">
        <v>232</v>
      </c>
      <c r="C12">
        <v>50.5</v>
      </c>
      <c r="D12">
        <v>3658</v>
      </c>
    </row>
    <row r="13" spans="1:4" x14ac:dyDescent="0.25">
      <c r="A13">
        <v>777</v>
      </c>
      <c r="B13">
        <v>236</v>
      </c>
      <c r="C13">
        <v>58.9</v>
      </c>
      <c r="D13">
        <v>5173</v>
      </c>
    </row>
    <row r="14" spans="1:4" x14ac:dyDescent="0.25">
      <c r="A14">
        <v>679</v>
      </c>
      <c r="B14">
        <v>255</v>
      </c>
      <c r="C14">
        <v>63.4</v>
      </c>
      <c r="D14">
        <v>3179</v>
      </c>
    </row>
    <row r="15" spans="1:4" x14ac:dyDescent="0.25">
      <c r="A15">
        <v>704</v>
      </c>
      <c r="B15">
        <v>265</v>
      </c>
      <c r="C15">
        <v>45.1</v>
      </c>
      <c r="D15">
        <v>3422</v>
      </c>
    </row>
    <row r="16" spans="1:4" x14ac:dyDescent="0.25">
      <c r="A16">
        <v>1138</v>
      </c>
      <c r="B16">
        <v>265</v>
      </c>
      <c r="C16">
        <v>38.799999999999997</v>
      </c>
      <c r="D16">
        <v>5526</v>
      </c>
    </row>
    <row r="17" spans="1:4" x14ac:dyDescent="0.25">
      <c r="A17">
        <v>803</v>
      </c>
      <c r="B17">
        <v>276</v>
      </c>
      <c r="C17">
        <v>59</v>
      </c>
      <c r="D17">
        <v>4235</v>
      </c>
    </row>
    <row r="18" spans="1:4" x14ac:dyDescent="0.25">
      <c r="A18" s="2" t="s">
        <v>0</v>
      </c>
      <c r="B18" s="2" t="s">
        <v>1</v>
      </c>
      <c r="C18" s="2" t="s">
        <v>2</v>
      </c>
      <c r="D18" s="2" t="s">
        <v>3</v>
      </c>
    </row>
    <row r="20" spans="1:4" x14ac:dyDescent="0.25">
      <c r="A20">
        <v>293</v>
      </c>
      <c r="B20">
        <v>193</v>
      </c>
      <c r="C20">
        <v>35.1</v>
      </c>
      <c r="D20">
        <v>1956</v>
      </c>
    </row>
    <row r="21" spans="1:4" x14ac:dyDescent="0.25">
      <c r="A21">
        <v>1138</v>
      </c>
      <c r="B21">
        <v>265</v>
      </c>
      <c r="C21">
        <v>38.799999999999997</v>
      </c>
      <c r="D21">
        <v>5526</v>
      </c>
    </row>
    <row r="22" spans="1:4" x14ac:dyDescent="0.25">
      <c r="A22">
        <v>691</v>
      </c>
      <c r="B22">
        <v>188</v>
      </c>
      <c r="C22">
        <v>42.5</v>
      </c>
      <c r="D22">
        <v>3790</v>
      </c>
    </row>
    <row r="23" spans="1:4" x14ac:dyDescent="0.25">
      <c r="A23">
        <v>704</v>
      </c>
      <c r="B23">
        <v>265</v>
      </c>
      <c r="C23">
        <v>45.1</v>
      </c>
      <c r="D23">
        <v>3422</v>
      </c>
    </row>
    <row r="24" spans="1:4" x14ac:dyDescent="0.25">
      <c r="A24">
        <v>584</v>
      </c>
      <c r="B24">
        <v>173</v>
      </c>
      <c r="C24">
        <v>48.6</v>
      </c>
      <c r="D24">
        <v>3801</v>
      </c>
    </row>
    <row r="25" spans="1:4" x14ac:dyDescent="0.25">
      <c r="A25">
        <v>775</v>
      </c>
      <c r="B25">
        <v>232</v>
      </c>
      <c r="C25">
        <v>50.5</v>
      </c>
      <c r="D25">
        <v>3658</v>
      </c>
    </row>
    <row r="26" spans="1:4" x14ac:dyDescent="0.25">
      <c r="A26">
        <v>503</v>
      </c>
      <c r="B26">
        <v>208</v>
      </c>
      <c r="C26">
        <v>51.8</v>
      </c>
      <c r="D26">
        <v>3257</v>
      </c>
    </row>
    <row r="27" spans="1:4" x14ac:dyDescent="0.25">
      <c r="A27">
        <v>504</v>
      </c>
      <c r="B27">
        <v>183</v>
      </c>
      <c r="C27">
        <v>51.9</v>
      </c>
      <c r="D27">
        <v>3266</v>
      </c>
    </row>
    <row r="28" spans="1:4" x14ac:dyDescent="0.25">
      <c r="A28">
        <v>457</v>
      </c>
      <c r="B28">
        <v>201</v>
      </c>
      <c r="C28">
        <v>58.1</v>
      </c>
      <c r="D28">
        <v>3073</v>
      </c>
    </row>
    <row r="29" spans="1:4" x14ac:dyDescent="0.25">
      <c r="A29">
        <v>777</v>
      </c>
      <c r="B29">
        <v>236</v>
      </c>
      <c r="C29">
        <v>58.9</v>
      </c>
      <c r="D29">
        <v>5173</v>
      </c>
    </row>
    <row r="30" spans="1:4" x14ac:dyDescent="0.25">
      <c r="A30">
        <v>691</v>
      </c>
      <c r="B30">
        <v>225</v>
      </c>
      <c r="C30">
        <v>59</v>
      </c>
      <c r="D30">
        <v>3323</v>
      </c>
    </row>
    <row r="31" spans="1:4" x14ac:dyDescent="0.25">
      <c r="A31">
        <v>803</v>
      </c>
      <c r="B31">
        <v>276</v>
      </c>
      <c r="C31">
        <v>59</v>
      </c>
      <c r="D31">
        <v>4235</v>
      </c>
    </row>
    <row r="32" spans="1:4" x14ac:dyDescent="0.25">
      <c r="A32">
        <v>420</v>
      </c>
      <c r="B32">
        <v>193</v>
      </c>
      <c r="C32">
        <v>60.2</v>
      </c>
      <c r="D32">
        <v>3254</v>
      </c>
    </row>
    <row r="33" spans="1:4" x14ac:dyDescent="0.25">
      <c r="A33">
        <v>679</v>
      </c>
      <c r="B33">
        <v>255</v>
      </c>
      <c r="C33">
        <v>63.4</v>
      </c>
      <c r="D33">
        <v>3179</v>
      </c>
    </row>
    <row r="34" spans="1:4" x14ac:dyDescent="0.25">
      <c r="A34">
        <v>346</v>
      </c>
      <c r="B34">
        <v>229</v>
      </c>
      <c r="C34">
        <v>69.400000000000006</v>
      </c>
      <c r="D34">
        <v>2733</v>
      </c>
    </row>
    <row r="35" spans="1:4" x14ac:dyDescent="0.25">
      <c r="A35">
        <v>314</v>
      </c>
      <c r="B35">
        <v>170</v>
      </c>
      <c r="C35">
        <v>73.2</v>
      </c>
      <c r="D35">
        <v>2669</v>
      </c>
    </row>
    <row r="36" spans="1:4" x14ac:dyDescent="0.25">
      <c r="A36" s="2" t="s">
        <v>0</v>
      </c>
      <c r="B36" s="2" t="s">
        <v>1</v>
      </c>
      <c r="C36" s="2" t="s">
        <v>2</v>
      </c>
      <c r="D36" s="2" t="s">
        <v>3</v>
      </c>
    </row>
    <row r="38" spans="1:4" x14ac:dyDescent="0.25">
      <c r="A38">
        <v>293</v>
      </c>
      <c r="B38">
        <v>193</v>
      </c>
      <c r="C38">
        <v>35.1</v>
      </c>
      <c r="D38">
        <v>1956</v>
      </c>
    </row>
    <row r="39" spans="1:4" x14ac:dyDescent="0.25">
      <c r="A39">
        <v>314</v>
      </c>
      <c r="B39">
        <v>170</v>
      </c>
      <c r="C39">
        <v>73.2</v>
      </c>
      <c r="D39">
        <v>2669</v>
      </c>
    </row>
    <row r="40" spans="1:4" x14ac:dyDescent="0.25">
      <c r="A40">
        <v>346</v>
      </c>
      <c r="B40">
        <v>229</v>
      </c>
      <c r="C40">
        <v>69.400000000000006</v>
      </c>
      <c r="D40">
        <v>2733</v>
      </c>
    </row>
    <row r="41" spans="1:4" x14ac:dyDescent="0.25">
      <c r="A41">
        <v>457</v>
      </c>
      <c r="B41">
        <v>201</v>
      </c>
      <c r="C41">
        <v>58.1</v>
      </c>
      <c r="D41">
        <v>3073</v>
      </c>
    </row>
    <row r="42" spans="1:4" x14ac:dyDescent="0.25">
      <c r="A42">
        <v>679</v>
      </c>
      <c r="B42">
        <v>255</v>
      </c>
      <c r="C42">
        <v>63.4</v>
      </c>
      <c r="D42">
        <v>3179</v>
      </c>
    </row>
    <row r="43" spans="1:4" x14ac:dyDescent="0.25">
      <c r="A43">
        <v>420</v>
      </c>
      <c r="B43">
        <v>193</v>
      </c>
      <c r="C43">
        <v>60.2</v>
      </c>
      <c r="D43">
        <v>3254</v>
      </c>
    </row>
    <row r="44" spans="1:4" x14ac:dyDescent="0.25">
      <c r="A44">
        <v>503</v>
      </c>
      <c r="B44">
        <v>208</v>
      </c>
      <c r="C44">
        <v>51.8</v>
      </c>
      <c r="D44">
        <v>3257</v>
      </c>
    </row>
    <row r="45" spans="1:4" x14ac:dyDescent="0.25">
      <c r="A45">
        <v>504</v>
      </c>
      <c r="B45">
        <v>183</v>
      </c>
      <c r="C45">
        <v>51.9</v>
      </c>
      <c r="D45">
        <v>3266</v>
      </c>
    </row>
    <row r="46" spans="1:4" x14ac:dyDescent="0.25">
      <c r="A46">
        <v>691</v>
      </c>
      <c r="B46">
        <v>225</v>
      </c>
      <c r="C46">
        <v>59</v>
      </c>
      <c r="D46">
        <v>3323</v>
      </c>
    </row>
    <row r="47" spans="1:4" x14ac:dyDescent="0.25">
      <c r="A47">
        <v>704</v>
      </c>
      <c r="B47">
        <v>265</v>
      </c>
      <c r="C47">
        <v>45.1</v>
      </c>
      <c r="D47">
        <v>3422</v>
      </c>
    </row>
    <row r="48" spans="1:4" x14ac:dyDescent="0.25">
      <c r="A48">
        <v>775</v>
      </c>
      <c r="B48">
        <v>232</v>
      </c>
      <c r="C48">
        <v>50.5</v>
      </c>
      <c r="D48">
        <v>3658</v>
      </c>
    </row>
    <row r="49" spans="1:5" x14ac:dyDescent="0.25">
      <c r="A49">
        <v>691</v>
      </c>
      <c r="B49">
        <v>188</v>
      </c>
      <c r="C49">
        <v>42.5</v>
      </c>
      <c r="D49">
        <v>3790</v>
      </c>
    </row>
    <row r="50" spans="1:5" x14ac:dyDescent="0.25">
      <c r="A50">
        <v>584</v>
      </c>
      <c r="B50">
        <v>173</v>
      </c>
      <c r="C50">
        <v>48.6</v>
      </c>
      <c r="D50">
        <v>3801</v>
      </c>
    </row>
    <row r="51" spans="1:5" x14ac:dyDescent="0.25">
      <c r="A51">
        <v>803</v>
      </c>
      <c r="B51">
        <v>276</v>
      </c>
      <c r="C51">
        <v>59</v>
      </c>
      <c r="D51">
        <v>4235</v>
      </c>
    </row>
    <row r="52" spans="1:5" x14ac:dyDescent="0.25">
      <c r="A52">
        <v>777</v>
      </c>
      <c r="B52">
        <v>236</v>
      </c>
      <c r="C52">
        <v>58.9</v>
      </c>
      <c r="D52">
        <v>5173</v>
      </c>
    </row>
    <row r="53" spans="1:5" x14ac:dyDescent="0.25">
      <c r="A53">
        <v>1138</v>
      </c>
      <c r="B53">
        <v>265</v>
      </c>
      <c r="C53">
        <v>38.799999999999997</v>
      </c>
      <c r="D53">
        <v>5526</v>
      </c>
    </row>
    <row r="54" spans="1:5" x14ac:dyDescent="0.25">
      <c r="A54" s="2" t="s">
        <v>0</v>
      </c>
      <c r="B54" s="2" t="s">
        <v>1</v>
      </c>
      <c r="C54" s="2" t="s">
        <v>2</v>
      </c>
      <c r="D54" s="2" t="s">
        <v>3</v>
      </c>
    </row>
    <row r="55" spans="1:5" ht="15.75" thickBot="1" x14ac:dyDescent="0.3"/>
    <row r="56" spans="1:5" x14ac:dyDescent="0.25">
      <c r="A56" s="8"/>
      <c r="B56" s="8" t="s">
        <v>45</v>
      </c>
      <c r="C56" s="8" t="s">
        <v>46</v>
      </c>
      <c r="D56" s="8" t="s">
        <v>47</v>
      </c>
      <c r="E56" s="8" t="s">
        <v>48</v>
      </c>
    </row>
    <row r="57" spans="1:5" x14ac:dyDescent="0.25">
      <c r="A57" s="6" t="s">
        <v>45</v>
      </c>
      <c r="B57" s="6">
        <v>1</v>
      </c>
      <c r="C57" s="6"/>
      <c r="D57" s="6"/>
      <c r="E57" s="6"/>
    </row>
    <row r="58" spans="1:5" x14ac:dyDescent="0.25">
      <c r="A58" s="6" t="s">
        <v>46</v>
      </c>
      <c r="B58" s="6">
        <v>0.68651257533427146</v>
      </c>
      <c r="C58" s="6">
        <v>1</v>
      </c>
      <c r="D58" s="6"/>
      <c r="E58" s="6"/>
    </row>
    <row r="59" spans="1:5" x14ac:dyDescent="0.25">
      <c r="A59" s="6" t="s">
        <v>47</v>
      </c>
      <c r="B59" s="6">
        <v>-0.35538830755029033</v>
      </c>
      <c r="C59" s="6">
        <v>-4.4168411921891117E-2</v>
      </c>
      <c r="D59" s="6">
        <v>1</v>
      </c>
      <c r="E59" s="6"/>
    </row>
    <row r="60" spans="1:5" ht="15.75" thickBot="1" x14ac:dyDescent="0.3">
      <c r="A60" s="7" t="s">
        <v>48</v>
      </c>
      <c r="B60" s="7">
        <v>0.87812921023739987</v>
      </c>
      <c r="C60" s="7">
        <v>0.48950896598503341</v>
      </c>
      <c r="D60" s="7">
        <v>-0.20288948072966734</v>
      </c>
      <c r="E60" s="7">
        <v>1</v>
      </c>
    </row>
  </sheetData>
  <sortState ref="A38:D54">
    <sortCondition ref="D3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B1" zoomScale="85" zoomScaleNormal="85" workbookViewId="0">
      <selection activeCell="F10" sqref="F10"/>
    </sheetView>
  </sheetViews>
  <sheetFormatPr defaultRowHeight="15" x14ac:dyDescent="0.25"/>
  <cols>
    <col min="3" max="3" width="9" bestFit="1" customWidth="1"/>
    <col min="4" max="4" width="8.7109375" bestFit="1" customWidth="1"/>
    <col min="6" max="6" width="31.42578125" bestFit="1" customWidth="1"/>
    <col min="7" max="7" width="16.85546875" bestFit="1" customWidth="1"/>
    <col min="8" max="8" width="23.28515625" bestFit="1" customWidth="1"/>
    <col min="9" max="9" width="25" bestFit="1" customWidth="1"/>
    <col min="10" max="10" width="12" bestFit="1" customWidth="1"/>
    <col min="11" max="11" width="14.7109375" bestFit="1" customWidth="1"/>
    <col min="12" max="12" width="13.140625" bestFit="1" customWidth="1"/>
    <col min="13" max="13" width="14.7109375" bestFit="1" customWidth="1"/>
    <col min="14" max="14" width="14.85546875" bestFit="1" customWidth="1"/>
  </cols>
  <sheetData>
    <row r="1" spans="1:11" ht="75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11" x14ac:dyDescent="0.25">
      <c r="A2">
        <v>80</v>
      </c>
      <c r="B2">
        <v>84</v>
      </c>
      <c r="C2">
        <v>3</v>
      </c>
      <c r="D2">
        <v>16</v>
      </c>
      <c r="F2" t="s">
        <v>16</v>
      </c>
    </row>
    <row r="3" spans="1:11" ht="15.75" thickBot="1" x14ac:dyDescent="0.3">
      <c r="A3">
        <v>62</v>
      </c>
      <c r="B3">
        <v>37</v>
      </c>
      <c r="C3">
        <v>8</v>
      </c>
      <c r="D3">
        <v>22</v>
      </c>
    </row>
    <row r="4" spans="1:11" x14ac:dyDescent="0.25">
      <c r="A4">
        <v>69.7</v>
      </c>
      <c r="B4">
        <v>42</v>
      </c>
      <c r="C4">
        <v>18</v>
      </c>
      <c r="D4">
        <v>23</v>
      </c>
      <c r="F4" s="9" t="s">
        <v>17</v>
      </c>
      <c r="G4" s="9"/>
    </row>
    <row r="5" spans="1:11" x14ac:dyDescent="0.25">
      <c r="A5">
        <v>79</v>
      </c>
      <c r="B5">
        <v>80.3</v>
      </c>
      <c r="C5">
        <v>28</v>
      </c>
      <c r="D5">
        <v>19.8</v>
      </c>
      <c r="F5" s="6" t="s">
        <v>18</v>
      </c>
      <c r="G5" s="6">
        <v>0.91183554100060127</v>
      </c>
    </row>
    <row r="6" spans="1:11" x14ac:dyDescent="0.25">
      <c r="A6">
        <v>96.4</v>
      </c>
      <c r="B6">
        <v>88</v>
      </c>
      <c r="C6">
        <v>8</v>
      </c>
      <c r="D6">
        <v>34</v>
      </c>
      <c r="F6" s="6" t="s">
        <v>19</v>
      </c>
      <c r="G6" s="6">
        <v>0.83144405383185915</v>
      </c>
    </row>
    <row r="7" spans="1:11" x14ac:dyDescent="0.25">
      <c r="A7">
        <v>90</v>
      </c>
      <c r="B7">
        <v>64</v>
      </c>
      <c r="C7">
        <v>8</v>
      </c>
      <c r="D7">
        <v>24.8</v>
      </c>
      <c r="F7" s="6" t="s">
        <v>20</v>
      </c>
      <c r="G7" s="6">
        <v>0.80845915208165808</v>
      </c>
    </row>
    <row r="8" spans="1:11" x14ac:dyDescent="0.25">
      <c r="A8">
        <v>102</v>
      </c>
      <c r="B8">
        <v>66</v>
      </c>
      <c r="C8">
        <v>7</v>
      </c>
      <c r="D8">
        <v>27.3</v>
      </c>
      <c r="F8" s="6" t="s">
        <v>21</v>
      </c>
      <c r="G8" s="6">
        <v>11.950396441960214</v>
      </c>
    </row>
    <row r="9" spans="1:11" ht="15.75" thickBot="1" x14ac:dyDescent="0.3">
      <c r="A9">
        <v>87</v>
      </c>
      <c r="B9">
        <v>86.8</v>
      </c>
      <c r="C9">
        <v>10</v>
      </c>
      <c r="D9">
        <v>41</v>
      </c>
      <c r="F9" s="7" t="s">
        <v>22</v>
      </c>
      <c r="G9" s="7">
        <v>26</v>
      </c>
    </row>
    <row r="10" spans="1:11" x14ac:dyDescent="0.25">
      <c r="A10">
        <v>114.8</v>
      </c>
      <c r="B10">
        <v>74</v>
      </c>
      <c r="C10">
        <v>10</v>
      </c>
      <c r="D10">
        <v>31</v>
      </c>
    </row>
    <row r="11" spans="1:11" ht="15.75" thickBot="1" x14ac:dyDescent="0.3">
      <c r="A11">
        <v>114.3</v>
      </c>
      <c r="B11">
        <v>74.7</v>
      </c>
      <c r="C11">
        <v>8</v>
      </c>
      <c r="D11">
        <v>38.6</v>
      </c>
      <c r="F11" t="s">
        <v>23</v>
      </c>
    </row>
    <row r="12" spans="1:11" x14ac:dyDescent="0.25">
      <c r="A12">
        <v>90</v>
      </c>
      <c r="B12">
        <v>62</v>
      </c>
      <c r="C12">
        <v>8</v>
      </c>
      <c r="D12">
        <v>46</v>
      </c>
      <c r="F12" s="8"/>
      <c r="G12" s="8" t="s">
        <v>28</v>
      </c>
      <c r="H12" s="8" t="s">
        <v>29</v>
      </c>
      <c r="I12" s="8" t="s">
        <v>30</v>
      </c>
      <c r="J12" s="8" t="s">
        <v>31</v>
      </c>
      <c r="K12" s="8" t="s">
        <v>32</v>
      </c>
    </row>
    <row r="13" spans="1:11" x14ac:dyDescent="0.25">
      <c r="A13">
        <v>116</v>
      </c>
      <c r="B13">
        <v>81</v>
      </c>
      <c r="C13">
        <v>10</v>
      </c>
      <c r="D13">
        <v>38</v>
      </c>
      <c r="F13" s="6" t="s">
        <v>24</v>
      </c>
      <c r="G13" s="6">
        <v>3</v>
      </c>
      <c r="H13" s="6">
        <v>15498.021547359665</v>
      </c>
      <c r="I13" s="6">
        <v>5166.0071824532215</v>
      </c>
      <c r="J13" s="6">
        <v>36.173487399161367</v>
      </c>
      <c r="K13" s="6">
        <v>1.1098128430438684E-8</v>
      </c>
    </row>
    <row r="14" spans="1:11" x14ac:dyDescent="0.25">
      <c r="A14">
        <v>107</v>
      </c>
      <c r="B14">
        <v>78.8</v>
      </c>
      <c r="C14">
        <v>10</v>
      </c>
      <c r="D14">
        <v>42.7</v>
      </c>
      <c r="F14" s="6" t="s">
        <v>25</v>
      </c>
      <c r="G14" s="6">
        <v>22</v>
      </c>
      <c r="H14" s="6">
        <v>3141.8634526403375</v>
      </c>
      <c r="I14" s="6">
        <v>142.81197512001535</v>
      </c>
      <c r="J14" s="6"/>
      <c r="K14" s="6"/>
    </row>
    <row r="15" spans="1:11" ht="15.75" thickBot="1" x14ac:dyDescent="0.3">
      <c r="A15">
        <v>93</v>
      </c>
      <c r="B15">
        <v>66</v>
      </c>
      <c r="C15">
        <v>18</v>
      </c>
      <c r="D15">
        <v>27</v>
      </c>
      <c r="F15" s="7" t="s">
        <v>26</v>
      </c>
      <c r="G15" s="7">
        <v>25</v>
      </c>
      <c r="H15" s="7">
        <v>18639.885000000002</v>
      </c>
      <c r="I15" s="7"/>
      <c r="J15" s="7"/>
      <c r="K15" s="7"/>
    </row>
    <row r="16" spans="1:11" ht="15.75" thickBot="1" x14ac:dyDescent="0.3">
      <c r="A16">
        <v>176</v>
      </c>
      <c r="B16">
        <v>129</v>
      </c>
      <c r="C16">
        <v>10</v>
      </c>
      <c r="D16">
        <v>78</v>
      </c>
    </row>
    <row r="17" spans="1:14" x14ac:dyDescent="0.25">
      <c r="A17">
        <v>96</v>
      </c>
      <c r="B17">
        <v>69.400000000000006</v>
      </c>
      <c r="C17">
        <v>8</v>
      </c>
      <c r="D17">
        <v>38</v>
      </c>
      <c r="F17" s="8"/>
      <c r="G17" s="8" t="s">
        <v>33</v>
      </c>
      <c r="H17" s="8" t="s">
        <v>21</v>
      </c>
      <c r="I17" s="8" t="s">
        <v>34</v>
      </c>
      <c r="J17" s="8" t="s">
        <v>35</v>
      </c>
      <c r="K17" s="8" t="s">
        <v>36</v>
      </c>
      <c r="L17" s="8" t="s">
        <v>37</v>
      </c>
      <c r="M17" s="8" t="s">
        <v>38</v>
      </c>
      <c r="N17" s="8" t="s">
        <v>39</v>
      </c>
    </row>
    <row r="18" spans="1:14" x14ac:dyDescent="0.25">
      <c r="A18">
        <v>92</v>
      </c>
      <c r="B18">
        <v>72.8</v>
      </c>
      <c r="C18">
        <v>10</v>
      </c>
      <c r="D18">
        <v>23.8</v>
      </c>
      <c r="F18" s="6" t="s">
        <v>27</v>
      </c>
      <c r="G18" s="6">
        <v>18.422266393821261</v>
      </c>
      <c r="H18" s="6">
        <v>10.480036234178002</v>
      </c>
      <c r="I18" s="6">
        <v>1.7578437690646216</v>
      </c>
      <c r="J18" s="6">
        <v>9.2681377117258879E-2</v>
      </c>
      <c r="K18" s="6">
        <v>-3.3119985028988239</v>
      </c>
      <c r="L18" s="6">
        <v>40.156531290541345</v>
      </c>
      <c r="M18" s="6">
        <v>-3.3119985028988239</v>
      </c>
      <c r="N18" s="6">
        <v>40.156531290541345</v>
      </c>
    </row>
    <row r="19" spans="1:14" x14ac:dyDescent="0.25">
      <c r="A19">
        <v>176</v>
      </c>
      <c r="B19">
        <v>110</v>
      </c>
      <c r="C19">
        <v>20</v>
      </c>
      <c r="D19">
        <v>68</v>
      </c>
      <c r="F19" s="6" t="s">
        <v>40</v>
      </c>
      <c r="G19" s="6">
        <v>0.50810763010935345</v>
      </c>
      <c r="H19" s="6">
        <v>0.18097369657101167</v>
      </c>
      <c r="I19" s="6">
        <v>2.8076324887908712</v>
      </c>
      <c r="J19" s="6">
        <v>1.0256185394217819E-2</v>
      </c>
      <c r="K19" s="6">
        <v>0.13279115479169717</v>
      </c>
      <c r="L19" s="6">
        <v>0.88342410542700978</v>
      </c>
      <c r="M19" s="6">
        <v>0.13279115479169717</v>
      </c>
      <c r="N19" s="6">
        <v>0.88342410542700978</v>
      </c>
    </row>
    <row r="20" spans="1:14" x14ac:dyDescent="0.25">
      <c r="A20">
        <v>74</v>
      </c>
      <c r="B20">
        <v>49</v>
      </c>
      <c r="C20">
        <v>18</v>
      </c>
      <c r="D20">
        <v>23</v>
      </c>
      <c r="F20" s="6" t="s">
        <v>41</v>
      </c>
      <c r="G20" s="6">
        <v>0.23662309892822128</v>
      </c>
      <c r="H20" s="6">
        <v>0.42566574545606961</v>
      </c>
      <c r="I20" s="6">
        <v>0.55588945423526381</v>
      </c>
      <c r="J20" s="6">
        <v>0.58389625994199634</v>
      </c>
      <c r="K20" s="6">
        <v>-0.64615362650241193</v>
      </c>
      <c r="L20" s="6">
        <v>1.1193998243588545</v>
      </c>
      <c r="M20" s="6">
        <v>-0.64615362650241193</v>
      </c>
      <c r="N20" s="6">
        <v>1.1193998243588545</v>
      </c>
    </row>
    <row r="21" spans="1:14" ht="15.75" thickBot="1" x14ac:dyDescent="0.3">
      <c r="A21">
        <v>106</v>
      </c>
      <c r="B21">
        <v>73.7</v>
      </c>
      <c r="C21">
        <v>10</v>
      </c>
      <c r="D21">
        <v>48.8</v>
      </c>
      <c r="F21" s="7" t="s">
        <v>42</v>
      </c>
      <c r="G21" s="7">
        <v>1.1793336341728262</v>
      </c>
      <c r="H21" s="7">
        <v>0.24450881780279346</v>
      </c>
      <c r="I21" s="7">
        <v>4.8232764968174191</v>
      </c>
      <c r="J21" s="7">
        <v>8.089253744929382E-5</v>
      </c>
      <c r="K21" s="7">
        <v>0.67225338206656049</v>
      </c>
      <c r="L21" s="7">
        <v>1.6864138862790918</v>
      </c>
      <c r="M21" s="7">
        <v>0.67225338206656049</v>
      </c>
      <c r="N21" s="7">
        <v>1.6864138862790918</v>
      </c>
    </row>
    <row r="22" spans="1:14" x14ac:dyDescent="0.25">
      <c r="A22">
        <v>88</v>
      </c>
      <c r="B22">
        <v>61.7</v>
      </c>
      <c r="C22">
        <v>3</v>
      </c>
      <c r="D22">
        <v>34</v>
      </c>
    </row>
    <row r="23" spans="1:14" x14ac:dyDescent="0.25">
      <c r="A23">
        <v>74</v>
      </c>
      <c r="B23">
        <v>48.8</v>
      </c>
      <c r="C23">
        <v>10</v>
      </c>
      <c r="D23">
        <v>23</v>
      </c>
      <c r="F23" t="s">
        <v>51</v>
      </c>
    </row>
    <row r="24" spans="1:14" x14ac:dyDescent="0.25">
      <c r="A24">
        <v>74.7</v>
      </c>
      <c r="B24">
        <v>80.8</v>
      </c>
      <c r="C24">
        <v>10</v>
      </c>
      <c r="D24">
        <v>26.8</v>
      </c>
    </row>
    <row r="25" spans="1:14" x14ac:dyDescent="0.25">
      <c r="A25">
        <v>118</v>
      </c>
      <c r="B25">
        <v>76</v>
      </c>
      <c r="C25">
        <v>8</v>
      </c>
      <c r="D25">
        <v>37</v>
      </c>
    </row>
    <row r="26" spans="1:14" x14ac:dyDescent="0.25">
      <c r="A26">
        <v>92</v>
      </c>
      <c r="B26">
        <v>62</v>
      </c>
      <c r="C26">
        <v>18</v>
      </c>
      <c r="D26">
        <v>30</v>
      </c>
    </row>
    <row r="27" spans="1:14" x14ac:dyDescent="0.25">
      <c r="A27">
        <v>110</v>
      </c>
      <c r="B27">
        <v>79.8</v>
      </c>
      <c r="C27">
        <v>8</v>
      </c>
      <c r="D27">
        <v>43</v>
      </c>
    </row>
  </sheetData>
  <sortState ref="L28:L53">
    <sortCondition ref="L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Задание 1</vt:lpstr>
      <vt:lpstr>Задание 1 графики</vt:lpstr>
      <vt:lpstr>Задание 2</vt:lpstr>
    </vt:vector>
  </TitlesOfParts>
  <Company>DG Win&amp;Soft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Юзверь</dc:creator>
  <cp:lastModifiedBy>Боровков Дмитрий Евгеньевич</cp:lastModifiedBy>
  <dcterms:created xsi:type="dcterms:W3CDTF">2013-10-10T11:06:10Z</dcterms:created>
  <dcterms:modified xsi:type="dcterms:W3CDTF">2018-11-22T11:10:42Z</dcterms:modified>
</cp:coreProperties>
</file>